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_D2020part\2017-firfly\ms\phylogeny-ms\final\PeerJ\rev1-specimen\2022-PeerJ-rev1\r1-submit\"/>
    </mc:Choice>
  </mc:AlternateContent>
  <xr:revisionPtr revIDLastSave="0" documentId="13_ncr:1_{8F7FAEF3-AE0D-4B0F-806C-A0EAF9E1A60B}" xr6:coauthVersionLast="36" xr6:coauthVersionMax="36" xr10:uidLastSave="{00000000-0000-0000-0000-000000000000}"/>
  <bookViews>
    <workbookView xWindow="0" yWindow="0" windowWidth="28800" windowHeight="11190" tabRatio="897" activeTab="5" xr2:uid="{00000000-000D-0000-FFFF-FFFF00000000}"/>
  </bookViews>
  <sheets>
    <sheet name="morphological measurements" sheetId="1" r:id="rId1"/>
    <sheet name="light spectrum" sheetId="2" r:id="rId2"/>
    <sheet name="light spectrum &amp; intensity" sheetId="3" r:id="rId3"/>
    <sheet name="temperature, relative humidity" sheetId="4" r:id="rId4"/>
    <sheet name="20170420_NangGang" sheetId="6" r:id="rId5"/>
    <sheet name="20170428_MiaoLi" sheetId="7" r:id="rId6"/>
    <sheet name="20170429_NangGung" sheetId="5" r:id="rId7"/>
    <sheet name="20170518_NangGung" sheetId="11" r:id="rId8"/>
    <sheet name="20170501_NangGung" sheetId="8" r:id="rId9"/>
    <sheet name="20170507&amp;0508_MiaoLi" sheetId="9" r:id="rId10"/>
  </sheets>
  <calcPr calcId="191029" concurrentCalc="0"/>
</workbook>
</file>

<file path=xl/calcChain.xml><?xml version="1.0" encoding="utf-8"?>
<calcChain xmlns="http://schemas.openxmlformats.org/spreadsheetml/2006/main">
  <c r="H5" i="11" l="1"/>
  <c r="H4" i="11"/>
  <c r="M296" i="11"/>
  <c r="L296" i="11"/>
  <c r="K296" i="11"/>
  <c r="J296" i="11"/>
  <c r="I296" i="11"/>
  <c r="H296" i="11"/>
  <c r="M260" i="11"/>
  <c r="L260" i="11"/>
  <c r="K260" i="11"/>
  <c r="J260" i="11"/>
  <c r="I260" i="11"/>
  <c r="H260" i="11"/>
  <c r="M218" i="11"/>
  <c r="L218" i="11"/>
  <c r="K218" i="11"/>
  <c r="J218" i="11"/>
  <c r="I218" i="11"/>
  <c r="H218" i="11"/>
  <c r="M176" i="11"/>
  <c r="L176" i="11"/>
  <c r="K176" i="11"/>
  <c r="J176" i="11"/>
  <c r="I176" i="11"/>
  <c r="H176" i="11"/>
  <c r="M140" i="11"/>
  <c r="L140" i="11"/>
  <c r="K140" i="11"/>
  <c r="J140" i="11"/>
  <c r="I140" i="11"/>
  <c r="H140" i="11"/>
  <c r="M92" i="11"/>
  <c r="L92" i="11"/>
  <c r="K92" i="11"/>
  <c r="J92" i="11"/>
  <c r="I92" i="11"/>
  <c r="H92" i="11"/>
  <c r="M5" i="11"/>
  <c r="L5" i="11"/>
  <c r="K5" i="11"/>
  <c r="J5" i="11"/>
  <c r="I5" i="11"/>
  <c r="M4" i="11"/>
  <c r="L4" i="11"/>
  <c r="K4" i="11"/>
  <c r="J4" i="11"/>
  <c r="I4" i="11"/>
  <c r="L5353" i="6"/>
  <c r="K5353" i="6"/>
  <c r="J5353" i="6"/>
  <c r="I5353" i="6"/>
  <c r="H5353" i="6"/>
  <c r="G5353" i="6"/>
  <c r="L5271" i="6"/>
  <c r="K5271" i="6"/>
  <c r="J5271" i="6"/>
  <c r="I5271" i="6"/>
  <c r="H5271" i="6"/>
  <c r="G5271" i="6"/>
  <c r="L2524" i="6"/>
  <c r="K2524" i="6"/>
  <c r="J2524" i="6"/>
  <c r="I2524" i="6"/>
  <c r="H2524" i="6"/>
  <c r="G2524" i="6"/>
  <c r="L724" i="6"/>
  <c r="K724" i="6"/>
  <c r="J724" i="6"/>
  <c r="I724" i="6"/>
  <c r="H724" i="6"/>
  <c r="G724" i="6"/>
  <c r="L4" i="6"/>
  <c r="K4" i="6"/>
  <c r="J4" i="6"/>
  <c r="I4" i="6"/>
  <c r="H4" i="6"/>
  <c r="G4" i="6"/>
  <c r="M580" i="7"/>
  <c r="L580" i="7"/>
  <c r="K580" i="7"/>
  <c r="J580" i="7"/>
  <c r="I580" i="7"/>
  <c r="H580" i="7"/>
  <c r="M380" i="7"/>
  <c r="L380" i="7"/>
  <c r="K380" i="7"/>
  <c r="J380" i="7"/>
  <c r="I380" i="7"/>
  <c r="H380" i="7"/>
  <c r="M249" i="7"/>
  <c r="L249" i="7"/>
  <c r="K249" i="7"/>
  <c r="J249" i="7"/>
  <c r="I249" i="7"/>
  <c r="H249" i="7"/>
  <c r="M154" i="7"/>
  <c r="L154" i="7"/>
  <c r="K154" i="7"/>
  <c r="J154" i="7"/>
  <c r="I154" i="7"/>
  <c r="H154" i="7"/>
  <c r="M24" i="7"/>
  <c r="L24" i="7"/>
  <c r="K24" i="7"/>
  <c r="J24" i="7"/>
  <c r="I24" i="7"/>
  <c r="H24" i="7"/>
  <c r="M205" i="5"/>
  <c r="L205" i="5"/>
  <c r="K205" i="5"/>
  <c r="J205" i="5"/>
  <c r="I205" i="5"/>
  <c r="H205" i="5"/>
  <c r="M20" i="5"/>
  <c r="L20" i="5"/>
  <c r="K20" i="5"/>
  <c r="J20" i="5"/>
  <c r="I20" i="5"/>
  <c r="H20" i="5"/>
  <c r="D17" i="4"/>
  <c r="B17" i="4"/>
  <c r="F3" i="3"/>
  <c r="G3" i="3"/>
  <c r="F8" i="3"/>
  <c r="G8" i="3"/>
  <c r="F24" i="3"/>
  <c r="G24" i="3"/>
  <c r="F27" i="3"/>
  <c r="G27" i="3"/>
  <c r="F29" i="3"/>
  <c r="G29" i="3"/>
  <c r="F34" i="3"/>
  <c r="G34" i="3"/>
  <c r="F39" i="3"/>
  <c r="G39" i="3"/>
  <c r="F47" i="3"/>
  <c r="G47" i="3"/>
  <c r="F62" i="3"/>
  <c r="G62" i="3"/>
  <c r="F65" i="3"/>
  <c r="G65" i="3"/>
  <c r="F91" i="3"/>
  <c r="G91" i="3"/>
  <c r="F103" i="3"/>
  <c r="G103" i="3"/>
  <c r="F106" i="3"/>
  <c r="G106" i="3"/>
  <c r="F108" i="3"/>
  <c r="G108" i="3"/>
  <c r="F120" i="3"/>
  <c r="G120" i="3"/>
  <c r="F129" i="3"/>
  <c r="G129" i="3"/>
  <c r="K129" i="3"/>
  <c r="J129" i="3"/>
  <c r="I129" i="3"/>
  <c r="K120" i="3"/>
  <c r="J120" i="3"/>
  <c r="I120" i="3"/>
  <c r="K108" i="3"/>
  <c r="J108" i="3"/>
  <c r="I108" i="3"/>
  <c r="K106" i="3"/>
  <c r="J106" i="3"/>
  <c r="I106" i="3"/>
  <c r="K91" i="3"/>
  <c r="J91" i="3"/>
  <c r="I91" i="3"/>
  <c r="K65" i="3"/>
  <c r="J65" i="3"/>
  <c r="I65" i="3"/>
  <c r="K47" i="3"/>
  <c r="J47" i="3"/>
  <c r="I47" i="3"/>
  <c r="K39" i="3"/>
  <c r="J39" i="3"/>
  <c r="I39" i="3"/>
  <c r="K34" i="3"/>
  <c r="J34" i="3"/>
  <c r="I34" i="3"/>
  <c r="K29" i="3"/>
  <c r="J29" i="3"/>
  <c r="I29" i="3"/>
  <c r="I27" i="3"/>
  <c r="K24" i="3"/>
  <c r="J24" i="3"/>
  <c r="I24" i="3"/>
  <c r="K8" i="3"/>
  <c r="J8" i="3"/>
  <c r="I8" i="3"/>
  <c r="K3" i="3"/>
  <c r="J3" i="3"/>
  <c r="I3" i="3"/>
  <c r="F20" i="2"/>
  <c r="F3" i="2"/>
  <c r="G141" i="2"/>
  <c r="F141" i="2"/>
  <c r="G138" i="2"/>
  <c r="F138" i="2"/>
  <c r="I135" i="2"/>
  <c r="H135" i="2"/>
  <c r="G135" i="2"/>
  <c r="F135" i="2"/>
  <c r="G108" i="2"/>
  <c r="F108" i="2"/>
  <c r="I96" i="2"/>
  <c r="H96" i="2"/>
  <c r="G96" i="2"/>
  <c r="F96" i="2"/>
  <c r="G84" i="2"/>
  <c r="F84" i="2"/>
  <c r="G81" i="2"/>
  <c r="F81" i="2"/>
  <c r="I76" i="2"/>
  <c r="H76" i="2"/>
  <c r="G76" i="2"/>
  <c r="F76" i="2"/>
  <c r="G58" i="2"/>
  <c r="F58" i="2"/>
  <c r="I53" i="2"/>
  <c r="H53" i="2"/>
  <c r="G53" i="2"/>
  <c r="F53" i="2"/>
  <c r="G51" i="2"/>
  <c r="F51" i="2"/>
  <c r="I48" i="2"/>
  <c r="H48" i="2"/>
  <c r="G48" i="2"/>
  <c r="F48" i="2"/>
  <c r="G20" i="2"/>
  <c r="I3" i="2"/>
  <c r="H3" i="2"/>
  <c r="G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46150</author>
  </authors>
  <commentList>
    <comment ref="C49" authorId="0" shapeId="0" xr:uid="{00000000-0006-0000-0000-000001000000}">
      <text>
        <r>
          <rPr>
            <b/>
            <sz val="9"/>
            <rFont val="宋体"/>
          </rPr>
          <t>46150:</t>
        </r>
        <r>
          <rPr>
            <sz val="9"/>
            <rFont val="宋体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<sst xmlns="http://schemas.openxmlformats.org/spreadsheetml/2006/main" count="3852" uniqueCount="437">
  <si>
    <t>170610BF11</t>
  </si>
  <si>
    <t>female</t>
  </si>
  <si>
    <t>170610BF8</t>
  </si>
  <si>
    <t>170610BF6</t>
  </si>
  <si>
    <t>170610BM5</t>
  </si>
  <si>
    <t>male</t>
  </si>
  <si>
    <t>170610river4BM10</t>
  </si>
  <si>
    <t>170521BFa1</t>
  </si>
  <si>
    <t>170521BF2</t>
  </si>
  <si>
    <t>170508BE01gBFa1</t>
  </si>
  <si>
    <t>170508BE01gBFa2</t>
  </si>
  <si>
    <t>170508BE01BFa3</t>
  </si>
  <si>
    <t>170507BE01BFa1</t>
  </si>
  <si>
    <t>170501BF4</t>
  </si>
  <si>
    <t>170508BFa1</t>
  </si>
  <si>
    <t>170508LiflyBFa4</t>
  </si>
  <si>
    <t>170508RFa7</t>
  </si>
  <si>
    <t>170508RFaLig5</t>
  </si>
  <si>
    <t>170508RFa8</t>
  </si>
  <si>
    <t>170518Li02gBFa6</t>
  </si>
  <si>
    <t>170518BFa1</t>
  </si>
  <si>
    <t>170518NKgBFa2</t>
  </si>
  <si>
    <t>170428BFa1</t>
  </si>
  <si>
    <t>170501BF1</t>
  </si>
  <si>
    <t>170508BF1</t>
  </si>
  <si>
    <t>170429NKF1</t>
  </si>
  <si>
    <t>170429NKF2b</t>
  </si>
  <si>
    <t>170501NKF3</t>
  </si>
  <si>
    <t>170513River4fly-BF1</t>
  </si>
  <si>
    <t>170513River4ground-BF2</t>
  </si>
  <si>
    <t>170517NKgroundBF1</t>
  </si>
  <si>
    <t>170517NKgroundBF2</t>
  </si>
  <si>
    <t>170517NKgroundBF3</t>
  </si>
  <si>
    <t>170517NKgroundBF4</t>
  </si>
  <si>
    <t>170511BMa1</t>
  </si>
  <si>
    <t>170511BMa2</t>
  </si>
  <si>
    <t>170511BMa3</t>
  </si>
  <si>
    <t>170511BMa4</t>
  </si>
  <si>
    <t>170511BMa5</t>
  </si>
  <si>
    <t>170511BMa6</t>
  </si>
  <si>
    <t>170501BMa1</t>
  </si>
  <si>
    <t>170501BMa2</t>
  </si>
  <si>
    <t>170501BMa3</t>
  </si>
  <si>
    <t>170501BMa4</t>
  </si>
  <si>
    <t>170507BMa1BE01</t>
  </si>
  <si>
    <t>170513river04groundBMa1</t>
  </si>
  <si>
    <t>170508Li02flyBMa1</t>
  </si>
  <si>
    <t>170428M1-Li02ground</t>
  </si>
  <si>
    <t>170428M2-BE01ground</t>
  </si>
  <si>
    <t>170511NKflashM1</t>
  </si>
  <si>
    <t>170511NKflashM3</t>
  </si>
  <si>
    <t>170509NKflashM4</t>
  </si>
  <si>
    <t>170513River4ground-BM1</t>
  </si>
  <si>
    <t>170513River4ground-BM2</t>
  </si>
  <si>
    <t>170513River4ground-BM3</t>
  </si>
  <si>
    <t>170513River4ground-BM5</t>
  </si>
  <si>
    <t>170511NKfly-BM6</t>
  </si>
  <si>
    <t>170513river04ground-BM4</t>
  </si>
  <si>
    <t>170513river04fly-BM1</t>
  </si>
  <si>
    <t>170513river04fly-BM2</t>
  </si>
  <si>
    <t>170517NKgroundBM1</t>
  </si>
  <si>
    <t>170517NKgroundBM2</t>
  </si>
  <si>
    <t>170517NKgroundBM3</t>
  </si>
  <si>
    <t>170508YF1</t>
  </si>
  <si>
    <t>170507YF</t>
  </si>
  <si>
    <t>170610YF7</t>
  </si>
  <si>
    <t>170813Li02YF2</t>
  </si>
  <si>
    <t>170813river04groundYF1</t>
  </si>
  <si>
    <t>170720Li02flyYM2</t>
  </si>
  <si>
    <t>170610YM2</t>
  </si>
  <si>
    <t>170610YM1</t>
  </si>
  <si>
    <t>170513YM2</t>
  </si>
  <si>
    <t>170507YM2</t>
  </si>
  <si>
    <t>170508river04groundYM1</t>
  </si>
  <si>
    <t>170513YM1</t>
  </si>
  <si>
    <t>170508river04YM1</t>
  </si>
  <si>
    <t>170508YM2</t>
  </si>
  <si>
    <t>170720river4flyYM3</t>
  </si>
  <si>
    <t>170720river4flyYM1</t>
  </si>
  <si>
    <t>170813river04YM9</t>
  </si>
  <si>
    <t>170813Li02YM2</t>
  </si>
  <si>
    <t>170430RF2</t>
  </si>
  <si>
    <t>170501XM1</t>
  </si>
  <si>
    <t>170428XM7</t>
  </si>
  <si>
    <t>170501RM</t>
  </si>
  <si>
    <t>170517XM1</t>
  </si>
  <si>
    <t>170517XM2</t>
  </si>
  <si>
    <t>170517XM3</t>
  </si>
  <si>
    <t>170721NKSBF1</t>
  </si>
  <si>
    <t>170526SBF6</t>
  </si>
  <si>
    <t>170721NKSBM1</t>
  </si>
  <si>
    <t>170721NKSBM2</t>
  </si>
  <si>
    <t>170610SBM3</t>
  </si>
  <si>
    <t>170429SBM</t>
  </si>
  <si>
    <t>170720Li02flySBF1</t>
  </si>
  <si>
    <t>170610SBF4</t>
  </si>
  <si>
    <t>170813Li02SBM3</t>
  </si>
  <si>
    <t>170813Li02SBM1</t>
  </si>
  <si>
    <t>170521LI02flySBM1</t>
  </si>
  <si>
    <t>species serial number</t>
    <phoneticPr fontId="2" type="noConversion"/>
  </si>
  <si>
    <t>species</t>
  </si>
  <si>
    <t>species</t>
    <phoneticPr fontId="2" type="noConversion"/>
  </si>
  <si>
    <t>sex</t>
  </si>
  <si>
    <t>sex</t>
    <phoneticPr fontId="2" type="noConversion"/>
  </si>
  <si>
    <t>TL: body length (mm)</t>
    <phoneticPr fontId="2" type="noConversion"/>
  </si>
  <si>
    <t>PL: pronotum length (mm)</t>
    <phoneticPr fontId="2" type="noConversion"/>
  </si>
  <si>
    <t>PW: pronotum width (mm)</t>
    <phoneticPr fontId="2" type="noConversion"/>
  </si>
  <si>
    <t>EL: front wing length (mm)</t>
    <phoneticPr fontId="2" type="noConversion"/>
  </si>
  <si>
    <t>EW: front wing width (mm)</t>
    <phoneticPr fontId="2" type="noConversion"/>
  </si>
  <si>
    <r>
      <t>Abscondita chinensis</t>
    </r>
    <r>
      <rPr>
        <sz val="12"/>
        <color theme="1"/>
        <rFont val="Times New Roman"/>
        <family val="1"/>
      </rPr>
      <t> </t>
    </r>
  </si>
  <si>
    <t>Abscondita cerata</t>
  </si>
  <si>
    <t>Aquatica ficta</t>
  </si>
  <si>
    <r>
      <t>Luciola kagiana</t>
    </r>
    <r>
      <rPr>
        <sz val="12"/>
        <color theme="1"/>
        <rFont val="Times New Roman"/>
        <family val="1"/>
      </rPr>
      <t> </t>
    </r>
  </si>
  <si>
    <t>Luciola curtithorax</t>
  </si>
  <si>
    <r>
      <t>Luciola filiformis</t>
    </r>
    <r>
      <rPr>
        <sz val="12"/>
        <color theme="1"/>
        <rFont val="Times New Roman"/>
        <family val="1"/>
      </rPr>
      <t> </t>
    </r>
  </si>
  <si>
    <t>Curtos sauteri </t>
  </si>
  <si>
    <t>Curtos costipennis </t>
  </si>
  <si>
    <t>170813Li02YM5</t>
  </si>
  <si>
    <t>170813Li02M5</t>
  </si>
  <si>
    <t>morphological measurements</t>
  </si>
  <si>
    <t>location</t>
  </si>
  <si>
    <t>sample</t>
  </si>
  <si>
    <t>gender-av</t>
    <phoneticPr fontId="2" type="noConversion"/>
  </si>
  <si>
    <t>ste</t>
    <phoneticPr fontId="2" type="noConversion"/>
  </si>
  <si>
    <t>total-av</t>
    <phoneticPr fontId="2" type="noConversion"/>
  </si>
  <si>
    <t>firefly170513river04fly-BF1</t>
  </si>
  <si>
    <t>Abscondita cerata</t>
    <phoneticPr fontId="2" type="noConversion"/>
  </si>
  <si>
    <t>170521LI02flyBF2</t>
  </si>
  <si>
    <t>170521LI02flyBF4</t>
  </si>
  <si>
    <t>170522LI02flyBF1</t>
  </si>
  <si>
    <t>170521LI02flyBF1</t>
  </si>
  <si>
    <t>170521LI02flyBF3</t>
  </si>
  <si>
    <t>170513River4fly_BF1</t>
  </si>
  <si>
    <t>170513River4ground_BF2</t>
  </si>
  <si>
    <t>female0501F3</t>
  </si>
  <si>
    <t>female0501F4</t>
  </si>
  <si>
    <t>female0501F1</t>
  </si>
  <si>
    <t>female0429F2b</t>
  </si>
  <si>
    <t>female0429F1</t>
  </si>
  <si>
    <t>firefly170513river04ground-BM4</t>
  </si>
  <si>
    <t>firefly170513river04fly-BM1</t>
  </si>
  <si>
    <t>firefly170513river04fly-BM2</t>
  </si>
  <si>
    <t>170521LI02flyBM1</t>
  </si>
  <si>
    <t>170513River4ground_BM1</t>
  </si>
  <si>
    <t>170513River4ground_BM2</t>
  </si>
  <si>
    <t>170513River4ground_BM3</t>
  </si>
  <si>
    <t>170513River4ground_BM4</t>
  </si>
  <si>
    <t>170513River4ground_BM5</t>
  </si>
  <si>
    <t>male0428M2_BE01ground</t>
  </si>
  <si>
    <t>male0428M3_BE01ground</t>
  </si>
  <si>
    <t>male0428M5_LIground</t>
  </si>
  <si>
    <t>male0428M1_LI02ground</t>
  </si>
  <si>
    <t>170522LI02flyBM1</t>
  </si>
  <si>
    <t>firefly170511NangGangfly-BM6</t>
  </si>
  <si>
    <t>170511flashM1</t>
  </si>
  <si>
    <t>170511flashM2</t>
    <phoneticPr fontId="2" type="noConversion"/>
  </si>
  <si>
    <t>170511flashM3</t>
  </si>
  <si>
    <t>170509flashM4</t>
  </si>
  <si>
    <t>170526NKfly_BM1</t>
  </si>
  <si>
    <t>170526NKfly_BM2</t>
  </si>
  <si>
    <t>170526NKfly_BM3</t>
  </si>
  <si>
    <t>170526NKfly_BM4</t>
  </si>
  <si>
    <t>170526NKfly_BM5</t>
  </si>
  <si>
    <t>male0420M4</t>
  </si>
  <si>
    <t>170610River04_BF11</t>
  </si>
  <si>
    <t>Abscondita chinensis</t>
    <phoneticPr fontId="2" type="noConversion"/>
  </si>
  <si>
    <t>female</t>
    <phoneticPr fontId="2" type="noConversion"/>
  </si>
  <si>
    <t>170610River04_BF8</t>
  </si>
  <si>
    <t>170610River04_BF6</t>
  </si>
  <si>
    <t>170610River04_BM10</t>
  </si>
  <si>
    <t>male</t>
    <phoneticPr fontId="2" type="noConversion"/>
  </si>
  <si>
    <t>170610River04_BM5</t>
  </si>
  <si>
    <t>170610River04_BF7</t>
  </si>
  <si>
    <t>Aquatica ficta</t>
    <phoneticPr fontId="2" type="noConversion"/>
  </si>
  <si>
    <t>170813river4_YF3</t>
  </si>
  <si>
    <t>170813river4_YF1</t>
  </si>
  <si>
    <t>170813river4_YF4</t>
  </si>
  <si>
    <t>170813Li02_YF2</t>
  </si>
  <si>
    <t>firefly170513river04fly-YM1</t>
  </si>
  <si>
    <t>firefly170508river04ground-YM1</t>
  </si>
  <si>
    <t>170610River04_YM1</t>
  </si>
  <si>
    <t>170610River04_YM2</t>
  </si>
  <si>
    <t>170720River04YM1</t>
  </si>
  <si>
    <t>170720River04YM2</t>
  </si>
  <si>
    <t>170720River04YM3</t>
  </si>
  <si>
    <t>170813Li02_YM5</t>
  </si>
  <si>
    <t>170813river4_YM1</t>
  </si>
  <si>
    <t>170813Li02_YM2</t>
  </si>
  <si>
    <t>170813river4_YM3</t>
  </si>
  <si>
    <t>170813river4_YM7</t>
  </si>
  <si>
    <t>170813river4_YM4</t>
  </si>
  <si>
    <t>170813river4_YM6</t>
  </si>
  <si>
    <t>170813river4_YM8</t>
  </si>
  <si>
    <t>170813river4_YM9</t>
  </si>
  <si>
    <t>170812NKfly_YM1</t>
  </si>
  <si>
    <t>170813river4_M5</t>
  </si>
  <si>
    <t>Curtos costipennis</t>
    <phoneticPr fontId="2" type="noConversion"/>
  </si>
  <si>
    <t>170521LI02flySBF1</t>
  </si>
  <si>
    <t>Curtos sauteri</t>
    <phoneticPr fontId="2" type="noConversion"/>
  </si>
  <si>
    <t>170610River04_BF9</t>
  </si>
  <si>
    <t>170610River04_BF4</t>
  </si>
  <si>
    <t>170720Li02SBF1</t>
  </si>
  <si>
    <t>170813Li02_SBM3</t>
  </si>
  <si>
    <t>170522LI02flySBM1</t>
  </si>
  <si>
    <t>170813Li02_SBM1</t>
  </si>
  <si>
    <t>170518NKflySBM4</t>
  </si>
  <si>
    <t>L. filiformis</t>
  </si>
  <si>
    <t>170529NK_SBM10</t>
  </si>
  <si>
    <t>170529NK_SBM4</t>
  </si>
  <si>
    <t>170601NK_SBM13</t>
  </si>
  <si>
    <t>170601NK_SBM2</t>
  </si>
  <si>
    <t>170601NK_SBM3</t>
  </si>
  <si>
    <t>170601NK_SBM4</t>
  </si>
  <si>
    <t>170601NK_SBM5</t>
  </si>
  <si>
    <t>170529NK_SBM11</t>
  </si>
  <si>
    <t>170529NK_SBM17</t>
  </si>
  <si>
    <t>170601NK_SBM10</t>
  </si>
  <si>
    <t>170529NK_SBM5</t>
  </si>
  <si>
    <t>170526NKground_SBF4</t>
  </si>
  <si>
    <t>170526NKground_SBF5</t>
  </si>
  <si>
    <t>170526NKground_SBF6</t>
  </si>
  <si>
    <t>170526NKground_SBF9</t>
  </si>
  <si>
    <t>170526NKground_SBF13</t>
  </si>
  <si>
    <t>170518NKflySBF1</t>
  </si>
  <si>
    <t>170601NK_SBF1</t>
  </si>
  <si>
    <t>170601NK_SBF11</t>
  </si>
  <si>
    <t>170529NK_SBF15</t>
  </si>
  <si>
    <t>170529NK_SBF8</t>
  </si>
  <si>
    <t>170529NK_SBF3</t>
  </si>
  <si>
    <t>170721NKfly_SBF1</t>
  </si>
  <si>
    <t>170526NKground_SRM1</t>
  </si>
  <si>
    <t>170526NKground_SRM2</t>
  </si>
  <si>
    <t>170526NKground_SBM3</t>
  </si>
  <si>
    <t>170526NKground_SBM7</t>
  </si>
  <si>
    <t>170526NKground_SBM8</t>
  </si>
  <si>
    <t>170526NKground_SBM10</t>
  </si>
  <si>
    <t>170526NKground_SBM11</t>
  </si>
  <si>
    <t>170526NKground_SBM12</t>
  </si>
  <si>
    <t>170518NKflySBM5</t>
  </si>
  <si>
    <t>170518NKflySBM2</t>
  </si>
  <si>
    <t>170518NKflySBM1</t>
  </si>
  <si>
    <t>170518NKflySBM3</t>
  </si>
  <si>
    <t>170529NK_SBM6</t>
  </si>
  <si>
    <t>170601NK_SBM6</t>
  </si>
  <si>
    <t>170601NK_SBM8</t>
  </si>
  <si>
    <t>170529NK_SBM1</t>
  </si>
  <si>
    <t>170529NK_SBM13</t>
  </si>
  <si>
    <t>170529NK_SBM19</t>
  </si>
  <si>
    <t>170529NK_SBM2</t>
  </si>
  <si>
    <t>170601NK_SBM12</t>
  </si>
  <si>
    <t>170529NK_SBM18</t>
  </si>
  <si>
    <t>170529NK_SBM14</t>
  </si>
  <si>
    <t>170529NK_SBM16</t>
  </si>
  <si>
    <t>170529NK_SBM9</t>
  </si>
  <si>
    <t>170721NKground_SBM1</t>
  </si>
  <si>
    <t>170721NKground_SBM2</t>
  </si>
  <si>
    <t>170610River04_SBM3</t>
  </si>
  <si>
    <t>Luciola filiformis</t>
    <phoneticPr fontId="2" type="noConversion"/>
  </si>
  <si>
    <t>female0430F1bredfly</t>
  </si>
  <si>
    <t>Luciola kagiana</t>
    <phoneticPr fontId="2" type="noConversion"/>
  </si>
  <si>
    <t>female0501F5bredfly</t>
  </si>
  <si>
    <t>female0430F2bredfly</t>
  </si>
  <si>
    <t>male0428M4redfly_BE01fly</t>
  </si>
  <si>
    <t>170517NKflyXM1</t>
  </si>
  <si>
    <t>170517NKflyXM2</t>
  </si>
  <si>
    <t>170813river4_A1</t>
  </si>
  <si>
    <t>Pyrocoelia praetexta</t>
    <phoneticPr fontId="2" type="noConversion"/>
  </si>
  <si>
    <t>larva</t>
    <phoneticPr fontId="2" type="noConversion"/>
  </si>
  <si>
    <t>170813river4_A2</t>
  </si>
  <si>
    <t>170813river4_A3</t>
  </si>
  <si>
    <t>Lamda max spectrum of fireflies</t>
    <phoneticPr fontId="2" type="noConversion"/>
  </si>
  <si>
    <t>Lamda max(nm)</t>
    <phoneticPr fontId="2" type="noConversion"/>
  </si>
  <si>
    <t>average</t>
  </si>
  <si>
    <t>ste</t>
  </si>
  <si>
    <t>max</t>
  </si>
  <si>
    <t>male</t>
    <phoneticPr fontId="2" type="noConversion"/>
  </si>
  <si>
    <t>female</t>
    <phoneticPr fontId="2" type="noConversion"/>
  </si>
  <si>
    <t>NA</t>
    <phoneticPr fontId="2" type="noConversion"/>
  </si>
  <si>
    <t>-</t>
    <phoneticPr fontId="2" type="noConversion"/>
  </si>
  <si>
    <t>NA</t>
  </si>
  <si>
    <t>larva</t>
    <phoneticPr fontId="2" type="noConversion"/>
  </si>
  <si>
    <t>170511flashM2</t>
    <phoneticPr fontId="2" type="noConversion"/>
  </si>
  <si>
    <t>Nanzhuang, Miaoli</t>
  </si>
  <si>
    <t>Nanzhuang, Miaoli</t>
    <phoneticPr fontId="2" type="noConversion"/>
  </si>
  <si>
    <t>Nankang, Taipei</t>
  </si>
  <si>
    <t>Nankang, Taipei</t>
    <phoneticPr fontId="2" type="noConversion"/>
  </si>
  <si>
    <t>Abscondita cerata</t>
    <phoneticPr fontId="2" type="noConversion"/>
  </si>
  <si>
    <t>maximum light intensity(nW/cm²)</t>
    <phoneticPr fontId="2" type="noConversion"/>
  </si>
  <si>
    <t>light spectrum &amp; intensity of fireflies</t>
    <phoneticPr fontId="2" type="noConversion"/>
  </si>
  <si>
    <t>Temp-av</t>
  </si>
  <si>
    <t>temp-std</t>
  </si>
  <si>
    <t>RH-av</t>
  </si>
  <si>
    <t>Rh-std</t>
  </si>
  <si>
    <t>Intensity, Lux-av</t>
  </si>
  <si>
    <t>Int-std</t>
  </si>
  <si>
    <t>interval</t>
  </si>
  <si>
    <t>HOBO U12-012</t>
    <phoneticPr fontId="13" type="noConversion"/>
  </si>
  <si>
    <t>Pat. #6826664</t>
  </si>
  <si>
    <t>棲地條件</t>
  </si>
  <si>
    <t>Temp(°C)</t>
    <phoneticPr fontId="13" type="noConversion"/>
  </si>
  <si>
    <r>
      <t>RH</t>
    </r>
    <r>
      <rPr>
        <sz val="11"/>
        <color theme="1"/>
        <rFont val="新細明體"/>
        <family val="1"/>
        <charset val="136"/>
        <scheme val="minor"/>
      </rPr>
      <t xml:space="preserve"> (%)</t>
    </r>
    <phoneticPr fontId="13" type="noConversion"/>
  </si>
  <si>
    <t>Intensity (Lux)</t>
    <phoneticPr fontId="13" type="noConversion"/>
  </si>
  <si>
    <t>data logger</t>
  </si>
  <si>
    <t>18:18-18:30</t>
  </si>
  <si>
    <t>25.0±0.73</t>
    <phoneticPr fontId="13" type="noConversion"/>
  </si>
  <si>
    <t>84.02±3.49</t>
    <phoneticPr fontId="13" type="noConversion"/>
  </si>
  <si>
    <t>58.6±30.5</t>
    <phoneticPr fontId="13" type="noConversion"/>
  </si>
  <si>
    <t>temp/RH/light/ext channel</t>
  </si>
  <si>
    <t>19:00-19:30</t>
  </si>
  <si>
    <t>22.6±0.14</t>
    <phoneticPr fontId="13" type="noConversion"/>
  </si>
  <si>
    <t>95.79±0.47</t>
    <phoneticPr fontId="13" type="noConversion"/>
  </si>
  <si>
    <t>4.69±2.37</t>
    <phoneticPr fontId="13" type="noConversion"/>
  </si>
  <si>
    <t>19:45-19:47</t>
  </si>
  <si>
    <t>17:59-18:25</t>
  </si>
  <si>
    <t>19.8±1.08</t>
    <phoneticPr fontId="13" type="noConversion"/>
  </si>
  <si>
    <t>76.9±4.38</t>
    <phoneticPr fontId="13" type="noConversion"/>
  </si>
  <si>
    <t>390.8±249.7</t>
    <phoneticPr fontId="13" type="noConversion"/>
  </si>
  <si>
    <t>18:30-19:30</t>
  </si>
  <si>
    <t>17.1±0.83</t>
    <phoneticPr fontId="13" type="noConversion"/>
  </si>
  <si>
    <t>87.3±1.67</t>
    <phoneticPr fontId="13" type="noConversion"/>
  </si>
  <si>
    <t>5.40±3.09</t>
    <phoneticPr fontId="13" type="noConversion"/>
  </si>
  <si>
    <t>18:22-18:30</t>
  </si>
  <si>
    <t>23.2±0.36</t>
    <phoneticPr fontId="13" type="noConversion"/>
  </si>
  <si>
    <t>81.8±1.83</t>
    <phoneticPr fontId="13" type="noConversion"/>
  </si>
  <si>
    <t>68.1±21.0</t>
    <phoneticPr fontId="13" type="noConversion"/>
  </si>
  <si>
    <t>21.2±0.45</t>
    <phoneticPr fontId="13" type="noConversion"/>
  </si>
  <si>
    <t>92.0±2.41</t>
    <phoneticPr fontId="13" type="noConversion"/>
  </si>
  <si>
    <t>7.63±6.91</t>
    <phoneticPr fontId="13" type="noConversion"/>
  </si>
  <si>
    <t>18:05-18:40</t>
  </si>
  <si>
    <t>23.4±0.81</t>
    <phoneticPr fontId="13" type="noConversion"/>
  </si>
  <si>
    <t>86.6±4.36</t>
    <phoneticPr fontId="13" type="noConversion"/>
  </si>
  <si>
    <t>328.9±306.4</t>
    <phoneticPr fontId="13" type="noConversion"/>
  </si>
  <si>
    <t>18:40-19:30</t>
  </si>
  <si>
    <t>22.3±0.17</t>
    <phoneticPr fontId="13" type="noConversion"/>
  </si>
  <si>
    <t>92.9±0.94</t>
    <phoneticPr fontId="13" type="noConversion"/>
  </si>
  <si>
    <t>7.61±4.76</t>
    <phoneticPr fontId="13" type="noConversion"/>
  </si>
  <si>
    <t>18:26-18:30</t>
  </si>
  <si>
    <t>20.3±0.46</t>
    <phoneticPr fontId="13" type="noConversion"/>
  </si>
  <si>
    <t>71.2±1.85</t>
    <phoneticPr fontId="13" type="noConversion"/>
  </si>
  <si>
    <t>122.5±26.3</t>
    <phoneticPr fontId="13" type="noConversion"/>
  </si>
  <si>
    <t>17.9±0.87</t>
    <phoneticPr fontId="13" type="noConversion"/>
  </si>
  <si>
    <t>86.6±4.04</t>
    <phoneticPr fontId="13" type="noConversion"/>
  </si>
  <si>
    <t>5.94±3.47</t>
    <phoneticPr fontId="13" type="noConversion"/>
  </si>
  <si>
    <t>18:00-18:39</t>
  </si>
  <si>
    <t>23.7±0.37</t>
    <phoneticPr fontId="13" type="noConversion"/>
  </si>
  <si>
    <t>91.7±0.93</t>
    <phoneticPr fontId="13" type="noConversion"/>
  </si>
  <si>
    <t>289.4±233.3</t>
    <phoneticPr fontId="13" type="noConversion"/>
  </si>
  <si>
    <t>18:40-19:40</t>
  </si>
  <si>
    <t>22.7±0.40</t>
    <phoneticPr fontId="13" type="noConversion"/>
  </si>
  <si>
    <t>94.8±1.23</t>
    <phoneticPr fontId="13" type="noConversion"/>
  </si>
  <si>
    <t>6.12±3.61</t>
    <phoneticPr fontId="13" type="noConversion"/>
  </si>
  <si>
    <t>River04</t>
  </si>
  <si>
    <t>18:00-18:36</t>
  </si>
  <si>
    <t>22.8±0.12</t>
    <phoneticPr fontId="13" type="noConversion"/>
  </si>
  <si>
    <t>92.9±0.41</t>
    <phoneticPr fontId="13" type="noConversion"/>
  </si>
  <si>
    <t>76.1±52.2</t>
    <phoneticPr fontId="13" type="noConversion"/>
  </si>
  <si>
    <t>18:37-20:00</t>
  </si>
  <si>
    <t>22.0±0.29</t>
    <phoneticPr fontId="13" type="noConversion"/>
  </si>
  <si>
    <t>95.1±0.73</t>
    <phoneticPr fontId="13" type="noConversion"/>
  </si>
  <si>
    <t>6.35±3.69</t>
    <phoneticPr fontId="13" type="noConversion"/>
  </si>
  <si>
    <t>A. Nankang, Taipei:</t>
  </si>
  <si>
    <r>
      <t>A</t>
    </r>
    <r>
      <rPr>
        <sz val="11"/>
        <color theme="1"/>
        <rFont val="新細明體"/>
        <family val="1"/>
        <charset val="136"/>
        <scheme val="minor"/>
      </rPr>
      <t>ctivity</t>
    </r>
    <phoneticPr fontId="13" type="noConversion"/>
  </si>
  <si>
    <t>twilight</t>
    <phoneticPr fontId="13" type="noConversion"/>
  </si>
  <si>
    <t>start flash/flying</t>
    <phoneticPr fontId="13" type="noConversion"/>
  </si>
  <si>
    <t>B. Nanzhuang, Miaoli:</t>
  </si>
  <si>
    <r>
      <t>D</t>
    </r>
    <r>
      <rPr>
        <sz val="11"/>
        <color theme="1"/>
        <rFont val="新細明體"/>
        <family val="1"/>
        <charset val="136"/>
        <scheme val="minor"/>
      </rPr>
      <t>ate</t>
    </r>
    <phoneticPr fontId="13" type="noConversion"/>
  </si>
  <si>
    <t>84.0±3.49</t>
    <phoneticPr fontId="13" type="noConversion"/>
  </si>
  <si>
    <t>95.8±0.47</t>
    <phoneticPr fontId="13" type="noConversion"/>
  </si>
  <si>
    <t>17.1-25.0</t>
    <phoneticPr fontId="13" type="noConversion"/>
  </si>
  <si>
    <t>17.9-23.7</t>
    <phoneticPr fontId="13" type="noConversion"/>
  </si>
  <si>
    <t>18:30-19:00</t>
    <phoneticPr fontId="2" type="noConversion"/>
  </si>
  <si>
    <t>activity</t>
    <phoneticPr fontId="2" type="noConversion"/>
  </si>
  <si>
    <t>Plot Title: 20034486_20170428_MiaoLi</t>
  </si>
  <si>
    <t>#</t>
  </si>
  <si>
    <t>Date Time, GMT+08:00</t>
  </si>
  <si>
    <t>Temp, °C (LGR S/N: 20034486, SEN S/N: 20034486)</t>
  </si>
  <si>
    <t>RH, % (LGR S/N: 20034486, SEN S/N: 20034486)</t>
  </si>
  <si>
    <t>Intensity, Lux (LGR S/N: 20034486, SEN S/N: 20034486)</t>
  </si>
  <si>
    <t>Host Connected (LGR S/N: 20034486)</t>
  </si>
  <si>
    <t>End Of File (LGR S/N: 20034486)</t>
  </si>
  <si>
    <t>4/29/2017</t>
    <phoneticPr fontId="2" type="noConversion"/>
  </si>
  <si>
    <t>17:59-18:25</t>
    <phoneticPr fontId="2" type="noConversion"/>
  </si>
  <si>
    <t>NGKL</t>
    <phoneticPr fontId="2" type="noConversion"/>
  </si>
  <si>
    <t>18:30-19:30</t>
    <phoneticPr fontId="2" type="noConversion"/>
  </si>
  <si>
    <t>Logged</t>
  </si>
  <si>
    <t>4/20/2017</t>
  </si>
  <si>
    <t>BEN1</t>
    <phoneticPr fontId="2" type="noConversion"/>
  </si>
  <si>
    <t>4/28/2017</t>
    <phoneticPr fontId="2" type="noConversion"/>
  </si>
  <si>
    <t>17:27-17:43</t>
    <phoneticPr fontId="2" type="noConversion"/>
  </si>
  <si>
    <t>in bag</t>
    <phoneticPr fontId="2" type="noConversion"/>
  </si>
  <si>
    <t>LI02</t>
    <phoneticPr fontId="2" type="noConversion"/>
  </si>
  <si>
    <t>17:49-17:59</t>
    <phoneticPr fontId="2" type="noConversion"/>
  </si>
  <si>
    <t>ROAD3</t>
    <phoneticPr fontId="2" type="noConversion"/>
  </si>
  <si>
    <t>18:04-18:15</t>
    <phoneticPr fontId="2" type="noConversion"/>
  </si>
  <si>
    <t>BEN01-LI02</t>
    <phoneticPr fontId="2" type="noConversion"/>
  </si>
  <si>
    <t>18:26-18:30</t>
    <phoneticPr fontId="2" type="noConversion"/>
  </si>
  <si>
    <t>sampling site</t>
    <phoneticPr fontId="2" type="noConversion"/>
  </si>
  <si>
    <t>firefly appear</t>
    <phoneticPr fontId="2" type="noConversion"/>
  </si>
  <si>
    <t>flying</t>
    <phoneticPr fontId="2" type="noConversion"/>
  </si>
  <si>
    <t>19:00-19:30</t>
    <phoneticPr fontId="2" type="noConversion"/>
  </si>
  <si>
    <t>homing</t>
    <phoneticPr fontId="2" type="noConversion"/>
  </si>
  <si>
    <t>trafficking</t>
    <phoneticPr fontId="2" type="noConversion"/>
  </si>
  <si>
    <t>at home</t>
    <phoneticPr fontId="2" type="noConversion"/>
  </si>
  <si>
    <t>sleep in bed</t>
    <phoneticPr fontId="2" type="noConversion"/>
  </si>
  <si>
    <t>sun rise</t>
    <phoneticPr fontId="2" type="noConversion"/>
  </si>
  <si>
    <t>20034486_20170420_NangGang&amp;6VLE</t>
  </si>
  <si>
    <t>Plot Title: 20034486_20170420_NangGang</t>
  </si>
  <si>
    <t>Plot Title: 20034486_20170501_NangGang</t>
  </si>
  <si>
    <t>Stopped (LGR S/N: 20034486)</t>
  </si>
  <si>
    <t>BE01-LI02</t>
  </si>
  <si>
    <t>Plot Title: 20034486_20170518_NangGung</t>
  </si>
  <si>
    <t>5/18/2017</t>
    <phoneticPr fontId="2" type="noConversion"/>
  </si>
  <si>
    <t>18:05-18:40</t>
    <phoneticPr fontId="2" type="noConversion"/>
  </si>
  <si>
    <t>18:40-19:30</t>
    <phoneticPr fontId="2" type="noConversion"/>
  </si>
  <si>
    <t>2017-0518-1820spec</t>
  </si>
  <si>
    <t>stdev-temp</t>
  </si>
  <si>
    <t>stedev-RH</t>
  </si>
  <si>
    <t>stdev-Lux</t>
  </si>
  <si>
    <t>2017-0518-1828spec</t>
  </si>
  <si>
    <t>2017-0518-1834spec</t>
  </si>
  <si>
    <t>2017-0518-1841beforespec</t>
  </si>
  <si>
    <t>2017-0518-1848flashspec</t>
  </si>
  <si>
    <t>2017-0518-1854flyspec</t>
  </si>
  <si>
    <t>170513BFa1</t>
    <phoneticPr fontId="2" type="noConversion"/>
  </si>
  <si>
    <t>170511NKflashM2</t>
    <phoneticPr fontId="2" type="noConversion"/>
  </si>
  <si>
    <t>20034486_20170428_MiaoLi</t>
    <phoneticPr fontId="2" type="noConversion"/>
  </si>
  <si>
    <t>Temp, °C (LGR S/N: 20034486, SEN S/N: 20034486)</t>
    <phoneticPr fontId="2" type="noConversion"/>
  </si>
  <si>
    <t>Intensity, Lux (LGR S/N: 20034486, SEN S/N: 20034486)</t>
    <phoneticPr fontId="2" type="noConversion"/>
  </si>
  <si>
    <t>before</t>
    <phoneticPr fontId="2" type="noConversion"/>
  </si>
  <si>
    <t>flash</t>
    <phoneticPr fontId="2" type="noConversion"/>
  </si>
  <si>
    <t>fly</t>
    <phoneticPr fontId="2" type="noConversion"/>
  </si>
  <si>
    <t>time</t>
    <phoneticPr fontId="2" type="noConversion"/>
  </si>
  <si>
    <t>flash</t>
    <phoneticPr fontId="2" type="noConversion"/>
  </si>
  <si>
    <t>Date Time, GMT+08:00</t>
    <phoneticPr fontId="2" type="noConversion"/>
  </si>
  <si>
    <t>Plot Title: 20034486_20170508_MiaoLi</t>
    <phoneticPr fontId="2" type="noConversion"/>
  </si>
  <si>
    <t>Plot Title: 20034486_20170507_MiaoLi</t>
    <phoneticPr fontId="2" type="noConversion"/>
  </si>
  <si>
    <t>date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</si>
</sst>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_-* #,##0.0_-;\-* #,##0.0_-;_-* &quot;-&quot;??_-;_-@_-"/>
    <numFmt numFmtId="177" formatCode="_-* #,##0.0_-;\-* #,##0.0_-;_-* &quot;-&quot;??_-;_-@"/>
    <numFmt numFmtId="178" formatCode="_-* #,##0.00_-;\-* #,##0.00_-;_-* &quot;-&quot;??_-;_-@"/>
    <numFmt numFmtId="179" formatCode="m/d/yyyy"/>
    <numFmt numFmtId="180" formatCode="yyyy/m/d\ h:mm"/>
  </numFmts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9"/>
      <name val="宋体"/>
    </font>
    <font>
      <sz val="9"/>
      <name val="宋体"/>
    </font>
    <font>
      <sz val="11"/>
      <color rgb="FFFF0000"/>
      <name val="新細明體"/>
      <family val="1"/>
      <charset val="136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484848"/>
      <name val="Arial"/>
      <family val="2"/>
    </font>
    <font>
      <sz val="12"/>
      <name val="Times New Roman"/>
      <family val="1"/>
    </font>
    <font>
      <sz val="11"/>
      <color theme="1"/>
      <name val="新細明體"/>
      <family val="1"/>
      <charset val="136"/>
      <scheme val="minor"/>
    </font>
    <font>
      <sz val="12"/>
      <name val="PMingLiu"/>
      <family val="1"/>
      <charset val="136"/>
    </font>
    <font>
      <sz val="12"/>
      <color rgb="FFFF0000"/>
      <name val="PMingLiu"/>
      <family val="1"/>
      <charset val="136"/>
    </font>
    <font>
      <sz val="9"/>
      <name val="新細明體"/>
      <family val="3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14.4"/>
      <color rgb="FF000000"/>
      <name val="Arial"/>
      <family val="2"/>
    </font>
    <font>
      <sz val="14.4"/>
      <color theme="1"/>
      <name val="PMingLiu"/>
      <family val="1"/>
    </font>
    <font>
      <sz val="14.4"/>
      <color rgb="FF000000"/>
      <name val="細明體"/>
      <family val="3"/>
      <charset val="136"/>
    </font>
    <font>
      <sz val="14.4"/>
      <color rgb="FF000000"/>
      <name val="PMingLiu"/>
      <family val="1"/>
    </font>
    <font>
      <sz val="14.4"/>
      <color rgb="FFFF0000"/>
      <name val="PMingLiu"/>
      <family val="1"/>
    </font>
    <font>
      <sz val="10"/>
      <color theme="1"/>
      <name val="PMingLiu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6" xfId="0" applyFont="1" applyBorder="1" applyAlignment="1"/>
    <xf numFmtId="0" fontId="9" fillId="0" borderId="9" xfId="0" applyFont="1" applyBorder="1" applyAlignment="1"/>
    <xf numFmtId="0" fontId="9" fillId="0" borderId="5" xfId="0" applyFont="1" applyBorder="1" applyAlignment="1"/>
    <xf numFmtId="0" fontId="9" fillId="3" borderId="1" xfId="0" applyFont="1" applyFill="1" applyBorder="1" applyAlignment="1"/>
    <xf numFmtId="0" fontId="9" fillId="3" borderId="6" xfId="0" applyFont="1" applyFill="1" applyBorder="1" applyAlignment="1"/>
    <xf numFmtId="0" fontId="9" fillId="0" borderId="3" xfId="0" applyFont="1" applyBorder="1" applyAlignment="1"/>
    <xf numFmtId="0" fontId="0" fillId="0" borderId="0" xfId="0" applyFill="1">
      <alignment vertical="center"/>
    </xf>
    <xf numFmtId="0" fontId="9" fillId="0" borderId="3" xfId="0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/>
    <xf numFmtId="0" fontId="9" fillId="0" borderId="5" xfId="0" applyFont="1" applyFill="1" applyBorder="1" applyAlignment="1"/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3" xfId="0" applyFont="1" applyFill="1" applyBorder="1" applyAlignment="1"/>
    <xf numFmtId="0" fontId="9" fillId="0" borderId="13" xfId="0" applyFont="1" applyFill="1" applyBorder="1" applyAlignment="1"/>
    <xf numFmtId="0" fontId="9" fillId="0" borderId="7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/>
    <xf numFmtId="0" fontId="9" fillId="0" borderId="3" xfId="0" applyFont="1" applyFill="1" applyBorder="1">
      <alignment vertical="center"/>
    </xf>
    <xf numFmtId="0" fontId="9" fillId="0" borderId="18" xfId="0" applyFont="1" applyFill="1" applyBorder="1" applyAlignment="1"/>
    <xf numFmtId="0" fontId="9" fillId="0" borderId="19" xfId="0" applyFont="1" applyFill="1" applyBorder="1" applyAlignment="1"/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0" fontId="9" fillId="0" borderId="6" xfId="0" applyFont="1" applyFill="1" applyBorder="1">
      <alignment vertical="center"/>
    </xf>
    <xf numFmtId="0" fontId="9" fillId="0" borderId="23" xfId="0" applyFont="1" applyFill="1" applyBorder="1" applyAlignment="1"/>
    <xf numFmtId="0" fontId="9" fillId="0" borderId="24" xfId="0" applyFont="1" applyFill="1" applyBorder="1" applyAlignment="1"/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/>
    <xf numFmtId="0" fontId="9" fillId="0" borderId="22" xfId="0" applyFont="1" applyFill="1" applyBorder="1" applyAlignment="1"/>
    <xf numFmtId="0" fontId="9" fillId="0" borderId="3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7" xfId="0" applyFont="1" applyFill="1" applyBorder="1" applyAlignment="1"/>
    <xf numFmtId="0" fontId="9" fillId="0" borderId="27" xfId="0" applyFont="1" applyFill="1" applyBorder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/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/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176" fontId="9" fillId="0" borderId="32" xfId="1" applyNumberFormat="1" applyFont="1" applyFill="1" applyBorder="1" applyAlignment="1">
      <alignment vertical="center" wrapText="1"/>
    </xf>
    <xf numFmtId="176" fontId="9" fillId="0" borderId="33" xfId="1" applyNumberFormat="1" applyFont="1" applyFill="1" applyBorder="1" applyAlignment="1">
      <alignment vertical="center" wrapText="1"/>
    </xf>
    <xf numFmtId="176" fontId="9" fillId="0" borderId="34" xfId="1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6" fillId="0" borderId="36" xfId="0" applyFont="1" applyFill="1" applyBorder="1">
      <alignment vertical="center"/>
    </xf>
    <xf numFmtId="0" fontId="9" fillId="0" borderId="3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6" fillId="0" borderId="38" xfId="0" applyFont="1" applyFill="1" applyBorder="1">
      <alignment vertical="center"/>
    </xf>
    <xf numFmtId="0" fontId="9" fillId="0" borderId="35" xfId="0" applyFont="1" applyFill="1" applyBorder="1" applyAlignment="1"/>
    <xf numFmtId="0" fontId="9" fillId="0" borderId="35" xfId="0" applyFont="1" applyFill="1" applyBorder="1" applyAlignment="1">
      <alignment vertical="center"/>
    </xf>
    <xf numFmtId="176" fontId="9" fillId="0" borderId="35" xfId="1" applyNumberFormat="1" applyFont="1" applyFill="1" applyBorder="1" applyAlignment="1">
      <alignment vertical="center" wrapText="1"/>
    </xf>
    <xf numFmtId="176" fontId="9" fillId="0" borderId="36" xfId="1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7" xfId="0" applyFont="1" applyFill="1" applyBorder="1" applyAlignment="1"/>
    <xf numFmtId="0" fontId="9" fillId="0" borderId="14" xfId="0" applyFont="1" applyFill="1" applyBorder="1" applyAlignment="1"/>
    <xf numFmtId="0" fontId="9" fillId="0" borderId="36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 wrapText="1"/>
    </xf>
    <xf numFmtId="0" fontId="9" fillId="0" borderId="36" xfId="0" applyFont="1" applyFill="1" applyBorder="1" applyAlignment="1"/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8" xfId="0" applyFont="1" applyFill="1" applyBorder="1" applyAlignment="1"/>
    <xf numFmtId="0" fontId="6" fillId="0" borderId="37" xfId="0" applyFont="1" applyFill="1" applyBorder="1">
      <alignment vertical="center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26" xfId="0" applyFont="1" applyFill="1" applyBorder="1" applyAlignment="1"/>
    <xf numFmtId="177" fontId="9" fillId="0" borderId="40" xfId="0" applyNumberFormat="1" applyFont="1" applyBorder="1" applyAlignment="1">
      <alignment horizontal="center" vertical="center" wrapText="1"/>
    </xf>
    <xf numFmtId="177" fontId="9" fillId="0" borderId="2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57" xfId="0" applyFont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5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3" xfId="0" applyFont="1" applyBorder="1" applyAlignment="1"/>
    <xf numFmtId="0" fontId="9" fillId="0" borderId="45" xfId="0" applyFont="1" applyBorder="1" applyAlignment="1"/>
    <xf numFmtId="0" fontId="9" fillId="0" borderId="44" xfId="0" applyFont="1" applyBorder="1">
      <alignment vertical="center"/>
    </xf>
    <xf numFmtId="0" fontId="9" fillId="0" borderId="51" xfId="0" applyFont="1" applyBorder="1">
      <alignment vertical="center"/>
    </xf>
    <xf numFmtId="177" fontId="9" fillId="0" borderId="59" xfId="0" applyNumberFormat="1" applyFont="1" applyBorder="1" applyAlignment="1">
      <alignment horizontal="center" vertical="center" wrapText="1"/>
    </xf>
    <xf numFmtId="177" fontId="9" fillId="0" borderId="46" xfId="0" applyNumberFormat="1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177" fontId="9" fillId="0" borderId="52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 wrapText="1"/>
    </xf>
    <xf numFmtId="177" fontId="9" fillId="0" borderId="54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177" fontId="9" fillId="0" borderId="57" xfId="0" applyNumberFormat="1" applyFont="1" applyBorder="1" applyAlignment="1">
      <alignment horizontal="center" vertical="center" wrapText="1"/>
    </xf>
    <xf numFmtId="177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7" fontId="9" fillId="0" borderId="53" xfId="0" applyNumberFormat="1" applyFont="1" applyBorder="1" applyAlignment="1">
      <alignment horizontal="center" vertical="center"/>
    </xf>
    <xf numFmtId="177" fontId="9" fillId="0" borderId="51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177" fontId="9" fillId="0" borderId="49" xfId="0" applyNumberFormat="1" applyFont="1" applyBorder="1" applyAlignment="1">
      <alignment horizontal="center" vertical="center" wrapText="1"/>
    </xf>
    <xf numFmtId="177" fontId="9" fillId="0" borderId="45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60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61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77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77" fontId="9" fillId="0" borderId="6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62" xfId="0" applyNumberFormat="1" applyFont="1" applyBorder="1" applyAlignment="1">
      <alignment horizontal="center" vertical="center"/>
    </xf>
    <xf numFmtId="178" fontId="0" fillId="4" borderId="67" xfId="0" applyNumberFormat="1" applyFont="1" applyFill="1" applyBorder="1" applyAlignment="1">
      <alignment vertical="center"/>
    </xf>
    <xf numFmtId="178" fontId="12" fillId="4" borderId="67" xfId="0" applyNumberFormat="1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8" fontId="10" fillId="4" borderId="67" xfId="0" applyNumberFormat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178" fontId="5" fillId="0" borderId="67" xfId="0" applyNumberFormat="1" applyFont="1" applyBorder="1" applyAlignment="1">
      <alignment vertical="center"/>
    </xf>
    <xf numFmtId="14" fontId="5" fillId="0" borderId="67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178" fontId="14" fillId="4" borderId="68" xfId="0" applyNumberFormat="1" applyFont="1" applyFill="1" applyBorder="1" applyAlignment="1">
      <alignment vertical="center"/>
    </xf>
    <xf numFmtId="0" fontId="14" fillId="4" borderId="68" xfId="0" applyFont="1" applyFill="1" applyBorder="1" applyAlignment="1">
      <alignment vertical="center"/>
    </xf>
    <xf numFmtId="178" fontId="15" fillId="0" borderId="70" xfId="0" applyNumberFormat="1" applyFont="1" applyBorder="1" applyAlignment="1">
      <alignment vertical="center"/>
    </xf>
    <xf numFmtId="14" fontId="15" fillId="0" borderId="70" xfId="0" applyNumberFormat="1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179" fontId="14" fillId="0" borderId="70" xfId="0" applyNumberFormat="1" applyFont="1" applyBorder="1" applyAlignment="1">
      <alignment vertical="center"/>
    </xf>
    <xf numFmtId="2" fontId="15" fillId="0" borderId="70" xfId="0" applyNumberFormat="1" applyFont="1" applyBorder="1" applyAlignment="1">
      <alignment vertical="center"/>
    </xf>
    <xf numFmtId="179" fontId="15" fillId="0" borderId="70" xfId="0" applyNumberFormat="1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179" fontId="15" fillId="0" borderId="67" xfId="0" applyNumberFormat="1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68" xfId="0" applyFont="1" applyFill="1" applyBorder="1" applyAlignment="1">
      <alignment vertical="center"/>
    </xf>
    <xf numFmtId="0" fontId="5" fillId="0" borderId="70" xfId="0" applyFont="1" applyBorder="1" applyAlignment="1">
      <alignment vertical="center"/>
    </xf>
    <xf numFmtId="179" fontId="5" fillId="0" borderId="70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15" fillId="0" borderId="1" xfId="0" applyNumberFormat="1" applyFont="1" applyBorder="1" applyAlignment="1">
      <alignment vertical="center"/>
    </xf>
    <xf numFmtId="0" fontId="0" fillId="0" borderId="1" xfId="0" applyBorder="1">
      <alignment vertical="center"/>
    </xf>
    <xf numFmtId="178" fontId="10" fillId="4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12" fillId="4" borderId="1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4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178" fontId="16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78" fontId="5" fillId="0" borderId="71" xfId="0" applyNumberFormat="1" applyFont="1" applyFill="1" applyBorder="1" applyAlignment="1">
      <alignment vertical="center"/>
    </xf>
    <xf numFmtId="14" fontId="15" fillId="0" borderId="1" xfId="0" applyNumberFormat="1" applyFont="1" applyBorder="1" applyAlignment="1">
      <alignment vertical="center"/>
    </xf>
    <xf numFmtId="179" fontId="17" fillId="0" borderId="1" xfId="0" applyNumberFormat="1" applyFont="1" applyBorder="1" applyAlignment="1">
      <alignment vertical="center"/>
    </xf>
    <xf numFmtId="176" fontId="0" fillId="0" borderId="0" xfId="1" applyNumberFormat="1" applyFont="1">
      <alignment vertical="center"/>
    </xf>
    <xf numFmtId="0" fontId="18" fillId="2" borderId="72" xfId="0" applyFont="1" applyFill="1" applyBorder="1">
      <alignment vertical="center"/>
    </xf>
    <xf numFmtId="0" fontId="19" fillId="2" borderId="72" xfId="0" applyFont="1" applyFill="1" applyBorder="1" applyAlignment="1">
      <alignment vertical="center" wrapText="1"/>
    </xf>
    <xf numFmtId="176" fontId="18" fillId="0" borderId="73" xfId="0" applyNumberFormat="1" applyFont="1" applyBorder="1" applyAlignment="1">
      <alignment horizontal="right" vertical="center"/>
    </xf>
    <xf numFmtId="0" fontId="18" fillId="0" borderId="73" xfId="0" applyFont="1" applyBorder="1" applyAlignment="1">
      <alignment horizontal="right" vertical="center"/>
    </xf>
    <xf numFmtId="0" fontId="18" fillId="0" borderId="73" xfId="0" applyFont="1" applyBorder="1">
      <alignment vertical="center"/>
    </xf>
    <xf numFmtId="0" fontId="20" fillId="0" borderId="74" xfId="0" applyFont="1" applyBorder="1">
      <alignment vertical="center"/>
    </xf>
    <xf numFmtId="0" fontId="21" fillId="2" borderId="75" xfId="0" applyFont="1" applyFill="1" applyBorder="1">
      <alignment vertical="center"/>
    </xf>
    <xf numFmtId="0" fontId="21" fillId="2" borderId="72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1" fillId="0" borderId="74" xfId="0" applyFont="1" applyBorder="1">
      <alignment vertical="center"/>
    </xf>
    <xf numFmtId="0" fontId="21" fillId="0" borderId="73" xfId="0" applyFont="1" applyBorder="1" applyAlignment="1">
      <alignment horizontal="right" vertical="center"/>
    </xf>
    <xf numFmtId="0" fontId="21" fillId="0" borderId="73" xfId="0" applyFont="1" applyBorder="1">
      <alignment vertical="center"/>
    </xf>
    <xf numFmtId="43" fontId="0" fillId="0" borderId="0" xfId="1" applyFont="1">
      <alignment vertical="center"/>
    </xf>
    <xf numFmtId="176" fontId="0" fillId="2" borderId="0" xfId="1" applyNumberFormat="1" applyFont="1" applyFill="1">
      <alignment vertical="center"/>
    </xf>
    <xf numFmtId="180" fontId="0" fillId="0" borderId="0" xfId="0" applyNumberFormat="1" applyFont="1" applyAlignment="1">
      <alignment vertical="center"/>
    </xf>
    <xf numFmtId="0" fontId="0" fillId="4" borderId="0" xfId="0" applyFont="1" applyFill="1" applyBorder="1" applyAlignment="1">
      <alignment vertical="center"/>
    </xf>
    <xf numFmtId="2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0" fontId="0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79" fontId="0" fillId="0" borderId="70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 wrapText="1"/>
    </xf>
    <xf numFmtId="0" fontId="23" fillId="0" borderId="0" xfId="0" applyFont="1">
      <alignment vertical="center"/>
    </xf>
    <xf numFmtId="0" fontId="9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1" fontId="0" fillId="0" borderId="0" xfId="0" applyNumberFormat="1">
      <alignment vertical="center"/>
    </xf>
    <xf numFmtId="21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workbookViewId="0">
      <selection activeCell="A66" sqref="A66"/>
    </sheetView>
  </sheetViews>
  <sheetFormatPr defaultColWidth="8.875" defaultRowHeight="15.75"/>
  <cols>
    <col min="1" max="1" width="27.875" style="4" bestFit="1" customWidth="1"/>
    <col min="2" max="2" width="22.875" style="4" bestFit="1" customWidth="1"/>
    <col min="3" max="3" width="7.5" style="3" bestFit="1" customWidth="1"/>
    <col min="4" max="4" width="21.625" style="3" bestFit="1" customWidth="1"/>
    <col min="5" max="5" width="25.875" style="3" bestFit="1" customWidth="1"/>
    <col min="6" max="6" width="26.5" style="3" bestFit="1" customWidth="1"/>
    <col min="7" max="7" width="26.75" style="3" bestFit="1" customWidth="1"/>
    <col min="8" max="8" width="27.5" style="3" bestFit="1" customWidth="1"/>
    <col min="9" max="16384" width="8.875" style="3"/>
  </cols>
  <sheetData>
    <row r="1" spans="1:8">
      <c r="A1" s="4" t="s">
        <v>119</v>
      </c>
    </row>
    <row r="2" spans="1:8">
      <c r="A2" s="5" t="s">
        <v>99</v>
      </c>
      <c r="B2" s="5" t="s">
        <v>101</v>
      </c>
      <c r="C2" s="6" t="s">
        <v>103</v>
      </c>
      <c r="D2" s="6" t="s">
        <v>104</v>
      </c>
      <c r="E2" s="6" t="s">
        <v>105</v>
      </c>
      <c r="F2" s="6" t="s">
        <v>106</v>
      </c>
      <c r="G2" s="6" t="s">
        <v>107</v>
      </c>
      <c r="H2" s="6" t="s">
        <v>108</v>
      </c>
    </row>
    <row r="3" spans="1:8">
      <c r="A3" s="5" t="s">
        <v>0</v>
      </c>
      <c r="B3" s="7" t="s">
        <v>109</v>
      </c>
      <c r="C3" s="6" t="s">
        <v>1</v>
      </c>
      <c r="D3" s="6">
        <v>10.210000000000001</v>
      </c>
      <c r="E3" s="6">
        <v>2.0099999999999998</v>
      </c>
      <c r="F3" s="6">
        <v>2.85</v>
      </c>
      <c r="G3" s="6">
        <v>7.53</v>
      </c>
      <c r="H3" s="6">
        <v>3.82</v>
      </c>
    </row>
    <row r="4" spans="1:8">
      <c r="A4" s="5" t="s">
        <v>2</v>
      </c>
      <c r="B4" s="7" t="s">
        <v>109</v>
      </c>
      <c r="C4" s="6" t="s">
        <v>1</v>
      </c>
      <c r="D4" s="6">
        <v>10.83</v>
      </c>
      <c r="E4" s="6">
        <v>2.16</v>
      </c>
      <c r="F4" s="6">
        <v>3.34</v>
      </c>
      <c r="G4" s="6">
        <v>8.7200000000000006</v>
      </c>
      <c r="H4" s="6">
        <v>4.0199999999999996</v>
      </c>
    </row>
    <row r="5" spans="1:8">
      <c r="A5" s="5" t="s">
        <v>3</v>
      </c>
      <c r="B5" s="7" t="s">
        <v>109</v>
      </c>
      <c r="C5" s="6" t="s">
        <v>1</v>
      </c>
      <c r="D5" s="6">
        <v>10.43</v>
      </c>
      <c r="E5" s="6">
        <v>1.91</v>
      </c>
      <c r="F5" s="6">
        <v>3.11</v>
      </c>
      <c r="G5" s="6">
        <v>8.11</v>
      </c>
      <c r="H5" s="6">
        <v>3.8</v>
      </c>
    </row>
    <row r="6" spans="1:8">
      <c r="A6" s="5" t="s">
        <v>4</v>
      </c>
      <c r="B6" s="7" t="s">
        <v>109</v>
      </c>
      <c r="C6" s="6" t="s">
        <v>5</v>
      </c>
      <c r="D6" s="6">
        <v>9.43</v>
      </c>
      <c r="E6" s="6">
        <v>2</v>
      </c>
      <c r="F6" s="6">
        <v>2.79</v>
      </c>
      <c r="G6" s="6">
        <v>7.31</v>
      </c>
      <c r="H6" s="6">
        <v>3.27</v>
      </c>
    </row>
    <row r="7" spans="1:8">
      <c r="A7" s="5" t="s">
        <v>6</v>
      </c>
      <c r="B7" s="7" t="s">
        <v>109</v>
      </c>
      <c r="C7" s="6" t="s">
        <v>5</v>
      </c>
      <c r="D7" s="6">
        <v>9.7200000000000006</v>
      </c>
      <c r="E7" s="6">
        <v>2.09</v>
      </c>
      <c r="F7" s="6">
        <v>2.87</v>
      </c>
      <c r="G7" s="6">
        <v>7.49</v>
      </c>
      <c r="H7" s="6">
        <v>3.31</v>
      </c>
    </row>
    <row r="8" spans="1:8">
      <c r="A8" s="5" t="s">
        <v>7</v>
      </c>
      <c r="B8" s="7" t="s">
        <v>110</v>
      </c>
      <c r="C8" s="6" t="s">
        <v>1</v>
      </c>
      <c r="D8" s="6">
        <v>10.210000000000001</v>
      </c>
      <c r="E8" s="6">
        <v>2.06</v>
      </c>
      <c r="F8" s="6">
        <v>3.45</v>
      </c>
      <c r="G8" s="6">
        <v>7.9</v>
      </c>
      <c r="H8" s="6">
        <v>3.93</v>
      </c>
    </row>
    <row r="9" spans="1:8">
      <c r="A9" s="5" t="s">
        <v>8</v>
      </c>
      <c r="B9" s="7" t="s">
        <v>110</v>
      </c>
      <c r="C9" s="6" t="s">
        <v>1</v>
      </c>
      <c r="D9" s="6">
        <v>9.74</v>
      </c>
      <c r="E9" s="6">
        <v>1.86</v>
      </c>
      <c r="F9" s="6">
        <v>3.17</v>
      </c>
      <c r="G9" s="6">
        <v>7.79</v>
      </c>
      <c r="H9" s="6">
        <v>3.99</v>
      </c>
    </row>
    <row r="10" spans="1:8">
      <c r="A10" s="5" t="s">
        <v>9</v>
      </c>
      <c r="B10" s="7" t="s">
        <v>110</v>
      </c>
      <c r="C10" s="6" t="s">
        <v>1</v>
      </c>
      <c r="D10" s="6">
        <v>10.98</v>
      </c>
      <c r="E10" s="6">
        <v>1.94</v>
      </c>
      <c r="F10" s="6">
        <v>3.16</v>
      </c>
      <c r="G10" s="6">
        <v>7.96</v>
      </c>
      <c r="H10" s="6">
        <v>4.2</v>
      </c>
    </row>
    <row r="11" spans="1:8">
      <c r="A11" s="5" t="s">
        <v>10</v>
      </c>
      <c r="B11" s="7" t="s">
        <v>110</v>
      </c>
      <c r="C11" s="6" t="s">
        <v>1</v>
      </c>
      <c r="D11" s="6">
        <v>9.11</v>
      </c>
      <c r="E11" s="6">
        <v>1.85</v>
      </c>
      <c r="F11" s="6">
        <v>3.05</v>
      </c>
      <c r="G11" s="6">
        <v>7.48</v>
      </c>
      <c r="H11" s="6">
        <v>4.07</v>
      </c>
    </row>
    <row r="12" spans="1:8">
      <c r="A12" s="5" t="s">
        <v>11</v>
      </c>
      <c r="B12" s="7" t="s">
        <v>110</v>
      </c>
      <c r="C12" s="6" t="s">
        <v>1</v>
      </c>
      <c r="D12" s="6">
        <v>9.98</v>
      </c>
      <c r="E12" s="6">
        <v>2.1</v>
      </c>
      <c r="F12" s="6">
        <v>3.01</v>
      </c>
      <c r="G12" s="6">
        <v>7.69</v>
      </c>
      <c r="H12" s="6">
        <v>3.96</v>
      </c>
    </row>
    <row r="13" spans="1:8">
      <c r="A13" s="5" t="s">
        <v>12</v>
      </c>
      <c r="B13" s="7" t="s">
        <v>110</v>
      </c>
      <c r="C13" s="6" t="s">
        <v>1</v>
      </c>
      <c r="D13" s="6">
        <v>10.01</v>
      </c>
      <c r="E13" s="6">
        <v>2.12</v>
      </c>
      <c r="F13" s="6">
        <v>2.98</v>
      </c>
      <c r="G13" s="6">
        <v>7.44</v>
      </c>
      <c r="H13" s="6">
        <v>3.97</v>
      </c>
    </row>
    <row r="14" spans="1:8">
      <c r="A14" s="5" t="s">
        <v>13</v>
      </c>
      <c r="B14" s="7" t="s">
        <v>110</v>
      </c>
      <c r="C14" s="6" t="s">
        <v>1</v>
      </c>
      <c r="D14" s="6">
        <v>9.7100000000000009</v>
      </c>
      <c r="E14" s="6">
        <v>1.84</v>
      </c>
      <c r="F14" s="6">
        <v>2.94</v>
      </c>
      <c r="G14" s="6">
        <v>7.26</v>
      </c>
      <c r="H14" s="6">
        <v>3.98</v>
      </c>
    </row>
    <row r="15" spans="1:8">
      <c r="A15" s="5" t="s">
        <v>14</v>
      </c>
      <c r="B15" s="7" t="s">
        <v>110</v>
      </c>
      <c r="C15" s="6" t="s">
        <v>1</v>
      </c>
      <c r="D15" s="6">
        <v>10.49</v>
      </c>
      <c r="E15" s="6">
        <v>2.02</v>
      </c>
      <c r="F15" s="6">
        <v>3.21</v>
      </c>
      <c r="G15" s="6">
        <v>8.4499999999999993</v>
      </c>
      <c r="H15" s="6">
        <v>4.66</v>
      </c>
    </row>
    <row r="16" spans="1:8">
      <c r="A16" s="5" t="s">
        <v>15</v>
      </c>
      <c r="B16" s="7" t="s">
        <v>110</v>
      </c>
      <c r="C16" s="6" t="s">
        <v>1</v>
      </c>
      <c r="D16" s="6">
        <v>11.27</v>
      </c>
      <c r="E16" s="6">
        <v>2.42</v>
      </c>
      <c r="F16" s="6">
        <v>3.59</v>
      </c>
      <c r="G16" s="6">
        <v>9.02</v>
      </c>
      <c r="H16" s="6">
        <v>4.37</v>
      </c>
    </row>
    <row r="17" spans="1:8">
      <c r="A17" s="5" t="s">
        <v>16</v>
      </c>
      <c r="B17" s="7" t="s">
        <v>110</v>
      </c>
      <c r="C17" s="6" t="s">
        <v>1</v>
      </c>
      <c r="D17" s="6">
        <v>10.35</v>
      </c>
      <c r="E17" s="6">
        <v>2.06</v>
      </c>
      <c r="F17" s="6">
        <v>3.33</v>
      </c>
      <c r="G17" s="6">
        <v>8.35</v>
      </c>
      <c r="H17" s="6">
        <v>3.72</v>
      </c>
    </row>
    <row r="18" spans="1:8">
      <c r="A18" s="5" t="s">
        <v>17</v>
      </c>
      <c r="B18" s="7" t="s">
        <v>110</v>
      </c>
      <c r="C18" s="6" t="s">
        <v>1</v>
      </c>
      <c r="D18" s="6">
        <v>9.85</v>
      </c>
      <c r="E18" s="6">
        <v>1.98</v>
      </c>
      <c r="F18" s="6">
        <v>3.09</v>
      </c>
      <c r="G18" s="6">
        <v>7.45</v>
      </c>
      <c r="H18" s="6">
        <v>4.0599999999999996</v>
      </c>
    </row>
    <row r="19" spans="1:8">
      <c r="A19" s="5" t="s">
        <v>18</v>
      </c>
      <c r="B19" s="7" t="s">
        <v>110</v>
      </c>
      <c r="C19" s="6" t="s">
        <v>1</v>
      </c>
      <c r="D19" s="6">
        <v>7.55</v>
      </c>
      <c r="E19" s="6">
        <v>1.59</v>
      </c>
      <c r="F19" s="6">
        <v>2.29</v>
      </c>
      <c r="G19" s="6">
        <v>5.88</v>
      </c>
      <c r="H19" s="6">
        <v>2.83</v>
      </c>
    </row>
    <row r="20" spans="1:8">
      <c r="A20" s="5" t="s">
        <v>19</v>
      </c>
      <c r="B20" s="7" t="s">
        <v>110</v>
      </c>
      <c r="C20" s="6" t="s">
        <v>1</v>
      </c>
      <c r="D20" s="6">
        <v>9.66</v>
      </c>
      <c r="E20" s="6">
        <v>1.96</v>
      </c>
      <c r="F20" s="6">
        <v>3.07</v>
      </c>
      <c r="G20" s="6">
        <v>7.39</v>
      </c>
      <c r="H20" s="6">
        <v>4.04</v>
      </c>
    </row>
    <row r="21" spans="1:8">
      <c r="A21" s="5" t="s">
        <v>20</v>
      </c>
      <c r="B21" s="7" t="s">
        <v>110</v>
      </c>
      <c r="C21" s="6" t="s">
        <v>1</v>
      </c>
      <c r="D21" s="6">
        <v>9.73</v>
      </c>
      <c r="E21" s="6">
        <v>2.0099999999999998</v>
      </c>
      <c r="F21" s="6">
        <v>2.82</v>
      </c>
      <c r="G21" s="6">
        <v>7.35</v>
      </c>
      <c r="H21" s="6">
        <v>3.71</v>
      </c>
    </row>
    <row r="22" spans="1:8">
      <c r="A22" s="5" t="s">
        <v>21</v>
      </c>
      <c r="B22" s="7" t="s">
        <v>110</v>
      </c>
      <c r="C22" s="6" t="s">
        <v>1</v>
      </c>
      <c r="D22" s="6">
        <v>10.220000000000001</v>
      </c>
      <c r="E22" s="6">
        <v>2.1</v>
      </c>
      <c r="F22" s="6">
        <v>3.36</v>
      </c>
      <c r="G22" s="6">
        <v>7.96</v>
      </c>
      <c r="H22" s="6">
        <v>4.25</v>
      </c>
    </row>
    <row r="23" spans="1:8">
      <c r="A23" s="5" t="s">
        <v>423</v>
      </c>
      <c r="B23" s="7" t="s">
        <v>110</v>
      </c>
      <c r="C23" s="6" t="s">
        <v>1</v>
      </c>
      <c r="D23" s="6">
        <v>9.52</v>
      </c>
      <c r="E23" s="6">
        <v>2.0699999999999998</v>
      </c>
      <c r="F23" s="6">
        <v>2.97</v>
      </c>
      <c r="G23" s="6">
        <v>7.12</v>
      </c>
      <c r="H23" s="6">
        <v>3.83</v>
      </c>
    </row>
    <row r="24" spans="1:8">
      <c r="A24" s="5" t="s">
        <v>22</v>
      </c>
      <c r="B24" s="7" t="s">
        <v>110</v>
      </c>
      <c r="C24" s="6" t="s">
        <v>1</v>
      </c>
      <c r="D24" s="6">
        <v>10.199999999999999</v>
      </c>
      <c r="E24" s="6">
        <v>2.2799999999999998</v>
      </c>
      <c r="F24" s="6">
        <v>3.17</v>
      </c>
      <c r="G24" s="6">
        <v>7.97</v>
      </c>
      <c r="H24" s="6">
        <v>3.94</v>
      </c>
    </row>
    <row r="25" spans="1:8">
      <c r="A25" s="5" t="s">
        <v>23</v>
      </c>
      <c r="B25" s="7" t="s">
        <v>110</v>
      </c>
      <c r="C25" s="6" t="s">
        <v>1</v>
      </c>
      <c r="D25" s="6">
        <v>11.31</v>
      </c>
      <c r="E25" s="6">
        <v>2.35</v>
      </c>
      <c r="F25" s="6">
        <v>3.32</v>
      </c>
      <c r="G25" s="6">
        <v>8.36</v>
      </c>
      <c r="H25" s="6">
        <v>4.3499999999999996</v>
      </c>
    </row>
    <row r="26" spans="1:8">
      <c r="A26" s="5" t="s">
        <v>24</v>
      </c>
      <c r="B26" s="7" t="s">
        <v>110</v>
      </c>
      <c r="C26" s="6" t="s">
        <v>1</v>
      </c>
      <c r="D26" s="6">
        <v>10.039999999999999</v>
      </c>
      <c r="E26" s="6">
        <v>2.0699999999999998</v>
      </c>
      <c r="F26" s="6">
        <v>3.11</v>
      </c>
      <c r="G26" s="6">
        <v>7.29</v>
      </c>
      <c r="H26" s="6">
        <v>3.81</v>
      </c>
    </row>
    <row r="27" spans="1:8">
      <c r="A27" s="5" t="s">
        <v>25</v>
      </c>
      <c r="B27" s="7" t="s">
        <v>110</v>
      </c>
      <c r="C27" s="6" t="s">
        <v>1</v>
      </c>
      <c r="D27" s="6">
        <v>11.1</v>
      </c>
      <c r="E27" s="6">
        <v>2.2000000000000002</v>
      </c>
      <c r="F27" s="6">
        <v>3.36</v>
      </c>
      <c r="G27" s="6">
        <v>8.42</v>
      </c>
      <c r="H27" s="6">
        <v>4.1900000000000004</v>
      </c>
    </row>
    <row r="28" spans="1:8">
      <c r="A28" s="5" t="s">
        <v>26</v>
      </c>
      <c r="B28" s="7" t="s">
        <v>110</v>
      </c>
      <c r="C28" s="6" t="s">
        <v>1</v>
      </c>
      <c r="D28" s="6">
        <v>10.09</v>
      </c>
      <c r="E28" s="6">
        <v>1.9</v>
      </c>
      <c r="F28" s="6">
        <v>3.42</v>
      </c>
      <c r="G28" s="6">
        <v>7.81</v>
      </c>
      <c r="H28" s="6">
        <v>4.37</v>
      </c>
    </row>
    <row r="29" spans="1:8">
      <c r="A29" s="5" t="s">
        <v>27</v>
      </c>
      <c r="B29" s="7" t="s">
        <v>110</v>
      </c>
      <c r="C29" s="6" t="s">
        <v>1</v>
      </c>
      <c r="D29" s="6">
        <v>9.98</v>
      </c>
      <c r="E29" s="6">
        <v>1.85</v>
      </c>
      <c r="F29" s="6">
        <v>3.12</v>
      </c>
      <c r="G29" s="6">
        <v>7.97</v>
      </c>
      <c r="H29" s="6">
        <v>4.05</v>
      </c>
    </row>
    <row r="30" spans="1:8">
      <c r="A30" s="5" t="s">
        <v>28</v>
      </c>
      <c r="B30" s="7" t="s">
        <v>110</v>
      </c>
      <c r="C30" s="6" t="s">
        <v>1</v>
      </c>
      <c r="D30" s="6">
        <v>10.220000000000001</v>
      </c>
      <c r="E30" s="6">
        <v>2.08</v>
      </c>
      <c r="F30" s="6">
        <v>3.71</v>
      </c>
      <c r="G30" s="6">
        <v>8.1199999999999992</v>
      </c>
      <c r="H30" s="6">
        <v>3.95</v>
      </c>
    </row>
    <row r="31" spans="1:8">
      <c r="A31" s="5" t="s">
        <v>29</v>
      </c>
      <c r="B31" s="7" t="s">
        <v>110</v>
      </c>
      <c r="C31" s="6" t="s">
        <v>1</v>
      </c>
      <c r="D31" s="6">
        <v>9.7899999999999991</v>
      </c>
      <c r="E31" s="6">
        <v>1.93</v>
      </c>
      <c r="F31" s="6">
        <v>3.42</v>
      </c>
      <c r="G31" s="6">
        <v>8.27</v>
      </c>
      <c r="H31" s="6">
        <v>4.38</v>
      </c>
    </row>
    <row r="32" spans="1:8">
      <c r="A32" s="5" t="s">
        <v>30</v>
      </c>
      <c r="B32" s="7" t="s">
        <v>110</v>
      </c>
      <c r="C32" s="6" t="s">
        <v>1</v>
      </c>
      <c r="D32" s="6">
        <v>9.6300000000000008</v>
      </c>
      <c r="E32" s="6">
        <v>1.73</v>
      </c>
      <c r="F32" s="6">
        <v>3.08</v>
      </c>
      <c r="G32" s="6">
        <v>7.9</v>
      </c>
      <c r="H32" s="6">
        <v>4.03</v>
      </c>
    </row>
    <row r="33" spans="1:8">
      <c r="A33" s="5" t="s">
        <v>31</v>
      </c>
      <c r="B33" s="7" t="s">
        <v>110</v>
      </c>
      <c r="C33" s="6" t="s">
        <v>1</v>
      </c>
      <c r="D33" s="6">
        <v>9.9499999999999993</v>
      </c>
      <c r="E33" s="6">
        <v>1.86</v>
      </c>
      <c r="F33" s="6">
        <v>2.91</v>
      </c>
      <c r="G33" s="6">
        <v>7.58</v>
      </c>
      <c r="H33" s="6">
        <v>4.24</v>
      </c>
    </row>
    <row r="34" spans="1:8">
      <c r="A34" s="5" t="s">
        <v>32</v>
      </c>
      <c r="B34" s="7" t="s">
        <v>110</v>
      </c>
      <c r="C34" s="6" t="s">
        <v>1</v>
      </c>
      <c r="D34" s="6">
        <v>10.039999999999999</v>
      </c>
      <c r="E34" s="6">
        <v>2.2400000000000002</v>
      </c>
      <c r="F34" s="6">
        <v>3.14</v>
      </c>
      <c r="G34" s="6">
        <v>7.78</v>
      </c>
      <c r="H34" s="6">
        <v>3.96</v>
      </c>
    </row>
    <row r="35" spans="1:8">
      <c r="A35" s="5" t="s">
        <v>33</v>
      </c>
      <c r="B35" s="7" t="s">
        <v>110</v>
      </c>
      <c r="C35" s="6" t="s">
        <v>1</v>
      </c>
      <c r="D35" s="6">
        <v>9.52</v>
      </c>
      <c r="E35" s="6">
        <v>2.06</v>
      </c>
      <c r="F35" s="6">
        <v>2.67</v>
      </c>
      <c r="G35" s="6">
        <v>7.46</v>
      </c>
      <c r="H35" s="6">
        <v>4.43</v>
      </c>
    </row>
    <row r="36" spans="1:8">
      <c r="A36" s="5" t="s">
        <v>34</v>
      </c>
      <c r="B36" s="7" t="s">
        <v>110</v>
      </c>
      <c r="C36" s="6" t="s">
        <v>5</v>
      </c>
      <c r="D36" s="6">
        <v>9.86</v>
      </c>
      <c r="E36" s="6">
        <v>2.14</v>
      </c>
      <c r="F36" s="6">
        <v>2.99</v>
      </c>
      <c r="G36" s="6">
        <v>7.14</v>
      </c>
      <c r="H36" s="6">
        <v>3.52</v>
      </c>
    </row>
    <row r="37" spans="1:8">
      <c r="A37" s="5" t="s">
        <v>35</v>
      </c>
      <c r="B37" s="7" t="s">
        <v>110</v>
      </c>
      <c r="C37" s="6" t="s">
        <v>5</v>
      </c>
      <c r="D37" s="6">
        <v>9.3000000000000007</v>
      </c>
      <c r="E37" s="6">
        <v>1.91</v>
      </c>
      <c r="F37" s="6">
        <v>2.83</v>
      </c>
      <c r="G37" s="6">
        <v>7.04</v>
      </c>
      <c r="H37" s="6">
        <v>3.45</v>
      </c>
    </row>
    <row r="38" spans="1:8">
      <c r="A38" s="5" t="s">
        <v>36</v>
      </c>
      <c r="B38" s="7" t="s">
        <v>110</v>
      </c>
      <c r="C38" s="6" t="s">
        <v>5</v>
      </c>
      <c r="D38" s="6">
        <v>9.7799999999999994</v>
      </c>
      <c r="E38" s="6">
        <v>1.98</v>
      </c>
      <c r="F38" s="6">
        <v>2.89</v>
      </c>
      <c r="G38" s="6">
        <v>7.63</v>
      </c>
      <c r="H38" s="6">
        <v>3.49</v>
      </c>
    </row>
    <row r="39" spans="1:8">
      <c r="A39" s="5" t="s">
        <v>37</v>
      </c>
      <c r="B39" s="7" t="s">
        <v>110</v>
      </c>
      <c r="C39" s="6" t="s">
        <v>5</v>
      </c>
      <c r="D39" s="6">
        <v>9.61</v>
      </c>
      <c r="E39" s="6">
        <v>2.0099999999999998</v>
      </c>
      <c r="F39" s="6">
        <v>2.96</v>
      </c>
      <c r="G39" s="6">
        <v>7.09</v>
      </c>
      <c r="H39" s="6">
        <v>3.39</v>
      </c>
    </row>
    <row r="40" spans="1:8">
      <c r="A40" s="5" t="s">
        <v>38</v>
      </c>
      <c r="B40" s="7" t="s">
        <v>110</v>
      </c>
      <c r="C40" s="6" t="s">
        <v>5</v>
      </c>
      <c r="D40" s="6">
        <v>9.66</v>
      </c>
      <c r="E40" s="6">
        <v>1.96</v>
      </c>
      <c r="F40" s="6">
        <v>2.98</v>
      </c>
      <c r="G40" s="6">
        <v>7.57</v>
      </c>
      <c r="H40" s="6">
        <v>3.89</v>
      </c>
    </row>
    <row r="41" spans="1:8">
      <c r="A41" s="5" t="s">
        <v>39</v>
      </c>
      <c r="B41" s="7" t="s">
        <v>110</v>
      </c>
      <c r="C41" s="6" t="s">
        <v>5</v>
      </c>
      <c r="D41" s="6">
        <v>9.44</v>
      </c>
      <c r="E41" s="6">
        <v>1.99</v>
      </c>
      <c r="F41" s="6">
        <v>3.07</v>
      </c>
      <c r="G41" s="6">
        <v>7.17</v>
      </c>
      <c r="H41" s="6">
        <v>3.53</v>
      </c>
    </row>
    <row r="42" spans="1:8">
      <c r="A42" s="5" t="s">
        <v>40</v>
      </c>
      <c r="B42" s="7" t="s">
        <v>110</v>
      </c>
      <c r="C42" s="6" t="s">
        <v>5</v>
      </c>
      <c r="D42" s="6">
        <v>9.6300000000000008</v>
      </c>
      <c r="E42" s="6">
        <v>1.95</v>
      </c>
      <c r="F42" s="6">
        <v>2.94</v>
      </c>
      <c r="G42" s="6">
        <v>7.3</v>
      </c>
      <c r="H42" s="6">
        <v>3.65</v>
      </c>
    </row>
    <row r="43" spans="1:8">
      <c r="A43" s="5" t="s">
        <v>41</v>
      </c>
      <c r="B43" s="7" t="s">
        <v>110</v>
      </c>
      <c r="C43" s="6" t="s">
        <v>5</v>
      </c>
      <c r="D43" s="6">
        <v>9.51</v>
      </c>
      <c r="E43" s="6">
        <v>2.14</v>
      </c>
      <c r="F43" s="6">
        <v>2.97</v>
      </c>
      <c r="G43" s="6">
        <v>7.56</v>
      </c>
      <c r="H43" s="6">
        <v>3.84</v>
      </c>
    </row>
    <row r="44" spans="1:8">
      <c r="A44" s="5" t="s">
        <v>42</v>
      </c>
      <c r="B44" s="7" t="s">
        <v>110</v>
      </c>
      <c r="C44" s="6" t="s">
        <v>5</v>
      </c>
      <c r="D44" s="6">
        <v>9.86</v>
      </c>
      <c r="E44" s="6">
        <v>2.17</v>
      </c>
      <c r="F44" s="6">
        <v>2.95</v>
      </c>
      <c r="G44" s="6">
        <v>7.68</v>
      </c>
      <c r="H44" s="6">
        <v>3.66</v>
      </c>
    </row>
    <row r="45" spans="1:8">
      <c r="A45" s="5" t="s">
        <v>43</v>
      </c>
      <c r="B45" s="7" t="s">
        <v>110</v>
      </c>
      <c r="C45" s="6" t="s">
        <v>5</v>
      </c>
      <c r="D45" s="6">
        <v>9.42</v>
      </c>
      <c r="E45" s="6">
        <v>1.54</v>
      </c>
      <c r="F45" s="6">
        <v>2.69</v>
      </c>
      <c r="G45" s="6">
        <v>7.35</v>
      </c>
      <c r="H45" s="6">
        <v>3.51</v>
      </c>
    </row>
    <row r="46" spans="1:8">
      <c r="A46" s="5" t="s">
        <v>44</v>
      </c>
      <c r="B46" s="7" t="s">
        <v>110</v>
      </c>
      <c r="C46" s="6" t="s">
        <v>5</v>
      </c>
      <c r="D46" s="6">
        <v>9.69</v>
      </c>
      <c r="E46" s="6">
        <v>1.99</v>
      </c>
      <c r="F46" s="6">
        <v>2.93</v>
      </c>
      <c r="G46" s="6">
        <v>7.92</v>
      </c>
      <c r="H46" s="6">
        <v>3.63</v>
      </c>
    </row>
    <row r="47" spans="1:8">
      <c r="A47" s="5" t="s">
        <v>45</v>
      </c>
      <c r="B47" s="7" t="s">
        <v>110</v>
      </c>
      <c r="C47" s="6" t="s">
        <v>5</v>
      </c>
      <c r="D47" s="6">
        <v>8.68</v>
      </c>
      <c r="E47" s="6">
        <v>1.77</v>
      </c>
      <c r="F47" s="6">
        <v>2.44</v>
      </c>
      <c r="G47" s="6">
        <v>6.57</v>
      </c>
      <c r="H47" s="6">
        <v>3.38</v>
      </c>
    </row>
    <row r="48" spans="1:8">
      <c r="A48" s="5" t="s">
        <v>46</v>
      </c>
      <c r="B48" s="7" t="s">
        <v>110</v>
      </c>
      <c r="C48" s="6" t="s">
        <v>5</v>
      </c>
      <c r="D48" s="6">
        <v>9.17</v>
      </c>
      <c r="E48" s="6">
        <v>1.83</v>
      </c>
      <c r="F48" s="6">
        <v>2.64</v>
      </c>
      <c r="G48" s="6">
        <v>7.07</v>
      </c>
      <c r="H48" s="6">
        <v>3.15</v>
      </c>
    </row>
    <row r="49" spans="1:8">
      <c r="A49" s="5" t="s">
        <v>47</v>
      </c>
      <c r="B49" s="7" t="s">
        <v>110</v>
      </c>
      <c r="C49" s="6" t="s">
        <v>5</v>
      </c>
      <c r="D49" s="6">
        <v>9.58</v>
      </c>
      <c r="E49" s="6">
        <v>2.1800000000000002</v>
      </c>
      <c r="F49" s="6">
        <v>2.85</v>
      </c>
      <c r="G49" s="6">
        <v>7.6</v>
      </c>
      <c r="H49" s="6">
        <v>3.67</v>
      </c>
    </row>
    <row r="50" spans="1:8">
      <c r="A50" s="5" t="s">
        <v>48</v>
      </c>
      <c r="B50" s="7" t="s">
        <v>110</v>
      </c>
      <c r="C50" s="6" t="s">
        <v>5</v>
      </c>
      <c r="D50" s="6">
        <v>9.24</v>
      </c>
      <c r="E50" s="6">
        <v>1.85</v>
      </c>
      <c r="F50" s="6">
        <v>2.73</v>
      </c>
      <c r="G50" s="6">
        <v>6.88</v>
      </c>
      <c r="H50" s="6">
        <v>3.54</v>
      </c>
    </row>
    <row r="51" spans="1:8">
      <c r="A51" s="5" t="s">
        <v>49</v>
      </c>
      <c r="B51" s="7" t="s">
        <v>110</v>
      </c>
      <c r="C51" s="6" t="s">
        <v>5</v>
      </c>
      <c r="D51" s="6">
        <v>9.32</v>
      </c>
      <c r="E51" s="6">
        <v>2.38</v>
      </c>
      <c r="F51" s="6">
        <v>2.92</v>
      </c>
      <c r="G51" s="6">
        <v>7.37</v>
      </c>
      <c r="H51" s="6">
        <v>3.69</v>
      </c>
    </row>
    <row r="52" spans="1:8">
      <c r="A52" s="5" t="s">
        <v>424</v>
      </c>
      <c r="B52" s="7" t="s">
        <v>110</v>
      </c>
      <c r="C52" s="6" t="s">
        <v>5</v>
      </c>
      <c r="D52" s="6">
        <v>9.36</v>
      </c>
      <c r="E52" s="6">
        <v>1.89</v>
      </c>
      <c r="F52" s="6">
        <v>2.56</v>
      </c>
      <c r="G52" s="6">
        <v>7.16</v>
      </c>
      <c r="H52" s="6">
        <v>3.72</v>
      </c>
    </row>
    <row r="53" spans="1:8">
      <c r="A53" s="5" t="s">
        <v>50</v>
      </c>
      <c r="B53" s="7" t="s">
        <v>110</v>
      </c>
      <c r="C53" s="6" t="s">
        <v>5</v>
      </c>
      <c r="D53" s="6">
        <v>9.5</v>
      </c>
      <c r="E53" s="6">
        <v>1.86</v>
      </c>
      <c r="F53" s="6">
        <v>2.76</v>
      </c>
      <c r="G53" s="6">
        <v>7.28</v>
      </c>
      <c r="H53" s="6">
        <v>3.46</v>
      </c>
    </row>
    <row r="54" spans="1:8">
      <c r="A54" s="5" t="s">
        <v>51</v>
      </c>
      <c r="B54" s="7" t="s">
        <v>110</v>
      </c>
      <c r="C54" s="6" t="s">
        <v>5</v>
      </c>
      <c r="D54" s="6">
        <v>8.6</v>
      </c>
      <c r="E54" s="6">
        <v>1.58</v>
      </c>
      <c r="F54" s="6">
        <v>2.99</v>
      </c>
      <c r="G54" s="6">
        <v>7.05</v>
      </c>
      <c r="H54" s="6">
        <v>3.62</v>
      </c>
    </row>
    <row r="55" spans="1:8">
      <c r="A55" s="5" t="s">
        <v>52</v>
      </c>
      <c r="B55" s="7" t="s">
        <v>110</v>
      </c>
      <c r="C55" s="6" t="s">
        <v>5</v>
      </c>
      <c r="D55" s="6">
        <v>8.9600000000000009</v>
      </c>
      <c r="E55" s="6">
        <v>1.86</v>
      </c>
      <c r="F55" s="6">
        <v>2.46</v>
      </c>
      <c r="G55" s="6">
        <v>7.53</v>
      </c>
      <c r="H55" s="6">
        <v>3.62</v>
      </c>
    </row>
    <row r="56" spans="1:8">
      <c r="A56" s="5" t="s">
        <v>53</v>
      </c>
      <c r="B56" s="7" t="s">
        <v>110</v>
      </c>
      <c r="C56" s="6" t="s">
        <v>5</v>
      </c>
      <c r="D56" s="6">
        <v>9.1999999999999993</v>
      </c>
      <c r="E56" s="6">
        <v>1.98</v>
      </c>
      <c r="F56" s="6">
        <v>3.12</v>
      </c>
      <c r="G56" s="6">
        <v>7.92</v>
      </c>
      <c r="H56" s="6">
        <v>3.34</v>
      </c>
    </row>
    <row r="57" spans="1:8">
      <c r="A57" s="5" t="s">
        <v>54</v>
      </c>
      <c r="B57" s="7" t="s">
        <v>110</v>
      </c>
      <c r="C57" s="6" t="s">
        <v>5</v>
      </c>
      <c r="D57" s="6">
        <v>9.2200000000000006</v>
      </c>
      <c r="E57" s="6">
        <v>2.09</v>
      </c>
      <c r="F57" s="6">
        <v>2.38</v>
      </c>
      <c r="G57" s="6">
        <v>8.1199999999999992</v>
      </c>
      <c r="H57" s="6">
        <v>3.74</v>
      </c>
    </row>
    <row r="58" spans="1:8">
      <c r="A58" s="5" t="s">
        <v>55</v>
      </c>
      <c r="B58" s="7" t="s">
        <v>110</v>
      </c>
      <c r="C58" s="6" t="s">
        <v>5</v>
      </c>
      <c r="D58" s="6">
        <v>9.16</v>
      </c>
      <c r="E58" s="6">
        <v>1.78</v>
      </c>
      <c r="F58" s="6">
        <v>2.12</v>
      </c>
      <c r="G58" s="6">
        <v>7.19</v>
      </c>
      <c r="H58" s="6">
        <v>3.26</v>
      </c>
    </row>
    <row r="59" spans="1:8">
      <c r="A59" s="5" t="s">
        <v>56</v>
      </c>
      <c r="B59" s="7" t="s">
        <v>110</v>
      </c>
      <c r="C59" s="6" t="s">
        <v>5</v>
      </c>
      <c r="D59" s="6">
        <v>9.59</v>
      </c>
      <c r="E59" s="6">
        <v>1.76</v>
      </c>
      <c r="F59" s="6">
        <v>2.79</v>
      </c>
      <c r="G59" s="6">
        <v>8.07</v>
      </c>
      <c r="H59" s="6">
        <v>3.64</v>
      </c>
    </row>
    <row r="60" spans="1:8">
      <c r="A60" s="5" t="s">
        <v>57</v>
      </c>
      <c r="B60" s="7" t="s">
        <v>110</v>
      </c>
      <c r="C60" s="6" t="s">
        <v>5</v>
      </c>
      <c r="D60" s="6">
        <v>8.64</v>
      </c>
      <c r="E60" s="6">
        <v>1.73</v>
      </c>
      <c r="F60" s="6">
        <v>2.64</v>
      </c>
      <c r="G60" s="6">
        <v>7.32</v>
      </c>
      <c r="H60" s="6">
        <v>3.07</v>
      </c>
    </row>
    <row r="61" spans="1:8">
      <c r="A61" s="5" t="s">
        <v>58</v>
      </c>
      <c r="B61" s="7" t="s">
        <v>110</v>
      </c>
      <c r="C61" s="6" t="s">
        <v>5</v>
      </c>
      <c r="D61" s="6">
        <v>9.68</v>
      </c>
      <c r="E61" s="6">
        <v>2.08</v>
      </c>
      <c r="F61" s="6">
        <v>2.41</v>
      </c>
      <c r="G61" s="6">
        <v>7.64</v>
      </c>
      <c r="H61" s="6">
        <v>3.42</v>
      </c>
    </row>
    <row r="62" spans="1:8">
      <c r="A62" s="5" t="s">
        <v>59</v>
      </c>
      <c r="B62" s="7" t="s">
        <v>110</v>
      </c>
      <c r="C62" s="6" t="s">
        <v>5</v>
      </c>
      <c r="D62" s="6">
        <v>9.59</v>
      </c>
      <c r="E62" s="6">
        <v>2.25</v>
      </c>
      <c r="F62" s="6">
        <v>2.81</v>
      </c>
      <c r="G62" s="6">
        <v>7.49</v>
      </c>
      <c r="H62" s="6">
        <v>3.12</v>
      </c>
    </row>
    <row r="63" spans="1:8">
      <c r="A63" s="5" t="s">
        <v>60</v>
      </c>
      <c r="B63" s="7" t="s">
        <v>110</v>
      </c>
      <c r="C63" s="6" t="s">
        <v>5</v>
      </c>
      <c r="D63" s="6">
        <v>9.2200000000000006</v>
      </c>
      <c r="E63" s="6">
        <v>1.97</v>
      </c>
      <c r="F63" s="6">
        <v>2.84</v>
      </c>
      <c r="G63" s="6">
        <v>7.29</v>
      </c>
      <c r="H63" s="6">
        <v>3.69</v>
      </c>
    </row>
    <row r="64" spans="1:8">
      <c r="A64" s="5" t="s">
        <v>61</v>
      </c>
      <c r="B64" s="7" t="s">
        <v>110</v>
      </c>
      <c r="C64" s="6" t="s">
        <v>5</v>
      </c>
      <c r="D64" s="6">
        <v>9.4700000000000006</v>
      </c>
      <c r="E64" s="6">
        <v>1.74</v>
      </c>
      <c r="F64" s="6">
        <v>2.54</v>
      </c>
      <c r="G64" s="6">
        <v>7.89</v>
      </c>
      <c r="H64" s="6">
        <v>4.1500000000000004</v>
      </c>
    </row>
    <row r="65" spans="1:8">
      <c r="A65" s="5" t="s">
        <v>62</v>
      </c>
      <c r="B65" s="7" t="s">
        <v>110</v>
      </c>
      <c r="C65" s="6" t="s">
        <v>5</v>
      </c>
      <c r="D65" s="6">
        <v>9.6300000000000008</v>
      </c>
      <c r="E65" s="6">
        <v>2.16</v>
      </c>
      <c r="F65" s="6">
        <v>2.69</v>
      </c>
      <c r="G65" s="6">
        <v>7.24</v>
      </c>
      <c r="H65" s="6">
        <v>3.68</v>
      </c>
    </row>
    <row r="66" spans="1:8" s="305" customFormat="1">
      <c r="A66" s="302" t="s">
        <v>63</v>
      </c>
      <c r="B66" s="303" t="s">
        <v>111</v>
      </c>
      <c r="C66" s="304" t="s">
        <v>1</v>
      </c>
      <c r="D66" s="304">
        <v>8.7100000000000009</v>
      </c>
      <c r="E66" s="304">
        <v>1.91</v>
      </c>
      <c r="F66" s="304">
        <v>2.73</v>
      </c>
      <c r="G66" s="304">
        <v>6.9</v>
      </c>
      <c r="H66" s="304">
        <v>3.29</v>
      </c>
    </row>
    <row r="67" spans="1:8">
      <c r="A67" s="5" t="s">
        <v>64</v>
      </c>
      <c r="B67" s="7" t="s">
        <v>111</v>
      </c>
      <c r="C67" s="6" t="s">
        <v>1</v>
      </c>
      <c r="D67" s="6">
        <v>10.98</v>
      </c>
      <c r="E67" s="6">
        <v>2.1</v>
      </c>
      <c r="F67" s="6">
        <v>3.49</v>
      </c>
      <c r="G67" s="6">
        <v>8.74</v>
      </c>
      <c r="H67" s="6">
        <v>3.94</v>
      </c>
    </row>
    <row r="68" spans="1:8">
      <c r="A68" s="5" t="s">
        <v>65</v>
      </c>
      <c r="B68" s="7" t="s">
        <v>111</v>
      </c>
      <c r="C68" s="6" t="s">
        <v>1</v>
      </c>
      <c r="D68" s="6">
        <v>10.3</v>
      </c>
      <c r="E68" s="6">
        <v>2.1</v>
      </c>
      <c r="F68" s="6">
        <v>3.39</v>
      </c>
      <c r="G68" s="6">
        <v>7.94</v>
      </c>
      <c r="H68" s="6">
        <v>3.97</v>
      </c>
    </row>
    <row r="69" spans="1:8">
      <c r="A69" s="5" t="s">
        <v>66</v>
      </c>
      <c r="B69" s="7" t="s">
        <v>111</v>
      </c>
      <c r="C69" s="6" t="s">
        <v>1</v>
      </c>
      <c r="D69" s="6">
        <v>8.11</v>
      </c>
      <c r="E69" s="6">
        <v>1.89</v>
      </c>
      <c r="F69" s="6">
        <v>2.74</v>
      </c>
      <c r="G69" s="6">
        <v>6.26</v>
      </c>
      <c r="H69" s="6">
        <v>3.05</v>
      </c>
    </row>
    <row r="70" spans="1:8">
      <c r="A70" s="5" t="s">
        <v>67</v>
      </c>
      <c r="B70" s="7" t="s">
        <v>111</v>
      </c>
      <c r="C70" s="6" t="s">
        <v>1</v>
      </c>
      <c r="D70" s="6">
        <v>9.39</v>
      </c>
      <c r="E70" s="6">
        <v>2.15</v>
      </c>
      <c r="F70" s="6">
        <v>2.78</v>
      </c>
      <c r="G70" s="6">
        <v>7.47</v>
      </c>
      <c r="H70" s="6">
        <v>4.08</v>
      </c>
    </row>
    <row r="71" spans="1:8">
      <c r="A71" s="5" t="s">
        <v>68</v>
      </c>
      <c r="B71" s="7" t="s">
        <v>111</v>
      </c>
      <c r="C71" s="6" t="s">
        <v>5</v>
      </c>
      <c r="D71" s="6">
        <v>9.11</v>
      </c>
      <c r="E71" s="6">
        <v>1.67</v>
      </c>
      <c r="F71" s="6">
        <v>2.88</v>
      </c>
      <c r="G71" s="6">
        <v>7.35</v>
      </c>
      <c r="H71" s="6">
        <v>3.37</v>
      </c>
    </row>
    <row r="72" spans="1:8">
      <c r="A72" s="5" t="s">
        <v>69</v>
      </c>
      <c r="B72" s="7" t="s">
        <v>111</v>
      </c>
      <c r="C72" s="6" t="s">
        <v>5</v>
      </c>
      <c r="D72" s="6">
        <v>8.8000000000000007</v>
      </c>
      <c r="E72" s="6">
        <v>1.96</v>
      </c>
      <c r="F72" s="6">
        <v>2.63</v>
      </c>
      <c r="G72" s="6">
        <v>6.68</v>
      </c>
      <c r="H72" s="6">
        <v>3.2</v>
      </c>
    </row>
    <row r="73" spans="1:8">
      <c r="A73" s="5" t="s">
        <v>70</v>
      </c>
      <c r="B73" s="7" t="s">
        <v>111</v>
      </c>
      <c r="C73" s="6" t="s">
        <v>5</v>
      </c>
      <c r="D73" s="6">
        <v>8.11</v>
      </c>
      <c r="E73" s="6">
        <v>1.6</v>
      </c>
      <c r="F73" s="6">
        <v>2.33</v>
      </c>
      <c r="G73" s="6">
        <v>5.75</v>
      </c>
      <c r="H73" s="6">
        <v>3.18</v>
      </c>
    </row>
    <row r="74" spans="1:8">
      <c r="A74" s="5" t="s">
        <v>71</v>
      </c>
      <c r="B74" s="7" t="s">
        <v>111</v>
      </c>
      <c r="C74" s="6" t="s">
        <v>5</v>
      </c>
      <c r="D74" s="6">
        <v>7.53</v>
      </c>
      <c r="E74" s="6">
        <v>1.7</v>
      </c>
      <c r="F74" s="6">
        <v>2.2799999999999998</v>
      </c>
      <c r="G74" s="6">
        <v>6.03</v>
      </c>
      <c r="H74" s="6">
        <v>2.7</v>
      </c>
    </row>
    <row r="75" spans="1:8">
      <c r="A75" s="5" t="s">
        <v>72</v>
      </c>
      <c r="B75" s="7" t="s">
        <v>111</v>
      </c>
      <c r="C75" s="6" t="s">
        <v>5</v>
      </c>
      <c r="D75" s="6">
        <v>8.4</v>
      </c>
      <c r="E75" s="6">
        <v>1.79</v>
      </c>
      <c r="F75" s="6">
        <v>2.4900000000000002</v>
      </c>
      <c r="G75" s="6">
        <v>6.28</v>
      </c>
      <c r="H75" s="6">
        <v>3.01</v>
      </c>
    </row>
    <row r="76" spans="1:8">
      <c r="A76" s="5" t="s">
        <v>73</v>
      </c>
      <c r="B76" s="7" t="s">
        <v>111</v>
      </c>
      <c r="C76" s="6" t="s">
        <v>5</v>
      </c>
      <c r="D76" s="6">
        <v>9.02</v>
      </c>
      <c r="E76" s="6">
        <v>1.87</v>
      </c>
      <c r="F76" s="6">
        <v>2.68</v>
      </c>
      <c r="G76" s="6">
        <v>6.67</v>
      </c>
      <c r="H76" s="6">
        <v>3.14</v>
      </c>
    </row>
    <row r="77" spans="1:8">
      <c r="A77" s="5" t="s">
        <v>74</v>
      </c>
      <c r="B77" s="7" t="s">
        <v>111</v>
      </c>
      <c r="C77" s="6" t="s">
        <v>5</v>
      </c>
      <c r="D77" s="6">
        <v>8.08</v>
      </c>
      <c r="E77" s="6">
        <v>1.74</v>
      </c>
      <c r="F77" s="6">
        <v>2.5499999999999998</v>
      </c>
      <c r="G77" s="6">
        <v>6.26</v>
      </c>
      <c r="H77" s="6">
        <v>2.92</v>
      </c>
    </row>
    <row r="78" spans="1:8">
      <c r="A78" s="5" t="s">
        <v>75</v>
      </c>
      <c r="B78" s="7" t="s">
        <v>111</v>
      </c>
      <c r="C78" s="6" t="s">
        <v>5</v>
      </c>
      <c r="D78" s="6">
        <v>8.0399999999999991</v>
      </c>
      <c r="E78" s="6">
        <v>1.69</v>
      </c>
      <c r="F78" s="6">
        <v>2.68</v>
      </c>
      <c r="G78" s="6">
        <v>6.61</v>
      </c>
      <c r="H78" s="6">
        <v>2.98</v>
      </c>
    </row>
    <row r="79" spans="1:8">
      <c r="A79" s="5" t="s">
        <v>72</v>
      </c>
      <c r="B79" s="7" t="s">
        <v>111</v>
      </c>
      <c r="C79" s="6" t="s">
        <v>5</v>
      </c>
      <c r="D79" s="6">
        <v>10.23</v>
      </c>
      <c r="E79" s="6">
        <v>2.04</v>
      </c>
      <c r="F79" s="6">
        <v>3.35</v>
      </c>
      <c r="G79" s="6">
        <v>8.0500000000000007</v>
      </c>
      <c r="H79" s="6">
        <v>3.95</v>
      </c>
    </row>
    <row r="80" spans="1:8">
      <c r="A80" s="5" t="s">
        <v>76</v>
      </c>
      <c r="B80" s="7" t="s">
        <v>111</v>
      </c>
      <c r="C80" s="6" t="s">
        <v>5</v>
      </c>
      <c r="D80" s="6">
        <v>9.18</v>
      </c>
      <c r="E80" s="6">
        <v>1.7</v>
      </c>
      <c r="F80" s="6">
        <v>2.87</v>
      </c>
      <c r="G80" s="6">
        <v>6.71</v>
      </c>
      <c r="H80" s="6">
        <v>3.44</v>
      </c>
    </row>
    <row r="81" spans="1:8">
      <c r="A81" s="5" t="s">
        <v>77</v>
      </c>
      <c r="B81" s="7" t="s">
        <v>111</v>
      </c>
      <c r="C81" s="6" t="s">
        <v>5</v>
      </c>
      <c r="D81" s="6">
        <v>8.61</v>
      </c>
      <c r="E81" s="6">
        <v>1.76</v>
      </c>
      <c r="F81" s="6">
        <v>2.63</v>
      </c>
      <c r="G81" s="6">
        <v>6.51</v>
      </c>
      <c r="H81" s="6">
        <v>3.17</v>
      </c>
    </row>
    <row r="82" spans="1:8">
      <c r="A82" s="5" t="s">
        <v>78</v>
      </c>
      <c r="B82" s="7" t="s">
        <v>111</v>
      </c>
      <c r="C82" s="6" t="s">
        <v>5</v>
      </c>
      <c r="D82" s="6">
        <v>9.0399999999999991</v>
      </c>
      <c r="E82" s="6">
        <v>1.89</v>
      </c>
      <c r="F82" s="6">
        <v>2.71</v>
      </c>
      <c r="G82" s="6">
        <v>7.02</v>
      </c>
      <c r="H82" s="6">
        <v>3.21</v>
      </c>
    </row>
    <row r="83" spans="1:8">
      <c r="A83" s="5" t="s">
        <v>79</v>
      </c>
      <c r="B83" s="7" t="s">
        <v>111</v>
      </c>
      <c r="C83" s="6" t="s">
        <v>5</v>
      </c>
      <c r="D83" s="6">
        <v>8.52</v>
      </c>
      <c r="E83" s="6">
        <v>2.11</v>
      </c>
      <c r="F83" s="6">
        <v>2.33</v>
      </c>
      <c r="G83" s="6">
        <v>6.6</v>
      </c>
      <c r="H83" s="6">
        <v>3.37</v>
      </c>
    </row>
    <row r="84" spans="1:8">
      <c r="A84" s="5" t="s">
        <v>80</v>
      </c>
      <c r="B84" s="7" t="s">
        <v>111</v>
      </c>
      <c r="C84" s="6" t="s">
        <v>5</v>
      </c>
      <c r="D84" s="6">
        <v>8.02</v>
      </c>
      <c r="E84" s="6">
        <v>1.87</v>
      </c>
      <c r="F84" s="6">
        <v>2.4700000000000002</v>
      </c>
      <c r="G84" s="6">
        <v>5.91</v>
      </c>
      <c r="H84" s="6">
        <v>3.11</v>
      </c>
    </row>
    <row r="85" spans="1:8">
      <c r="A85" s="5" t="s">
        <v>117</v>
      </c>
      <c r="B85" s="7" t="s">
        <v>111</v>
      </c>
      <c r="C85" s="6" t="s">
        <v>5</v>
      </c>
      <c r="D85" s="6">
        <v>8.35</v>
      </c>
      <c r="E85" s="6">
        <v>1.46</v>
      </c>
      <c r="F85" s="6">
        <v>2.5499999999999998</v>
      </c>
      <c r="G85" s="6">
        <v>6.5</v>
      </c>
      <c r="H85" s="6">
        <v>2.95</v>
      </c>
    </row>
    <row r="86" spans="1:8">
      <c r="A86" s="5" t="s">
        <v>81</v>
      </c>
      <c r="B86" s="7" t="s">
        <v>112</v>
      </c>
      <c r="C86" s="6" t="s">
        <v>1</v>
      </c>
      <c r="D86" s="6">
        <v>10.52</v>
      </c>
      <c r="E86" s="6">
        <v>2.08</v>
      </c>
      <c r="F86" s="6">
        <v>3.06</v>
      </c>
      <c r="G86" s="6">
        <v>8.65</v>
      </c>
      <c r="H86" s="6">
        <v>3.85</v>
      </c>
    </row>
    <row r="87" spans="1:8">
      <c r="A87" s="5" t="s">
        <v>82</v>
      </c>
      <c r="B87" s="7" t="s">
        <v>112</v>
      </c>
      <c r="C87" s="6" t="s">
        <v>5</v>
      </c>
      <c r="D87" s="6">
        <v>10.58</v>
      </c>
      <c r="E87" s="6">
        <v>2.09</v>
      </c>
      <c r="F87" s="6">
        <v>2.96</v>
      </c>
      <c r="G87" s="6">
        <v>8.33</v>
      </c>
      <c r="H87" s="6">
        <v>3.61</v>
      </c>
    </row>
    <row r="88" spans="1:8">
      <c r="A88" s="5" t="s">
        <v>83</v>
      </c>
      <c r="B88" s="7" t="s">
        <v>112</v>
      </c>
      <c r="C88" s="6" t="s">
        <v>5</v>
      </c>
      <c r="D88" s="6">
        <v>10.26</v>
      </c>
      <c r="E88" s="6">
        <v>1.94</v>
      </c>
      <c r="F88" s="6">
        <v>3.07</v>
      </c>
      <c r="G88" s="6">
        <v>8.4</v>
      </c>
      <c r="H88" s="6">
        <v>3.55</v>
      </c>
    </row>
    <row r="89" spans="1:8">
      <c r="A89" s="5" t="s">
        <v>84</v>
      </c>
      <c r="B89" s="7" t="s">
        <v>112</v>
      </c>
      <c r="C89" s="6" t="s">
        <v>5</v>
      </c>
      <c r="D89" s="6">
        <v>9.85</v>
      </c>
      <c r="E89" s="6">
        <v>1.93</v>
      </c>
      <c r="F89" s="6">
        <v>3.15</v>
      </c>
      <c r="G89" s="6">
        <v>7.79</v>
      </c>
      <c r="H89" s="6">
        <v>3.52</v>
      </c>
    </row>
    <row r="90" spans="1:8">
      <c r="A90" s="5" t="s">
        <v>85</v>
      </c>
      <c r="B90" s="7" t="s">
        <v>112</v>
      </c>
      <c r="C90" s="6" t="s">
        <v>5</v>
      </c>
      <c r="D90" s="6">
        <v>9.51</v>
      </c>
      <c r="E90" s="6">
        <v>2.11</v>
      </c>
      <c r="F90" s="6">
        <v>2.82</v>
      </c>
      <c r="G90" s="6">
        <v>7.64</v>
      </c>
      <c r="H90" s="6">
        <v>3.59</v>
      </c>
    </row>
    <row r="91" spans="1:8">
      <c r="A91" s="5" t="s">
        <v>86</v>
      </c>
      <c r="B91" s="7" t="s">
        <v>112</v>
      </c>
      <c r="C91" s="6" t="s">
        <v>5</v>
      </c>
      <c r="D91" s="6">
        <v>8.8000000000000007</v>
      </c>
      <c r="E91" s="6">
        <v>1.73</v>
      </c>
      <c r="F91" s="6">
        <v>2.62</v>
      </c>
      <c r="G91" s="6">
        <v>7.04</v>
      </c>
      <c r="H91" s="6">
        <v>3.37</v>
      </c>
    </row>
    <row r="92" spans="1:8">
      <c r="A92" s="5" t="s">
        <v>87</v>
      </c>
      <c r="B92" s="7" t="s">
        <v>112</v>
      </c>
      <c r="C92" s="6" t="s">
        <v>5</v>
      </c>
      <c r="D92" s="6">
        <v>9.07</v>
      </c>
      <c r="E92" s="6">
        <v>1.85</v>
      </c>
      <c r="F92" s="6">
        <v>2.71</v>
      </c>
      <c r="G92" s="6">
        <v>7.62</v>
      </c>
      <c r="H92" s="6">
        <v>3.13</v>
      </c>
    </row>
    <row r="93" spans="1:8">
      <c r="A93" s="5" t="s">
        <v>88</v>
      </c>
      <c r="B93" s="7" t="s">
        <v>113</v>
      </c>
      <c r="C93" s="6" t="s">
        <v>1</v>
      </c>
      <c r="D93" s="6">
        <v>6.78</v>
      </c>
      <c r="E93" s="6">
        <v>1.0900000000000001</v>
      </c>
      <c r="F93" s="6">
        <v>2.11</v>
      </c>
      <c r="G93" s="6">
        <v>5.03</v>
      </c>
      <c r="H93" s="6">
        <v>2.5099999999999998</v>
      </c>
    </row>
    <row r="94" spans="1:8">
      <c r="A94" s="5" t="s">
        <v>89</v>
      </c>
      <c r="B94" s="7" t="s">
        <v>113</v>
      </c>
      <c r="C94" s="6" t="s">
        <v>1</v>
      </c>
      <c r="D94" s="6">
        <v>6.56</v>
      </c>
      <c r="E94" s="6">
        <v>1.47</v>
      </c>
      <c r="F94" s="6">
        <v>2.0499999999999998</v>
      </c>
      <c r="G94" s="6">
        <v>5</v>
      </c>
      <c r="H94" s="6">
        <v>2.7</v>
      </c>
    </row>
    <row r="95" spans="1:8">
      <c r="A95" s="5" t="s">
        <v>90</v>
      </c>
      <c r="B95" s="7" t="s">
        <v>113</v>
      </c>
      <c r="C95" s="6" t="s">
        <v>5</v>
      </c>
      <c r="D95" s="6">
        <v>6.14</v>
      </c>
      <c r="E95" s="6">
        <v>0.76</v>
      </c>
      <c r="F95" s="6">
        <v>1.97</v>
      </c>
      <c r="G95" s="6">
        <v>4.78</v>
      </c>
      <c r="H95" s="6">
        <v>2.13</v>
      </c>
    </row>
    <row r="96" spans="1:8">
      <c r="A96" s="5" t="s">
        <v>91</v>
      </c>
      <c r="B96" s="7" t="s">
        <v>113</v>
      </c>
      <c r="C96" s="6" t="s">
        <v>5</v>
      </c>
      <c r="D96" s="6">
        <v>6.31</v>
      </c>
      <c r="E96" s="6">
        <v>0.84</v>
      </c>
      <c r="F96" s="6">
        <v>1.94</v>
      </c>
      <c r="G96" s="6">
        <v>4.74</v>
      </c>
      <c r="H96" s="6">
        <v>2.2599999999999998</v>
      </c>
    </row>
    <row r="97" spans="1:8">
      <c r="A97" s="5" t="s">
        <v>92</v>
      </c>
      <c r="B97" s="7" t="s">
        <v>113</v>
      </c>
      <c r="C97" s="6" t="s">
        <v>5</v>
      </c>
      <c r="D97" s="6">
        <v>5.85</v>
      </c>
      <c r="E97" s="6">
        <v>1.21</v>
      </c>
      <c r="F97" s="6">
        <v>1.57</v>
      </c>
      <c r="G97" s="6">
        <v>4.0199999999999996</v>
      </c>
      <c r="H97" s="6">
        <v>2.0699999999999998</v>
      </c>
    </row>
    <row r="98" spans="1:8">
      <c r="A98" s="5" t="s">
        <v>93</v>
      </c>
      <c r="B98" s="7" t="s">
        <v>114</v>
      </c>
      <c r="C98" s="6" t="s">
        <v>5</v>
      </c>
      <c r="D98" s="6">
        <v>5.93</v>
      </c>
      <c r="E98" s="6">
        <v>1.26</v>
      </c>
      <c r="F98" s="6">
        <v>1.53</v>
      </c>
      <c r="G98" s="6">
        <v>4.63</v>
      </c>
      <c r="H98" s="6">
        <v>2.0699999999999998</v>
      </c>
    </row>
    <row r="99" spans="1:8">
      <c r="A99" s="5" t="s">
        <v>94</v>
      </c>
      <c r="B99" s="7" t="s">
        <v>115</v>
      </c>
      <c r="C99" s="6" t="s">
        <v>1</v>
      </c>
      <c r="D99" s="6">
        <v>6.17</v>
      </c>
      <c r="E99" s="6">
        <v>0.99</v>
      </c>
      <c r="F99" s="6">
        <v>1.71</v>
      </c>
      <c r="G99" s="6">
        <v>4.6900000000000004</v>
      </c>
      <c r="H99" s="6">
        <v>2.15</v>
      </c>
    </row>
    <row r="100" spans="1:8">
      <c r="A100" s="5" t="s">
        <v>95</v>
      </c>
      <c r="B100" s="7" t="s">
        <v>115</v>
      </c>
      <c r="C100" s="6" t="s">
        <v>1</v>
      </c>
      <c r="D100" s="6">
        <v>7.07</v>
      </c>
      <c r="E100" s="6">
        <v>1.43</v>
      </c>
      <c r="F100" s="6">
        <v>2.29</v>
      </c>
      <c r="G100" s="6">
        <v>5.61</v>
      </c>
      <c r="H100" s="6">
        <v>2.65</v>
      </c>
    </row>
    <row r="101" spans="1:8">
      <c r="A101" s="5" t="s">
        <v>96</v>
      </c>
      <c r="B101" s="7" t="s">
        <v>115</v>
      </c>
      <c r="C101" s="6" t="s">
        <v>1</v>
      </c>
      <c r="D101" s="6">
        <v>6.86</v>
      </c>
      <c r="E101" s="6">
        <v>1.5</v>
      </c>
      <c r="F101" s="6">
        <v>1.99</v>
      </c>
      <c r="G101" s="6">
        <v>5.63</v>
      </c>
      <c r="H101" s="6">
        <v>2.5499999999999998</v>
      </c>
    </row>
    <row r="102" spans="1:8">
      <c r="A102" s="5" t="s">
        <v>97</v>
      </c>
      <c r="B102" s="7" t="s">
        <v>115</v>
      </c>
      <c r="C102" s="6" t="s">
        <v>1</v>
      </c>
      <c r="D102" s="6">
        <v>5.61</v>
      </c>
      <c r="E102" s="6">
        <v>1.18</v>
      </c>
      <c r="F102" s="6">
        <v>1.54</v>
      </c>
      <c r="G102" s="6">
        <v>4.34</v>
      </c>
      <c r="H102" s="6">
        <v>2.5099999999999998</v>
      </c>
    </row>
    <row r="103" spans="1:8">
      <c r="A103" s="5" t="s">
        <v>98</v>
      </c>
      <c r="B103" s="7" t="s">
        <v>115</v>
      </c>
      <c r="C103" s="6" t="s">
        <v>5</v>
      </c>
      <c r="D103" s="6">
        <v>6.13</v>
      </c>
      <c r="E103" s="6">
        <v>1.1299999999999999</v>
      </c>
      <c r="F103" s="6">
        <v>1.83</v>
      </c>
      <c r="G103" s="6">
        <v>4.87</v>
      </c>
      <c r="H103" s="6">
        <v>2.09</v>
      </c>
    </row>
    <row r="104" spans="1:8">
      <c r="A104" s="5" t="s">
        <v>118</v>
      </c>
      <c r="B104" s="7" t="s">
        <v>116</v>
      </c>
      <c r="C104" s="6" t="s">
        <v>1</v>
      </c>
      <c r="D104" s="6">
        <v>7.32</v>
      </c>
      <c r="E104" s="6">
        <v>1.68</v>
      </c>
      <c r="F104" s="6">
        <v>2.2599999999999998</v>
      </c>
      <c r="G104" s="6">
        <v>5.72</v>
      </c>
      <c r="H104" s="6">
        <v>2.54</v>
      </c>
    </row>
  </sheetData>
  <phoneticPr fontId="2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116"/>
  <sheetViews>
    <sheetView workbookViewId="0">
      <selection activeCell="B857" sqref="B857:B2116"/>
    </sheetView>
  </sheetViews>
  <sheetFormatPr defaultColWidth="13.5" defaultRowHeight="16.5"/>
  <cols>
    <col min="1" max="1" width="13.5" style="234"/>
    <col min="2" max="2" width="21.875" style="234" customWidth="1"/>
    <col min="3" max="16384" width="13.5" style="234"/>
  </cols>
  <sheetData>
    <row r="1" spans="1:9">
      <c r="A1" s="309" t="s">
        <v>435</v>
      </c>
      <c r="B1" s="309"/>
    </row>
    <row r="2" spans="1:9">
      <c r="A2" s="234" t="s">
        <v>373</v>
      </c>
      <c r="B2" s="234" t="s">
        <v>433</v>
      </c>
      <c r="C2" s="234" t="s">
        <v>375</v>
      </c>
      <c r="D2" s="234" t="s">
        <v>376</v>
      </c>
      <c r="E2" s="234" t="s">
        <v>377</v>
      </c>
      <c r="F2" s="234" t="s">
        <v>375</v>
      </c>
      <c r="G2" s="309" t="s">
        <v>379</v>
      </c>
      <c r="H2" s="309"/>
      <c r="I2" s="309"/>
    </row>
    <row r="3" spans="1:9">
      <c r="A3" s="234">
        <v>1</v>
      </c>
      <c r="B3" s="290">
        <v>0.72916666666666663</v>
      </c>
      <c r="C3" s="234">
        <v>25.744</v>
      </c>
      <c r="D3" s="234">
        <v>84.677999999999997</v>
      </c>
      <c r="E3" s="234">
        <v>1974.9</v>
      </c>
      <c r="F3" s="234">
        <v>61.448999999999998</v>
      </c>
      <c r="G3" s="234" t="s">
        <v>409</v>
      </c>
    </row>
    <row r="4" spans="1:9">
      <c r="A4" s="234">
        <v>2</v>
      </c>
      <c r="B4" s="290">
        <v>0.72928240740740735</v>
      </c>
      <c r="C4" s="234">
        <v>25.72</v>
      </c>
      <c r="D4" s="234">
        <v>84.87</v>
      </c>
      <c r="E4" s="234">
        <v>1967</v>
      </c>
      <c r="F4" s="234">
        <v>61.314999999999998</v>
      </c>
      <c r="G4" s="234" t="s">
        <v>409</v>
      </c>
    </row>
    <row r="5" spans="1:9">
      <c r="A5" s="234">
        <v>3</v>
      </c>
      <c r="B5" s="290">
        <v>0.72939814814814796</v>
      </c>
      <c r="C5" s="234">
        <v>25.72</v>
      </c>
      <c r="D5" s="234">
        <v>85.123999999999995</v>
      </c>
      <c r="E5" s="234">
        <v>1959.1</v>
      </c>
      <c r="F5" s="234">
        <v>61.226999999999997</v>
      </c>
      <c r="G5" s="234" t="s">
        <v>409</v>
      </c>
    </row>
    <row r="6" spans="1:9">
      <c r="A6" s="234">
        <v>4</v>
      </c>
      <c r="B6" s="290">
        <v>0.72951388888888902</v>
      </c>
      <c r="C6" s="234">
        <v>25.72</v>
      </c>
      <c r="D6" s="234">
        <v>85.152000000000001</v>
      </c>
      <c r="E6" s="234">
        <v>1943.3</v>
      </c>
      <c r="F6" s="234">
        <v>61.094000000000001</v>
      </c>
      <c r="G6" s="234" t="s">
        <v>409</v>
      </c>
    </row>
    <row r="7" spans="1:9">
      <c r="A7" s="234">
        <v>5</v>
      </c>
      <c r="B7" s="290">
        <v>0.72962962962962996</v>
      </c>
      <c r="C7" s="234">
        <v>25.72</v>
      </c>
      <c r="D7" s="234">
        <v>85.096000000000004</v>
      </c>
      <c r="E7" s="234">
        <v>1943.3</v>
      </c>
      <c r="F7" s="234">
        <v>60.962000000000003</v>
      </c>
      <c r="G7" s="234" t="s">
        <v>409</v>
      </c>
    </row>
    <row r="8" spans="1:9">
      <c r="A8" s="234">
        <v>6</v>
      </c>
      <c r="B8" s="290">
        <v>0.72974537037037002</v>
      </c>
      <c r="C8" s="234">
        <v>25.695</v>
      </c>
      <c r="D8" s="234">
        <v>85.174999999999997</v>
      </c>
      <c r="E8" s="234">
        <v>1927.6</v>
      </c>
      <c r="F8" s="234">
        <v>60.962000000000003</v>
      </c>
      <c r="G8" s="234" t="s">
        <v>409</v>
      </c>
    </row>
    <row r="9" spans="1:9">
      <c r="A9" s="234">
        <v>7</v>
      </c>
      <c r="B9" s="290">
        <v>0.72986111111111096</v>
      </c>
      <c r="C9" s="234">
        <v>25.695</v>
      </c>
      <c r="D9" s="234">
        <v>85.203000000000003</v>
      </c>
      <c r="E9" s="234">
        <v>1919.7</v>
      </c>
      <c r="F9" s="234">
        <v>60.917999999999999</v>
      </c>
      <c r="G9" s="234" t="s">
        <v>409</v>
      </c>
    </row>
    <row r="10" spans="1:9">
      <c r="A10" s="234">
        <v>8</v>
      </c>
      <c r="B10" s="290">
        <v>0.72997685185185202</v>
      </c>
      <c r="C10" s="234">
        <v>25.695</v>
      </c>
      <c r="D10" s="234">
        <v>85.372</v>
      </c>
      <c r="E10" s="234">
        <v>1911.8</v>
      </c>
      <c r="F10" s="234">
        <v>60.917999999999999</v>
      </c>
      <c r="G10" s="234" t="s">
        <v>409</v>
      </c>
    </row>
    <row r="11" spans="1:9">
      <c r="A11" s="234">
        <v>9</v>
      </c>
      <c r="B11" s="290">
        <v>0.73009259259259196</v>
      </c>
      <c r="C11" s="234">
        <v>25.695</v>
      </c>
      <c r="D11" s="234">
        <v>85.596999999999994</v>
      </c>
      <c r="E11" s="234">
        <v>1911.8</v>
      </c>
      <c r="F11" s="234">
        <v>60.917999999999999</v>
      </c>
      <c r="G11" s="234" t="s">
        <v>409</v>
      </c>
    </row>
    <row r="12" spans="1:9">
      <c r="A12" s="234">
        <v>10</v>
      </c>
      <c r="B12" s="290">
        <v>0.73020833333333302</v>
      </c>
      <c r="C12" s="234">
        <v>25.670999999999999</v>
      </c>
      <c r="D12" s="234">
        <v>85.62</v>
      </c>
      <c r="E12" s="234">
        <v>1903.9</v>
      </c>
      <c r="F12" s="234">
        <v>60.962000000000003</v>
      </c>
      <c r="G12" s="234" t="s">
        <v>409</v>
      </c>
    </row>
    <row r="13" spans="1:9">
      <c r="A13" s="234">
        <v>11</v>
      </c>
      <c r="B13" s="290">
        <v>0.73032407407407396</v>
      </c>
      <c r="C13" s="234">
        <v>25.670999999999999</v>
      </c>
      <c r="D13" s="234">
        <v>85.536000000000001</v>
      </c>
      <c r="E13" s="234">
        <v>1896</v>
      </c>
      <c r="F13" s="234">
        <v>60.917999999999999</v>
      </c>
      <c r="G13" s="234" t="s">
        <v>409</v>
      </c>
    </row>
    <row r="14" spans="1:9">
      <c r="A14" s="234">
        <v>12</v>
      </c>
      <c r="B14" s="290">
        <v>0.73043981481481501</v>
      </c>
      <c r="C14" s="234">
        <v>25.670999999999999</v>
      </c>
      <c r="D14" s="234">
        <v>85.536000000000001</v>
      </c>
      <c r="E14" s="234">
        <v>1888.2</v>
      </c>
      <c r="F14" s="234">
        <v>60.917999999999999</v>
      </c>
      <c r="G14" s="234" t="s">
        <v>409</v>
      </c>
    </row>
    <row r="15" spans="1:9">
      <c r="A15" s="234">
        <v>13</v>
      </c>
      <c r="B15" s="290">
        <v>0.73055555555555496</v>
      </c>
      <c r="C15" s="234">
        <v>25.670999999999999</v>
      </c>
      <c r="D15" s="234">
        <v>85.591999999999999</v>
      </c>
      <c r="E15" s="234">
        <v>1880.3</v>
      </c>
      <c r="F15" s="234">
        <v>60.917999999999999</v>
      </c>
      <c r="G15" s="234" t="s">
        <v>409</v>
      </c>
    </row>
    <row r="16" spans="1:9">
      <c r="A16" s="234">
        <v>14</v>
      </c>
      <c r="B16" s="290">
        <v>0.73067129629629601</v>
      </c>
      <c r="C16" s="234">
        <v>25.646999999999998</v>
      </c>
      <c r="D16" s="234">
        <v>85.643000000000001</v>
      </c>
      <c r="E16" s="234">
        <v>1872.4</v>
      </c>
      <c r="F16" s="234">
        <v>60.917999999999999</v>
      </c>
      <c r="G16" s="234" t="s">
        <v>409</v>
      </c>
    </row>
    <row r="17" spans="1:7">
      <c r="A17" s="234">
        <v>15</v>
      </c>
      <c r="B17" s="290">
        <v>0.73078703703703696</v>
      </c>
      <c r="C17" s="234">
        <v>25.646999999999998</v>
      </c>
      <c r="D17" s="234">
        <v>85.558000000000007</v>
      </c>
      <c r="E17" s="234">
        <v>1864.5</v>
      </c>
      <c r="F17" s="234">
        <v>60.962000000000003</v>
      </c>
      <c r="G17" s="234" t="s">
        <v>409</v>
      </c>
    </row>
    <row r="18" spans="1:7">
      <c r="A18" s="234">
        <v>16</v>
      </c>
      <c r="B18" s="290">
        <v>0.73090277777777701</v>
      </c>
      <c r="C18" s="234">
        <v>25.646999999999998</v>
      </c>
      <c r="D18" s="234">
        <v>85.53</v>
      </c>
      <c r="E18" s="234">
        <v>1856.6</v>
      </c>
      <c r="F18" s="234">
        <v>60.962000000000003</v>
      </c>
      <c r="G18" s="234" t="s">
        <v>409</v>
      </c>
    </row>
    <row r="19" spans="1:7">
      <c r="A19" s="234">
        <v>17</v>
      </c>
      <c r="B19" s="290">
        <v>0.73101851851851796</v>
      </c>
      <c r="C19" s="234">
        <v>25.623000000000001</v>
      </c>
      <c r="D19" s="234">
        <v>85.608999999999995</v>
      </c>
      <c r="E19" s="234">
        <v>1848.7</v>
      </c>
      <c r="F19" s="234">
        <v>60.917999999999999</v>
      </c>
      <c r="G19" s="234" t="s">
        <v>409</v>
      </c>
    </row>
    <row r="20" spans="1:7">
      <c r="A20" s="234">
        <v>18</v>
      </c>
      <c r="B20" s="290">
        <v>0.73113425925925901</v>
      </c>
      <c r="C20" s="234">
        <v>25.623000000000001</v>
      </c>
      <c r="D20" s="234">
        <v>85.692999999999998</v>
      </c>
      <c r="E20" s="234">
        <v>1848.7</v>
      </c>
      <c r="F20" s="234">
        <v>60.962000000000003</v>
      </c>
      <c r="G20" s="234" t="s">
        <v>409</v>
      </c>
    </row>
    <row r="21" spans="1:7">
      <c r="A21" s="234">
        <v>19</v>
      </c>
      <c r="B21" s="290">
        <v>0.73124999999999996</v>
      </c>
      <c r="C21" s="234">
        <v>25.623000000000001</v>
      </c>
      <c r="D21" s="234">
        <v>85.637</v>
      </c>
      <c r="E21" s="234">
        <v>1840.9</v>
      </c>
      <c r="F21" s="234">
        <v>60.962000000000003</v>
      </c>
      <c r="G21" s="234" t="s">
        <v>409</v>
      </c>
    </row>
    <row r="22" spans="1:7">
      <c r="A22" s="234">
        <v>20</v>
      </c>
      <c r="B22" s="290">
        <v>0.73136574074074001</v>
      </c>
      <c r="C22" s="234">
        <v>25.623000000000001</v>
      </c>
      <c r="D22" s="234">
        <v>85.861999999999995</v>
      </c>
      <c r="E22" s="234">
        <v>1825.1</v>
      </c>
      <c r="F22" s="234">
        <v>60.962000000000003</v>
      </c>
      <c r="G22" s="234" t="s">
        <v>409</v>
      </c>
    </row>
    <row r="23" spans="1:7">
      <c r="A23" s="234">
        <v>21</v>
      </c>
      <c r="B23" s="290">
        <v>0.73148148148148096</v>
      </c>
      <c r="C23" s="234">
        <v>25.597999999999999</v>
      </c>
      <c r="D23" s="234">
        <v>85.941000000000003</v>
      </c>
      <c r="E23" s="234">
        <v>1825.1</v>
      </c>
      <c r="F23" s="234">
        <v>60.962000000000003</v>
      </c>
      <c r="G23" s="234" t="s">
        <v>409</v>
      </c>
    </row>
    <row r="24" spans="1:7">
      <c r="A24" s="234">
        <v>22</v>
      </c>
      <c r="B24" s="290">
        <v>0.73159722222222201</v>
      </c>
      <c r="C24" s="234">
        <v>25.597999999999999</v>
      </c>
      <c r="D24" s="234">
        <v>85.885000000000005</v>
      </c>
      <c r="E24" s="234">
        <v>1817.2</v>
      </c>
      <c r="F24" s="234">
        <v>60.962000000000003</v>
      </c>
      <c r="G24" s="234" t="s">
        <v>409</v>
      </c>
    </row>
    <row r="25" spans="1:7">
      <c r="A25" s="234">
        <v>23</v>
      </c>
      <c r="B25" s="290">
        <v>0.73171296296296295</v>
      </c>
      <c r="C25" s="234">
        <v>25.597999999999999</v>
      </c>
      <c r="D25" s="234">
        <v>86.025000000000006</v>
      </c>
      <c r="E25" s="234">
        <v>1809.3</v>
      </c>
      <c r="F25" s="234">
        <v>60.962000000000003</v>
      </c>
      <c r="G25" s="234" t="s">
        <v>409</v>
      </c>
    </row>
    <row r="26" spans="1:7">
      <c r="A26" s="234">
        <v>24</v>
      </c>
      <c r="B26" s="290">
        <v>0.73182870370370301</v>
      </c>
      <c r="C26" s="234">
        <v>25.574000000000002</v>
      </c>
      <c r="D26" s="234">
        <v>86.075999999999993</v>
      </c>
      <c r="E26" s="234">
        <v>1801.4</v>
      </c>
      <c r="F26" s="234">
        <v>60.962000000000003</v>
      </c>
      <c r="G26" s="234" t="s">
        <v>409</v>
      </c>
    </row>
    <row r="27" spans="1:7">
      <c r="A27" s="234">
        <v>25</v>
      </c>
      <c r="B27" s="290">
        <v>0.73194444444444395</v>
      </c>
      <c r="C27" s="234">
        <v>25.574000000000002</v>
      </c>
      <c r="D27" s="234">
        <v>86.188000000000002</v>
      </c>
      <c r="E27" s="234">
        <v>1793.6</v>
      </c>
      <c r="F27" s="234">
        <v>60.962000000000003</v>
      </c>
      <c r="G27" s="234" t="s">
        <v>409</v>
      </c>
    </row>
    <row r="28" spans="1:7">
      <c r="A28" s="234">
        <v>26</v>
      </c>
      <c r="B28" s="290">
        <v>0.73206018518518501</v>
      </c>
      <c r="C28" s="234">
        <v>25.574000000000002</v>
      </c>
      <c r="D28" s="234">
        <v>86.132000000000005</v>
      </c>
      <c r="E28" s="234">
        <v>1785.7</v>
      </c>
      <c r="F28" s="234">
        <v>60.962000000000003</v>
      </c>
      <c r="G28" s="234" t="s">
        <v>409</v>
      </c>
    </row>
    <row r="29" spans="1:7">
      <c r="A29" s="234">
        <v>27</v>
      </c>
      <c r="B29" s="290">
        <v>0.73217592592592495</v>
      </c>
      <c r="C29" s="234">
        <v>25.574000000000002</v>
      </c>
      <c r="D29" s="234">
        <v>86.075999999999993</v>
      </c>
      <c r="E29" s="234">
        <v>1777.8</v>
      </c>
      <c r="F29" s="234">
        <v>60.962000000000003</v>
      </c>
      <c r="G29" s="234" t="s">
        <v>409</v>
      </c>
    </row>
    <row r="30" spans="1:7">
      <c r="A30" s="234">
        <v>28</v>
      </c>
      <c r="B30" s="290">
        <v>0.73229166666666601</v>
      </c>
      <c r="C30" s="234">
        <v>25.55</v>
      </c>
      <c r="D30" s="234">
        <v>86.126000000000005</v>
      </c>
      <c r="E30" s="234">
        <v>1769.9</v>
      </c>
      <c r="F30" s="234">
        <v>60.962000000000003</v>
      </c>
      <c r="G30" s="234" t="s">
        <v>409</v>
      </c>
    </row>
    <row r="31" spans="1:7">
      <c r="A31" s="234">
        <v>29</v>
      </c>
      <c r="B31" s="290">
        <v>0.73240740740740695</v>
      </c>
      <c r="C31" s="234">
        <v>25.55</v>
      </c>
      <c r="D31" s="234">
        <v>86.126000000000005</v>
      </c>
      <c r="E31" s="234">
        <v>1762</v>
      </c>
      <c r="F31" s="234">
        <v>60.962000000000003</v>
      </c>
      <c r="G31" s="234" t="s">
        <v>409</v>
      </c>
    </row>
    <row r="32" spans="1:7">
      <c r="A32" s="234">
        <v>30</v>
      </c>
      <c r="B32" s="290">
        <v>0.73252314814814801</v>
      </c>
      <c r="C32" s="234">
        <v>25.524999999999999</v>
      </c>
      <c r="D32" s="234">
        <v>86.120999999999995</v>
      </c>
      <c r="E32" s="234">
        <v>1762</v>
      </c>
      <c r="F32" s="234">
        <v>60.962000000000003</v>
      </c>
      <c r="G32" s="234" t="s">
        <v>409</v>
      </c>
    </row>
    <row r="33" spans="1:7">
      <c r="A33" s="234">
        <v>31</v>
      </c>
      <c r="B33" s="290">
        <v>0.73263888888888795</v>
      </c>
      <c r="C33" s="234">
        <v>25.524999999999999</v>
      </c>
      <c r="D33" s="234">
        <v>86.233000000000004</v>
      </c>
      <c r="E33" s="234">
        <v>1754.1</v>
      </c>
      <c r="F33" s="234">
        <v>60.962000000000003</v>
      </c>
      <c r="G33" s="234" t="s">
        <v>409</v>
      </c>
    </row>
    <row r="34" spans="1:7">
      <c r="A34" s="234">
        <v>32</v>
      </c>
      <c r="B34" s="290">
        <v>0.73275462962962901</v>
      </c>
      <c r="C34" s="234">
        <v>25.524999999999999</v>
      </c>
      <c r="D34" s="234">
        <v>86.344999999999999</v>
      </c>
      <c r="E34" s="234">
        <v>1738.4</v>
      </c>
      <c r="F34" s="234">
        <v>60.962000000000003</v>
      </c>
      <c r="G34" s="234" t="s">
        <v>409</v>
      </c>
    </row>
    <row r="35" spans="1:7">
      <c r="A35" s="234">
        <v>33</v>
      </c>
      <c r="B35" s="290">
        <v>0.73287037037036995</v>
      </c>
      <c r="C35" s="234">
        <v>25.524999999999999</v>
      </c>
      <c r="D35" s="234">
        <v>86.456999999999994</v>
      </c>
      <c r="E35" s="234">
        <v>1730.5</v>
      </c>
      <c r="F35" s="234">
        <v>60.962000000000003</v>
      </c>
      <c r="G35" s="234" t="s">
        <v>409</v>
      </c>
    </row>
    <row r="36" spans="1:7">
      <c r="A36" s="234">
        <v>34</v>
      </c>
      <c r="B36" s="290">
        <v>0.73298611111111001</v>
      </c>
      <c r="C36" s="234">
        <v>25.501000000000001</v>
      </c>
      <c r="D36" s="234">
        <v>86.451999999999998</v>
      </c>
      <c r="E36" s="234">
        <v>1722.6</v>
      </c>
      <c r="F36" s="234">
        <v>60.962000000000003</v>
      </c>
      <c r="G36" s="234" t="s">
        <v>409</v>
      </c>
    </row>
    <row r="37" spans="1:7">
      <c r="A37" s="234">
        <v>35</v>
      </c>
      <c r="B37" s="290">
        <v>0.73310185185185095</v>
      </c>
      <c r="C37" s="234">
        <v>25.501000000000001</v>
      </c>
      <c r="D37" s="234">
        <v>86.451999999999998</v>
      </c>
      <c r="E37" s="234">
        <v>1722.6</v>
      </c>
      <c r="F37" s="234">
        <v>60.962000000000003</v>
      </c>
      <c r="G37" s="234" t="s">
        <v>409</v>
      </c>
    </row>
    <row r="38" spans="1:7">
      <c r="A38" s="234">
        <v>36</v>
      </c>
      <c r="B38" s="290">
        <v>0.733217592592592</v>
      </c>
      <c r="C38" s="234">
        <v>25.477</v>
      </c>
      <c r="D38" s="234">
        <v>86.361999999999995</v>
      </c>
      <c r="E38" s="234">
        <v>1706.8</v>
      </c>
      <c r="F38" s="234">
        <v>60.962000000000003</v>
      </c>
      <c r="G38" s="234" t="s">
        <v>409</v>
      </c>
    </row>
    <row r="39" spans="1:7">
      <c r="A39" s="234">
        <v>37</v>
      </c>
      <c r="B39" s="290">
        <v>0.73333333333333295</v>
      </c>
      <c r="C39" s="234">
        <v>25.477</v>
      </c>
      <c r="D39" s="234">
        <v>86.445999999999998</v>
      </c>
      <c r="E39" s="234">
        <v>1706.8</v>
      </c>
      <c r="F39" s="234">
        <v>60.962000000000003</v>
      </c>
      <c r="G39" s="234" t="s">
        <v>409</v>
      </c>
    </row>
    <row r="40" spans="1:7">
      <c r="A40" s="234">
        <v>38</v>
      </c>
      <c r="B40" s="290">
        <v>0.733449074074073</v>
      </c>
      <c r="C40" s="234">
        <v>25.477</v>
      </c>
      <c r="D40" s="234">
        <v>86.614000000000004</v>
      </c>
      <c r="E40" s="234">
        <v>1691.1</v>
      </c>
      <c r="F40" s="234">
        <v>60.962000000000003</v>
      </c>
      <c r="G40" s="234" t="s">
        <v>409</v>
      </c>
    </row>
    <row r="41" spans="1:7">
      <c r="A41" s="234">
        <v>39</v>
      </c>
      <c r="B41" s="290">
        <v>0.73356481481481395</v>
      </c>
      <c r="C41" s="234">
        <v>25.452999999999999</v>
      </c>
      <c r="D41" s="234">
        <v>86.665000000000006</v>
      </c>
      <c r="E41" s="234">
        <v>1691.1</v>
      </c>
      <c r="F41" s="234">
        <v>60.962000000000003</v>
      </c>
      <c r="G41" s="234" t="s">
        <v>409</v>
      </c>
    </row>
    <row r="42" spans="1:7">
      <c r="A42" s="234">
        <v>40</v>
      </c>
      <c r="B42" s="290">
        <v>0.733680555555555</v>
      </c>
      <c r="C42" s="234">
        <v>25.452999999999999</v>
      </c>
      <c r="D42" s="234">
        <v>86.581000000000003</v>
      </c>
      <c r="E42" s="234">
        <v>1683.2</v>
      </c>
      <c r="F42" s="234">
        <v>60.962000000000003</v>
      </c>
      <c r="G42" s="234" t="s">
        <v>409</v>
      </c>
    </row>
    <row r="43" spans="1:7">
      <c r="A43" s="234">
        <v>41</v>
      </c>
      <c r="B43" s="290">
        <v>0.73379629629629595</v>
      </c>
      <c r="C43" s="234">
        <v>25.452999999999999</v>
      </c>
      <c r="D43" s="234">
        <v>86.608999999999995</v>
      </c>
      <c r="E43" s="234">
        <v>1675.3</v>
      </c>
      <c r="F43" s="234">
        <v>60.962000000000003</v>
      </c>
      <c r="G43" s="234" t="s">
        <v>409</v>
      </c>
    </row>
    <row r="44" spans="1:7">
      <c r="A44" s="234">
        <v>42</v>
      </c>
      <c r="B44" s="290">
        <v>0.733912037037036</v>
      </c>
      <c r="C44" s="234">
        <v>25.428000000000001</v>
      </c>
      <c r="D44" s="234">
        <v>86.379000000000005</v>
      </c>
      <c r="E44" s="234">
        <v>1667.4</v>
      </c>
      <c r="F44" s="234">
        <v>60.962000000000003</v>
      </c>
      <c r="G44" s="234" t="s">
        <v>409</v>
      </c>
    </row>
    <row r="45" spans="1:7">
      <c r="A45" s="234">
        <v>43</v>
      </c>
      <c r="B45" s="290">
        <v>0.73402777777777695</v>
      </c>
      <c r="C45" s="234">
        <v>25.428000000000001</v>
      </c>
      <c r="D45" s="234">
        <v>86.350999999999999</v>
      </c>
      <c r="E45" s="234">
        <v>1659.5</v>
      </c>
      <c r="F45" s="234">
        <v>60.962000000000003</v>
      </c>
      <c r="G45" s="234" t="s">
        <v>409</v>
      </c>
    </row>
    <row r="46" spans="1:7">
      <c r="A46" s="234">
        <v>44</v>
      </c>
      <c r="B46" s="290">
        <v>0.734143518518518</v>
      </c>
      <c r="C46" s="234">
        <v>25.428000000000001</v>
      </c>
      <c r="D46" s="234">
        <v>86.435000000000002</v>
      </c>
      <c r="E46" s="234">
        <v>1651.6</v>
      </c>
      <c r="F46" s="234">
        <v>60.962000000000003</v>
      </c>
      <c r="G46" s="234" t="s">
        <v>409</v>
      </c>
    </row>
    <row r="47" spans="1:7">
      <c r="A47" s="234">
        <v>45</v>
      </c>
      <c r="B47" s="290">
        <v>0.73425925925925795</v>
      </c>
      <c r="C47" s="234">
        <v>25.404</v>
      </c>
      <c r="D47" s="234">
        <v>86.569000000000003</v>
      </c>
      <c r="E47" s="234">
        <v>1643.8</v>
      </c>
      <c r="F47" s="234">
        <v>60.962000000000003</v>
      </c>
      <c r="G47" s="234" t="s">
        <v>409</v>
      </c>
    </row>
    <row r="48" spans="1:7">
      <c r="A48" s="234">
        <v>46</v>
      </c>
      <c r="B48" s="290">
        <v>0.734374999999999</v>
      </c>
      <c r="C48" s="234">
        <v>25.404</v>
      </c>
      <c r="D48" s="234">
        <v>86.429000000000002</v>
      </c>
      <c r="E48" s="234">
        <v>1643.8</v>
      </c>
      <c r="F48" s="234">
        <v>60.962000000000003</v>
      </c>
      <c r="G48" s="234" t="s">
        <v>409</v>
      </c>
    </row>
    <row r="49" spans="1:7">
      <c r="A49" s="234">
        <v>47</v>
      </c>
      <c r="B49" s="290">
        <v>0.73449074074073994</v>
      </c>
      <c r="C49" s="234">
        <v>25.38</v>
      </c>
      <c r="D49" s="234">
        <v>86.48</v>
      </c>
      <c r="E49" s="234">
        <v>1635.9</v>
      </c>
      <c r="F49" s="234">
        <v>60.962000000000003</v>
      </c>
      <c r="G49" s="234" t="s">
        <v>409</v>
      </c>
    </row>
    <row r="50" spans="1:7">
      <c r="A50" s="234">
        <v>48</v>
      </c>
      <c r="B50" s="290">
        <v>0.734606481481481</v>
      </c>
      <c r="C50" s="234">
        <v>25.38</v>
      </c>
      <c r="D50" s="234">
        <v>86.62</v>
      </c>
      <c r="E50" s="234">
        <v>1628</v>
      </c>
      <c r="F50" s="234">
        <v>60.962000000000003</v>
      </c>
      <c r="G50" s="234" t="s">
        <v>409</v>
      </c>
    </row>
    <row r="51" spans="1:7">
      <c r="A51" s="234">
        <v>49</v>
      </c>
      <c r="B51" s="290">
        <v>0.73472222222222106</v>
      </c>
      <c r="C51" s="234">
        <v>25.38</v>
      </c>
      <c r="D51" s="234">
        <v>86.703999999999994</v>
      </c>
      <c r="E51" s="234">
        <v>1620.1</v>
      </c>
      <c r="F51" s="234">
        <v>60.962000000000003</v>
      </c>
      <c r="G51" s="234" t="s">
        <v>409</v>
      </c>
    </row>
    <row r="52" spans="1:7">
      <c r="A52" s="234">
        <v>50</v>
      </c>
      <c r="B52" s="290">
        <v>0.734837962962962</v>
      </c>
      <c r="C52" s="234">
        <v>25.355</v>
      </c>
      <c r="D52" s="234">
        <v>86.754000000000005</v>
      </c>
      <c r="E52" s="234">
        <v>1620.1</v>
      </c>
      <c r="F52" s="234">
        <v>60.962000000000003</v>
      </c>
      <c r="G52" s="234" t="s">
        <v>409</v>
      </c>
    </row>
    <row r="53" spans="1:7">
      <c r="A53" s="234">
        <v>51</v>
      </c>
      <c r="B53" s="290">
        <v>0.73495370370370305</v>
      </c>
      <c r="C53" s="234">
        <v>25.355</v>
      </c>
      <c r="D53" s="234">
        <v>86.837999999999994</v>
      </c>
      <c r="E53" s="234">
        <v>1604.3</v>
      </c>
      <c r="F53" s="234">
        <v>60.962000000000003</v>
      </c>
      <c r="G53" s="234" t="s">
        <v>409</v>
      </c>
    </row>
    <row r="54" spans="1:7">
      <c r="A54" s="234">
        <v>52</v>
      </c>
      <c r="B54" s="290">
        <v>0.735069444444443</v>
      </c>
      <c r="C54" s="234">
        <v>25.355</v>
      </c>
      <c r="D54" s="234">
        <v>86.81</v>
      </c>
      <c r="E54" s="234">
        <v>1596.5</v>
      </c>
      <c r="F54" s="234">
        <v>60.962000000000003</v>
      </c>
      <c r="G54" s="234" t="s">
        <v>409</v>
      </c>
    </row>
    <row r="55" spans="1:7">
      <c r="A55" s="234">
        <v>53</v>
      </c>
      <c r="B55" s="290">
        <v>0.73518518518518405</v>
      </c>
      <c r="C55" s="234">
        <v>25.331</v>
      </c>
      <c r="D55" s="234">
        <v>86.86</v>
      </c>
      <c r="E55" s="234">
        <v>1596.5</v>
      </c>
      <c r="F55" s="234">
        <v>60.962000000000003</v>
      </c>
      <c r="G55" s="234" t="s">
        <v>409</v>
      </c>
    </row>
    <row r="56" spans="1:7">
      <c r="A56" s="234">
        <v>54</v>
      </c>
      <c r="B56" s="290">
        <v>0.735300925925925</v>
      </c>
      <c r="C56" s="234">
        <v>25.331</v>
      </c>
      <c r="D56" s="234">
        <v>86.915999999999997</v>
      </c>
      <c r="E56" s="234">
        <v>1588.6</v>
      </c>
      <c r="F56" s="234">
        <v>61.006</v>
      </c>
      <c r="G56" s="234" t="s">
        <v>409</v>
      </c>
    </row>
    <row r="57" spans="1:7">
      <c r="A57" s="234">
        <v>55</v>
      </c>
      <c r="B57" s="290">
        <v>0.73541666666666605</v>
      </c>
      <c r="C57" s="234">
        <v>25.331</v>
      </c>
      <c r="D57" s="234">
        <v>86.915999999999997</v>
      </c>
      <c r="E57" s="234">
        <v>1580.7</v>
      </c>
      <c r="F57" s="234">
        <v>61.006</v>
      </c>
      <c r="G57" s="234" t="s">
        <v>409</v>
      </c>
    </row>
    <row r="58" spans="1:7">
      <c r="A58" s="234">
        <v>56</v>
      </c>
      <c r="B58" s="290">
        <v>0.735532407407406</v>
      </c>
      <c r="C58" s="234">
        <v>25.306999999999999</v>
      </c>
      <c r="D58" s="234">
        <v>86.882999999999996</v>
      </c>
      <c r="E58" s="234">
        <v>1572.8</v>
      </c>
      <c r="F58" s="234">
        <v>61.006</v>
      </c>
      <c r="G58" s="234" t="s">
        <v>409</v>
      </c>
    </row>
    <row r="59" spans="1:7">
      <c r="A59" s="234">
        <v>57</v>
      </c>
      <c r="B59" s="290">
        <v>0.73564814814814705</v>
      </c>
      <c r="C59" s="234">
        <v>25.306999999999999</v>
      </c>
      <c r="D59" s="234">
        <v>86.799000000000007</v>
      </c>
      <c r="E59" s="234">
        <v>1564.9</v>
      </c>
      <c r="F59" s="234">
        <v>61.05</v>
      </c>
      <c r="G59" s="234" t="s">
        <v>409</v>
      </c>
    </row>
    <row r="60" spans="1:7">
      <c r="A60" s="234">
        <v>58</v>
      </c>
      <c r="B60" s="290">
        <v>0.735763888888888</v>
      </c>
      <c r="C60" s="234">
        <v>25.306999999999999</v>
      </c>
      <c r="D60" s="234">
        <v>86.855000000000004</v>
      </c>
      <c r="E60" s="234">
        <v>1557</v>
      </c>
      <c r="F60" s="234">
        <v>61.05</v>
      </c>
      <c r="G60" s="234" t="s">
        <v>409</v>
      </c>
    </row>
    <row r="61" spans="1:7">
      <c r="A61" s="234">
        <v>59</v>
      </c>
      <c r="B61" s="290">
        <v>0.73587962962962805</v>
      </c>
      <c r="C61" s="234">
        <v>25.283000000000001</v>
      </c>
      <c r="D61" s="234">
        <v>86.989000000000004</v>
      </c>
      <c r="E61" s="234">
        <v>1549.2</v>
      </c>
      <c r="F61" s="234">
        <v>61.05</v>
      </c>
      <c r="G61" s="234" t="s">
        <v>409</v>
      </c>
    </row>
    <row r="62" spans="1:7">
      <c r="A62" s="234">
        <v>60</v>
      </c>
      <c r="B62" s="290">
        <v>0.735995370370369</v>
      </c>
      <c r="C62" s="234">
        <v>25.283000000000001</v>
      </c>
      <c r="D62" s="234">
        <v>87.072999999999993</v>
      </c>
      <c r="E62" s="234">
        <v>1541.3</v>
      </c>
      <c r="F62" s="234">
        <v>61.094000000000001</v>
      </c>
      <c r="G62" s="234" t="s">
        <v>409</v>
      </c>
    </row>
    <row r="63" spans="1:7">
      <c r="A63" s="234">
        <v>61</v>
      </c>
      <c r="B63" s="290">
        <v>0.73611111111111005</v>
      </c>
      <c r="C63" s="234">
        <v>25.283000000000001</v>
      </c>
      <c r="D63" s="234">
        <v>87.072999999999993</v>
      </c>
      <c r="E63" s="234">
        <v>1533.4</v>
      </c>
      <c r="F63" s="234">
        <v>61.094000000000001</v>
      </c>
      <c r="G63" s="234" t="s">
        <v>409</v>
      </c>
    </row>
    <row r="64" spans="1:7">
      <c r="A64" s="234">
        <v>62</v>
      </c>
      <c r="B64" s="290">
        <v>0.73622685185185099</v>
      </c>
      <c r="C64" s="234">
        <v>25.257999999999999</v>
      </c>
      <c r="D64" s="234">
        <v>87.010999999999996</v>
      </c>
      <c r="E64" s="234">
        <v>1533.4</v>
      </c>
      <c r="F64" s="234">
        <v>61.137999999999998</v>
      </c>
      <c r="G64" s="234" t="s">
        <v>409</v>
      </c>
    </row>
    <row r="65" spans="1:7">
      <c r="A65" s="234">
        <v>63</v>
      </c>
      <c r="B65" s="290">
        <v>0.73634259259259105</v>
      </c>
      <c r="C65" s="234">
        <v>25.257999999999999</v>
      </c>
      <c r="D65" s="234">
        <v>86.843999999999994</v>
      </c>
      <c r="E65" s="234">
        <v>1525.5</v>
      </c>
      <c r="F65" s="234">
        <v>61.182000000000002</v>
      </c>
      <c r="G65" s="234" t="s">
        <v>409</v>
      </c>
    </row>
    <row r="66" spans="1:7">
      <c r="A66" s="234">
        <v>64</v>
      </c>
      <c r="B66" s="290">
        <v>0.73645833333333199</v>
      </c>
      <c r="C66" s="234">
        <v>25.257999999999999</v>
      </c>
      <c r="D66" s="234">
        <v>86.843999999999994</v>
      </c>
      <c r="E66" s="234">
        <v>1517.6</v>
      </c>
      <c r="F66" s="234">
        <v>61.226999999999997</v>
      </c>
      <c r="G66" s="234" t="s">
        <v>409</v>
      </c>
    </row>
    <row r="67" spans="1:7">
      <c r="A67" s="234">
        <v>65</v>
      </c>
      <c r="B67" s="290">
        <v>0.73657407407407305</v>
      </c>
      <c r="C67" s="234">
        <v>25.234000000000002</v>
      </c>
      <c r="D67" s="234">
        <v>86.921999999999997</v>
      </c>
      <c r="E67" s="234">
        <v>1509.7</v>
      </c>
      <c r="F67" s="234">
        <v>61.271000000000001</v>
      </c>
      <c r="G67" s="234" t="s">
        <v>409</v>
      </c>
    </row>
    <row r="68" spans="1:7">
      <c r="A68" s="234">
        <v>66</v>
      </c>
      <c r="B68" s="290">
        <v>0.73668981481481399</v>
      </c>
      <c r="C68" s="234">
        <v>25.234000000000002</v>
      </c>
      <c r="D68" s="234">
        <v>86.866</v>
      </c>
      <c r="E68" s="234">
        <v>1501.9</v>
      </c>
      <c r="F68" s="234">
        <v>61.36</v>
      </c>
      <c r="G68" s="234" t="s">
        <v>409</v>
      </c>
    </row>
    <row r="69" spans="1:7">
      <c r="A69" s="234">
        <v>67</v>
      </c>
      <c r="B69" s="290">
        <v>0.73680555555555405</v>
      </c>
      <c r="C69" s="234">
        <v>25.234000000000002</v>
      </c>
      <c r="D69" s="234">
        <v>86.95</v>
      </c>
      <c r="E69" s="234">
        <v>1494</v>
      </c>
      <c r="F69" s="234">
        <v>61.404000000000003</v>
      </c>
      <c r="G69" s="234" t="s">
        <v>409</v>
      </c>
    </row>
    <row r="70" spans="1:7">
      <c r="A70" s="234">
        <v>68</v>
      </c>
      <c r="B70" s="290">
        <v>0.73692129629629499</v>
      </c>
      <c r="C70" s="234">
        <v>25.21</v>
      </c>
      <c r="D70" s="234">
        <v>87</v>
      </c>
      <c r="E70" s="234">
        <v>1486.1</v>
      </c>
      <c r="F70" s="234">
        <v>61.493000000000002</v>
      </c>
      <c r="G70" s="234" t="s">
        <v>409</v>
      </c>
    </row>
    <row r="71" spans="1:7">
      <c r="A71" s="234">
        <v>69</v>
      </c>
      <c r="B71" s="290">
        <v>0.73703703703703605</v>
      </c>
      <c r="C71" s="234">
        <v>25.21</v>
      </c>
      <c r="D71" s="234">
        <v>86.971999999999994</v>
      </c>
      <c r="E71" s="234">
        <v>1486.1</v>
      </c>
      <c r="F71" s="234">
        <v>61.582999999999998</v>
      </c>
      <c r="G71" s="234" t="s">
        <v>409</v>
      </c>
    </row>
    <row r="72" spans="1:7">
      <c r="A72" s="234">
        <v>70</v>
      </c>
      <c r="B72" s="290">
        <v>0.73715277777777599</v>
      </c>
      <c r="C72" s="234">
        <v>25.186</v>
      </c>
      <c r="D72" s="234">
        <v>87.05</v>
      </c>
      <c r="E72" s="234">
        <v>1478.2</v>
      </c>
      <c r="F72" s="234">
        <v>61.671999999999997</v>
      </c>
      <c r="G72" s="234" t="s">
        <v>409</v>
      </c>
    </row>
    <row r="73" spans="1:7">
      <c r="A73" s="234">
        <v>71</v>
      </c>
      <c r="B73" s="290">
        <v>0.73726851851851705</v>
      </c>
      <c r="C73" s="234">
        <v>25.186</v>
      </c>
      <c r="D73" s="234">
        <v>87.078000000000003</v>
      </c>
      <c r="E73" s="234">
        <v>1470.3</v>
      </c>
      <c r="F73" s="234">
        <v>61.671999999999997</v>
      </c>
      <c r="G73" s="234" t="s">
        <v>409</v>
      </c>
    </row>
    <row r="74" spans="1:7">
      <c r="A74" s="234">
        <v>72</v>
      </c>
      <c r="B74" s="290">
        <v>0.73738425925925799</v>
      </c>
      <c r="C74" s="234">
        <v>25.186</v>
      </c>
      <c r="D74" s="234">
        <v>87.245999999999995</v>
      </c>
      <c r="E74" s="234">
        <v>1462.4</v>
      </c>
      <c r="F74" s="234">
        <v>61.716999999999999</v>
      </c>
      <c r="G74" s="234" t="s">
        <v>409</v>
      </c>
    </row>
    <row r="75" spans="1:7">
      <c r="A75" s="234">
        <v>73</v>
      </c>
      <c r="B75" s="290">
        <v>0.73749999999999905</v>
      </c>
      <c r="C75" s="234">
        <v>25.161999999999999</v>
      </c>
      <c r="D75" s="234">
        <v>87.435000000000002</v>
      </c>
      <c r="E75" s="234">
        <v>1454.6</v>
      </c>
      <c r="F75" s="234">
        <v>61.762</v>
      </c>
      <c r="G75" s="234" t="s">
        <v>409</v>
      </c>
    </row>
    <row r="76" spans="1:7">
      <c r="A76" s="234">
        <v>74</v>
      </c>
      <c r="B76" s="290">
        <v>0.73761574074073899</v>
      </c>
      <c r="C76" s="234">
        <v>25.161999999999999</v>
      </c>
      <c r="D76" s="234">
        <v>87.602999999999994</v>
      </c>
      <c r="E76" s="234">
        <v>1446.7</v>
      </c>
      <c r="F76" s="234">
        <v>61.807000000000002</v>
      </c>
      <c r="G76" s="234" t="s">
        <v>409</v>
      </c>
    </row>
    <row r="77" spans="1:7">
      <c r="A77" s="234">
        <v>75</v>
      </c>
      <c r="B77" s="290">
        <v>0.73773148148148004</v>
      </c>
      <c r="C77" s="234">
        <v>25.161999999999999</v>
      </c>
      <c r="D77" s="234">
        <v>87.658000000000001</v>
      </c>
      <c r="E77" s="234">
        <v>1438.8</v>
      </c>
      <c r="F77" s="234">
        <v>61.851999999999997</v>
      </c>
      <c r="G77" s="234" t="s">
        <v>409</v>
      </c>
    </row>
    <row r="78" spans="1:7">
      <c r="A78" s="234">
        <v>76</v>
      </c>
      <c r="B78" s="290">
        <v>0.73784722222222099</v>
      </c>
      <c r="C78" s="234">
        <v>25.137</v>
      </c>
      <c r="D78" s="234">
        <v>87.68</v>
      </c>
      <c r="E78" s="234">
        <v>1430.9</v>
      </c>
      <c r="F78" s="234">
        <v>61.896999999999998</v>
      </c>
      <c r="G78" s="234" t="s">
        <v>409</v>
      </c>
    </row>
    <row r="79" spans="1:7">
      <c r="A79" s="234">
        <v>77</v>
      </c>
      <c r="B79" s="290">
        <v>0.73796296296296104</v>
      </c>
      <c r="C79" s="234">
        <v>25.137</v>
      </c>
      <c r="D79" s="234">
        <v>87.625</v>
      </c>
      <c r="E79" s="234">
        <v>1423</v>
      </c>
      <c r="F79" s="234">
        <v>61.942</v>
      </c>
      <c r="G79" s="234" t="s">
        <v>409</v>
      </c>
    </row>
    <row r="80" spans="1:7">
      <c r="A80" s="234">
        <v>78</v>
      </c>
      <c r="B80" s="290">
        <v>0.73807870370370199</v>
      </c>
      <c r="C80" s="234">
        <v>25.137</v>
      </c>
      <c r="D80" s="234">
        <v>87.484999999999999</v>
      </c>
      <c r="E80" s="234">
        <v>1415.1</v>
      </c>
      <c r="F80" s="234">
        <v>62.031999999999996</v>
      </c>
      <c r="G80" s="234" t="s">
        <v>409</v>
      </c>
    </row>
    <row r="81" spans="1:7">
      <c r="A81" s="234">
        <v>79</v>
      </c>
      <c r="B81" s="290">
        <v>0.73819444444444304</v>
      </c>
      <c r="C81" s="234">
        <v>25.113</v>
      </c>
      <c r="D81" s="234">
        <v>87.536000000000001</v>
      </c>
      <c r="E81" s="234">
        <v>1415.1</v>
      </c>
      <c r="F81" s="234">
        <v>62.122</v>
      </c>
      <c r="G81" s="234" t="s">
        <v>409</v>
      </c>
    </row>
    <row r="82" spans="1:7">
      <c r="A82" s="234">
        <v>80</v>
      </c>
      <c r="B82" s="290">
        <v>0.73831018518518399</v>
      </c>
      <c r="C82" s="234">
        <v>25.113</v>
      </c>
      <c r="D82" s="234">
        <v>87.590999999999994</v>
      </c>
      <c r="E82" s="234">
        <v>1407.3</v>
      </c>
      <c r="F82" s="234">
        <v>62.213000000000001</v>
      </c>
      <c r="G82" s="234" t="s">
        <v>409</v>
      </c>
    </row>
    <row r="83" spans="1:7">
      <c r="A83" s="234">
        <v>81</v>
      </c>
      <c r="B83" s="290">
        <v>0.73842592592592404</v>
      </c>
      <c r="C83" s="234">
        <v>25.113</v>
      </c>
      <c r="D83" s="234">
        <v>87.703000000000003</v>
      </c>
      <c r="E83" s="234">
        <v>1399.4</v>
      </c>
      <c r="F83" s="234">
        <v>62.304000000000002</v>
      </c>
      <c r="G83" s="234" t="s">
        <v>409</v>
      </c>
    </row>
    <row r="84" spans="1:7">
      <c r="A84" s="234">
        <v>82</v>
      </c>
      <c r="B84" s="290">
        <v>0.73854166666666499</v>
      </c>
      <c r="C84" s="234">
        <v>25.113</v>
      </c>
      <c r="D84" s="234">
        <v>87.647000000000006</v>
      </c>
      <c r="E84" s="234">
        <v>1399.4</v>
      </c>
      <c r="F84" s="234">
        <v>62.395000000000003</v>
      </c>
      <c r="G84" s="234" t="s">
        <v>409</v>
      </c>
    </row>
    <row r="85" spans="1:7">
      <c r="A85" s="234">
        <v>83</v>
      </c>
      <c r="B85" s="290">
        <v>0.73865740740740604</v>
      </c>
      <c r="C85" s="234">
        <v>25.088999999999999</v>
      </c>
      <c r="D85" s="234">
        <v>87.474000000000004</v>
      </c>
      <c r="E85" s="234">
        <v>1391.5</v>
      </c>
      <c r="F85" s="234">
        <v>62.395000000000003</v>
      </c>
      <c r="G85" s="234" t="s">
        <v>409</v>
      </c>
    </row>
    <row r="86" spans="1:7">
      <c r="A86" s="234">
        <v>84</v>
      </c>
      <c r="B86" s="290">
        <v>0.73877314814814699</v>
      </c>
      <c r="C86" s="234">
        <v>25.088999999999999</v>
      </c>
      <c r="D86" s="234">
        <v>87.445999999999998</v>
      </c>
      <c r="E86" s="234">
        <v>1383.6</v>
      </c>
      <c r="F86" s="234">
        <v>62.395000000000003</v>
      </c>
      <c r="G86" s="234" t="s">
        <v>409</v>
      </c>
    </row>
    <row r="87" spans="1:7">
      <c r="A87" s="234">
        <v>85</v>
      </c>
      <c r="B87" s="290">
        <v>0.73888888888888704</v>
      </c>
      <c r="C87" s="234">
        <v>25.065000000000001</v>
      </c>
      <c r="D87" s="234">
        <v>87.441000000000003</v>
      </c>
      <c r="E87" s="234">
        <v>1375.7</v>
      </c>
      <c r="F87" s="234">
        <v>62.395000000000003</v>
      </c>
      <c r="G87" s="234" t="s">
        <v>409</v>
      </c>
    </row>
    <row r="88" spans="1:7">
      <c r="A88" s="234">
        <v>86</v>
      </c>
      <c r="B88" s="290">
        <v>0.73900462962962798</v>
      </c>
      <c r="C88" s="234">
        <v>25.065000000000001</v>
      </c>
      <c r="D88" s="234">
        <v>87.608000000000004</v>
      </c>
      <c r="E88" s="234">
        <v>1367.8</v>
      </c>
      <c r="F88" s="234">
        <v>62.395000000000003</v>
      </c>
      <c r="G88" s="234" t="s">
        <v>409</v>
      </c>
    </row>
    <row r="89" spans="1:7">
      <c r="A89" s="234">
        <v>87</v>
      </c>
      <c r="B89" s="290">
        <v>0.73912037037036904</v>
      </c>
      <c r="C89" s="234">
        <v>25.04</v>
      </c>
      <c r="D89" s="234">
        <v>87.796999999999997</v>
      </c>
      <c r="E89" s="234">
        <v>1359.9</v>
      </c>
      <c r="F89" s="234">
        <v>62.395000000000003</v>
      </c>
      <c r="G89" s="234" t="s">
        <v>409</v>
      </c>
    </row>
    <row r="90" spans="1:7">
      <c r="A90" s="234">
        <v>88</v>
      </c>
      <c r="B90" s="290">
        <v>0.73923611111110898</v>
      </c>
      <c r="C90" s="234">
        <v>25.04</v>
      </c>
      <c r="D90" s="234">
        <v>87.825000000000003</v>
      </c>
      <c r="E90" s="234">
        <v>1359.9</v>
      </c>
      <c r="F90" s="234">
        <v>62.395000000000003</v>
      </c>
      <c r="G90" s="234" t="s">
        <v>409</v>
      </c>
    </row>
    <row r="91" spans="1:7">
      <c r="A91" s="234">
        <v>89</v>
      </c>
      <c r="B91" s="290">
        <v>0.73935185185185004</v>
      </c>
      <c r="C91" s="234">
        <v>25.04</v>
      </c>
      <c r="D91" s="234">
        <v>87.852999999999994</v>
      </c>
      <c r="E91" s="234">
        <v>1352.1</v>
      </c>
      <c r="F91" s="234">
        <v>62.395000000000003</v>
      </c>
      <c r="G91" s="234" t="s">
        <v>409</v>
      </c>
    </row>
    <row r="92" spans="1:7">
      <c r="A92" s="234">
        <v>90</v>
      </c>
      <c r="B92" s="290">
        <v>0.73946759259259098</v>
      </c>
      <c r="C92" s="234">
        <v>25.04</v>
      </c>
      <c r="D92" s="234">
        <v>87.963999999999999</v>
      </c>
      <c r="E92" s="234">
        <v>1344.2</v>
      </c>
      <c r="F92" s="234">
        <v>62.395000000000003</v>
      </c>
      <c r="G92" s="234" t="s">
        <v>409</v>
      </c>
    </row>
    <row r="93" spans="1:7">
      <c r="A93" s="234">
        <v>91</v>
      </c>
      <c r="B93" s="290">
        <v>0.73958333333333204</v>
      </c>
      <c r="C93" s="234">
        <v>25.015999999999998</v>
      </c>
      <c r="D93" s="234">
        <v>88.013999999999996</v>
      </c>
      <c r="E93" s="234">
        <v>1344.2</v>
      </c>
      <c r="F93" s="234">
        <v>62.441000000000003</v>
      </c>
      <c r="G93" s="234" t="s">
        <v>409</v>
      </c>
    </row>
    <row r="94" spans="1:7">
      <c r="A94" s="234">
        <v>92</v>
      </c>
      <c r="B94" s="290">
        <v>0.73969907407407198</v>
      </c>
      <c r="C94" s="234">
        <v>25.015999999999998</v>
      </c>
      <c r="D94" s="234">
        <v>87.957999999999998</v>
      </c>
      <c r="E94" s="234">
        <v>1336.3</v>
      </c>
      <c r="F94" s="234">
        <v>62.441000000000003</v>
      </c>
      <c r="G94" s="234" t="s">
        <v>409</v>
      </c>
    </row>
    <row r="95" spans="1:7">
      <c r="A95" s="234">
        <v>93</v>
      </c>
      <c r="B95" s="290">
        <v>0.73981481481481304</v>
      </c>
      <c r="C95" s="234">
        <v>25.015999999999998</v>
      </c>
      <c r="D95" s="234">
        <v>87.957999999999998</v>
      </c>
      <c r="E95" s="234">
        <v>1328.4</v>
      </c>
      <c r="F95" s="234">
        <v>62.441000000000003</v>
      </c>
      <c r="G95" s="234" t="s">
        <v>409</v>
      </c>
    </row>
    <row r="96" spans="1:7">
      <c r="A96" s="234">
        <v>94</v>
      </c>
      <c r="B96" s="290">
        <v>0.73993055555555398</v>
      </c>
      <c r="C96" s="234">
        <v>25.015999999999998</v>
      </c>
      <c r="D96" s="234">
        <v>88.153000000000006</v>
      </c>
      <c r="E96" s="234">
        <v>1320.5</v>
      </c>
      <c r="F96" s="234">
        <v>62.441000000000003</v>
      </c>
      <c r="G96" s="234" t="s">
        <v>409</v>
      </c>
    </row>
    <row r="97" spans="1:7">
      <c r="A97" s="234">
        <v>95</v>
      </c>
      <c r="B97" s="290">
        <v>0.74004629629629404</v>
      </c>
      <c r="C97" s="234">
        <v>24.992000000000001</v>
      </c>
      <c r="D97" s="234">
        <v>88.174999999999997</v>
      </c>
      <c r="E97" s="234">
        <v>1312.6</v>
      </c>
      <c r="F97" s="234">
        <v>62.441000000000003</v>
      </c>
      <c r="G97" s="234" t="s">
        <v>409</v>
      </c>
    </row>
    <row r="98" spans="1:7">
      <c r="A98" s="234">
        <v>96</v>
      </c>
      <c r="B98" s="290">
        <v>0.74016203703703498</v>
      </c>
      <c r="C98" s="234">
        <v>24.992000000000001</v>
      </c>
      <c r="D98" s="234">
        <v>88.286000000000001</v>
      </c>
      <c r="E98" s="234">
        <v>1312.6</v>
      </c>
      <c r="F98" s="234">
        <v>62.441000000000003</v>
      </c>
      <c r="G98" s="234" t="s">
        <v>409</v>
      </c>
    </row>
    <row r="99" spans="1:7">
      <c r="A99" s="234">
        <v>97</v>
      </c>
      <c r="B99" s="290">
        <v>0.74027777777777604</v>
      </c>
      <c r="C99" s="234">
        <v>24.968</v>
      </c>
      <c r="D99" s="234">
        <v>87.947000000000003</v>
      </c>
      <c r="E99" s="234">
        <v>1304.8</v>
      </c>
      <c r="F99" s="234">
        <v>62.441000000000003</v>
      </c>
      <c r="G99" s="234" t="s">
        <v>409</v>
      </c>
    </row>
    <row r="100" spans="1:7">
      <c r="A100" s="234">
        <v>98</v>
      </c>
      <c r="B100" s="290">
        <v>0.74039351851851698</v>
      </c>
      <c r="C100" s="234">
        <v>24.968</v>
      </c>
      <c r="D100" s="234">
        <v>88.03</v>
      </c>
      <c r="E100" s="234">
        <v>1296.9000000000001</v>
      </c>
      <c r="F100" s="234">
        <v>62.485999999999997</v>
      </c>
      <c r="G100" s="234" t="s">
        <v>409</v>
      </c>
    </row>
    <row r="101" spans="1:7">
      <c r="A101" s="234">
        <v>99</v>
      </c>
      <c r="B101" s="290">
        <v>0.74050925925925704</v>
      </c>
      <c r="C101" s="234">
        <v>24.943999999999999</v>
      </c>
      <c r="D101" s="234">
        <v>88.135999999999996</v>
      </c>
      <c r="E101" s="234">
        <v>1289</v>
      </c>
      <c r="F101" s="234">
        <v>62.485999999999997</v>
      </c>
      <c r="G101" s="234" t="s">
        <v>409</v>
      </c>
    </row>
    <row r="102" spans="1:7">
      <c r="A102" s="234">
        <v>100</v>
      </c>
      <c r="B102" s="290">
        <v>0.74062499999999798</v>
      </c>
      <c r="C102" s="234">
        <v>24.943999999999999</v>
      </c>
      <c r="D102" s="234">
        <v>88.218999999999994</v>
      </c>
      <c r="E102" s="234">
        <v>1281.0999999999999</v>
      </c>
      <c r="F102" s="234">
        <v>62.531999999999996</v>
      </c>
      <c r="G102" s="234" t="s">
        <v>409</v>
      </c>
    </row>
    <row r="103" spans="1:7">
      <c r="A103" s="234">
        <v>101</v>
      </c>
      <c r="B103" s="290">
        <v>0.74074074074073903</v>
      </c>
      <c r="C103" s="234">
        <v>24.943999999999999</v>
      </c>
      <c r="D103" s="234">
        <v>88.052000000000007</v>
      </c>
      <c r="E103" s="234">
        <v>1281.0999999999999</v>
      </c>
      <c r="F103" s="234">
        <v>62.578000000000003</v>
      </c>
      <c r="G103" s="234" t="s">
        <v>409</v>
      </c>
    </row>
    <row r="104" spans="1:7">
      <c r="A104" s="234">
        <v>102</v>
      </c>
      <c r="B104" s="290">
        <v>0.74085648148147998</v>
      </c>
      <c r="C104" s="234">
        <v>24.919</v>
      </c>
      <c r="D104" s="234">
        <v>87.936000000000007</v>
      </c>
      <c r="E104" s="234">
        <v>1273.2</v>
      </c>
      <c r="F104" s="234">
        <v>62.578000000000003</v>
      </c>
      <c r="G104" s="234" t="s">
        <v>409</v>
      </c>
    </row>
    <row r="105" spans="1:7">
      <c r="A105" s="234">
        <v>103</v>
      </c>
      <c r="B105" s="290">
        <v>0.74097222222222003</v>
      </c>
      <c r="C105" s="234">
        <v>24.919</v>
      </c>
      <c r="D105" s="234">
        <v>88.019000000000005</v>
      </c>
      <c r="E105" s="234">
        <v>1265.3</v>
      </c>
      <c r="F105" s="234">
        <v>62.668999999999997</v>
      </c>
      <c r="G105" s="234" t="s">
        <v>409</v>
      </c>
    </row>
    <row r="106" spans="1:7">
      <c r="A106" s="234">
        <v>104</v>
      </c>
      <c r="B106" s="290">
        <v>0.74108796296296098</v>
      </c>
      <c r="C106" s="234">
        <v>24.919</v>
      </c>
      <c r="D106" s="234">
        <v>88.102000000000004</v>
      </c>
      <c r="E106" s="234">
        <v>1257.5</v>
      </c>
      <c r="F106" s="234">
        <v>62.715000000000003</v>
      </c>
      <c r="G106" s="234" t="s">
        <v>409</v>
      </c>
    </row>
    <row r="107" spans="1:7">
      <c r="A107" s="234">
        <v>105</v>
      </c>
      <c r="B107" s="290">
        <v>0.74120370370370203</v>
      </c>
      <c r="C107" s="234">
        <v>24.895</v>
      </c>
      <c r="D107" s="234">
        <v>88.263000000000005</v>
      </c>
      <c r="E107" s="234">
        <v>1249.5999999999999</v>
      </c>
      <c r="F107" s="234">
        <v>62.807000000000002</v>
      </c>
      <c r="G107" s="234" t="s">
        <v>409</v>
      </c>
    </row>
    <row r="108" spans="1:7">
      <c r="A108" s="234">
        <v>106</v>
      </c>
      <c r="B108" s="290">
        <v>0.74131944444444198</v>
      </c>
      <c r="C108" s="234">
        <v>24.895</v>
      </c>
      <c r="D108" s="234">
        <v>88.290999999999997</v>
      </c>
      <c r="E108" s="234">
        <v>1249.5999999999999</v>
      </c>
      <c r="F108" s="234">
        <v>62.853000000000002</v>
      </c>
      <c r="G108" s="234" t="s">
        <v>409</v>
      </c>
    </row>
    <row r="109" spans="1:7">
      <c r="A109" s="234">
        <v>107</v>
      </c>
      <c r="B109" s="290">
        <v>0.74143518518518303</v>
      </c>
      <c r="C109" s="234">
        <v>24.895</v>
      </c>
      <c r="D109" s="234">
        <v>88.319000000000003</v>
      </c>
      <c r="E109" s="234">
        <v>1233.8</v>
      </c>
      <c r="F109" s="234">
        <v>62.945999999999998</v>
      </c>
      <c r="G109" s="234" t="s">
        <v>409</v>
      </c>
    </row>
    <row r="110" spans="1:7">
      <c r="A110" s="234">
        <v>108</v>
      </c>
      <c r="B110" s="290">
        <v>0.74155092592592398</v>
      </c>
      <c r="C110" s="234">
        <v>24.895</v>
      </c>
      <c r="D110" s="234">
        <v>88.319000000000003</v>
      </c>
      <c r="E110" s="234">
        <v>1233.8</v>
      </c>
      <c r="F110" s="234">
        <v>63.085000000000001</v>
      </c>
      <c r="G110" s="234" t="s">
        <v>409</v>
      </c>
    </row>
    <row r="111" spans="1:7">
      <c r="A111" s="234">
        <v>109</v>
      </c>
      <c r="B111" s="290">
        <v>0.74166666666666503</v>
      </c>
      <c r="C111" s="234">
        <v>24.870999999999999</v>
      </c>
      <c r="D111" s="234">
        <v>88.478999999999999</v>
      </c>
      <c r="E111" s="234">
        <v>1225.9000000000001</v>
      </c>
      <c r="F111" s="234">
        <v>63.131</v>
      </c>
      <c r="G111" s="234" t="s">
        <v>409</v>
      </c>
    </row>
    <row r="112" spans="1:7">
      <c r="A112" s="234">
        <v>110</v>
      </c>
      <c r="B112" s="290">
        <v>0.74178240740740498</v>
      </c>
      <c r="C112" s="234">
        <v>24.870999999999999</v>
      </c>
      <c r="D112" s="234">
        <v>88.534999999999997</v>
      </c>
      <c r="E112" s="234">
        <v>1218</v>
      </c>
      <c r="F112" s="234">
        <v>63.177</v>
      </c>
      <c r="G112" s="234" t="s">
        <v>409</v>
      </c>
    </row>
    <row r="113" spans="1:7">
      <c r="A113" s="234">
        <v>111</v>
      </c>
      <c r="B113" s="290">
        <v>0.74189814814814603</v>
      </c>
      <c r="C113" s="234">
        <v>24.870999999999999</v>
      </c>
      <c r="D113" s="234">
        <v>88.313000000000002</v>
      </c>
      <c r="E113" s="234">
        <v>1210.2</v>
      </c>
      <c r="F113" s="234">
        <v>63.177</v>
      </c>
      <c r="G113" s="234" t="s">
        <v>409</v>
      </c>
    </row>
    <row r="114" spans="1:7">
      <c r="A114" s="234">
        <v>112</v>
      </c>
      <c r="B114" s="290">
        <v>0.74201388888888697</v>
      </c>
      <c r="C114" s="234">
        <v>24.847000000000001</v>
      </c>
      <c r="D114" s="234">
        <v>88.195999999999998</v>
      </c>
      <c r="E114" s="234">
        <v>1202.3</v>
      </c>
      <c r="F114" s="234">
        <v>63.271000000000001</v>
      </c>
      <c r="G114" s="234" t="s">
        <v>409</v>
      </c>
    </row>
    <row r="115" spans="1:7">
      <c r="A115" s="234">
        <v>113</v>
      </c>
      <c r="B115" s="290">
        <v>0.74212962962962703</v>
      </c>
      <c r="C115" s="234">
        <v>24.847000000000001</v>
      </c>
      <c r="D115" s="234">
        <v>88.224000000000004</v>
      </c>
      <c r="E115" s="234">
        <v>1194.4000000000001</v>
      </c>
      <c r="F115" s="234">
        <v>63.317</v>
      </c>
      <c r="G115" s="234" t="s">
        <v>409</v>
      </c>
    </row>
    <row r="116" spans="1:7">
      <c r="A116" s="234">
        <v>114</v>
      </c>
      <c r="B116" s="290">
        <v>0.74224537037036797</v>
      </c>
      <c r="C116" s="234">
        <v>24.847000000000001</v>
      </c>
      <c r="D116" s="234">
        <v>88.141000000000005</v>
      </c>
      <c r="E116" s="234">
        <v>1186.5</v>
      </c>
      <c r="F116" s="234">
        <v>63.363999999999997</v>
      </c>
      <c r="G116" s="234" t="s">
        <v>409</v>
      </c>
    </row>
    <row r="117" spans="1:7">
      <c r="A117" s="234">
        <v>115</v>
      </c>
      <c r="B117" s="290">
        <v>0.74236111111110903</v>
      </c>
      <c r="C117" s="234">
        <v>24.823</v>
      </c>
      <c r="D117" s="234">
        <v>88.245999999999995</v>
      </c>
      <c r="E117" s="234">
        <v>1186.5</v>
      </c>
      <c r="F117" s="234">
        <v>63.411000000000001</v>
      </c>
      <c r="G117" s="234" t="s">
        <v>409</v>
      </c>
    </row>
    <row r="118" spans="1:7">
      <c r="A118" s="234">
        <v>116</v>
      </c>
      <c r="B118" s="290">
        <v>0.74247685185184997</v>
      </c>
      <c r="C118" s="234">
        <v>24.823</v>
      </c>
      <c r="D118" s="234">
        <v>88.274000000000001</v>
      </c>
      <c r="E118" s="234">
        <v>1178.5999999999999</v>
      </c>
      <c r="F118" s="234">
        <v>63.503999999999998</v>
      </c>
      <c r="G118" s="234" t="s">
        <v>409</v>
      </c>
    </row>
    <row r="119" spans="1:7">
      <c r="A119" s="234">
        <v>117</v>
      </c>
      <c r="B119" s="290">
        <v>0.74259259259259003</v>
      </c>
      <c r="C119" s="234">
        <v>24.823</v>
      </c>
      <c r="D119" s="234">
        <v>88.245999999999995</v>
      </c>
      <c r="E119" s="234">
        <v>1162.9000000000001</v>
      </c>
      <c r="F119" s="234">
        <v>63.597999999999999</v>
      </c>
      <c r="G119" s="234" t="s">
        <v>409</v>
      </c>
    </row>
    <row r="120" spans="1:7">
      <c r="A120" s="234">
        <v>118</v>
      </c>
      <c r="B120" s="290">
        <v>0.74270833333333097</v>
      </c>
      <c r="C120" s="234">
        <v>24.797999999999998</v>
      </c>
      <c r="D120" s="234">
        <v>88.241</v>
      </c>
      <c r="E120" s="234">
        <v>1162.9000000000001</v>
      </c>
      <c r="F120" s="234">
        <v>63.692</v>
      </c>
      <c r="G120" s="234" t="s">
        <v>409</v>
      </c>
    </row>
    <row r="121" spans="1:7">
      <c r="A121" s="234">
        <v>119</v>
      </c>
      <c r="B121" s="290">
        <v>0.74282407407407203</v>
      </c>
      <c r="C121" s="234">
        <v>24.797999999999998</v>
      </c>
      <c r="D121" s="234">
        <v>88.350999999999999</v>
      </c>
      <c r="E121" s="234">
        <v>1155</v>
      </c>
      <c r="F121" s="234">
        <v>63.834000000000003</v>
      </c>
      <c r="G121" s="234" t="s">
        <v>409</v>
      </c>
    </row>
    <row r="122" spans="1:7">
      <c r="A122" s="234">
        <v>120</v>
      </c>
      <c r="B122" s="290">
        <v>0.74293981481481297</v>
      </c>
      <c r="C122" s="234">
        <v>24.797999999999998</v>
      </c>
      <c r="D122" s="234">
        <v>88.49</v>
      </c>
      <c r="E122" s="234">
        <v>1147.0999999999999</v>
      </c>
      <c r="F122" s="234">
        <v>63.881</v>
      </c>
      <c r="G122" s="234" t="s">
        <v>409</v>
      </c>
    </row>
    <row r="123" spans="1:7">
      <c r="A123" s="234">
        <v>121</v>
      </c>
      <c r="B123" s="290">
        <v>0.74305555555555303</v>
      </c>
      <c r="C123" s="234">
        <v>24.774000000000001</v>
      </c>
      <c r="D123" s="234">
        <v>88.623000000000005</v>
      </c>
      <c r="E123" s="234">
        <v>1147.0999999999999</v>
      </c>
      <c r="F123" s="234">
        <v>63.881</v>
      </c>
      <c r="G123" s="234" t="s">
        <v>409</v>
      </c>
    </row>
    <row r="124" spans="1:7">
      <c r="A124" s="234">
        <v>122</v>
      </c>
      <c r="B124" s="290">
        <v>0.74317129629629397</v>
      </c>
      <c r="C124" s="234">
        <v>24.774000000000001</v>
      </c>
      <c r="D124" s="234">
        <v>88.677999999999997</v>
      </c>
      <c r="E124" s="234">
        <v>1139.2</v>
      </c>
      <c r="F124" s="234">
        <v>63.881</v>
      </c>
      <c r="G124" s="234" t="s">
        <v>409</v>
      </c>
    </row>
    <row r="125" spans="1:7">
      <c r="A125" s="234">
        <v>123</v>
      </c>
      <c r="B125" s="290">
        <v>0.74328703703703503</v>
      </c>
      <c r="C125" s="234">
        <v>24.774000000000001</v>
      </c>
      <c r="D125" s="234">
        <v>88.706000000000003</v>
      </c>
      <c r="E125" s="234">
        <v>1123.4000000000001</v>
      </c>
      <c r="F125" s="234">
        <v>63.881</v>
      </c>
      <c r="G125" s="234" t="s">
        <v>409</v>
      </c>
    </row>
    <row r="126" spans="1:7">
      <c r="A126" s="234">
        <v>124</v>
      </c>
      <c r="B126" s="290">
        <v>0.74340277777777497</v>
      </c>
      <c r="C126" s="234">
        <v>24.75</v>
      </c>
      <c r="D126" s="234">
        <v>88.7</v>
      </c>
      <c r="E126" s="234">
        <v>1123.4000000000001</v>
      </c>
      <c r="F126" s="234">
        <v>63.927999999999997</v>
      </c>
      <c r="G126" s="234" t="s">
        <v>409</v>
      </c>
    </row>
    <row r="127" spans="1:7">
      <c r="A127" s="234">
        <v>125</v>
      </c>
      <c r="B127" s="290">
        <v>0.74351851851851603</v>
      </c>
      <c r="C127" s="234">
        <v>24.75</v>
      </c>
      <c r="D127" s="234">
        <v>88.783000000000001</v>
      </c>
      <c r="E127" s="234">
        <v>1115.5999999999999</v>
      </c>
      <c r="F127" s="234">
        <v>63.881</v>
      </c>
      <c r="G127" s="234" t="s">
        <v>409</v>
      </c>
    </row>
    <row r="128" spans="1:7">
      <c r="A128" s="234">
        <v>126</v>
      </c>
      <c r="B128" s="290">
        <v>0.74363425925925697</v>
      </c>
      <c r="C128" s="234">
        <v>24.75</v>
      </c>
      <c r="D128" s="234">
        <v>88.727999999999994</v>
      </c>
      <c r="E128" s="234">
        <v>1107.7</v>
      </c>
      <c r="F128" s="234">
        <v>63.927999999999997</v>
      </c>
      <c r="G128" s="234" t="s">
        <v>409</v>
      </c>
    </row>
    <row r="129" spans="1:7">
      <c r="A129" s="234">
        <v>127</v>
      </c>
      <c r="B129" s="290">
        <v>0.74374999999999802</v>
      </c>
      <c r="C129" s="234">
        <v>24.75</v>
      </c>
      <c r="D129" s="234">
        <v>88.783000000000001</v>
      </c>
      <c r="E129" s="234">
        <v>1099.8</v>
      </c>
      <c r="F129" s="234">
        <v>63.927999999999997</v>
      </c>
      <c r="G129" s="234" t="s">
        <v>409</v>
      </c>
    </row>
    <row r="130" spans="1:7">
      <c r="A130" s="234">
        <v>128</v>
      </c>
      <c r="B130" s="290">
        <v>0.74386574074073797</v>
      </c>
      <c r="C130" s="234">
        <v>24.725999999999999</v>
      </c>
      <c r="D130" s="234">
        <v>88.832999999999998</v>
      </c>
      <c r="E130" s="234">
        <v>1099.8</v>
      </c>
      <c r="F130" s="234">
        <v>63.927999999999997</v>
      </c>
      <c r="G130" s="234" t="s">
        <v>409</v>
      </c>
    </row>
    <row r="131" spans="1:7">
      <c r="A131" s="234">
        <v>129</v>
      </c>
      <c r="B131" s="290">
        <v>0.74398148148147902</v>
      </c>
      <c r="C131" s="234">
        <v>24.725999999999999</v>
      </c>
      <c r="D131" s="234">
        <v>88.805000000000007</v>
      </c>
      <c r="E131" s="234">
        <v>1084</v>
      </c>
      <c r="F131" s="234">
        <v>63.927999999999997</v>
      </c>
      <c r="G131" s="234" t="s">
        <v>409</v>
      </c>
    </row>
    <row r="132" spans="1:7">
      <c r="A132" s="234">
        <v>130</v>
      </c>
      <c r="B132" s="290">
        <v>0.74409722222221997</v>
      </c>
      <c r="C132" s="234">
        <v>24.725999999999999</v>
      </c>
      <c r="D132" s="234">
        <v>88.805000000000007</v>
      </c>
      <c r="E132" s="234">
        <v>1084</v>
      </c>
      <c r="F132" s="234">
        <v>63.927999999999997</v>
      </c>
      <c r="G132" s="234" t="s">
        <v>409</v>
      </c>
    </row>
    <row r="133" spans="1:7">
      <c r="A133" s="234">
        <v>131</v>
      </c>
      <c r="B133" s="290">
        <v>0.74421296296296002</v>
      </c>
      <c r="C133" s="234">
        <v>24.702000000000002</v>
      </c>
      <c r="D133" s="234">
        <v>88.716999999999999</v>
      </c>
      <c r="E133" s="234">
        <v>1076.0999999999999</v>
      </c>
      <c r="F133" s="234">
        <v>63.927999999999997</v>
      </c>
      <c r="G133" s="234" t="s">
        <v>409</v>
      </c>
    </row>
    <row r="134" spans="1:7">
      <c r="A134" s="234">
        <v>132</v>
      </c>
      <c r="B134" s="290">
        <v>0.74432870370370097</v>
      </c>
      <c r="C134" s="234">
        <v>24.702000000000002</v>
      </c>
      <c r="D134" s="234">
        <v>88.882999999999996</v>
      </c>
      <c r="E134" s="234">
        <v>1068.2</v>
      </c>
      <c r="F134" s="234">
        <v>63.975999999999999</v>
      </c>
      <c r="G134" s="234" t="s">
        <v>409</v>
      </c>
    </row>
    <row r="135" spans="1:7">
      <c r="A135" s="234">
        <v>133</v>
      </c>
      <c r="B135" s="290">
        <v>0.74444444444444202</v>
      </c>
      <c r="C135" s="234">
        <v>24.702000000000002</v>
      </c>
      <c r="D135" s="234">
        <v>88.882999999999996</v>
      </c>
      <c r="E135" s="234">
        <v>1060.4000000000001</v>
      </c>
      <c r="F135" s="234">
        <v>63.975999999999999</v>
      </c>
      <c r="G135" s="234" t="s">
        <v>409</v>
      </c>
    </row>
    <row r="136" spans="1:7">
      <c r="A136" s="234">
        <v>134</v>
      </c>
      <c r="B136" s="290">
        <v>0.74456018518518297</v>
      </c>
      <c r="C136" s="234">
        <v>24.677</v>
      </c>
      <c r="D136" s="234">
        <v>88.793999999999997</v>
      </c>
      <c r="E136" s="234">
        <v>1060.4000000000001</v>
      </c>
      <c r="F136" s="234">
        <v>64.022999999999996</v>
      </c>
      <c r="G136" s="234" t="s">
        <v>409</v>
      </c>
    </row>
    <row r="137" spans="1:7">
      <c r="A137" s="234">
        <v>135</v>
      </c>
      <c r="B137" s="290">
        <v>0.74467592592592302</v>
      </c>
      <c r="C137" s="234">
        <v>24.677</v>
      </c>
      <c r="D137" s="234">
        <v>88.876999999999995</v>
      </c>
      <c r="E137" s="234">
        <v>1052.5</v>
      </c>
      <c r="F137" s="234">
        <v>64.069999999999993</v>
      </c>
      <c r="G137" s="234" t="s">
        <v>409</v>
      </c>
    </row>
    <row r="138" spans="1:7">
      <c r="A138" s="234">
        <v>136</v>
      </c>
      <c r="B138" s="290">
        <v>0.74479166666666397</v>
      </c>
      <c r="C138" s="234">
        <v>24.677</v>
      </c>
      <c r="D138" s="234">
        <v>88.932000000000002</v>
      </c>
      <c r="E138" s="234">
        <v>1044.5999999999999</v>
      </c>
      <c r="F138" s="234">
        <v>64.069999999999993</v>
      </c>
      <c r="G138" s="234" t="s">
        <v>409</v>
      </c>
    </row>
    <row r="139" spans="1:7">
      <c r="A139" s="234">
        <v>137</v>
      </c>
      <c r="B139" s="290">
        <v>0.74490740740740502</v>
      </c>
      <c r="C139" s="234">
        <v>24.652999999999999</v>
      </c>
      <c r="D139" s="234">
        <v>88.926000000000002</v>
      </c>
      <c r="E139" s="234">
        <v>1036.7</v>
      </c>
      <c r="F139" s="234">
        <v>64.117999999999995</v>
      </c>
      <c r="G139" s="234" t="s">
        <v>409</v>
      </c>
    </row>
    <row r="140" spans="1:7">
      <c r="A140" s="234">
        <v>138</v>
      </c>
      <c r="B140" s="290">
        <v>0.74502314814814596</v>
      </c>
      <c r="C140" s="234">
        <v>24.652999999999999</v>
      </c>
      <c r="D140" s="234">
        <v>88.926000000000002</v>
      </c>
      <c r="E140" s="234">
        <v>1036.7</v>
      </c>
      <c r="F140" s="234">
        <v>64.212999999999994</v>
      </c>
      <c r="G140" s="234" t="s">
        <v>409</v>
      </c>
    </row>
    <row r="141" spans="1:7">
      <c r="A141" s="234">
        <v>139</v>
      </c>
      <c r="B141" s="290">
        <v>0.74513888888888602</v>
      </c>
      <c r="C141" s="234">
        <v>24.652999999999999</v>
      </c>
      <c r="D141" s="234">
        <v>88.953999999999994</v>
      </c>
      <c r="E141" s="234">
        <v>1028.8</v>
      </c>
      <c r="F141" s="234">
        <v>64.260999999999996</v>
      </c>
      <c r="G141" s="234" t="s">
        <v>409</v>
      </c>
    </row>
    <row r="142" spans="1:7">
      <c r="A142" s="234">
        <v>140</v>
      </c>
      <c r="B142" s="290">
        <v>0.74525462962962696</v>
      </c>
      <c r="C142" s="234">
        <v>24.652999999999999</v>
      </c>
      <c r="D142" s="234">
        <v>88.926000000000002</v>
      </c>
      <c r="E142" s="234">
        <v>1020.9</v>
      </c>
      <c r="F142" s="234">
        <v>64.356999999999999</v>
      </c>
      <c r="G142" s="234" t="s">
        <v>409</v>
      </c>
    </row>
    <row r="143" spans="1:7">
      <c r="A143" s="234">
        <v>141</v>
      </c>
      <c r="B143" s="290">
        <v>0.74537037037036802</v>
      </c>
      <c r="C143" s="234">
        <v>24.629000000000001</v>
      </c>
      <c r="D143" s="234">
        <v>88.864999999999995</v>
      </c>
      <c r="E143" s="234">
        <v>1020.9</v>
      </c>
      <c r="F143" s="234">
        <v>64.405000000000001</v>
      </c>
      <c r="G143" s="234" t="s">
        <v>409</v>
      </c>
    </row>
    <row r="144" spans="1:7">
      <c r="A144" s="234">
        <v>142</v>
      </c>
      <c r="B144" s="290">
        <v>0.74548611111110796</v>
      </c>
      <c r="C144" s="234">
        <v>24.629000000000001</v>
      </c>
      <c r="D144" s="234">
        <v>88.893000000000001</v>
      </c>
      <c r="E144" s="234">
        <v>1013.1</v>
      </c>
      <c r="F144" s="234">
        <v>64.549000000000007</v>
      </c>
      <c r="G144" s="234" t="s">
        <v>409</v>
      </c>
    </row>
    <row r="145" spans="1:7">
      <c r="A145" s="234">
        <v>143</v>
      </c>
      <c r="B145" s="290">
        <v>0.74560185185184902</v>
      </c>
      <c r="C145" s="234">
        <v>24.629000000000001</v>
      </c>
      <c r="D145" s="234">
        <v>88.864999999999995</v>
      </c>
      <c r="E145" s="234">
        <v>1005.2</v>
      </c>
      <c r="F145" s="234">
        <v>64.644999999999996</v>
      </c>
      <c r="G145" s="234" t="s">
        <v>409</v>
      </c>
    </row>
    <row r="146" spans="1:7">
      <c r="A146" s="234">
        <v>144</v>
      </c>
      <c r="B146" s="290">
        <v>0.74571759259258996</v>
      </c>
      <c r="C146" s="234">
        <v>24.605</v>
      </c>
      <c r="D146" s="234">
        <v>88.998000000000005</v>
      </c>
      <c r="E146" s="234">
        <v>997.3</v>
      </c>
      <c r="F146" s="234">
        <v>64.692999999999998</v>
      </c>
      <c r="G146" s="234" t="s">
        <v>409</v>
      </c>
    </row>
    <row r="147" spans="1:7">
      <c r="A147" s="234">
        <v>145</v>
      </c>
      <c r="B147" s="290">
        <v>0.74583333333333102</v>
      </c>
      <c r="C147" s="234">
        <v>24.605</v>
      </c>
      <c r="D147" s="234">
        <v>89.025999999999996</v>
      </c>
      <c r="E147" s="234">
        <v>997.3</v>
      </c>
      <c r="F147" s="234">
        <v>64.692999999999998</v>
      </c>
      <c r="G147" s="234" t="s">
        <v>409</v>
      </c>
    </row>
    <row r="148" spans="1:7">
      <c r="A148" s="234">
        <v>146</v>
      </c>
      <c r="B148" s="290">
        <v>0.74594907407407096</v>
      </c>
      <c r="C148" s="234">
        <v>24.605</v>
      </c>
      <c r="D148" s="234">
        <v>89.108000000000004</v>
      </c>
      <c r="E148" s="234">
        <v>981.5</v>
      </c>
      <c r="F148" s="234">
        <v>64.741</v>
      </c>
      <c r="G148" s="234" t="s">
        <v>409</v>
      </c>
    </row>
    <row r="149" spans="1:7">
      <c r="A149" s="234">
        <v>147</v>
      </c>
      <c r="B149" s="290">
        <v>0.74606481481481202</v>
      </c>
      <c r="C149" s="234">
        <v>24.605</v>
      </c>
      <c r="D149" s="234">
        <v>89.245999999999995</v>
      </c>
      <c r="E149" s="234">
        <v>981.5</v>
      </c>
      <c r="F149" s="234">
        <v>64.790000000000006</v>
      </c>
      <c r="G149" s="234" t="s">
        <v>409</v>
      </c>
    </row>
    <row r="150" spans="1:7">
      <c r="A150" s="234">
        <v>148</v>
      </c>
      <c r="B150" s="290">
        <v>0.74618055555555296</v>
      </c>
      <c r="C150" s="234">
        <v>24.581</v>
      </c>
      <c r="D150" s="234">
        <v>89.350999999999999</v>
      </c>
      <c r="E150" s="234">
        <v>973.6</v>
      </c>
      <c r="F150" s="234">
        <v>64.837999999999994</v>
      </c>
      <c r="G150" s="234" t="s">
        <v>409</v>
      </c>
    </row>
    <row r="151" spans="1:7">
      <c r="A151" s="234">
        <v>149</v>
      </c>
      <c r="B151" s="290">
        <v>0.74629629629629302</v>
      </c>
      <c r="C151" s="234">
        <v>24.581</v>
      </c>
      <c r="D151" s="234">
        <v>89.406000000000006</v>
      </c>
      <c r="E151" s="234">
        <v>965.8</v>
      </c>
      <c r="F151" s="234">
        <v>64.887</v>
      </c>
      <c r="G151" s="234" t="s">
        <v>409</v>
      </c>
    </row>
    <row r="152" spans="1:7">
      <c r="A152" s="234">
        <v>150</v>
      </c>
      <c r="B152" s="290">
        <v>0.74641203703703396</v>
      </c>
      <c r="C152" s="234">
        <v>24.581</v>
      </c>
      <c r="D152" s="234">
        <v>89.516999999999996</v>
      </c>
      <c r="E152" s="234">
        <v>965.8</v>
      </c>
      <c r="F152" s="234">
        <v>64.935000000000002</v>
      </c>
      <c r="G152" s="234" t="s">
        <v>409</v>
      </c>
    </row>
    <row r="153" spans="1:7">
      <c r="A153" s="234">
        <v>151</v>
      </c>
      <c r="B153" s="290">
        <v>0.74652777777777501</v>
      </c>
      <c r="C153" s="234">
        <v>24.581</v>
      </c>
      <c r="D153" s="234">
        <v>89.543999999999997</v>
      </c>
      <c r="E153" s="234">
        <v>957.9</v>
      </c>
      <c r="F153" s="234">
        <v>65.033000000000001</v>
      </c>
      <c r="G153" s="234" t="s">
        <v>409</v>
      </c>
    </row>
    <row r="154" spans="1:7">
      <c r="A154" s="234">
        <v>152</v>
      </c>
      <c r="B154" s="290">
        <v>0.74664351851851596</v>
      </c>
      <c r="C154" s="234">
        <v>24.581</v>
      </c>
      <c r="D154" s="234">
        <v>89.572000000000003</v>
      </c>
      <c r="E154" s="234">
        <v>950</v>
      </c>
      <c r="F154" s="234">
        <v>65.13</v>
      </c>
      <c r="G154" s="234" t="s">
        <v>409</v>
      </c>
    </row>
    <row r="155" spans="1:7">
      <c r="A155" s="234">
        <v>153</v>
      </c>
      <c r="B155" s="290">
        <v>0.74675925925925601</v>
      </c>
      <c r="C155" s="234">
        <v>24.556999999999999</v>
      </c>
      <c r="D155" s="234">
        <v>89.510999999999996</v>
      </c>
      <c r="E155" s="234">
        <v>950</v>
      </c>
      <c r="F155" s="234">
        <v>65.227999999999994</v>
      </c>
      <c r="G155" s="234" t="s">
        <v>409</v>
      </c>
    </row>
    <row r="156" spans="1:7">
      <c r="A156" s="234">
        <v>154</v>
      </c>
      <c r="B156" s="290">
        <v>0.74687499999999696</v>
      </c>
      <c r="C156" s="234">
        <v>24.556999999999999</v>
      </c>
      <c r="D156" s="234">
        <v>89.510999999999996</v>
      </c>
      <c r="E156" s="234">
        <v>942.1</v>
      </c>
      <c r="F156" s="234">
        <v>65.375</v>
      </c>
      <c r="G156" s="234" t="s">
        <v>409</v>
      </c>
    </row>
    <row r="157" spans="1:7">
      <c r="A157" s="234">
        <v>155</v>
      </c>
      <c r="B157" s="290">
        <v>0.74699074074073801</v>
      </c>
      <c r="C157" s="234">
        <v>24.556999999999999</v>
      </c>
      <c r="D157" s="234">
        <v>89.400999999999996</v>
      </c>
      <c r="E157" s="234">
        <v>934.2</v>
      </c>
      <c r="F157" s="234">
        <v>65.424000000000007</v>
      </c>
      <c r="G157" s="234" t="s">
        <v>409</v>
      </c>
    </row>
    <row r="158" spans="1:7">
      <c r="A158" s="234">
        <v>156</v>
      </c>
      <c r="B158" s="290">
        <v>0.74710648148147896</v>
      </c>
      <c r="C158" s="234">
        <v>24.532</v>
      </c>
      <c r="D158" s="234">
        <v>89.394999999999996</v>
      </c>
      <c r="E158" s="234">
        <v>926.3</v>
      </c>
      <c r="F158" s="234">
        <v>65.424000000000007</v>
      </c>
      <c r="G158" s="234" t="s">
        <v>409</v>
      </c>
    </row>
    <row r="159" spans="1:7">
      <c r="A159" s="234">
        <v>157</v>
      </c>
      <c r="B159" s="290">
        <v>0.74722222222221901</v>
      </c>
      <c r="C159" s="234">
        <v>24.532</v>
      </c>
      <c r="D159" s="234">
        <v>89.394999999999996</v>
      </c>
      <c r="E159" s="234">
        <v>926.3</v>
      </c>
      <c r="F159" s="234">
        <v>65.472999999999999</v>
      </c>
      <c r="G159" s="234" t="s">
        <v>409</v>
      </c>
    </row>
    <row r="160" spans="1:7">
      <c r="A160" s="234">
        <v>158</v>
      </c>
      <c r="B160" s="290">
        <v>0.74733796296295996</v>
      </c>
      <c r="C160" s="234">
        <v>24.532</v>
      </c>
      <c r="D160" s="234">
        <v>89.394999999999996</v>
      </c>
      <c r="E160" s="234">
        <v>918.5</v>
      </c>
      <c r="F160" s="234">
        <v>65.472999999999999</v>
      </c>
      <c r="G160" s="234" t="s">
        <v>409</v>
      </c>
    </row>
    <row r="161" spans="1:7">
      <c r="A161" s="234">
        <v>159</v>
      </c>
      <c r="B161" s="290">
        <v>0.74745370370370101</v>
      </c>
      <c r="C161" s="234">
        <v>24.507999999999999</v>
      </c>
      <c r="D161" s="234">
        <v>89.498999999999995</v>
      </c>
      <c r="E161" s="234">
        <v>910.6</v>
      </c>
      <c r="F161" s="234">
        <v>65.472999999999999</v>
      </c>
      <c r="G161" s="234" t="s">
        <v>409</v>
      </c>
    </row>
    <row r="162" spans="1:7">
      <c r="A162" s="234">
        <v>160</v>
      </c>
      <c r="B162" s="290">
        <v>0.74756944444444096</v>
      </c>
      <c r="C162" s="234">
        <v>24.507999999999999</v>
      </c>
      <c r="D162" s="234">
        <v>89.498999999999995</v>
      </c>
      <c r="E162" s="234">
        <v>910.6</v>
      </c>
      <c r="F162" s="234">
        <v>65.424000000000007</v>
      </c>
      <c r="G162" s="234" t="s">
        <v>409</v>
      </c>
    </row>
    <row r="163" spans="1:7">
      <c r="A163" s="234">
        <v>161</v>
      </c>
      <c r="B163" s="290">
        <v>0.74768518518518201</v>
      </c>
      <c r="C163" s="234">
        <v>24.507999999999999</v>
      </c>
      <c r="D163" s="234">
        <v>89.498999999999995</v>
      </c>
      <c r="E163" s="234">
        <v>902.7</v>
      </c>
      <c r="F163" s="234">
        <v>65.472999999999999</v>
      </c>
      <c r="G163" s="234" t="s">
        <v>409</v>
      </c>
    </row>
    <row r="164" spans="1:7">
      <c r="A164" s="234">
        <v>162</v>
      </c>
      <c r="B164" s="290">
        <v>0.74780092592592295</v>
      </c>
      <c r="C164" s="234">
        <v>24.507999999999999</v>
      </c>
      <c r="D164" s="234">
        <v>89.554000000000002</v>
      </c>
      <c r="E164" s="234">
        <v>894.8</v>
      </c>
      <c r="F164" s="234">
        <v>65.472999999999999</v>
      </c>
      <c r="G164" s="234" t="s">
        <v>409</v>
      </c>
    </row>
    <row r="165" spans="1:7">
      <c r="A165" s="234">
        <v>163</v>
      </c>
      <c r="B165" s="290">
        <v>0.74791666666666401</v>
      </c>
      <c r="C165" s="234">
        <v>24.484000000000002</v>
      </c>
      <c r="D165" s="234">
        <v>89.603999999999999</v>
      </c>
      <c r="E165" s="234">
        <v>886.9</v>
      </c>
      <c r="F165" s="234">
        <v>65.472999999999999</v>
      </c>
      <c r="G165" s="234" t="s">
        <v>409</v>
      </c>
    </row>
    <row r="166" spans="1:7">
      <c r="A166" s="234">
        <v>164</v>
      </c>
      <c r="B166" s="290">
        <v>0.74803240740740395</v>
      </c>
      <c r="C166" s="234">
        <v>24.484000000000002</v>
      </c>
      <c r="D166" s="234">
        <v>89.631</v>
      </c>
      <c r="E166" s="234">
        <v>886.9</v>
      </c>
      <c r="F166" s="234">
        <v>65.472999999999999</v>
      </c>
      <c r="G166" s="234" t="s">
        <v>409</v>
      </c>
    </row>
    <row r="167" spans="1:7">
      <c r="A167" s="234">
        <v>165</v>
      </c>
      <c r="B167" s="290">
        <v>0.74814814814814501</v>
      </c>
      <c r="C167" s="234">
        <v>24.484000000000002</v>
      </c>
      <c r="D167" s="234">
        <v>89.686000000000007</v>
      </c>
      <c r="E167" s="234">
        <v>879</v>
      </c>
      <c r="F167" s="234">
        <v>65.472999999999999</v>
      </c>
      <c r="G167" s="234" t="s">
        <v>409</v>
      </c>
    </row>
    <row r="168" spans="1:7">
      <c r="A168" s="234">
        <v>166</v>
      </c>
      <c r="B168" s="290">
        <v>0.74826388888888595</v>
      </c>
      <c r="C168" s="234">
        <v>24.46</v>
      </c>
      <c r="D168" s="234">
        <v>89.763000000000005</v>
      </c>
      <c r="E168" s="234">
        <v>879</v>
      </c>
      <c r="F168" s="234">
        <v>65.472999999999999</v>
      </c>
      <c r="G168" s="234" t="s">
        <v>409</v>
      </c>
    </row>
    <row r="169" spans="1:7">
      <c r="A169" s="234">
        <v>167</v>
      </c>
      <c r="B169" s="290">
        <v>0.74837962962962601</v>
      </c>
      <c r="C169" s="234">
        <v>24.46</v>
      </c>
      <c r="D169" s="234">
        <v>89.846000000000004</v>
      </c>
      <c r="E169" s="234">
        <v>871.2</v>
      </c>
      <c r="F169" s="234">
        <v>65.472999999999999</v>
      </c>
      <c r="G169" s="234" t="s">
        <v>409</v>
      </c>
    </row>
    <row r="170" spans="1:7">
      <c r="A170" s="234">
        <v>168</v>
      </c>
      <c r="B170" s="290">
        <v>0.74849537037036695</v>
      </c>
      <c r="C170" s="234">
        <v>24.46</v>
      </c>
      <c r="D170" s="234">
        <v>89.817999999999998</v>
      </c>
      <c r="E170" s="234">
        <v>863.3</v>
      </c>
      <c r="F170" s="234">
        <v>65.522999999999996</v>
      </c>
      <c r="G170" s="234" t="s">
        <v>409</v>
      </c>
    </row>
    <row r="171" spans="1:7">
      <c r="A171" s="234">
        <v>169</v>
      </c>
      <c r="B171" s="290">
        <v>0.74861111111110801</v>
      </c>
      <c r="C171" s="234">
        <v>24.46</v>
      </c>
      <c r="D171" s="234">
        <v>89.817999999999998</v>
      </c>
      <c r="E171" s="234">
        <v>855.4</v>
      </c>
      <c r="F171" s="234">
        <v>65.522999999999996</v>
      </c>
      <c r="G171" s="234" t="s">
        <v>409</v>
      </c>
    </row>
    <row r="172" spans="1:7">
      <c r="A172" s="234">
        <v>170</v>
      </c>
      <c r="B172" s="290">
        <v>0.74872685185184895</v>
      </c>
      <c r="C172" s="234">
        <v>24.46</v>
      </c>
      <c r="D172" s="234">
        <v>89.817999999999998</v>
      </c>
      <c r="E172" s="234">
        <v>847.5</v>
      </c>
      <c r="F172" s="234">
        <v>65.522999999999996</v>
      </c>
      <c r="G172" s="234" t="s">
        <v>409</v>
      </c>
    </row>
    <row r="173" spans="1:7">
      <c r="A173" s="234">
        <v>171</v>
      </c>
      <c r="B173" s="290">
        <v>0.74884259259258901</v>
      </c>
      <c r="C173" s="234">
        <v>24.436</v>
      </c>
      <c r="D173" s="234">
        <v>89.701999999999998</v>
      </c>
      <c r="E173" s="234">
        <v>847.5</v>
      </c>
      <c r="F173" s="234">
        <v>65.522999999999996</v>
      </c>
      <c r="G173" s="234" t="s">
        <v>409</v>
      </c>
    </row>
    <row r="174" spans="1:7">
      <c r="A174" s="234">
        <v>172</v>
      </c>
      <c r="B174" s="290">
        <v>0.74895833333332995</v>
      </c>
      <c r="C174" s="234">
        <v>24.436</v>
      </c>
      <c r="D174" s="234">
        <v>89.701999999999998</v>
      </c>
      <c r="E174" s="234">
        <v>839.6</v>
      </c>
      <c r="F174" s="234">
        <v>65.522999999999996</v>
      </c>
      <c r="G174" s="234" t="s">
        <v>409</v>
      </c>
    </row>
    <row r="175" spans="1:7">
      <c r="A175" s="234">
        <v>173</v>
      </c>
      <c r="B175" s="290">
        <v>0.74907407407407101</v>
      </c>
      <c r="C175" s="234">
        <v>24.436</v>
      </c>
      <c r="D175" s="234">
        <v>89.867999999999995</v>
      </c>
      <c r="E175" s="234">
        <v>839.6</v>
      </c>
      <c r="F175" s="234">
        <v>65.522999999999996</v>
      </c>
      <c r="G175" s="234" t="s">
        <v>409</v>
      </c>
    </row>
    <row r="176" spans="1:7">
      <c r="A176" s="234">
        <v>174</v>
      </c>
      <c r="B176" s="290">
        <v>0.74918981481481195</v>
      </c>
      <c r="C176" s="234">
        <v>24.436</v>
      </c>
      <c r="D176" s="234">
        <v>89.923000000000002</v>
      </c>
      <c r="E176" s="234">
        <v>831.7</v>
      </c>
      <c r="F176" s="234">
        <v>65.522999999999996</v>
      </c>
      <c r="G176" s="234" t="s">
        <v>409</v>
      </c>
    </row>
    <row r="177" spans="1:16">
      <c r="A177" s="234">
        <v>175</v>
      </c>
      <c r="B177" s="290">
        <v>0.74930555555555201</v>
      </c>
      <c r="C177" s="234">
        <v>24.436</v>
      </c>
      <c r="D177" s="234">
        <v>89.977999999999994</v>
      </c>
      <c r="E177" s="234">
        <v>823.9</v>
      </c>
      <c r="F177" s="234">
        <v>65.572000000000003</v>
      </c>
      <c r="G177" s="234" t="s">
        <v>409</v>
      </c>
    </row>
    <row r="178" spans="1:16">
      <c r="A178" s="234">
        <v>176</v>
      </c>
      <c r="B178" s="290">
        <v>0.74942129629629295</v>
      </c>
      <c r="C178" s="234">
        <v>24.411999999999999</v>
      </c>
      <c r="D178" s="234">
        <v>89.998999999999995</v>
      </c>
      <c r="E178" s="234">
        <v>816</v>
      </c>
      <c r="F178" s="234">
        <v>65.572000000000003</v>
      </c>
      <c r="G178" s="234" t="s">
        <v>409</v>
      </c>
    </row>
    <row r="179" spans="1:16">
      <c r="A179" s="234">
        <v>177</v>
      </c>
      <c r="B179" s="290">
        <v>0.749537037037034</v>
      </c>
      <c r="C179" s="234">
        <v>24.411999999999999</v>
      </c>
      <c r="D179" s="234">
        <v>90.027000000000001</v>
      </c>
      <c r="E179" s="234">
        <v>816</v>
      </c>
      <c r="F179" s="234">
        <v>65.572000000000003</v>
      </c>
      <c r="G179" s="234" t="s">
        <v>409</v>
      </c>
    </row>
    <row r="180" spans="1:16">
      <c r="A180" s="234">
        <v>178</v>
      </c>
      <c r="B180" s="290">
        <v>0.74965277777777395</v>
      </c>
      <c r="C180" s="234">
        <v>24.411999999999999</v>
      </c>
      <c r="D180" s="234">
        <v>90.027000000000001</v>
      </c>
      <c r="E180" s="234">
        <v>808.1</v>
      </c>
      <c r="F180" s="234">
        <v>65.620999999999995</v>
      </c>
      <c r="G180" s="234" t="s">
        <v>409</v>
      </c>
    </row>
    <row r="181" spans="1:16">
      <c r="A181" s="234">
        <v>179</v>
      </c>
      <c r="B181" s="290">
        <v>0.749768518518515</v>
      </c>
      <c r="C181" s="234">
        <v>24.411999999999999</v>
      </c>
      <c r="D181" s="234">
        <v>90.027000000000001</v>
      </c>
      <c r="E181" s="234">
        <v>800.2</v>
      </c>
      <c r="F181" s="234">
        <v>65.671000000000006</v>
      </c>
      <c r="G181" s="234" t="s">
        <v>409</v>
      </c>
    </row>
    <row r="182" spans="1:16">
      <c r="A182" s="234">
        <v>180</v>
      </c>
      <c r="B182" s="290">
        <v>0.74988425925925595</v>
      </c>
      <c r="C182" s="234">
        <v>24.388000000000002</v>
      </c>
      <c r="D182" s="234">
        <v>90.075999999999993</v>
      </c>
      <c r="E182" s="234">
        <v>792.3</v>
      </c>
      <c r="F182" s="234">
        <v>65.72</v>
      </c>
      <c r="G182" s="234" t="s">
        <v>409</v>
      </c>
      <c r="H182" s="255" t="s">
        <v>431</v>
      </c>
      <c r="I182" s="256" t="s">
        <v>289</v>
      </c>
      <c r="J182" s="256" t="s">
        <v>290</v>
      </c>
      <c r="K182" s="256" t="s">
        <v>291</v>
      </c>
      <c r="L182" s="256" t="s">
        <v>292</v>
      </c>
      <c r="M182" s="256" t="s">
        <v>293</v>
      </c>
      <c r="N182" s="256" t="s">
        <v>294</v>
      </c>
      <c r="O182" s="256"/>
      <c r="P182" s="256" t="s">
        <v>295</v>
      </c>
    </row>
    <row r="183" spans="1:16">
      <c r="A183" s="234">
        <v>181</v>
      </c>
      <c r="B183" s="290">
        <v>0.749999999999997</v>
      </c>
      <c r="C183" s="234">
        <v>24.388000000000002</v>
      </c>
      <c r="D183" s="234">
        <v>90.075999999999993</v>
      </c>
      <c r="E183" s="234">
        <v>792.3</v>
      </c>
      <c r="F183" s="234">
        <v>65.77</v>
      </c>
      <c r="G183" s="234" t="s">
        <v>409</v>
      </c>
      <c r="H183" s="297" t="s">
        <v>428</v>
      </c>
      <c r="I183" s="298">
        <v>23.7</v>
      </c>
      <c r="J183" s="298">
        <v>0.37</v>
      </c>
      <c r="K183" s="298">
        <v>91.65</v>
      </c>
      <c r="L183" s="298">
        <v>0.93</v>
      </c>
      <c r="M183" s="298">
        <v>289.37</v>
      </c>
      <c r="N183" s="298">
        <v>233.33</v>
      </c>
      <c r="O183" s="299">
        <v>42862</v>
      </c>
      <c r="P183" s="298" t="s">
        <v>343</v>
      </c>
    </row>
    <row r="184" spans="1:16">
      <c r="A184" s="234">
        <v>182</v>
      </c>
      <c r="B184" s="290">
        <v>0.75011574074073695</v>
      </c>
      <c r="C184" s="234">
        <v>24.388000000000002</v>
      </c>
      <c r="D184" s="234">
        <v>90.048000000000002</v>
      </c>
      <c r="E184" s="234">
        <v>784.4</v>
      </c>
      <c r="F184" s="234">
        <v>65.819999999999993</v>
      </c>
      <c r="G184" s="234" t="s">
        <v>409</v>
      </c>
    </row>
    <row r="185" spans="1:16">
      <c r="A185" s="234">
        <v>183</v>
      </c>
      <c r="B185" s="290">
        <v>0.750231481481478</v>
      </c>
      <c r="C185" s="234">
        <v>24.363</v>
      </c>
      <c r="D185" s="234">
        <v>89.795000000000002</v>
      </c>
      <c r="E185" s="234">
        <v>776.6</v>
      </c>
      <c r="F185" s="234">
        <v>65.869</v>
      </c>
      <c r="G185" s="234" t="s">
        <v>409</v>
      </c>
    </row>
    <row r="186" spans="1:16">
      <c r="A186" s="234">
        <v>184</v>
      </c>
      <c r="B186" s="290">
        <v>0.75034722222221895</v>
      </c>
      <c r="C186" s="234">
        <v>24.363</v>
      </c>
      <c r="D186" s="234">
        <v>89.85</v>
      </c>
      <c r="E186" s="234">
        <v>776.6</v>
      </c>
      <c r="F186" s="234">
        <v>65.968999999999994</v>
      </c>
      <c r="G186" s="234" t="s">
        <v>409</v>
      </c>
    </row>
    <row r="187" spans="1:16">
      <c r="A187" s="234">
        <v>185</v>
      </c>
      <c r="B187" s="290">
        <v>0.750462962962959</v>
      </c>
      <c r="C187" s="234">
        <v>24.363</v>
      </c>
      <c r="D187" s="234">
        <v>89.96</v>
      </c>
      <c r="E187" s="234">
        <v>768.7</v>
      </c>
      <c r="F187" s="234">
        <v>66.019000000000005</v>
      </c>
      <c r="G187" s="234" t="s">
        <v>409</v>
      </c>
    </row>
    <row r="188" spans="1:16">
      <c r="A188" s="234">
        <v>186</v>
      </c>
      <c r="B188" s="290">
        <v>0.75057870370369995</v>
      </c>
      <c r="C188" s="234">
        <v>24.363</v>
      </c>
      <c r="D188" s="234">
        <v>90.015000000000001</v>
      </c>
      <c r="E188" s="234">
        <v>760.8</v>
      </c>
      <c r="F188" s="234">
        <v>66.119</v>
      </c>
      <c r="G188" s="234" t="s">
        <v>409</v>
      </c>
    </row>
    <row r="189" spans="1:16">
      <c r="A189" s="234">
        <v>187</v>
      </c>
      <c r="B189" s="290">
        <v>0.750694444444441</v>
      </c>
      <c r="C189" s="234">
        <v>24.338999999999999</v>
      </c>
      <c r="D189" s="234">
        <v>90.037000000000006</v>
      </c>
      <c r="E189" s="234">
        <v>745</v>
      </c>
      <c r="F189" s="234">
        <v>66.218999999999994</v>
      </c>
      <c r="G189" s="234" t="s">
        <v>409</v>
      </c>
    </row>
    <row r="190" spans="1:16">
      <c r="A190" s="234">
        <v>188</v>
      </c>
      <c r="B190" s="290">
        <v>0.75081018518518206</v>
      </c>
      <c r="C190" s="234">
        <v>24.338999999999999</v>
      </c>
      <c r="D190" s="234">
        <v>89.927000000000007</v>
      </c>
      <c r="E190" s="234">
        <v>752.9</v>
      </c>
      <c r="F190" s="234">
        <v>66.269000000000005</v>
      </c>
      <c r="G190" s="234" t="s">
        <v>409</v>
      </c>
    </row>
    <row r="191" spans="1:16">
      <c r="A191" s="234">
        <v>189</v>
      </c>
      <c r="B191" s="290">
        <v>0.750925925925922</v>
      </c>
      <c r="C191" s="234">
        <v>24.338999999999999</v>
      </c>
      <c r="D191" s="234">
        <v>89.872</v>
      </c>
      <c r="E191" s="234">
        <v>745</v>
      </c>
      <c r="F191" s="234">
        <v>66.269000000000005</v>
      </c>
      <c r="G191" s="234" t="s">
        <v>409</v>
      </c>
    </row>
    <row r="192" spans="1:16">
      <c r="A192" s="234">
        <v>190</v>
      </c>
      <c r="B192" s="290">
        <v>0.75104166666666305</v>
      </c>
      <c r="C192" s="234">
        <v>24.315000000000001</v>
      </c>
      <c r="D192" s="234">
        <v>89.894000000000005</v>
      </c>
      <c r="E192" s="234">
        <v>705.6</v>
      </c>
      <c r="F192" s="234">
        <v>66.319999999999993</v>
      </c>
      <c r="G192" s="234" t="s">
        <v>409</v>
      </c>
    </row>
    <row r="193" spans="1:7">
      <c r="A193" s="234">
        <v>191</v>
      </c>
      <c r="B193" s="290">
        <v>0.751157407407404</v>
      </c>
      <c r="C193" s="234">
        <v>24.315000000000001</v>
      </c>
      <c r="D193" s="234">
        <v>89.948999999999998</v>
      </c>
      <c r="E193" s="234">
        <v>737.1</v>
      </c>
      <c r="F193" s="234">
        <v>66.319999999999993</v>
      </c>
      <c r="G193" s="234" t="s">
        <v>409</v>
      </c>
    </row>
    <row r="194" spans="1:7">
      <c r="A194" s="234">
        <v>192</v>
      </c>
      <c r="B194" s="290">
        <v>0.75127314814814405</v>
      </c>
      <c r="C194" s="234">
        <v>24.315000000000001</v>
      </c>
      <c r="D194" s="234">
        <v>89.975999999999999</v>
      </c>
      <c r="E194" s="234">
        <v>729.2</v>
      </c>
      <c r="F194" s="234">
        <v>66.37</v>
      </c>
      <c r="G194" s="234" t="s">
        <v>409</v>
      </c>
    </row>
    <row r="195" spans="1:7">
      <c r="A195" s="234">
        <v>193</v>
      </c>
      <c r="B195" s="290">
        <v>0.751388888888885</v>
      </c>
      <c r="C195" s="234">
        <v>24.291</v>
      </c>
      <c r="D195" s="234">
        <v>90.052999999999997</v>
      </c>
      <c r="E195" s="234">
        <v>721.4</v>
      </c>
      <c r="F195" s="234">
        <v>66.42</v>
      </c>
      <c r="G195" s="234" t="s">
        <v>409</v>
      </c>
    </row>
    <row r="196" spans="1:7">
      <c r="A196" s="234">
        <v>194</v>
      </c>
      <c r="B196" s="290">
        <v>0.75150462962962605</v>
      </c>
      <c r="C196" s="234">
        <v>24.291</v>
      </c>
      <c r="D196" s="234">
        <v>90.052999999999997</v>
      </c>
      <c r="E196" s="234">
        <v>713.5</v>
      </c>
      <c r="F196" s="234">
        <v>66.471000000000004</v>
      </c>
      <c r="G196" s="234" t="s">
        <v>409</v>
      </c>
    </row>
    <row r="197" spans="1:7">
      <c r="A197" s="234">
        <v>195</v>
      </c>
      <c r="B197" s="290">
        <v>0.751620370370367</v>
      </c>
      <c r="C197" s="234">
        <v>24.291</v>
      </c>
      <c r="D197" s="234">
        <v>89.97</v>
      </c>
      <c r="E197" s="234">
        <v>713.5</v>
      </c>
      <c r="F197" s="234">
        <v>66.521000000000001</v>
      </c>
      <c r="G197" s="234" t="s">
        <v>409</v>
      </c>
    </row>
    <row r="198" spans="1:7">
      <c r="A198" s="234">
        <v>196</v>
      </c>
      <c r="B198" s="290">
        <v>0.75173611111110705</v>
      </c>
      <c r="C198" s="234">
        <v>24.291</v>
      </c>
      <c r="D198" s="234">
        <v>89.942999999999998</v>
      </c>
      <c r="E198" s="234">
        <v>705.6</v>
      </c>
      <c r="F198" s="234">
        <v>66.572000000000003</v>
      </c>
      <c r="G198" s="234" t="s">
        <v>409</v>
      </c>
    </row>
    <row r="199" spans="1:7">
      <c r="A199" s="234">
        <v>197</v>
      </c>
      <c r="B199" s="290">
        <v>0.751851851851848</v>
      </c>
      <c r="C199" s="234">
        <v>24.266999999999999</v>
      </c>
      <c r="D199" s="234">
        <v>89.882000000000005</v>
      </c>
      <c r="E199" s="234">
        <v>705.6</v>
      </c>
      <c r="F199" s="234">
        <v>66.673000000000002</v>
      </c>
      <c r="G199" s="234" t="s">
        <v>409</v>
      </c>
    </row>
    <row r="200" spans="1:7">
      <c r="A200" s="234">
        <v>198</v>
      </c>
      <c r="B200" s="290">
        <v>0.75196759259258905</v>
      </c>
      <c r="C200" s="234">
        <v>24.242999999999999</v>
      </c>
      <c r="D200" s="234">
        <v>89.903999999999996</v>
      </c>
      <c r="E200" s="234">
        <v>697.7</v>
      </c>
      <c r="F200" s="234">
        <v>66.724000000000004</v>
      </c>
      <c r="G200" s="234" t="s">
        <v>409</v>
      </c>
    </row>
    <row r="201" spans="1:7">
      <c r="A201" s="234">
        <v>199</v>
      </c>
      <c r="B201" s="290">
        <v>0.75208333333333</v>
      </c>
      <c r="C201" s="234">
        <v>24.242999999999999</v>
      </c>
      <c r="D201" s="234">
        <v>89.876000000000005</v>
      </c>
      <c r="E201" s="234">
        <v>689.8</v>
      </c>
      <c r="F201" s="234">
        <v>66.825999999999993</v>
      </c>
      <c r="G201" s="234" t="s">
        <v>409</v>
      </c>
    </row>
    <row r="202" spans="1:7">
      <c r="A202" s="234">
        <v>200</v>
      </c>
      <c r="B202" s="290">
        <v>0.75219907407407005</v>
      </c>
      <c r="C202" s="234">
        <v>24.242999999999999</v>
      </c>
      <c r="D202" s="234">
        <v>89.903999999999996</v>
      </c>
      <c r="E202" s="234">
        <v>689.8</v>
      </c>
      <c r="F202" s="234">
        <v>66.927999999999997</v>
      </c>
      <c r="G202" s="234" t="s">
        <v>409</v>
      </c>
    </row>
    <row r="203" spans="1:7">
      <c r="A203" s="234">
        <v>201</v>
      </c>
      <c r="B203" s="290">
        <v>0.75231481481481099</v>
      </c>
      <c r="C203" s="234">
        <v>24.219000000000001</v>
      </c>
      <c r="D203" s="234">
        <v>89.926000000000002</v>
      </c>
      <c r="E203" s="234">
        <v>681.9</v>
      </c>
      <c r="F203" s="234">
        <v>67.03</v>
      </c>
      <c r="G203" s="234" t="s">
        <v>409</v>
      </c>
    </row>
    <row r="204" spans="1:7">
      <c r="A204" s="234">
        <v>202</v>
      </c>
      <c r="B204" s="290">
        <v>0.75243055555555205</v>
      </c>
      <c r="C204" s="234">
        <v>24.219000000000001</v>
      </c>
      <c r="D204" s="234">
        <v>89.980999999999995</v>
      </c>
      <c r="E204" s="234">
        <v>674.1</v>
      </c>
      <c r="F204" s="234">
        <v>67.03</v>
      </c>
      <c r="G204" s="234" t="s">
        <v>409</v>
      </c>
    </row>
    <row r="205" spans="1:7">
      <c r="A205" s="234">
        <v>203</v>
      </c>
      <c r="B205" s="290">
        <v>0.75254629629629199</v>
      </c>
      <c r="C205" s="234">
        <v>24.219000000000001</v>
      </c>
      <c r="D205" s="234">
        <v>89.953000000000003</v>
      </c>
      <c r="E205" s="234">
        <v>666.2</v>
      </c>
      <c r="F205" s="234">
        <v>67.03</v>
      </c>
      <c r="G205" s="234" t="s">
        <v>409</v>
      </c>
    </row>
    <row r="206" spans="1:7">
      <c r="A206" s="234">
        <v>204</v>
      </c>
      <c r="B206" s="290">
        <v>0.75266203703703305</v>
      </c>
      <c r="C206" s="234">
        <v>24.219000000000001</v>
      </c>
      <c r="D206" s="234">
        <v>89.980999999999995</v>
      </c>
      <c r="E206" s="234">
        <v>658.3</v>
      </c>
      <c r="F206" s="234">
        <v>67.03</v>
      </c>
      <c r="G206" s="234" t="s">
        <v>409</v>
      </c>
    </row>
    <row r="207" spans="1:7">
      <c r="A207" s="234">
        <v>205</v>
      </c>
      <c r="B207" s="290">
        <v>0.75277777777777399</v>
      </c>
      <c r="C207" s="234">
        <v>24.219000000000001</v>
      </c>
      <c r="D207" s="234">
        <v>90.063000000000002</v>
      </c>
      <c r="E207" s="234">
        <v>658.3</v>
      </c>
      <c r="F207" s="234">
        <v>67.081999999999994</v>
      </c>
      <c r="G207" s="234" t="s">
        <v>409</v>
      </c>
    </row>
    <row r="208" spans="1:7">
      <c r="A208" s="234">
        <v>206</v>
      </c>
      <c r="B208" s="290">
        <v>0.75289351851851505</v>
      </c>
      <c r="C208" s="234">
        <v>24.195</v>
      </c>
      <c r="D208" s="234">
        <v>90.14</v>
      </c>
      <c r="E208" s="234">
        <v>650.4</v>
      </c>
      <c r="F208" s="234">
        <v>67.081999999999994</v>
      </c>
      <c r="G208" s="234" t="s">
        <v>409</v>
      </c>
    </row>
    <row r="209" spans="1:7">
      <c r="A209" s="234">
        <v>207</v>
      </c>
      <c r="B209" s="290">
        <v>0.75300925925925499</v>
      </c>
      <c r="C209" s="234">
        <v>24.195</v>
      </c>
      <c r="D209" s="234">
        <v>90.248999999999995</v>
      </c>
      <c r="E209" s="234">
        <v>642.5</v>
      </c>
      <c r="F209" s="234">
        <v>67.081999999999994</v>
      </c>
      <c r="G209" s="234" t="s">
        <v>409</v>
      </c>
    </row>
    <row r="210" spans="1:7">
      <c r="A210" s="234">
        <v>208</v>
      </c>
      <c r="B210" s="290">
        <v>0.75312499999999605</v>
      </c>
      <c r="C210" s="234">
        <v>24.195</v>
      </c>
      <c r="D210" s="234">
        <v>90.331999999999994</v>
      </c>
      <c r="E210" s="234">
        <v>642.5</v>
      </c>
      <c r="F210" s="234">
        <v>67.081999999999994</v>
      </c>
      <c r="G210" s="234" t="s">
        <v>409</v>
      </c>
    </row>
    <row r="211" spans="1:7">
      <c r="A211" s="234">
        <v>209</v>
      </c>
      <c r="B211" s="290">
        <v>0.75324074074073699</v>
      </c>
      <c r="C211" s="234">
        <v>24.170999999999999</v>
      </c>
      <c r="D211" s="234">
        <v>90.352999999999994</v>
      </c>
      <c r="E211" s="234">
        <v>634.6</v>
      </c>
      <c r="F211" s="234">
        <v>67.081999999999994</v>
      </c>
      <c r="G211" s="234" t="s">
        <v>409</v>
      </c>
    </row>
    <row r="212" spans="1:7">
      <c r="A212" s="234">
        <v>210</v>
      </c>
      <c r="B212" s="290">
        <v>0.75335648148147705</v>
      </c>
      <c r="C212" s="234">
        <v>24.170999999999999</v>
      </c>
      <c r="D212" s="234">
        <v>90.408000000000001</v>
      </c>
      <c r="E212" s="234">
        <v>626.79999999999995</v>
      </c>
      <c r="F212" s="234">
        <v>67.081999999999994</v>
      </c>
      <c r="G212" s="234" t="s">
        <v>409</v>
      </c>
    </row>
    <row r="213" spans="1:7">
      <c r="A213" s="234">
        <v>211</v>
      </c>
      <c r="B213" s="290">
        <v>0.75347222222221799</v>
      </c>
      <c r="C213" s="234">
        <v>24.170999999999999</v>
      </c>
      <c r="D213" s="234">
        <v>90.436000000000007</v>
      </c>
      <c r="E213" s="234">
        <v>626.79999999999995</v>
      </c>
      <c r="F213" s="234">
        <v>67.081999999999994</v>
      </c>
      <c r="G213" s="234" t="s">
        <v>409</v>
      </c>
    </row>
    <row r="214" spans="1:7">
      <c r="A214" s="234">
        <v>212</v>
      </c>
      <c r="B214" s="290">
        <v>0.75358796296295905</v>
      </c>
      <c r="C214" s="234">
        <v>24.170999999999999</v>
      </c>
      <c r="D214" s="234">
        <v>90.462999999999994</v>
      </c>
      <c r="E214" s="234">
        <v>618.9</v>
      </c>
      <c r="F214" s="234">
        <v>67.081999999999994</v>
      </c>
      <c r="G214" s="234" t="s">
        <v>409</v>
      </c>
    </row>
    <row r="215" spans="1:7">
      <c r="A215" s="234">
        <v>213</v>
      </c>
      <c r="B215" s="290">
        <v>0.75370370370369999</v>
      </c>
      <c r="C215" s="234">
        <v>24.170999999999999</v>
      </c>
      <c r="D215" s="234">
        <v>90.49</v>
      </c>
      <c r="E215" s="234">
        <v>611</v>
      </c>
      <c r="F215" s="234">
        <v>67.081999999999994</v>
      </c>
      <c r="G215" s="234" t="s">
        <v>409</v>
      </c>
    </row>
    <row r="216" spans="1:7">
      <c r="A216" s="234">
        <v>214</v>
      </c>
      <c r="B216" s="290">
        <v>0.75381944444444005</v>
      </c>
      <c r="C216" s="234">
        <v>24.146000000000001</v>
      </c>
      <c r="D216" s="234">
        <v>90.539000000000001</v>
      </c>
      <c r="E216" s="234">
        <v>611</v>
      </c>
      <c r="F216" s="234">
        <v>67.081999999999994</v>
      </c>
      <c r="G216" s="234" t="s">
        <v>409</v>
      </c>
    </row>
    <row r="217" spans="1:7">
      <c r="A217" s="234">
        <v>215</v>
      </c>
      <c r="B217" s="290">
        <v>0.75393518518518099</v>
      </c>
      <c r="C217" s="234">
        <v>24.146000000000001</v>
      </c>
      <c r="D217" s="234">
        <v>90.566999999999993</v>
      </c>
      <c r="E217" s="234">
        <v>603.1</v>
      </c>
      <c r="F217" s="234">
        <v>67.081999999999994</v>
      </c>
      <c r="G217" s="234" t="s">
        <v>409</v>
      </c>
    </row>
    <row r="218" spans="1:7">
      <c r="A218" s="234">
        <v>216</v>
      </c>
      <c r="B218" s="290">
        <v>0.75405092592592204</v>
      </c>
      <c r="C218" s="234">
        <v>24.146000000000001</v>
      </c>
      <c r="D218" s="234">
        <v>90.593999999999994</v>
      </c>
      <c r="E218" s="234">
        <v>595.20000000000005</v>
      </c>
      <c r="F218" s="234">
        <v>67.081999999999994</v>
      </c>
      <c r="G218" s="234" t="s">
        <v>409</v>
      </c>
    </row>
    <row r="219" spans="1:7">
      <c r="A219" s="234">
        <v>217</v>
      </c>
      <c r="B219" s="290">
        <v>0.75416666666666299</v>
      </c>
      <c r="C219" s="234">
        <v>24.146000000000001</v>
      </c>
      <c r="D219" s="234">
        <v>90.622</v>
      </c>
      <c r="E219" s="234">
        <v>595.20000000000005</v>
      </c>
      <c r="F219" s="234">
        <v>67.132999999999996</v>
      </c>
      <c r="G219" s="234" t="s">
        <v>409</v>
      </c>
    </row>
    <row r="220" spans="1:7">
      <c r="A220" s="234">
        <v>218</v>
      </c>
      <c r="B220" s="290">
        <v>0.75428240740740304</v>
      </c>
      <c r="C220" s="234">
        <v>24.146000000000001</v>
      </c>
      <c r="D220" s="234">
        <v>90.649000000000001</v>
      </c>
      <c r="E220" s="234">
        <v>587.29999999999995</v>
      </c>
      <c r="F220" s="234">
        <v>67.132999999999996</v>
      </c>
      <c r="G220" s="234" t="s">
        <v>409</v>
      </c>
    </row>
    <row r="221" spans="1:7">
      <c r="A221" s="234">
        <v>219</v>
      </c>
      <c r="B221" s="290">
        <v>0.75439814814814399</v>
      </c>
      <c r="C221" s="234">
        <v>24.122</v>
      </c>
      <c r="D221" s="234">
        <v>90.671000000000006</v>
      </c>
      <c r="E221" s="234">
        <v>579.5</v>
      </c>
      <c r="F221" s="234">
        <v>67.183999999999997</v>
      </c>
      <c r="G221" s="234" t="s">
        <v>409</v>
      </c>
    </row>
    <row r="222" spans="1:7">
      <c r="A222" s="234">
        <v>220</v>
      </c>
      <c r="B222" s="290">
        <v>0.75451388888888504</v>
      </c>
      <c r="C222" s="234">
        <v>24.122</v>
      </c>
      <c r="D222" s="234">
        <v>90.671000000000006</v>
      </c>
      <c r="E222" s="234">
        <v>579.5</v>
      </c>
      <c r="F222" s="234">
        <v>67.183999999999997</v>
      </c>
      <c r="G222" s="234" t="s">
        <v>409</v>
      </c>
    </row>
    <row r="223" spans="1:7">
      <c r="A223" s="234">
        <v>221</v>
      </c>
      <c r="B223" s="290">
        <v>0.75462962962962499</v>
      </c>
      <c r="C223" s="234">
        <v>24.122</v>
      </c>
      <c r="D223" s="234">
        <v>90.724999999999994</v>
      </c>
      <c r="E223" s="234">
        <v>571.6</v>
      </c>
      <c r="F223" s="234">
        <v>67.236000000000004</v>
      </c>
      <c r="G223" s="234" t="s">
        <v>409</v>
      </c>
    </row>
    <row r="224" spans="1:7">
      <c r="A224" s="234">
        <v>222</v>
      </c>
      <c r="B224" s="290">
        <v>0.75474537037036604</v>
      </c>
      <c r="C224" s="234">
        <v>24.122</v>
      </c>
      <c r="D224" s="234">
        <v>90.753</v>
      </c>
      <c r="E224" s="234">
        <v>571.6</v>
      </c>
      <c r="F224" s="234">
        <v>67.287000000000006</v>
      </c>
      <c r="G224" s="234" t="s">
        <v>409</v>
      </c>
    </row>
    <row r="225" spans="1:7">
      <c r="A225" s="234">
        <v>223</v>
      </c>
      <c r="B225" s="290">
        <v>0.75486111111110699</v>
      </c>
      <c r="C225" s="234">
        <v>24.122</v>
      </c>
      <c r="D225" s="234">
        <v>90.78</v>
      </c>
      <c r="E225" s="234">
        <v>563.70000000000005</v>
      </c>
      <c r="F225" s="234">
        <v>67.338999999999999</v>
      </c>
      <c r="G225" s="234" t="s">
        <v>409</v>
      </c>
    </row>
    <row r="226" spans="1:7">
      <c r="A226" s="234">
        <v>224</v>
      </c>
      <c r="B226" s="290">
        <v>0.75497685185184804</v>
      </c>
      <c r="C226" s="234">
        <v>24.097999999999999</v>
      </c>
      <c r="D226" s="234">
        <v>90.828999999999994</v>
      </c>
      <c r="E226" s="234">
        <v>555.79999999999995</v>
      </c>
      <c r="F226" s="234">
        <v>67.442999999999998</v>
      </c>
      <c r="G226" s="234" t="s">
        <v>409</v>
      </c>
    </row>
    <row r="227" spans="1:7">
      <c r="A227" s="234">
        <v>225</v>
      </c>
      <c r="B227" s="290">
        <v>0.75509259259258799</v>
      </c>
      <c r="C227" s="234">
        <v>24.097999999999999</v>
      </c>
      <c r="D227" s="234">
        <v>90.884</v>
      </c>
      <c r="E227" s="234">
        <v>547.9</v>
      </c>
      <c r="F227" s="234">
        <v>67.494</v>
      </c>
      <c r="G227" s="234" t="s">
        <v>409</v>
      </c>
    </row>
    <row r="228" spans="1:7">
      <c r="A228" s="234">
        <v>226</v>
      </c>
      <c r="B228" s="290">
        <v>0.75520833333332904</v>
      </c>
      <c r="C228" s="234">
        <v>24.097999999999999</v>
      </c>
      <c r="D228" s="234">
        <v>90.911000000000001</v>
      </c>
      <c r="E228" s="234">
        <v>547.9</v>
      </c>
      <c r="F228" s="234">
        <v>67.546000000000006</v>
      </c>
      <c r="G228" s="234" t="s">
        <v>409</v>
      </c>
    </row>
    <row r="229" spans="1:7">
      <c r="A229" s="234">
        <v>227</v>
      </c>
      <c r="B229" s="290">
        <v>0.75532407407406998</v>
      </c>
      <c r="C229" s="234">
        <v>24.097999999999999</v>
      </c>
      <c r="D229" s="234">
        <v>90.911000000000001</v>
      </c>
      <c r="E229" s="234">
        <v>540</v>
      </c>
      <c r="F229" s="234">
        <v>67.701999999999998</v>
      </c>
      <c r="G229" s="234" t="s">
        <v>409</v>
      </c>
    </row>
    <row r="230" spans="1:7">
      <c r="A230" s="234">
        <v>228</v>
      </c>
      <c r="B230" s="290">
        <v>0.75543981481481004</v>
      </c>
      <c r="C230" s="234">
        <v>24.074000000000002</v>
      </c>
      <c r="D230" s="234">
        <v>90.933000000000007</v>
      </c>
      <c r="E230" s="234">
        <v>540</v>
      </c>
      <c r="F230" s="234">
        <v>67.807000000000002</v>
      </c>
      <c r="G230" s="234" t="s">
        <v>409</v>
      </c>
    </row>
    <row r="231" spans="1:7">
      <c r="A231" s="234">
        <v>229</v>
      </c>
      <c r="B231" s="290">
        <v>0.75555555555555098</v>
      </c>
      <c r="C231" s="234">
        <v>24.074000000000002</v>
      </c>
      <c r="D231" s="234">
        <v>90.986999999999995</v>
      </c>
      <c r="E231" s="234">
        <v>532.20000000000005</v>
      </c>
      <c r="F231" s="234">
        <v>67.858999999999995</v>
      </c>
      <c r="G231" s="234" t="s">
        <v>409</v>
      </c>
    </row>
    <row r="232" spans="1:7">
      <c r="A232" s="234">
        <v>230</v>
      </c>
      <c r="B232" s="290">
        <v>0.75567129629629204</v>
      </c>
      <c r="C232" s="234">
        <v>24.074000000000002</v>
      </c>
      <c r="D232" s="234">
        <v>90.986999999999995</v>
      </c>
      <c r="E232" s="234">
        <v>532.20000000000005</v>
      </c>
      <c r="F232" s="234">
        <v>67.912000000000006</v>
      </c>
      <c r="G232" s="234" t="s">
        <v>409</v>
      </c>
    </row>
    <row r="233" spans="1:7">
      <c r="A233" s="234">
        <v>231</v>
      </c>
      <c r="B233" s="290">
        <v>0.75578703703703298</v>
      </c>
      <c r="C233" s="234">
        <v>24.074000000000002</v>
      </c>
      <c r="D233" s="234">
        <v>90.85</v>
      </c>
      <c r="E233" s="234">
        <v>524.29999999999995</v>
      </c>
      <c r="F233" s="234">
        <v>67.963999999999999</v>
      </c>
      <c r="G233" s="234" t="s">
        <v>409</v>
      </c>
    </row>
    <row r="234" spans="1:7">
      <c r="A234" s="234">
        <v>232</v>
      </c>
      <c r="B234" s="290">
        <v>0.75590277777777304</v>
      </c>
      <c r="C234" s="234">
        <v>24.074000000000002</v>
      </c>
      <c r="D234" s="234">
        <v>90.878</v>
      </c>
      <c r="E234" s="234">
        <v>524.29999999999995</v>
      </c>
      <c r="F234" s="234">
        <v>68.069000000000003</v>
      </c>
      <c r="G234" s="234" t="s">
        <v>409</v>
      </c>
    </row>
    <row r="235" spans="1:7">
      <c r="A235" s="234">
        <v>233</v>
      </c>
      <c r="B235" s="290">
        <v>0.75601851851851398</v>
      </c>
      <c r="C235" s="234">
        <v>24.05</v>
      </c>
      <c r="D235" s="234">
        <v>90.927000000000007</v>
      </c>
      <c r="E235" s="234">
        <v>516.4</v>
      </c>
      <c r="F235" s="234">
        <v>68.122</v>
      </c>
      <c r="G235" s="234" t="s">
        <v>409</v>
      </c>
    </row>
    <row r="236" spans="1:7">
      <c r="A236" s="234">
        <v>234</v>
      </c>
      <c r="B236" s="290">
        <v>0.75613425925925504</v>
      </c>
      <c r="C236" s="234">
        <v>24.05</v>
      </c>
      <c r="D236" s="234">
        <v>90.927000000000007</v>
      </c>
      <c r="E236" s="234">
        <v>508.5</v>
      </c>
      <c r="F236" s="234">
        <v>68.174999999999997</v>
      </c>
      <c r="G236" s="234" t="s">
        <v>409</v>
      </c>
    </row>
    <row r="237" spans="1:7">
      <c r="A237" s="234">
        <v>235</v>
      </c>
      <c r="B237" s="290">
        <v>0.75624999999999598</v>
      </c>
      <c r="C237" s="234">
        <v>24.05</v>
      </c>
      <c r="D237" s="234">
        <v>90.927000000000007</v>
      </c>
      <c r="E237" s="234">
        <v>500.6</v>
      </c>
      <c r="F237" s="234">
        <v>68.28</v>
      </c>
      <c r="G237" s="234" t="s">
        <v>409</v>
      </c>
    </row>
    <row r="238" spans="1:7">
      <c r="A238" s="234">
        <v>236</v>
      </c>
      <c r="B238" s="290">
        <v>0.75636574074073604</v>
      </c>
      <c r="C238" s="234">
        <v>24.026</v>
      </c>
      <c r="D238" s="234">
        <v>90.921000000000006</v>
      </c>
      <c r="E238" s="234">
        <v>500.6</v>
      </c>
      <c r="F238" s="234">
        <v>68.385999999999996</v>
      </c>
      <c r="G238" s="234" t="s">
        <v>409</v>
      </c>
    </row>
    <row r="239" spans="1:7">
      <c r="A239" s="234">
        <v>237</v>
      </c>
      <c r="B239" s="290">
        <v>0.75648148148147698</v>
      </c>
      <c r="C239" s="234">
        <v>24.026</v>
      </c>
      <c r="D239" s="234">
        <v>90.947999999999993</v>
      </c>
      <c r="E239" s="234">
        <v>492.7</v>
      </c>
      <c r="F239" s="234">
        <v>68.492999999999995</v>
      </c>
      <c r="G239" s="234" t="s">
        <v>409</v>
      </c>
    </row>
    <row r="240" spans="1:7">
      <c r="A240" s="234">
        <v>238</v>
      </c>
      <c r="B240" s="290">
        <v>0.75659722222221804</v>
      </c>
      <c r="C240" s="234">
        <v>24.026</v>
      </c>
      <c r="D240" s="234">
        <v>90.975999999999999</v>
      </c>
      <c r="E240" s="234">
        <v>484.9</v>
      </c>
      <c r="F240" s="234">
        <v>68.653000000000006</v>
      </c>
      <c r="G240" s="234" t="s">
        <v>409</v>
      </c>
    </row>
    <row r="241" spans="1:7">
      <c r="A241" s="234">
        <v>239</v>
      </c>
      <c r="B241" s="290">
        <v>0.75671296296295798</v>
      </c>
      <c r="C241" s="234">
        <v>24.026</v>
      </c>
      <c r="D241" s="234">
        <v>91.003</v>
      </c>
      <c r="E241" s="234">
        <v>484.9</v>
      </c>
      <c r="F241" s="234">
        <v>68.706000000000003</v>
      </c>
      <c r="G241" s="234" t="s">
        <v>409</v>
      </c>
    </row>
    <row r="242" spans="1:7">
      <c r="A242" s="234">
        <v>240</v>
      </c>
      <c r="B242" s="290">
        <v>0.75682870370369904</v>
      </c>
      <c r="C242" s="234">
        <v>24.026</v>
      </c>
      <c r="D242" s="234">
        <v>91.003</v>
      </c>
      <c r="E242" s="234">
        <v>477</v>
      </c>
      <c r="F242" s="234">
        <v>68.706000000000003</v>
      </c>
      <c r="G242" s="234" t="s">
        <v>409</v>
      </c>
    </row>
    <row r="243" spans="1:7">
      <c r="A243" s="234">
        <v>241</v>
      </c>
      <c r="B243" s="290">
        <v>0.75694444444443998</v>
      </c>
      <c r="C243" s="234">
        <v>24.001999999999999</v>
      </c>
      <c r="D243" s="234">
        <v>90.97</v>
      </c>
      <c r="E243" s="234">
        <v>477</v>
      </c>
      <c r="F243" s="234">
        <v>68.760000000000005</v>
      </c>
      <c r="G243" s="234" t="s">
        <v>409</v>
      </c>
    </row>
    <row r="244" spans="1:7">
      <c r="A244" s="234">
        <v>242</v>
      </c>
      <c r="B244" s="290">
        <v>0.75706018518518103</v>
      </c>
      <c r="C244" s="234">
        <v>24.001999999999999</v>
      </c>
      <c r="D244" s="234">
        <v>90.86</v>
      </c>
      <c r="E244" s="234">
        <v>469.1</v>
      </c>
      <c r="F244" s="234">
        <v>68.760000000000005</v>
      </c>
      <c r="G244" s="234" t="s">
        <v>409</v>
      </c>
    </row>
    <row r="245" spans="1:7">
      <c r="A245" s="234">
        <v>243</v>
      </c>
      <c r="B245" s="290">
        <v>0.75717592592592098</v>
      </c>
      <c r="C245" s="234">
        <v>24.001999999999999</v>
      </c>
      <c r="D245" s="234">
        <v>90.751000000000005</v>
      </c>
      <c r="E245" s="234">
        <v>461.2</v>
      </c>
      <c r="F245" s="234">
        <v>68.760000000000005</v>
      </c>
      <c r="G245" s="234" t="s">
        <v>409</v>
      </c>
    </row>
    <row r="246" spans="1:7">
      <c r="A246" s="234">
        <v>244</v>
      </c>
      <c r="B246" s="290">
        <v>0.75729166666666203</v>
      </c>
      <c r="C246" s="234">
        <v>24.001999999999999</v>
      </c>
      <c r="D246" s="234">
        <v>90.695999999999998</v>
      </c>
      <c r="E246" s="234">
        <v>461.2</v>
      </c>
      <c r="F246" s="234">
        <v>68.760000000000005</v>
      </c>
      <c r="G246" s="234" t="s">
        <v>409</v>
      </c>
    </row>
    <row r="247" spans="1:7">
      <c r="A247" s="234">
        <v>245</v>
      </c>
      <c r="B247" s="290">
        <v>0.75740740740740298</v>
      </c>
      <c r="C247" s="234">
        <v>23.978000000000002</v>
      </c>
      <c r="D247" s="234">
        <v>90.8</v>
      </c>
      <c r="E247" s="234">
        <v>453.3</v>
      </c>
      <c r="F247" s="234">
        <v>68.760000000000005</v>
      </c>
      <c r="G247" s="234" t="s">
        <v>409</v>
      </c>
    </row>
    <row r="248" spans="1:7">
      <c r="A248" s="234">
        <v>246</v>
      </c>
      <c r="B248" s="290">
        <v>0.75752314814814303</v>
      </c>
      <c r="C248" s="234">
        <v>23.978000000000002</v>
      </c>
      <c r="D248" s="234">
        <v>90.909000000000006</v>
      </c>
      <c r="E248" s="234">
        <v>453.3</v>
      </c>
      <c r="F248" s="234">
        <v>68.760000000000005</v>
      </c>
      <c r="G248" s="234" t="s">
        <v>409</v>
      </c>
    </row>
    <row r="249" spans="1:7">
      <c r="A249" s="234">
        <v>247</v>
      </c>
      <c r="B249" s="290">
        <v>0.75763888888888398</v>
      </c>
      <c r="C249" s="234">
        <v>23.978000000000002</v>
      </c>
      <c r="D249" s="234">
        <v>90.936000000000007</v>
      </c>
      <c r="E249" s="234">
        <v>445.4</v>
      </c>
      <c r="F249" s="234">
        <v>68.760000000000005</v>
      </c>
      <c r="G249" s="234" t="s">
        <v>409</v>
      </c>
    </row>
    <row r="250" spans="1:7">
      <c r="A250" s="234">
        <v>248</v>
      </c>
      <c r="B250" s="290">
        <v>0.75775462962962503</v>
      </c>
      <c r="C250" s="234">
        <v>23.978000000000002</v>
      </c>
      <c r="D250" s="234">
        <v>90.991</v>
      </c>
      <c r="E250" s="234">
        <v>437.5</v>
      </c>
      <c r="F250" s="234">
        <v>68.760000000000005</v>
      </c>
      <c r="G250" s="234" t="s">
        <v>409</v>
      </c>
    </row>
    <row r="251" spans="1:7">
      <c r="A251" s="234">
        <v>249</v>
      </c>
      <c r="B251" s="290">
        <v>0.75787037037036598</v>
      </c>
      <c r="C251" s="234">
        <v>23.978000000000002</v>
      </c>
      <c r="D251" s="234">
        <v>91.018000000000001</v>
      </c>
      <c r="E251" s="234">
        <v>429.7</v>
      </c>
      <c r="F251" s="234">
        <v>68.760000000000005</v>
      </c>
      <c r="G251" s="234" t="s">
        <v>409</v>
      </c>
    </row>
    <row r="252" spans="1:7">
      <c r="A252" s="234">
        <v>250</v>
      </c>
      <c r="B252" s="290">
        <v>0.75798611111110603</v>
      </c>
      <c r="C252" s="234">
        <v>23.978000000000002</v>
      </c>
      <c r="D252" s="234">
        <v>91.1</v>
      </c>
      <c r="E252" s="234">
        <v>429.7</v>
      </c>
      <c r="F252" s="234">
        <v>68.760000000000005</v>
      </c>
      <c r="G252" s="234" t="s">
        <v>409</v>
      </c>
    </row>
    <row r="253" spans="1:7">
      <c r="A253" s="234">
        <v>251</v>
      </c>
      <c r="B253" s="290">
        <v>0.75810185185184698</v>
      </c>
      <c r="C253" s="234">
        <v>23.954000000000001</v>
      </c>
      <c r="D253" s="234">
        <v>91.149000000000001</v>
      </c>
      <c r="E253" s="234">
        <v>421.8</v>
      </c>
      <c r="F253" s="234">
        <v>68.760000000000005</v>
      </c>
      <c r="G253" s="234" t="s">
        <v>409</v>
      </c>
    </row>
    <row r="254" spans="1:7">
      <c r="A254" s="234">
        <v>252</v>
      </c>
      <c r="B254" s="290">
        <v>0.75821759259258803</v>
      </c>
      <c r="C254" s="234">
        <v>23.954000000000001</v>
      </c>
      <c r="D254" s="234">
        <v>91.177000000000007</v>
      </c>
      <c r="E254" s="234">
        <v>421.8</v>
      </c>
      <c r="F254" s="234">
        <v>68.813000000000002</v>
      </c>
      <c r="G254" s="234" t="s">
        <v>409</v>
      </c>
    </row>
    <row r="255" spans="1:7">
      <c r="A255" s="234">
        <v>253</v>
      </c>
      <c r="B255" s="290">
        <v>0.75833333333332897</v>
      </c>
      <c r="C255" s="234">
        <v>23.954000000000001</v>
      </c>
      <c r="D255" s="234">
        <v>91.230999999999995</v>
      </c>
      <c r="E255" s="234">
        <v>413.9</v>
      </c>
      <c r="F255" s="234">
        <v>68.813000000000002</v>
      </c>
      <c r="G255" s="234" t="s">
        <v>409</v>
      </c>
    </row>
    <row r="256" spans="1:7">
      <c r="A256" s="234">
        <v>254</v>
      </c>
      <c r="B256" s="290">
        <v>0.75844907407406903</v>
      </c>
      <c r="C256" s="234">
        <v>23.954000000000001</v>
      </c>
      <c r="D256" s="234">
        <v>91.257999999999996</v>
      </c>
      <c r="E256" s="234">
        <v>413.9</v>
      </c>
      <c r="F256" s="234">
        <v>68.813000000000002</v>
      </c>
      <c r="G256" s="234" t="s">
        <v>409</v>
      </c>
    </row>
    <row r="257" spans="1:7">
      <c r="A257" s="234">
        <v>255</v>
      </c>
      <c r="B257" s="290">
        <v>0.75856481481480997</v>
      </c>
      <c r="C257" s="234">
        <v>23.954000000000001</v>
      </c>
      <c r="D257" s="234">
        <v>91.257999999999996</v>
      </c>
      <c r="E257" s="234">
        <v>406</v>
      </c>
      <c r="F257" s="234">
        <v>68.813000000000002</v>
      </c>
      <c r="G257" s="234" t="s">
        <v>409</v>
      </c>
    </row>
    <row r="258" spans="1:7">
      <c r="A258" s="234">
        <v>256</v>
      </c>
      <c r="B258" s="290">
        <v>0.75868055555555103</v>
      </c>
      <c r="C258" s="234">
        <v>23.93</v>
      </c>
      <c r="D258" s="234">
        <v>91.197999999999993</v>
      </c>
      <c r="E258" s="234">
        <v>398.1</v>
      </c>
      <c r="F258" s="234">
        <v>68.867000000000004</v>
      </c>
      <c r="G258" s="234" t="s">
        <v>409</v>
      </c>
    </row>
    <row r="259" spans="1:7">
      <c r="A259" s="234">
        <v>257</v>
      </c>
      <c r="B259" s="290">
        <v>0.75879629629629097</v>
      </c>
      <c r="C259" s="234">
        <v>23.93</v>
      </c>
      <c r="D259" s="234">
        <v>91.171000000000006</v>
      </c>
      <c r="E259" s="234">
        <v>398.1</v>
      </c>
      <c r="F259" s="234">
        <v>68.921000000000006</v>
      </c>
      <c r="G259" s="234" t="s">
        <v>409</v>
      </c>
    </row>
    <row r="260" spans="1:7">
      <c r="A260" s="234">
        <v>258</v>
      </c>
      <c r="B260" s="290">
        <v>0.75891203703703203</v>
      </c>
      <c r="C260" s="234">
        <v>23.93</v>
      </c>
      <c r="D260" s="234">
        <v>91.224999999999994</v>
      </c>
      <c r="E260" s="234">
        <v>390.2</v>
      </c>
      <c r="F260" s="234">
        <v>68.921000000000006</v>
      </c>
      <c r="G260" s="234" t="s">
        <v>409</v>
      </c>
    </row>
    <row r="261" spans="1:7">
      <c r="A261" s="234">
        <v>259</v>
      </c>
      <c r="B261" s="290">
        <v>0.75902777777777297</v>
      </c>
      <c r="C261" s="234">
        <v>23.905000000000001</v>
      </c>
      <c r="D261" s="234">
        <v>91.274000000000001</v>
      </c>
      <c r="E261" s="234">
        <v>390.2</v>
      </c>
      <c r="F261" s="234">
        <v>68.974999999999994</v>
      </c>
      <c r="G261" s="234" t="s">
        <v>409</v>
      </c>
    </row>
    <row r="262" spans="1:7">
      <c r="A262" s="234">
        <v>260</v>
      </c>
      <c r="B262" s="290">
        <v>0.75914351851851403</v>
      </c>
      <c r="C262" s="234">
        <v>23.905000000000001</v>
      </c>
      <c r="D262" s="234">
        <v>91.355999999999995</v>
      </c>
      <c r="E262" s="234">
        <v>358.7</v>
      </c>
      <c r="F262" s="234">
        <v>69.028000000000006</v>
      </c>
      <c r="G262" s="234" t="s">
        <v>409</v>
      </c>
    </row>
    <row r="263" spans="1:7">
      <c r="A263" s="234">
        <v>261</v>
      </c>
      <c r="B263" s="290">
        <v>0.75925925925925397</v>
      </c>
      <c r="C263" s="234">
        <v>23.905000000000001</v>
      </c>
      <c r="D263" s="234">
        <v>91.438000000000002</v>
      </c>
      <c r="E263" s="234">
        <v>382.4</v>
      </c>
      <c r="F263" s="234">
        <v>69.137</v>
      </c>
      <c r="G263" s="234" t="s">
        <v>409</v>
      </c>
    </row>
    <row r="264" spans="1:7">
      <c r="A264" s="234">
        <v>262</v>
      </c>
      <c r="B264" s="290">
        <v>0.75937499999999503</v>
      </c>
      <c r="C264" s="234">
        <v>23.905000000000001</v>
      </c>
      <c r="D264" s="234">
        <v>91.492000000000004</v>
      </c>
      <c r="E264" s="234">
        <v>374.5</v>
      </c>
      <c r="F264" s="234">
        <v>69.191000000000003</v>
      </c>
      <c r="G264" s="234" t="s">
        <v>409</v>
      </c>
    </row>
    <row r="265" spans="1:7">
      <c r="A265" s="234">
        <v>263</v>
      </c>
      <c r="B265" s="290">
        <v>0.75949074074073597</v>
      </c>
      <c r="C265" s="234">
        <v>23.905000000000001</v>
      </c>
      <c r="D265" s="234">
        <v>91.492000000000004</v>
      </c>
      <c r="E265" s="234">
        <v>374.5</v>
      </c>
      <c r="F265" s="234">
        <v>69.299000000000007</v>
      </c>
      <c r="G265" s="234" t="s">
        <v>409</v>
      </c>
    </row>
    <row r="266" spans="1:7">
      <c r="A266" s="234">
        <v>264</v>
      </c>
      <c r="B266" s="290">
        <v>0.75960648148147603</v>
      </c>
      <c r="C266" s="234">
        <v>23.905000000000001</v>
      </c>
      <c r="D266" s="234">
        <v>91.438000000000002</v>
      </c>
      <c r="E266" s="234">
        <v>366.6</v>
      </c>
      <c r="F266" s="234">
        <v>69.353999999999999</v>
      </c>
      <c r="G266" s="234" t="s">
        <v>409</v>
      </c>
    </row>
    <row r="267" spans="1:7">
      <c r="A267" s="234">
        <v>265</v>
      </c>
      <c r="B267" s="290">
        <v>0.75972222222221697</v>
      </c>
      <c r="C267" s="234">
        <v>23.881</v>
      </c>
      <c r="D267" s="234">
        <v>91.405000000000001</v>
      </c>
      <c r="E267" s="234">
        <v>366.6</v>
      </c>
      <c r="F267" s="234">
        <v>69.462999999999994</v>
      </c>
      <c r="G267" s="234" t="s">
        <v>409</v>
      </c>
    </row>
    <row r="268" spans="1:7">
      <c r="A268" s="234">
        <v>266</v>
      </c>
      <c r="B268" s="290">
        <v>0.75983796296295802</v>
      </c>
      <c r="C268" s="234">
        <v>23.881</v>
      </c>
      <c r="D268" s="234">
        <v>91.405000000000001</v>
      </c>
      <c r="E268" s="234">
        <v>358.7</v>
      </c>
      <c r="F268" s="234">
        <v>69.516999999999996</v>
      </c>
      <c r="G268" s="234" t="s">
        <v>409</v>
      </c>
    </row>
    <row r="269" spans="1:7">
      <c r="A269" s="234">
        <v>267</v>
      </c>
      <c r="B269" s="290">
        <v>0.75995370370369897</v>
      </c>
      <c r="C269" s="234">
        <v>23.881</v>
      </c>
      <c r="D269" s="234">
        <v>91.268000000000001</v>
      </c>
      <c r="E269" s="234">
        <v>350.8</v>
      </c>
      <c r="F269" s="234">
        <v>69.626999999999995</v>
      </c>
      <c r="G269" s="234" t="s">
        <v>409</v>
      </c>
    </row>
    <row r="270" spans="1:7">
      <c r="A270" s="234">
        <v>268</v>
      </c>
      <c r="B270" s="290">
        <v>0.76006944444443902</v>
      </c>
      <c r="C270" s="234">
        <v>23.856999999999999</v>
      </c>
      <c r="D270" s="234">
        <v>91.126000000000005</v>
      </c>
      <c r="E270" s="234">
        <v>350.8</v>
      </c>
      <c r="F270" s="234">
        <v>69.682000000000002</v>
      </c>
      <c r="G270" s="234" t="s">
        <v>409</v>
      </c>
    </row>
    <row r="271" spans="1:7">
      <c r="A271" s="234">
        <v>269</v>
      </c>
      <c r="B271" s="290">
        <v>0.76018518518517997</v>
      </c>
      <c r="C271" s="234">
        <v>23.856999999999999</v>
      </c>
      <c r="D271" s="234">
        <v>91.262</v>
      </c>
      <c r="E271" s="234">
        <v>342.9</v>
      </c>
      <c r="F271" s="234">
        <v>69.682000000000002</v>
      </c>
      <c r="G271" s="234" t="s">
        <v>409</v>
      </c>
    </row>
    <row r="272" spans="1:7">
      <c r="A272" s="234">
        <v>270</v>
      </c>
      <c r="B272" s="290">
        <v>0.76030092592592102</v>
      </c>
      <c r="C272" s="234">
        <v>23.856999999999999</v>
      </c>
      <c r="D272" s="234">
        <v>91.370999999999995</v>
      </c>
      <c r="E272" s="234">
        <v>342.9</v>
      </c>
      <c r="F272" s="234">
        <v>69.736999999999995</v>
      </c>
      <c r="G272" s="234" t="s">
        <v>409</v>
      </c>
    </row>
    <row r="273" spans="1:7">
      <c r="A273" s="234">
        <v>271</v>
      </c>
      <c r="B273" s="290">
        <v>0.76041666666666197</v>
      </c>
      <c r="C273" s="234">
        <v>23.856999999999999</v>
      </c>
      <c r="D273" s="234">
        <v>91.399000000000001</v>
      </c>
      <c r="E273" s="234">
        <v>335.1</v>
      </c>
      <c r="F273" s="234">
        <v>69.792000000000002</v>
      </c>
      <c r="G273" s="234" t="s">
        <v>409</v>
      </c>
    </row>
    <row r="274" spans="1:7">
      <c r="A274" s="234">
        <v>272</v>
      </c>
      <c r="B274" s="290">
        <v>0.76053240740740202</v>
      </c>
      <c r="C274" s="234">
        <v>23.856999999999999</v>
      </c>
      <c r="D274" s="234">
        <v>91.426000000000002</v>
      </c>
      <c r="E274" s="234">
        <v>335.1</v>
      </c>
      <c r="F274" s="234">
        <v>69.792000000000002</v>
      </c>
      <c r="G274" s="234" t="s">
        <v>409</v>
      </c>
    </row>
    <row r="275" spans="1:7">
      <c r="A275" s="234">
        <v>273</v>
      </c>
      <c r="B275" s="290">
        <v>0.76064814814814297</v>
      </c>
      <c r="C275" s="234">
        <v>23.832999999999998</v>
      </c>
      <c r="D275" s="234">
        <v>91.42</v>
      </c>
      <c r="E275" s="234">
        <v>327.2</v>
      </c>
      <c r="F275" s="234">
        <v>69.846999999999994</v>
      </c>
      <c r="G275" s="234" t="s">
        <v>409</v>
      </c>
    </row>
    <row r="276" spans="1:7">
      <c r="A276" s="234">
        <v>274</v>
      </c>
      <c r="B276" s="290">
        <v>0.76076388888888402</v>
      </c>
      <c r="C276" s="234">
        <v>23.832999999999998</v>
      </c>
      <c r="D276" s="234">
        <v>91.366</v>
      </c>
      <c r="E276" s="234">
        <v>327.2</v>
      </c>
      <c r="F276" s="234">
        <v>69.902000000000001</v>
      </c>
      <c r="G276" s="234" t="s">
        <v>409</v>
      </c>
    </row>
    <row r="277" spans="1:7">
      <c r="A277" s="234">
        <v>275</v>
      </c>
      <c r="B277" s="290">
        <v>0.76087962962962397</v>
      </c>
      <c r="C277" s="234">
        <v>23.832999999999998</v>
      </c>
      <c r="D277" s="234">
        <v>91.311000000000007</v>
      </c>
      <c r="E277" s="234">
        <v>319.3</v>
      </c>
      <c r="F277" s="234">
        <v>70.012</v>
      </c>
      <c r="G277" s="234" t="s">
        <v>409</v>
      </c>
    </row>
    <row r="278" spans="1:7">
      <c r="A278" s="234">
        <v>276</v>
      </c>
      <c r="B278" s="290">
        <v>0.76099537037036502</v>
      </c>
      <c r="C278" s="234">
        <v>23.832999999999998</v>
      </c>
      <c r="D278" s="234">
        <v>91.337999999999994</v>
      </c>
      <c r="E278" s="234">
        <v>319.3</v>
      </c>
      <c r="F278" s="234">
        <v>70.067999999999998</v>
      </c>
      <c r="G278" s="234" t="s">
        <v>409</v>
      </c>
    </row>
    <row r="279" spans="1:7">
      <c r="A279" s="234">
        <v>277</v>
      </c>
      <c r="B279" s="290">
        <v>0.76111111111110596</v>
      </c>
      <c r="C279" s="234">
        <v>23.809000000000001</v>
      </c>
      <c r="D279" s="234">
        <v>91.36</v>
      </c>
      <c r="E279" s="234">
        <v>311.39999999999998</v>
      </c>
      <c r="F279" s="234">
        <v>70.179000000000002</v>
      </c>
      <c r="G279" s="234" t="s">
        <v>409</v>
      </c>
    </row>
    <row r="280" spans="1:7">
      <c r="A280" s="234">
        <v>278</v>
      </c>
      <c r="B280" s="290">
        <v>0.76122685185184702</v>
      </c>
      <c r="C280" s="234">
        <v>23.809000000000001</v>
      </c>
      <c r="D280" s="234">
        <v>91.387</v>
      </c>
      <c r="E280" s="234">
        <v>303.5</v>
      </c>
      <c r="F280" s="234">
        <v>70.290000000000006</v>
      </c>
      <c r="G280" s="234" t="s">
        <v>409</v>
      </c>
    </row>
    <row r="281" spans="1:7">
      <c r="A281" s="234">
        <v>279</v>
      </c>
      <c r="B281" s="290">
        <v>0.76134259259258696</v>
      </c>
      <c r="C281" s="234">
        <v>23.785</v>
      </c>
      <c r="D281" s="234">
        <v>91.353999999999999</v>
      </c>
      <c r="E281" s="234">
        <v>303.5</v>
      </c>
      <c r="F281" s="234">
        <v>70.402000000000001</v>
      </c>
      <c r="G281" s="234" t="s">
        <v>409</v>
      </c>
    </row>
    <row r="282" spans="1:7">
      <c r="A282" s="234">
        <v>280</v>
      </c>
      <c r="B282" s="290">
        <v>0.76145833333332802</v>
      </c>
      <c r="C282" s="234">
        <v>23.785</v>
      </c>
      <c r="D282" s="234">
        <v>91.381</v>
      </c>
      <c r="E282" s="234">
        <v>295.60000000000002</v>
      </c>
      <c r="F282" s="234">
        <v>70.457999999999998</v>
      </c>
      <c r="G282" s="234" t="s">
        <v>409</v>
      </c>
    </row>
    <row r="283" spans="1:7">
      <c r="A283" s="234">
        <v>281</v>
      </c>
      <c r="B283" s="290">
        <v>0.76157407407406896</v>
      </c>
      <c r="C283" s="234">
        <v>23.785</v>
      </c>
      <c r="D283" s="234">
        <v>91.408000000000001</v>
      </c>
      <c r="E283" s="234">
        <v>295.60000000000002</v>
      </c>
      <c r="F283" s="234">
        <v>70.457999999999998</v>
      </c>
      <c r="G283" s="234" t="s">
        <v>409</v>
      </c>
    </row>
    <row r="284" spans="1:7">
      <c r="A284" s="234">
        <v>282</v>
      </c>
      <c r="B284" s="290">
        <v>0.76168981481480902</v>
      </c>
      <c r="C284" s="234">
        <v>23.785</v>
      </c>
      <c r="D284" s="234">
        <v>91.462999999999994</v>
      </c>
      <c r="E284" s="234">
        <v>287.8</v>
      </c>
      <c r="F284" s="234">
        <v>70.513999999999996</v>
      </c>
      <c r="G284" s="234" t="s">
        <v>409</v>
      </c>
    </row>
    <row r="285" spans="1:7">
      <c r="A285" s="234">
        <v>283</v>
      </c>
      <c r="B285" s="290">
        <v>0.76180555555554996</v>
      </c>
      <c r="C285" s="234">
        <v>23.785</v>
      </c>
      <c r="D285" s="234">
        <v>91.49</v>
      </c>
      <c r="E285" s="234">
        <v>287.8</v>
      </c>
      <c r="F285" s="234">
        <v>70.513999999999996</v>
      </c>
      <c r="G285" s="234" t="s">
        <v>409</v>
      </c>
    </row>
    <row r="286" spans="1:7">
      <c r="A286" s="234">
        <v>284</v>
      </c>
      <c r="B286" s="290">
        <v>0.76192129629629102</v>
      </c>
      <c r="C286" s="234">
        <v>23.760999999999999</v>
      </c>
      <c r="D286" s="234">
        <v>91.510999999999996</v>
      </c>
      <c r="E286" s="234">
        <v>287.8</v>
      </c>
      <c r="F286" s="234">
        <v>70.513999999999996</v>
      </c>
      <c r="G286" s="234" t="s">
        <v>409</v>
      </c>
    </row>
    <row r="287" spans="1:7">
      <c r="A287" s="234">
        <v>285</v>
      </c>
      <c r="B287" s="290">
        <v>0.76203703703703196</v>
      </c>
      <c r="C287" s="234">
        <v>23.760999999999999</v>
      </c>
      <c r="D287" s="234">
        <v>91.566000000000003</v>
      </c>
      <c r="E287" s="234">
        <v>279.89999999999998</v>
      </c>
      <c r="F287" s="234">
        <v>70.513999999999996</v>
      </c>
      <c r="G287" s="234" t="s">
        <v>409</v>
      </c>
    </row>
    <row r="288" spans="1:7">
      <c r="A288" s="234">
        <v>286</v>
      </c>
      <c r="B288" s="290">
        <v>0.76215277777777202</v>
      </c>
      <c r="C288" s="234">
        <v>23.760999999999999</v>
      </c>
      <c r="D288" s="234">
        <v>91.647999999999996</v>
      </c>
      <c r="E288" s="234">
        <v>272</v>
      </c>
      <c r="F288" s="234">
        <v>70.513999999999996</v>
      </c>
      <c r="G288" s="234" t="s">
        <v>409</v>
      </c>
    </row>
    <row r="289" spans="1:7">
      <c r="A289" s="234">
        <v>287</v>
      </c>
      <c r="B289" s="290">
        <v>0.76226851851851296</v>
      </c>
      <c r="C289" s="234">
        <v>23.760999999999999</v>
      </c>
      <c r="D289" s="234">
        <v>91.647999999999996</v>
      </c>
      <c r="E289" s="234">
        <v>272</v>
      </c>
      <c r="F289" s="234">
        <v>70.513999999999996</v>
      </c>
      <c r="G289" s="234" t="s">
        <v>409</v>
      </c>
    </row>
    <row r="290" spans="1:7">
      <c r="A290" s="234">
        <v>288</v>
      </c>
      <c r="B290" s="290">
        <v>0.76238425925925402</v>
      </c>
      <c r="C290" s="234">
        <v>23.760999999999999</v>
      </c>
      <c r="D290" s="234">
        <v>91.728999999999999</v>
      </c>
      <c r="E290" s="234">
        <v>272</v>
      </c>
      <c r="F290" s="234">
        <v>70.513999999999996</v>
      </c>
      <c r="G290" s="234" t="s">
        <v>409</v>
      </c>
    </row>
    <row r="291" spans="1:7">
      <c r="A291" s="234">
        <v>289</v>
      </c>
      <c r="B291" s="290">
        <v>0.76249999999999496</v>
      </c>
      <c r="C291" s="234">
        <v>23.760999999999999</v>
      </c>
      <c r="D291" s="234">
        <v>91.728999999999999</v>
      </c>
      <c r="E291" s="234">
        <v>264.10000000000002</v>
      </c>
      <c r="F291" s="234">
        <v>70.513999999999996</v>
      </c>
      <c r="G291" s="234" t="s">
        <v>409</v>
      </c>
    </row>
    <row r="292" spans="1:7">
      <c r="A292" s="234">
        <v>290</v>
      </c>
      <c r="B292" s="290">
        <v>0.76261574074073502</v>
      </c>
      <c r="C292" s="234">
        <v>23.736999999999998</v>
      </c>
      <c r="D292" s="234">
        <v>91.614999999999995</v>
      </c>
      <c r="E292" s="234">
        <v>264.10000000000002</v>
      </c>
      <c r="F292" s="234">
        <v>70.513999999999996</v>
      </c>
      <c r="G292" s="234" t="s">
        <v>409</v>
      </c>
    </row>
    <row r="293" spans="1:7">
      <c r="A293" s="234">
        <v>291</v>
      </c>
      <c r="B293" s="290">
        <v>0.76273148148147596</v>
      </c>
      <c r="C293" s="234">
        <v>23.736999999999998</v>
      </c>
      <c r="D293" s="234">
        <v>91.668999999999997</v>
      </c>
      <c r="E293" s="234">
        <v>256.2</v>
      </c>
      <c r="F293" s="234">
        <v>70.513999999999996</v>
      </c>
      <c r="G293" s="234" t="s">
        <v>409</v>
      </c>
    </row>
    <row r="294" spans="1:7">
      <c r="A294" s="234">
        <v>292</v>
      </c>
      <c r="B294" s="290">
        <v>0.76284722222221701</v>
      </c>
      <c r="C294" s="234">
        <v>23.736999999999998</v>
      </c>
      <c r="D294" s="234">
        <v>91.722999999999999</v>
      </c>
      <c r="E294" s="234">
        <v>256.2</v>
      </c>
      <c r="F294" s="234">
        <v>70.513999999999996</v>
      </c>
      <c r="G294" s="234" t="s">
        <v>409</v>
      </c>
    </row>
    <row r="295" spans="1:7">
      <c r="A295" s="234">
        <v>293</v>
      </c>
      <c r="B295" s="290">
        <v>0.76296296296295696</v>
      </c>
      <c r="C295" s="234">
        <v>23.736999999999998</v>
      </c>
      <c r="D295" s="234">
        <v>91.695999999999998</v>
      </c>
      <c r="E295" s="234">
        <v>256.2</v>
      </c>
      <c r="F295" s="234">
        <v>70.569999999999993</v>
      </c>
      <c r="G295" s="234" t="s">
        <v>409</v>
      </c>
    </row>
    <row r="296" spans="1:7">
      <c r="A296" s="234">
        <v>294</v>
      </c>
      <c r="B296" s="290">
        <v>0.76307870370369801</v>
      </c>
      <c r="C296" s="234">
        <v>23.736999999999998</v>
      </c>
      <c r="D296" s="234">
        <v>91.722999999999999</v>
      </c>
      <c r="E296" s="234">
        <v>248.3</v>
      </c>
      <c r="F296" s="234">
        <v>70.569999999999993</v>
      </c>
      <c r="G296" s="234" t="s">
        <v>409</v>
      </c>
    </row>
    <row r="297" spans="1:7">
      <c r="A297" s="234">
        <v>295</v>
      </c>
      <c r="B297" s="290">
        <v>0.76319444444443896</v>
      </c>
      <c r="C297" s="234">
        <v>23.713000000000001</v>
      </c>
      <c r="D297" s="234">
        <v>91.718000000000004</v>
      </c>
      <c r="E297" s="234">
        <v>248.3</v>
      </c>
      <c r="F297" s="234">
        <v>70.569999999999993</v>
      </c>
      <c r="G297" s="234" t="s">
        <v>409</v>
      </c>
    </row>
    <row r="298" spans="1:7">
      <c r="A298" s="234">
        <v>296</v>
      </c>
      <c r="B298" s="290">
        <v>0.76331018518518001</v>
      </c>
      <c r="C298" s="234">
        <v>23.713000000000001</v>
      </c>
      <c r="D298" s="234">
        <v>91.745000000000005</v>
      </c>
      <c r="E298" s="234">
        <v>240.5</v>
      </c>
      <c r="F298" s="234">
        <v>70.569999999999993</v>
      </c>
      <c r="G298" s="234" t="s">
        <v>409</v>
      </c>
    </row>
    <row r="299" spans="1:7">
      <c r="A299" s="234">
        <v>297</v>
      </c>
      <c r="B299" s="290">
        <v>0.76342592592591996</v>
      </c>
      <c r="C299" s="234">
        <v>23.713000000000001</v>
      </c>
      <c r="D299" s="234">
        <v>91.772000000000006</v>
      </c>
      <c r="E299" s="234">
        <v>240.5</v>
      </c>
      <c r="F299" s="234">
        <v>70.569999999999993</v>
      </c>
      <c r="G299" s="234" t="s">
        <v>409</v>
      </c>
    </row>
    <row r="300" spans="1:7">
      <c r="A300" s="234">
        <v>298</v>
      </c>
      <c r="B300" s="290">
        <v>0.76354166666666101</v>
      </c>
      <c r="C300" s="234">
        <v>23.713000000000001</v>
      </c>
      <c r="D300" s="234">
        <v>91.825999999999993</v>
      </c>
      <c r="E300" s="234">
        <v>240.5</v>
      </c>
      <c r="F300" s="234">
        <v>70.569999999999993</v>
      </c>
      <c r="G300" s="234" t="s">
        <v>409</v>
      </c>
    </row>
    <row r="301" spans="1:7">
      <c r="A301" s="234">
        <v>299</v>
      </c>
      <c r="B301" s="290">
        <v>0.76365740740740196</v>
      </c>
      <c r="C301" s="234">
        <v>23.689</v>
      </c>
      <c r="D301" s="234">
        <v>91.875</v>
      </c>
      <c r="E301" s="234">
        <v>232.6</v>
      </c>
      <c r="F301" s="234">
        <v>70.626000000000005</v>
      </c>
      <c r="G301" s="234" t="s">
        <v>409</v>
      </c>
    </row>
    <row r="302" spans="1:7">
      <c r="A302" s="234">
        <v>300</v>
      </c>
      <c r="B302" s="290">
        <v>0.76377314814814201</v>
      </c>
      <c r="C302" s="234">
        <v>23.689</v>
      </c>
      <c r="D302" s="234">
        <v>91.875</v>
      </c>
      <c r="E302" s="234">
        <v>224.7</v>
      </c>
      <c r="F302" s="234">
        <v>70.626000000000005</v>
      </c>
      <c r="G302" s="234" t="s">
        <v>409</v>
      </c>
    </row>
    <row r="303" spans="1:7">
      <c r="A303" s="234">
        <v>301</v>
      </c>
      <c r="B303" s="290">
        <v>0.76388888888888296</v>
      </c>
      <c r="C303" s="234">
        <v>23.689</v>
      </c>
      <c r="D303" s="234">
        <v>91.875</v>
      </c>
      <c r="E303" s="234">
        <v>224.7</v>
      </c>
      <c r="F303" s="234">
        <v>70.683000000000007</v>
      </c>
      <c r="G303" s="234" t="s">
        <v>409</v>
      </c>
    </row>
    <row r="304" spans="1:7">
      <c r="A304" s="234">
        <v>302</v>
      </c>
      <c r="B304" s="290">
        <v>0.76400462962962401</v>
      </c>
      <c r="C304" s="234">
        <v>23.689</v>
      </c>
      <c r="D304" s="234">
        <v>91.875</v>
      </c>
      <c r="E304" s="234">
        <v>224.7</v>
      </c>
      <c r="F304" s="234">
        <v>70.683000000000007</v>
      </c>
      <c r="G304" s="234" t="s">
        <v>409</v>
      </c>
    </row>
    <row r="305" spans="1:7">
      <c r="A305" s="234">
        <v>303</v>
      </c>
      <c r="B305" s="290">
        <v>0.76412037037036495</v>
      </c>
      <c r="C305" s="234">
        <v>23.689</v>
      </c>
      <c r="D305" s="234">
        <v>91.875</v>
      </c>
      <c r="E305" s="234">
        <v>216.8</v>
      </c>
      <c r="F305" s="234">
        <v>70.739000000000004</v>
      </c>
      <c r="G305" s="234" t="s">
        <v>409</v>
      </c>
    </row>
    <row r="306" spans="1:7">
      <c r="A306" s="234">
        <v>304</v>
      </c>
      <c r="B306" s="290">
        <v>0.76423611111110501</v>
      </c>
      <c r="C306" s="234">
        <v>23.664999999999999</v>
      </c>
      <c r="D306" s="234">
        <v>91.896000000000001</v>
      </c>
      <c r="E306" s="234">
        <v>216.8</v>
      </c>
      <c r="F306" s="234">
        <v>70.796000000000006</v>
      </c>
      <c r="G306" s="234" t="s">
        <v>409</v>
      </c>
    </row>
    <row r="307" spans="1:7">
      <c r="A307" s="234">
        <v>305</v>
      </c>
      <c r="B307" s="290">
        <v>0.76435185185184595</v>
      </c>
      <c r="C307" s="234">
        <v>23.664999999999999</v>
      </c>
      <c r="D307" s="234">
        <v>91.977999999999994</v>
      </c>
      <c r="E307" s="234">
        <v>208.9</v>
      </c>
      <c r="F307" s="234">
        <v>70.852000000000004</v>
      </c>
      <c r="G307" s="234" t="s">
        <v>409</v>
      </c>
    </row>
    <row r="308" spans="1:7">
      <c r="A308" s="234">
        <v>306</v>
      </c>
      <c r="B308" s="290">
        <v>0.76446759259258701</v>
      </c>
      <c r="C308" s="234">
        <v>23.664999999999999</v>
      </c>
      <c r="D308" s="234">
        <v>92.031999999999996</v>
      </c>
      <c r="E308" s="234">
        <v>208.9</v>
      </c>
      <c r="F308" s="234">
        <v>70.909000000000006</v>
      </c>
      <c r="G308" s="234" t="s">
        <v>409</v>
      </c>
    </row>
    <row r="309" spans="1:7">
      <c r="A309" s="234">
        <v>307</v>
      </c>
      <c r="B309" s="290">
        <v>0.76458333333332795</v>
      </c>
      <c r="C309" s="234">
        <v>23.664999999999999</v>
      </c>
      <c r="D309" s="234">
        <v>92.031999999999996</v>
      </c>
      <c r="E309" s="234">
        <v>208.9</v>
      </c>
      <c r="F309" s="234">
        <v>70.965999999999994</v>
      </c>
      <c r="G309" s="234" t="s">
        <v>409</v>
      </c>
    </row>
    <row r="310" spans="1:7">
      <c r="A310" s="234">
        <v>308</v>
      </c>
      <c r="B310" s="290">
        <v>0.76469907407406801</v>
      </c>
      <c r="C310" s="234">
        <v>23.664999999999999</v>
      </c>
      <c r="D310" s="234">
        <v>91.977999999999994</v>
      </c>
      <c r="E310" s="234">
        <v>201</v>
      </c>
      <c r="F310" s="234">
        <v>71.022000000000006</v>
      </c>
      <c r="G310" s="234" t="s">
        <v>409</v>
      </c>
    </row>
    <row r="311" spans="1:7">
      <c r="A311" s="234">
        <v>309</v>
      </c>
      <c r="B311" s="290">
        <v>0.76481481481480895</v>
      </c>
      <c r="C311" s="234">
        <v>23.640999999999998</v>
      </c>
      <c r="D311" s="234">
        <v>91.944999999999993</v>
      </c>
      <c r="E311" s="234">
        <v>201</v>
      </c>
      <c r="F311" s="234">
        <v>71.078999999999994</v>
      </c>
      <c r="G311" s="234" t="s">
        <v>409</v>
      </c>
    </row>
    <row r="312" spans="1:7">
      <c r="A312" s="234">
        <v>310</v>
      </c>
      <c r="B312" s="290">
        <v>0.76493055555555001</v>
      </c>
      <c r="C312" s="234">
        <v>23.640999999999998</v>
      </c>
      <c r="D312" s="234">
        <v>91.863</v>
      </c>
      <c r="E312" s="234">
        <v>193.2</v>
      </c>
      <c r="F312" s="234">
        <v>71.192999999999998</v>
      </c>
      <c r="G312" s="234" t="s">
        <v>409</v>
      </c>
    </row>
    <row r="313" spans="1:7">
      <c r="A313" s="234">
        <v>311</v>
      </c>
      <c r="B313" s="290">
        <v>0.76504629629628995</v>
      </c>
      <c r="C313" s="234">
        <v>23.640999999999998</v>
      </c>
      <c r="D313" s="234">
        <v>91.808999999999997</v>
      </c>
      <c r="E313" s="234">
        <v>193.2</v>
      </c>
      <c r="F313" s="234">
        <v>71.251000000000005</v>
      </c>
      <c r="G313" s="234" t="s">
        <v>409</v>
      </c>
    </row>
    <row r="314" spans="1:7">
      <c r="A314" s="234">
        <v>312</v>
      </c>
      <c r="B314" s="290">
        <v>0.76516203703703101</v>
      </c>
      <c r="C314" s="234">
        <v>23.640999999999998</v>
      </c>
      <c r="D314" s="234">
        <v>91.808999999999997</v>
      </c>
      <c r="E314" s="234">
        <v>193.2</v>
      </c>
      <c r="F314" s="234">
        <v>71.308000000000007</v>
      </c>
      <c r="G314" s="234" t="s">
        <v>409</v>
      </c>
    </row>
    <row r="315" spans="1:7">
      <c r="A315" s="234">
        <v>313</v>
      </c>
      <c r="B315" s="290">
        <v>0.76527777777777195</v>
      </c>
      <c r="C315" s="234">
        <v>23.640999999999998</v>
      </c>
      <c r="D315" s="234">
        <v>91.754000000000005</v>
      </c>
      <c r="E315" s="234">
        <v>193.2</v>
      </c>
      <c r="F315" s="234">
        <v>71.364999999999995</v>
      </c>
      <c r="G315" s="234" t="s">
        <v>409</v>
      </c>
    </row>
    <row r="316" spans="1:7">
      <c r="A316" s="234">
        <v>314</v>
      </c>
      <c r="B316" s="290">
        <v>0.76539351851851301</v>
      </c>
      <c r="C316" s="234">
        <v>23.640999999999998</v>
      </c>
      <c r="D316" s="234">
        <v>91.781000000000006</v>
      </c>
      <c r="E316" s="234">
        <v>185.3</v>
      </c>
      <c r="F316" s="234">
        <v>71.364999999999995</v>
      </c>
      <c r="G316" s="234" t="s">
        <v>409</v>
      </c>
    </row>
    <row r="317" spans="1:7">
      <c r="A317" s="234">
        <v>315</v>
      </c>
      <c r="B317" s="290">
        <v>0.76550925925925295</v>
      </c>
      <c r="C317" s="234">
        <v>23.617000000000001</v>
      </c>
      <c r="D317" s="234">
        <v>91.856999999999999</v>
      </c>
      <c r="E317" s="234">
        <v>185.3</v>
      </c>
      <c r="F317" s="234">
        <v>71.364999999999995</v>
      </c>
      <c r="G317" s="234" t="s">
        <v>409</v>
      </c>
    </row>
    <row r="318" spans="1:7">
      <c r="A318" s="234">
        <v>316</v>
      </c>
      <c r="B318" s="290">
        <v>0.765624999999994</v>
      </c>
      <c r="C318" s="234">
        <v>23.617000000000001</v>
      </c>
      <c r="D318" s="234">
        <v>91.912000000000006</v>
      </c>
      <c r="E318" s="234">
        <v>177.4</v>
      </c>
      <c r="F318" s="234">
        <v>71.423000000000002</v>
      </c>
      <c r="G318" s="234" t="s">
        <v>409</v>
      </c>
    </row>
    <row r="319" spans="1:7">
      <c r="A319" s="234">
        <v>317</v>
      </c>
      <c r="B319" s="290">
        <v>0.76574074074073495</v>
      </c>
      <c r="C319" s="234">
        <v>23.617000000000001</v>
      </c>
      <c r="D319" s="234">
        <v>91.965999999999994</v>
      </c>
      <c r="E319" s="234">
        <v>177.4</v>
      </c>
      <c r="F319" s="234">
        <v>71.423000000000002</v>
      </c>
      <c r="G319" s="234" t="s">
        <v>409</v>
      </c>
    </row>
    <row r="320" spans="1:7">
      <c r="A320" s="234">
        <v>318</v>
      </c>
      <c r="B320" s="290">
        <v>0.765856481481475</v>
      </c>
      <c r="C320" s="234">
        <v>23.617000000000001</v>
      </c>
      <c r="D320" s="234">
        <v>91.965999999999994</v>
      </c>
      <c r="E320" s="234">
        <v>169.5</v>
      </c>
      <c r="F320" s="234">
        <v>71.423000000000002</v>
      </c>
      <c r="G320" s="234" t="s">
        <v>409</v>
      </c>
    </row>
    <row r="321" spans="1:7">
      <c r="A321" s="234">
        <v>319</v>
      </c>
      <c r="B321" s="290">
        <v>0.76597222222221595</v>
      </c>
      <c r="C321" s="234">
        <v>23.593</v>
      </c>
      <c r="D321" s="234">
        <v>91.96</v>
      </c>
      <c r="E321" s="234">
        <v>169.5</v>
      </c>
      <c r="F321" s="234">
        <v>71.423000000000002</v>
      </c>
      <c r="G321" s="234" t="s">
        <v>409</v>
      </c>
    </row>
    <row r="322" spans="1:7">
      <c r="A322" s="234">
        <v>320</v>
      </c>
      <c r="B322" s="290">
        <v>0.766087962962957</v>
      </c>
      <c r="C322" s="234">
        <v>23.593</v>
      </c>
      <c r="D322" s="234">
        <v>91.96</v>
      </c>
      <c r="E322" s="234">
        <v>169.5</v>
      </c>
      <c r="F322" s="234">
        <v>71.423000000000002</v>
      </c>
      <c r="G322" s="234" t="s">
        <v>409</v>
      </c>
    </row>
    <row r="323" spans="1:7">
      <c r="A323" s="234">
        <v>321</v>
      </c>
      <c r="B323" s="290">
        <v>0.76620370370369795</v>
      </c>
      <c r="C323" s="234">
        <v>23.593</v>
      </c>
      <c r="D323" s="234">
        <v>92.013999999999996</v>
      </c>
      <c r="E323" s="234">
        <v>161.6</v>
      </c>
      <c r="F323" s="234">
        <v>71.48</v>
      </c>
      <c r="G323" s="234" t="s">
        <v>409</v>
      </c>
    </row>
    <row r="324" spans="1:7">
      <c r="A324" s="234">
        <v>322</v>
      </c>
      <c r="B324" s="290">
        <v>0.766319444444438</v>
      </c>
      <c r="C324" s="234">
        <v>23.568999999999999</v>
      </c>
      <c r="D324" s="234">
        <v>92.007999999999996</v>
      </c>
      <c r="E324" s="234">
        <v>161.6</v>
      </c>
      <c r="F324" s="234">
        <v>71.537999999999997</v>
      </c>
      <c r="G324" s="234" t="s">
        <v>409</v>
      </c>
    </row>
    <row r="325" spans="1:7">
      <c r="A325" s="234">
        <v>323</v>
      </c>
      <c r="B325" s="290">
        <v>0.76643518518517895</v>
      </c>
      <c r="C325" s="234">
        <v>23.568999999999999</v>
      </c>
      <c r="D325" s="234">
        <v>92.007999999999996</v>
      </c>
      <c r="E325" s="234">
        <v>161.6</v>
      </c>
      <c r="F325" s="234">
        <v>71.594999999999999</v>
      </c>
      <c r="G325" s="234" t="s">
        <v>409</v>
      </c>
    </row>
    <row r="326" spans="1:7">
      <c r="A326" s="234">
        <v>324</v>
      </c>
      <c r="B326" s="290">
        <v>0.76655092592592</v>
      </c>
      <c r="C326" s="234">
        <v>23.568999999999999</v>
      </c>
      <c r="D326" s="234">
        <v>92.007999999999996</v>
      </c>
      <c r="E326" s="234">
        <v>153.69999999999999</v>
      </c>
      <c r="F326" s="234">
        <v>71.653000000000006</v>
      </c>
      <c r="G326" s="234" t="s">
        <v>409</v>
      </c>
    </row>
    <row r="327" spans="1:7">
      <c r="A327" s="234">
        <v>325</v>
      </c>
      <c r="B327" s="290">
        <v>0.76666666666666095</v>
      </c>
      <c r="C327" s="234">
        <v>23.568999999999999</v>
      </c>
      <c r="D327" s="234">
        <v>92.007999999999996</v>
      </c>
      <c r="E327" s="234">
        <v>153.69999999999999</v>
      </c>
      <c r="F327" s="234">
        <v>71.653000000000006</v>
      </c>
      <c r="G327" s="234" t="s">
        <v>409</v>
      </c>
    </row>
    <row r="328" spans="1:7">
      <c r="A328" s="234">
        <v>326</v>
      </c>
      <c r="B328" s="290">
        <v>0.766782407407401</v>
      </c>
      <c r="C328" s="234">
        <v>23.568999999999999</v>
      </c>
      <c r="D328" s="234">
        <v>92.063000000000002</v>
      </c>
      <c r="E328" s="234">
        <v>153.69999999999999</v>
      </c>
      <c r="F328" s="234">
        <v>71.710999999999999</v>
      </c>
      <c r="G328" s="234" t="s">
        <v>409</v>
      </c>
    </row>
    <row r="329" spans="1:7">
      <c r="A329" s="234">
        <v>327</v>
      </c>
      <c r="B329" s="290">
        <v>0.76689814814814194</v>
      </c>
      <c r="C329" s="234">
        <v>23.545000000000002</v>
      </c>
      <c r="D329" s="234">
        <v>92.084000000000003</v>
      </c>
      <c r="E329" s="234">
        <v>153.69999999999999</v>
      </c>
      <c r="F329" s="234">
        <v>71.826999999999998</v>
      </c>
      <c r="G329" s="234" t="s">
        <v>409</v>
      </c>
    </row>
    <row r="330" spans="1:7">
      <c r="A330" s="234">
        <v>328</v>
      </c>
      <c r="B330" s="290">
        <v>0.767013888888883</v>
      </c>
      <c r="C330" s="234">
        <v>23.545000000000002</v>
      </c>
      <c r="D330" s="234">
        <v>92.084000000000003</v>
      </c>
      <c r="E330" s="234">
        <v>145.80000000000001</v>
      </c>
      <c r="F330" s="234">
        <v>71.885000000000005</v>
      </c>
      <c r="G330" s="234" t="s">
        <v>409</v>
      </c>
    </row>
    <row r="331" spans="1:7">
      <c r="A331" s="234">
        <v>329</v>
      </c>
      <c r="B331" s="290">
        <v>0.76712962962962306</v>
      </c>
      <c r="C331" s="234">
        <v>23.545000000000002</v>
      </c>
      <c r="D331" s="234">
        <v>92.111000000000004</v>
      </c>
      <c r="E331" s="234">
        <v>145.80000000000001</v>
      </c>
      <c r="F331" s="234">
        <v>72.001999999999995</v>
      </c>
      <c r="G331" s="234" t="s">
        <v>409</v>
      </c>
    </row>
    <row r="332" spans="1:7">
      <c r="A332" s="234">
        <v>330</v>
      </c>
      <c r="B332" s="290">
        <v>0.767245370370364</v>
      </c>
      <c r="C332" s="234">
        <v>23.545000000000002</v>
      </c>
      <c r="D332" s="234">
        <v>92.165000000000006</v>
      </c>
      <c r="E332" s="234">
        <v>145.80000000000001</v>
      </c>
      <c r="F332" s="234">
        <v>72.06</v>
      </c>
      <c r="G332" s="234" t="s">
        <v>409</v>
      </c>
    </row>
    <row r="333" spans="1:7">
      <c r="A333" s="234">
        <v>331</v>
      </c>
      <c r="B333" s="290">
        <v>0.76736111111110505</v>
      </c>
      <c r="C333" s="234">
        <v>23.545000000000002</v>
      </c>
      <c r="D333" s="234">
        <v>92.165000000000006</v>
      </c>
      <c r="E333" s="234">
        <v>138</v>
      </c>
      <c r="F333" s="234">
        <v>72.177000000000007</v>
      </c>
      <c r="G333" s="234" t="s">
        <v>409</v>
      </c>
    </row>
    <row r="334" spans="1:7">
      <c r="A334" s="234">
        <v>332</v>
      </c>
      <c r="B334" s="290">
        <v>0.767476851851846</v>
      </c>
      <c r="C334" s="234">
        <v>23.521000000000001</v>
      </c>
      <c r="D334" s="234">
        <v>92.16</v>
      </c>
      <c r="E334" s="234">
        <v>138</v>
      </c>
      <c r="F334" s="234">
        <v>72.295000000000002</v>
      </c>
      <c r="G334" s="234" t="s">
        <v>409</v>
      </c>
    </row>
    <row r="335" spans="1:7">
      <c r="A335" s="234">
        <v>333</v>
      </c>
      <c r="B335" s="290">
        <v>0.76759259259258605</v>
      </c>
      <c r="C335" s="234">
        <v>23.521000000000001</v>
      </c>
      <c r="D335" s="234">
        <v>92.105000000000004</v>
      </c>
      <c r="E335" s="234">
        <v>138</v>
      </c>
      <c r="F335" s="234">
        <v>72.295000000000002</v>
      </c>
      <c r="G335" s="234" t="s">
        <v>409</v>
      </c>
    </row>
    <row r="336" spans="1:7">
      <c r="A336" s="234">
        <v>334</v>
      </c>
      <c r="B336" s="290">
        <v>0.767708333333327</v>
      </c>
      <c r="C336" s="234">
        <v>23.521000000000001</v>
      </c>
      <c r="D336" s="234">
        <v>92.16</v>
      </c>
      <c r="E336" s="234">
        <v>130.1</v>
      </c>
      <c r="F336" s="234">
        <v>72.353999999999999</v>
      </c>
      <c r="G336" s="234" t="s">
        <v>409</v>
      </c>
    </row>
    <row r="337" spans="1:7">
      <c r="A337" s="234">
        <v>335</v>
      </c>
      <c r="B337" s="290">
        <v>0.76782407407406805</v>
      </c>
      <c r="C337" s="234">
        <v>23.521000000000001</v>
      </c>
      <c r="D337" s="234">
        <v>92.213999999999999</v>
      </c>
      <c r="E337" s="234">
        <v>130.1</v>
      </c>
      <c r="F337" s="234">
        <v>72.353999999999999</v>
      </c>
      <c r="G337" s="234" t="s">
        <v>409</v>
      </c>
    </row>
    <row r="338" spans="1:7">
      <c r="A338" s="234">
        <v>336</v>
      </c>
      <c r="B338" s="290">
        <v>0.767939814814808</v>
      </c>
      <c r="C338" s="234">
        <v>23.497</v>
      </c>
      <c r="D338" s="234">
        <v>92.126000000000005</v>
      </c>
      <c r="E338" s="234">
        <v>130.1</v>
      </c>
      <c r="F338" s="234">
        <v>72.412999999999997</v>
      </c>
      <c r="G338" s="234" t="s">
        <v>409</v>
      </c>
    </row>
    <row r="339" spans="1:7">
      <c r="A339" s="234">
        <v>337</v>
      </c>
      <c r="B339" s="290">
        <v>0.76805555555554905</v>
      </c>
      <c r="C339" s="234">
        <v>23.497</v>
      </c>
      <c r="D339" s="234">
        <v>92.045000000000002</v>
      </c>
      <c r="E339" s="234">
        <v>122.2</v>
      </c>
      <c r="F339" s="234">
        <v>72.412999999999997</v>
      </c>
      <c r="G339" s="234" t="s">
        <v>409</v>
      </c>
    </row>
    <row r="340" spans="1:7">
      <c r="A340" s="234">
        <v>338</v>
      </c>
      <c r="B340" s="290">
        <v>0.76817129629629</v>
      </c>
      <c r="C340" s="234">
        <v>23.497</v>
      </c>
      <c r="D340" s="234">
        <v>92.099000000000004</v>
      </c>
      <c r="E340" s="234">
        <v>122.2</v>
      </c>
      <c r="F340" s="234">
        <v>72.412999999999997</v>
      </c>
      <c r="G340" s="234" t="s">
        <v>409</v>
      </c>
    </row>
    <row r="341" spans="1:7">
      <c r="A341" s="234">
        <v>339</v>
      </c>
      <c r="B341" s="290">
        <v>0.76828703703703105</v>
      </c>
      <c r="C341" s="234">
        <v>23.497</v>
      </c>
      <c r="D341" s="234">
        <v>92.099000000000004</v>
      </c>
      <c r="E341" s="234">
        <v>122.2</v>
      </c>
      <c r="F341" s="234">
        <v>72.412999999999997</v>
      </c>
      <c r="G341" s="234" t="s">
        <v>409</v>
      </c>
    </row>
    <row r="342" spans="1:7">
      <c r="A342" s="234">
        <v>340</v>
      </c>
      <c r="B342" s="290">
        <v>0.768402777777771</v>
      </c>
      <c r="C342" s="234">
        <v>23.472000000000001</v>
      </c>
      <c r="D342" s="234">
        <v>92.120999999999995</v>
      </c>
      <c r="E342" s="234">
        <v>122.2</v>
      </c>
      <c r="F342" s="234">
        <v>72.412999999999997</v>
      </c>
      <c r="G342" s="234" t="s">
        <v>409</v>
      </c>
    </row>
    <row r="343" spans="1:7">
      <c r="A343" s="234">
        <v>341</v>
      </c>
      <c r="B343" s="290">
        <v>0.76851851851851205</v>
      </c>
      <c r="C343" s="234">
        <v>23.472000000000001</v>
      </c>
      <c r="D343" s="234">
        <v>92.093000000000004</v>
      </c>
      <c r="E343" s="234">
        <v>114.3</v>
      </c>
      <c r="F343" s="234">
        <v>72.412999999999997</v>
      </c>
      <c r="G343" s="234" t="s">
        <v>409</v>
      </c>
    </row>
    <row r="344" spans="1:7">
      <c r="A344" s="234">
        <v>342</v>
      </c>
      <c r="B344" s="290">
        <v>0.76863425925925299</v>
      </c>
      <c r="C344" s="234">
        <v>23.472000000000001</v>
      </c>
      <c r="D344" s="234">
        <v>92.093000000000004</v>
      </c>
      <c r="E344" s="234">
        <v>114.3</v>
      </c>
      <c r="F344" s="234">
        <v>72.412999999999997</v>
      </c>
      <c r="G344" s="234" t="s">
        <v>409</v>
      </c>
    </row>
    <row r="345" spans="1:7">
      <c r="A345" s="234">
        <v>343</v>
      </c>
      <c r="B345" s="290">
        <v>0.76874999999999305</v>
      </c>
      <c r="C345" s="234">
        <v>23.472000000000001</v>
      </c>
      <c r="D345" s="234">
        <v>92.039000000000001</v>
      </c>
      <c r="E345" s="234">
        <v>114.3</v>
      </c>
      <c r="F345" s="234">
        <v>72.412999999999997</v>
      </c>
      <c r="G345" s="234" t="s">
        <v>409</v>
      </c>
    </row>
    <row r="346" spans="1:7">
      <c r="A346" s="234">
        <v>344</v>
      </c>
      <c r="B346" s="290">
        <v>0.76886574074073399</v>
      </c>
      <c r="C346" s="234">
        <v>23.448</v>
      </c>
      <c r="D346" s="234">
        <v>92.087000000000003</v>
      </c>
      <c r="E346" s="234">
        <v>106.4</v>
      </c>
      <c r="F346" s="234">
        <v>72.412999999999997</v>
      </c>
      <c r="G346" s="234" t="s">
        <v>409</v>
      </c>
    </row>
    <row r="347" spans="1:7">
      <c r="A347" s="234">
        <v>345</v>
      </c>
      <c r="B347" s="290">
        <v>0.76898148148147505</v>
      </c>
      <c r="C347" s="234">
        <v>23.448</v>
      </c>
      <c r="D347" s="234">
        <v>92.087000000000003</v>
      </c>
      <c r="E347" s="234">
        <v>106.4</v>
      </c>
      <c r="F347" s="234">
        <v>72.412999999999997</v>
      </c>
      <c r="G347" s="234" t="s">
        <v>409</v>
      </c>
    </row>
    <row r="348" spans="1:7">
      <c r="A348" s="234">
        <v>346</v>
      </c>
      <c r="B348" s="290">
        <v>0.76909722222221599</v>
      </c>
      <c r="C348" s="234">
        <v>23.448</v>
      </c>
      <c r="D348" s="234">
        <v>92.141999999999996</v>
      </c>
      <c r="E348" s="234">
        <v>106.4</v>
      </c>
      <c r="F348" s="234">
        <v>72.412999999999997</v>
      </c>
      <c r="G348" s="234" t="s">
        <v>409</v>
      </c>
    </row>
    <row r="349" spans="1:7">
      <c r="A349" s="234">
        <v>347</v>
      </c>
      <c r="B349" s="290">
        <v>0.76921296296295605</v>
      </c>
      <c r="C349" s="234">
        <v>23.423999999999999</v>
      </c>
      <c r="D349" s="234">
        <v>92.081999999999994</v>
      </c>
      <c r="E349" s="234">
        <v>106.4</v>
      </c>
      <c r="F349" s="234">
        <v>72.471999999999994</v>
      </c>
      <c r="G349" s="234" t="s">
        <v>409</v>
      </c>
    </row>
    <row r="350" spans="1:7">
      <c r="A350" s="234">
        <v>348</v>
      </c>
      <c r="B350" s="290">
        <v>0.76932870370369699</v>
      </c>
      <c r="C350" s="234">
        <v>23.423999999999999</v>
      </c>
      <c r="D350" s="234">
        <v>92.244</v>
      </c>
      <c r="E350" s="234">
        <v>98.5</v>
      </c>
      <c r="F350" s="234">
        <v>72.412999999999997</v>
      </c>
      <c r="G350" s="234" t="s">
        <v>409</v>
      </c>
    </row>
    <row r="351" spans="1:7">
      <c r="A351" s="234">
        <v>349</v>
      </c>
      <c r="B351" s="290">
        <v>0.76944444444443805</v>
      </c>
      <c r="C351" s="234">
        <v>23.423999999999999</v>
      </c>
      <c r="D351" s="234">
        <v>92.271000000000001</v>
      </c>
      <c r="E351" s="234">
        <v>98.5</v>
      </c>
      <c r="F351" s="234">
        <v>72.412999999999997</v>
      </c>
      <c r="G351" s="234" t="s">
        <v>409</v>
      </c>
    </row>
    <row r="352" spans="1:7">
      <c r="A352" s="234">
        <v>350</v>
      </c>
      <c r="B352" s="290">
        <v>0.76956018518517899</v>
      </c>
      <c r="C352" s="234">
        <v>23.423999999999999</v>
      </c>
      <c r="D352" s="234">
        <v>92.271000000000001</v>
      </c>
      <c r="E352" s="234">
        <v>98.5</v>
      </c>
      <c r="F352" s="234">
        <v>72.471999999999994</v>
      </c>
      <c r="G352" s="234" t="s">
        <v>409</v>
      </c>
    </row>
    <row r="353" spans="1:7">
      <c r="A353" s="234">
        <v>351</v>
      </c>
      <c r="B353" s="290">
        <v>0.76967592592591905</v>
      </c>
      <c r="C353" s="234">
        <v>23.4</v>
      </c>
      <c r="D353" s="234">
        <v>92.210999999999999</v>
      </c>
      <c r="E353" s="234">
        <v>98.5</v>
      </c>
      <c r="F353" s="234">
        <v>72.471999999999994</v>
      </c>
      <c r="G353" s="234" t="s">
        <v>409</v>
      </c>
    </row>
    <row r="354" spans="1:7">
      <c r="A354" s="234">
        <v>352</v>
      </c>
      <c r="B354" s="290">
        <v>0.76979166666665999</v>
      </c>
      <c r="C354" s="234">
        <v>23.4</v>
      </c>
      <c r="D354" s="234">
        <v>92.13</v>
      </c>
      <c r="E354" s="234">
        <v>90.7</v>
      </c>
      <c r="F354" s="234">
        <v>72.471999999999994</v>
      </c>
      <c r="G354" s="234" t="s">
        <v>409</v>
      </c>
    </row>
    <row r="355" spans="1:7">
      <c r="A355" s="234">
        <v>353</v>
      </c>
      <c r="B355" s="290">
        <v>0.76990740740740105</v>
      </c>
      <c r="C355" s="234">
        <v>23.4</v>
      </c>
      <c r="D355" s="234">
        <v>92.075999999999993</v>
      </c>
      <c r="E355" s="234">
        <v>90.7</v>
      </c>
      <c r="F355" s="234">
        <v>72.471999999999994</v>
      </c>
      <c r="G355" s="234" t="s">
        <v>409</v>
      </c>
    </row>
    <row r="356" spans="1:7">
      <c r="A356" s="234">
        <v>354</v>
      </c>
      <c r="B356" s="290">
        <v>0.77002314814814099</v>
      </c>
      <c r="C356" s="234">
        <v>23.4</v>
      </c>
      <c r="D356" s="234">
        <v>92.13</v>
      </c>
      <c r="E356" s="234">
        <v>90.7</v>
      </c>
      <c r="F356" s="234">
        <v>72.471999999999994</v>
      </c>
      <c r="G356" s="234" t="s">
        <v>409</v>
      </c>
    </row>
    <row r="357" spans="1:7">
      <c r="A357" s="234">
        <v>355</v>
      </c>
      <c r="B357" s="290">
        <v>0.77013888888888204</v>
      </c>
      <c r="C357" s="234">
        <v>23.376000000000001</v>
      </c>
      <c r="D357" s="234">
        <v>92.177999999999997</v>
      </c>
      <c r="E357" s="234">
        <v>82.8</v>
      </c>
      <c r="F357" s="234">
        <v>72.471999999999994</v>
      </c>
      <c r="G357" s="234" t="s">
        <v>409</v>
      </c>
    </row>
    <row r="358" spans="1:7">
      <c r="A358" s="234">
        <v>356</v>
      </c>
      <c r="B358" s="290">
        <v>0.77025462962962299</v>
      </c>
      <c r="C358" s="234">
        <v>23.376000000000001</v>
      </c>
      <c r="D358" s="234">
        <v>92.177999999999997</v>
      </c>
      <c r="E358" s="234">
        <v>82.8</v>
      </c>
      <c r="F358" s="234">
        <v>72.471999999999994</v>
      </c>
      <c r="G358" s="234" t="s">
        <v>409</v>
      </c>
    </row>
    <row r="359" spans="1:7">
      <c r="A359" s="234">
        <v>357</v>
      </c>
      <c r="B359" s="290">
        <v>0.77037037037036404</v>
      </c>
      <c r="C359" s="234">
        <v>23.376000000000001</v>
      </c>
      <c r="D359" s="234">
        <v>92.287000000000006</v>
      </c>
      <c r="E359" s="234">
        <v>82.8</v>
      </c>
      <c r="F359" s="234">
        <v>72.471999999999994</v>
      </c>
      <c r="G359" s="234" t="s">
        <v>409</v>
      </c>
    </row>
    <row r="360" spans="1:7">
      <c r="A360" s="234">
        <v>358</v>
      </c>
      <c r="B360" s="290">
        <v>0.77048611111110399</v>
      </c>
      <c r="C360" s="234">
        <v>23.376000000000001</v>
      </c>
      <c r="D360" s="234">
        <v>92.313999999999993</v>
      </c>
      <c r="E360" s="234">
        <v>82.8</v>
      </c>
      <c r="F360" s="234">
        <v>72.471999999999994</v>
      </c>
      <c r="G360" s="234" t="s">
        <v>409</v>
      </c>
    </row>
    <row r="361" spans="1:7">
      <c r="A361" s="234">
        <v>359</v>
      </c>
      <c r="B361" s="290">
        <v>0.77060185185184504</v>
      </c>
      <c r="C361" s="234">
        <v>23.376000000000001</v>
      </c>
      <c r="D361" s="234">
        <v>92.340999999999994</v>
      </c>
      <c r="E361" s="234">
        <v>82.8</v>
      </c>
      <c r="F361" s="234">
        <v>72.531000000000006</v>
      </c>
      <c r="G361" s="234" t="s">
        <v>409</v>
      </c>
    </row>
    <row r="362" spans="1:7">
      <c r="A362" s="234">
        <v>360</v>
      </c>
      <c r="B362" s="290">
        <v>0.77071759259258599</v>
      </c>
      <c r="C362" s="234">
        <v>23.352</v>
      </c>
      <c r="D362" s="234">
        <v>92.334999999999994</v>
      </c>
      <c r="E362" s="234">
        <v>82.8</v>
      </c>
      <c r="F362" s="234">
        <v>72.531000000000006</v>
      </c>
      <c r="G362" s="234" t="s">
        <v>409</v>
      </c>
    </row>
    <row r="363" spans="1:7">
      <c r="A363" s="234">
        <v>361</v>
      </c>
      <c r="B363" s="290">
        <v>0.77083333333332604</v>
      </c>
      <c r="C363" s="234">
        <v>23.352</v>
      </c>
      <c r="D363" s="234">
        <v>92.334999999999994</v>
      </c>
      <c r="E363" s="234">
        <v>74.900000000000006</v>
      </c>
      <c r="F363" s="234">
        <v>72.59</v>
      </c>
      <c r="G363" s="234" t="s">
        <v>409</v>
      </c>
    </row>
    <row r="364" spans="1:7">
      <c r="A364" s="234">
        <v>362</v>
      </c>
      <c r="B364" s="290">
        <v>0.77094907407406699</v>
      </c>
      <c r="C364" s="234">
        <v>23.352</v>
      </c>
      <c r="D364" s="234">
        <v>92.388999999999996</v>
      </c>
      <c r="E364" s="234">
        <v>74.900000000000006</v>
      </c>
      <c r="F364" s="234">
        <v>72.59</v>
      </c>
      <c r="G364" s="234" t="s">
        <v>409</v>
      </c>
    </row>
    <row r="365" spans="1:7">
      <c r="A365" s="234">
        <v>363</v>
      </c>
      <c r="B365" s="290">
        <v>0.77106481481480804</v>
      </c>
      <c r="C365" s="234">
        <v>23.352</v>
      </c>
      <c r="D365" s="234">
        <v>92.442999999999998</v>
      </c>
      <c r="E365" s="234">
        <v>74.900000000000006</v>
      </c>
      <c r="F365" s="234">
        <v>72.649000000000001</v>
      </c>
      <c r="G365" s="234" t="s">
        <v>409</v>
      </c>
    </row>
    <row r="366" spans="1:7">
      <c r="A366" s="234">
        <v>364</v>
      </c>
      <c r="B366" s="290">
        <v>0.77118055555554899</v>
      </c>
      <c r="C366" s="234">
        <v>23.352</v>
      </c>
      <c r="D366" s="234">
        <v>92.308000000000007</v>
      </c>
      <c r="E366" s="234">
        <v>74.900000000000006</v>
      </c>
      <c r="F366" s="234">
        <v>72.709000000000003</v>
      </c>
      <c r="G366" s="234" t="s">
        <v>409</v>
      </c>
    </row>
    <row r="367" spans="1:7">
      <c r="A367" s="234">
        <v>365</v>
      </c>
      <c r="B367" s="290">
        <v>0.77129629629628904</v>
      </c>
      <c r="C367" s="234">
        <v>23.327999999999999</v>
      </c>
      <c r="D367" s="234">
        <v>92.111999999999995</v>
      </c>
      <c r="E367" s="234">
        <v>74.900000000000006</v>
      </c>
      <c r="F367" s="234">
        <v>72.828000000000003</v>
      </c>
      <c r="G367" s="234" t="s">
        <v>409</v>
      </c>
    </row>
    <row r="368" spans="1:7">
      <c r="A368" s="234">
        <v>366</v>
      </c>
      <c r="B368" s="290">
        <v>0.77141203703702999</v>
      </c>
      <c r="C368" s="234">
        <v>23.327999999999999</v>
      </c>
      <c r="D368" s="234">
        <v>92.058000000000007</v>
      </c>
      <c r="E368" s="234">
        <v>67</v>
      </c>
      <c r="F368" s="234">
        <v>72.888000000000005</v>
      </c>
      <c r="G368" s="234" t="s">
        <v>409</v>
      </c>
    </row>
    <row r="369" spans="1:7">
      <c r="A369" s="234">
        <v>367</v>
      </c>
      <c r="B369" s="290">
        <v>0.77152777777777104</v>
      </c>
      <c r="C369" s="234">
        <v>23.327999999999999</v>
      </c>
      <c r="D369" s="234">
        <v>91.975999999999999</v>
      </c>
      <c r="E369" s="234">
        <v>67</v>
      </c>
      <c r="F369" s="234">
        <v>72.947000000000003</v>
      </c>
      <c r="G369" s="234" t="s">
        <v>409</v>
      </c>
    </row>
    <row r="370" spans="1:7">
      <c r="A370" s="234">
        <v>368</v>
      </c>
      <c r="B370" s="290">
        <v>0.77164351851851198</v>
      </c>
      <c r="C370" s="234">
        <v>23.303999999999998</v>
      </c>
      <c r="D370" s="234">
        <v>91.942999999999998</v>
      </c>
      <c r="E370" s="234">
        <v>67</v>
      </c>
      <c r="F370" s="234">
        <v>72.947000000000003</v>
      </c>
      <c r="G370" s="234" t="s">
        <v>409</v>
      </c>
    </row>
    <row r="371" spans="1:7">
      <c r="A371" s="234">
        <v>369</v>
      </c>
      <c r="B371" s="290">
        <v>0.77175925925925204</v>
      </c>
      <c r="C371" s="234">
        <v>23.303999999999998</v>
      </c>
      <c r="D371" s="234">
        <v>91.998000000000005</v>
      </c>
      <c r="E371" s="234">
        <v>67</v>
      </c>
      <c r="F371" s="234">
        <v>73.007000000000005</v>
      </c>
      <c r="G371" s="234" t="s">
        <v>409</v>
      </c>
    </row>
    <row r="372" spans="1:7">
      <c r="A372" s="234">
        <v>370</v>
      </c>
      <c r="B372" s="290">
        <v>0.77187499999999298</v>
      </c>
      <c r="C372" s="234">
        <v>23.303999999999998</v>
      </c>
      <c r="D372" s="234">
        <v>92.052000000000007</v>
      </c>
      <c r="E372" s="234">
        <v>59.1</v>
      </c>
      <c r="F372" s="234">
        <v>73.066999999999993</v>
      </c>
      <c r="G372" s="234" t="s">
        <v>409</v>
      </c>
    </row>
    <row r="373" spans="1:7">
      <c r="A373" s="234">
        <v>371</v>
      </c>
      <c r="B373" s="290">
        <v>0.77199074074073404</v>
      </c>
      <c r="C373" s="234">
        <v>23.303999999999998</v>
      </c>
      <c r="D373" s="234">
        <v>92.16</v>
      </c>
      <c r="E373" s="234">
        <v>59.1</v>
      </c>
      <c r="F373" s="234">
        <v>73.066999999999993</v>
      </c>
      <c r="G373" s="234" t="s">
        <v>409</v>
      </c>
    </row>
    <row r="374" spans="1:7">
      <c r="A374" s="234">
        <v>372</v>
      </c>
      <c r="B374" s="290">
        <v>0.77210648148147398</v>
      </c>
      <c r="C374" s="234">
        <v>23.28</v>
      </c>
      <c r="D374" s="234">
        <v>92.209000000000003</v>
      </c>
      <c r="E374" s="234">
        <v>59.1</v>
      </c>
      <c r="F374" s="234">
        <v>73.126999999999995</v>
      </c>
      <c r="G374" s="234" t="s">
        <v>409</v>
      </c>
    </row>
    <row r="375" spans="1:7">
      <c r="A375" s="234">
        <v>373</v>
      </c>
      <c r="B375" s="290">
        <v>0.77222222222221504</v>
      </c>
      <c r="C375" s="234">
        <v>23.28</v>
      </c>
      <c r="D375" s="234">
        <v>92.29</v>
      </c>
      <c r="E375" s="234">
        <v>59.1</v>
      </c>
      <c r="F375" s="234">
        <v>73.188000000000002</v>
      </c>
      <c r="G375" s="234" t="s">
        <v>409</v>
      </c>
    </row>
    <row r="376" spans="1:7">
      <c r="A376" s="234">
        <v>374</v>
      </c>
      <c r="B376" s="290">
        <v>0.77233796296295598</v>
      </c>
      <c r="C376" s="234">
        <v>23.28</v>
      </c>
      <c r="D376" s="234">
        <v>92.316999999999993</v>
      </c>
      <c r="E376" s="234">
        <v>59.1</v>
      </c>
      <c r="F376" s="234">
        <v>73.188000000000002</v>
      </c>
      <c r="G376" s="234" t="s">
        <v>409</v>
      </c>
    </row>
    <row r="377" spans="1:7">
      <c r="A377" s="234">
        <v>375</v>
      </c>
      <c r="B377" s="290">
        <v>0.77245370370369704</v>
      </c>
      <c r="C377" s="234">
        <v>23.28</v>
      </c>
      <c r="D377" s="234">
        <v>92.316999999999993</v>
      </c>
      <c r="E377" s="234">
        <v>59.1</v>
      </c>
      <c r="F377" s="234">
        <v>73.248000000000005</v>
      </c>
      <c r="G377" s="234" t="s">
        <v>409</v>
      </c>
    </row>
    <row r="378" spans="1:7">
      <c r="A378" s="234">
        <v>376</v>
      </c>
      <c r="B378" s="290">
        <v>0.77256944444443698</v>
      </c>
      <c r="C378" s="234">
        <v>23.28</v>
      </c>
      <c r="D378" s="234">
        <v>92.370999999999995</v>
      </c>
      <c r="E378" s="234">
        <v>59.1</v>
      </c>
      <c r="F378" s="234">
        <v>73.248000000000005</v>
      </c>
      <c r="G378" s="234" t="s">
        <v>409</v>
      </c>
    </row>
    <row r="379" spans="1:7">
      <c r="A379" s="234">
        <v>377</v>
      </c>
      <c r="B379" s="290">
        <v>0.77268518518517804</v>
      </c>
      <c r="C379" s="234">
        <v>23.256</v>
      </c>
      <c r="D379" s="234">
        <v>92.393000000000001</v>
      </c>
      <c r="E379" s="234">
        <v>51.2</v>
      </c>
      <c r="F379" s="234">
        <v>73.248000000000005</v>
      </c>
      <c r="G379" s="234" t="s">
        <v>409</v>
      </c>
    </row>
    <row r="380" spans="1:7">
      <c r="A380" s="234">
        <v>378</v>
      </c>
      <c r="B380" s="290">
        <v>0.77280092592591898</v>
      </c>
      <c r="C380" s="234">
        <v>23.28</v>
      </c>
      <c r="D380" s="234">
        <v>92.426000000000002</v>
      </c>
      <c r="E380" s="234">
        <v>51.2</v>
      </c>
      <c r="F380" s="234">
        <v>73.308000000000007</v>
      </c>
      <c r="G380" s="234" t="s">
        <v>409</v>
      </c>
    </row>
    <row r="381" spans="1:7">
      <c r="A381" s="234">
        <v>379</v>
      </c>
      <c r="B381" s="290">
        <v>0.77291666666665904</v>
      </c>
      <c r="C381" s="234">
        <v>23.256</v>
      </c>
      <c r="D381" s="234">
        <v>92.528000000000006</v>
      </c>
      <c r="E381" s="234">
        <v>51.2</v>
      </c>
      <c r="F381" s="234">
        <v>73.308000000000007</v>
      </c>
      <c r="G381" s="234" t="s">
        <v>409</v>
      </c>
    </row>
    <row r="382" spans="1:7">
      <c r="A382" s="234">
        <v>380</v>
      </c>
      <c r="B382" s="290">
        <v>0.77303240740739998</v>
      </c>
      <c r="C382" s="234">
        <v>23.256</v>
      </c>
      <c r="D382" s="234">
        <v>92.528000000000006</v>
      </c>
      <c r="E382" s="234">
        <v>51.2</v>
      </c>
      <c r="F382" s="234">
        <v>73.308000000000007</v>
      </c>
      <c r="G382" s="234" t="s">
        <v>409</v>
      </c>
    </row>
    <row r="383" spans="1:7">
      <c r="A383" s="234">
        <v>381</v>
      </c>
      <c r="B383" s="290">
        <v>0.77314814814814103</v>
      </c>
      <c r="C383" s="234">
        <v>23.256</v>
      </c>
      <c r="D383" s="234">
        <v>92.474000000000004</v>
      </c>
      <c r="E383" s="234">
        <v>51.2</v>
      </c>
      <c r="F383" s="234">
        <v>73.369</v>
      </c>
      <c r="G383" s="234" t="s">
        <v>409</v>
      </c>
    </row>
    <row r="384" spans="1:7">
      <c r="A384" s="234">
        <v>382</v>
      </c>
      <c r="B384" s="290">
        <v>0.77326388888888198</v>
      </c>
      <c r="C384" s="234">
        <v>23.256</v>
      </c>
      <c r="D384" s="234">
        <v>92.447000000000003</v>
      </c>
      <c r="E384" s="234">
        <v>43.4</v>
      </c>
      <c r="F384" s="234">
        <v>73.369</v>
      </c>
      <c r="G384" s="234" t="s">
        <v>409</v>
      </c>
    </row>
    <row r="385" spans="1:7">
      <c r="A385" s="234">
        <v>383</v>
      </c>
      <c r="B385" s="290">
        <v>0.77337962962962203</v>
      </c>
      <c r="C385" s="234">
        <v>23.231999999999999</v>
      </c>
      <c r="D385" s="234">
        <v>92.468000000000004</v>
      </c>
      <c r="E385" s="234">
        <v>43.4</v>
      </c>
      <c r="F385" s="234">
        <v>73.429000000000002</v>
      </c>
      <c r="G385" s="234" t="s">
        <v>409</v>
      </c>
    </row>
    <row r="386" spans="1:7">
      <c r="A386" s="234">
        <v>384</v>
      </c>
      <c r="B386" s="290">
        <v>0.77349537037036298</v>
      </c>
      <c r="C386" s="234">
        <v>23.231999999999999</v>
      </c>
      <c r="D386" s="234">
        <v>92.549000000000007</v>
      </c>
      <c r="E386" s="234">
        <v>43.4</v>
      </c>
      <c r="F386" s="234">
        <v>73.429000000000002</v>
      </c>
      <c r="G386" s="234" t="s">
        <v>409</v>
      </c>
    </row>
    <row r="387" spans="1:7">
      <c r="A387" s="234">
        <v>385</v>
      </c>
      <c r="B387" s="290">
        <v>0.77361111111110403</v>
      </c>
      <c r="C387" s="234">
        <v>23.231999999999999</v>
      </c>
      <c r="D387" s="234">
        <v>92.575999999999993</v>
      </c>
      <c r="E387" s="234">
        <v>43.4</v>
      </c>
      <c r="F387" s="234">
        <v>73.489999999999995</v>
      </c>
      <c r="G387" s="234" t="s">
        <v>409</v>
      </c>
    </row>
    <row r="388" spans="1:7">
      <c r="A388" s="234">
        <v>386</v>
      </c>
      <c r="B388" s="290">
        <v>0.77372685185184498</v>
      </c>
      <c r="C388" s="234">
        <v>23.231999999999999</v>
      </c>
      <c r="D388" s="234">
        <v>92.575999999999993</v>
      </c>
      <c r="E388" s="234">
        <v>43.4</v>
      </c>
      <c r="F388" s="234">
        <v>73.551000000000002</v>
      </c>
      <c r="G388" s="234" t="s">
        <v>409</v>
      </c>
    </row>
    <row r="389" spans="1:7">
      <c r="A389" s="234">
        <v>387</v>
      </c>
      <c r="B389" s="290">
        <v>0.77384259259258503</v>
      </c>
      <c r="C389" s="234">
        <v>23.231999999999999</v>
      </c>
      <c r="D389" s="234">
        <v>92.63</v>
      </c>
      <c r="E389" s="234">
        <v>43.4</v>
      </c>
      <c r="F389" s="234">
        <v>73.611999999999995</v>
      </c>
      <c r="G389" s="234" t="s">
        <v>409</v>
      </c>
    </row>
    <row r="390" spans="1:7">
      <c r="A390" s="234">
        <v>388</v>
      </c>
      <c r="B390" s="290">
        <v>0.77395833333332598</v>
      </c>
      <c r="C390" s="234">
        <v>23.231999999999999</v>
      </c>
      <c r="D390" s="234">
        <v>92.738</v>
      </c>
      <c r="E390" s="234">
        <v>35.5</v>
      </c>
      <c r="F390" s="234">
        <v>73.611999999999995</v>
      </c>
      <c r="G390" s="234" t="s">
        <v>409</v>
      </c>
    </row>
    <row r="391" spans="1:7">
      <c r="A391" s="234">
        <v>389</v>
      </c>
      <c r="B391" s="290">
        <v>0.77407407407406703</v>
      </c>
      <c r="C391" s="234">
        <v>23.231999999999999</v>
      </c>
      <c r="D391" s="234">
        <v>92.793000000000006</v>
      </c>
      <c r="E391" s="234">
        <v>35.5</v>
      </c>
      <c r="F391" s="234">
        <v>73.733999999999995</v>
      </c>
      <c r="G391" s="234" t="s">
        <v>409</v>
      </c>
    </row>
    <row r="392" spans="1:7">
      <c r="A392" s="234">
        <v>390</v>
      </c>
      <c r="B392" s="290">
        <v>0.77418981481480698</v>
      </c>
      <c r="C392" s="234">
        <v>23.231999999999999</v>
      </c>
      <c r="D392" s="234">
        <v>92.846999999999994</v>
      </c>
      <c r="E392" s="234">
        <v>35.5</v>
      </c>
      <c r="F392" s="234">
        <v>73.855999999999995</v>
      </c>
      <c r="G392" s="234" t="s">
        <v>409</v>
      </c>
    </row>
    <row r="393" spans="1:7">
      <c r="A393" s="234">
        <v>391</v>
      </c>
      <c r="B393" s="290">
        <v>0.77430555555554803</v>
      </c>
      <c r="C393" s="234">
        <v>23.231999999999999</v>
      </c>
      <c r="D393" s="234">
        <v>92.846999999999994</v>
      </c>
      <c r="E393" s="234">
        <v>35.5</v>
      </c>
      <c r="F393" s="234">
        <v>73.978999999999999</v>
      </c>
      <c r="G393" s="234" t="s">
        <v>409</v>
      </c>
    </row>
    <row r="394" spans="1:7">
      <c r="A394" s="234">
        <v>392</v>
      </c>
      <c r="B394" s="290">
        <v>0.77442129629628897</v>
      </c>
      <c r="C394" s="234">
        <v>23.207999999999998</v>
      </c>
      <c r="D394" s="234">
        <v>92.787000000000006</v>
      </c>
      <c r="E394" s="234">
        <v>35.5</v>
      </c>
      <c r="F394" s="234">
        <v>74.164000000000001</v>
      </c>
      <c r="G394" s="234" t="s">
        <v>409</v>
      </c>
    </row>
    <row r="395" spans="1:7">
      <c r="A395" s="234">
        <v>393</v>
      </c>
      <c r="B395" s="290">
        <v>0.77453703703703003</v>
      </c>
      <c r="C395" s="234">
        <v>23.207999999999998</v>
      </c>
      <c r="D395" s="234">
        <v>92.787000000000006</v>
      </c>
      <c r="E395" s="234">
        <v>35.5</v>
      </c>
      <c r="F395" s="234">
        <v>74.225999999999999</v>
      </c>
      <c r="G395" s="234" t="s">
        <v>409</v>
      </c>
    </row>
    <row r="396" spans="1:7">
      <c r="A396" s="234">
        <v>394</v>
      </c>
      <c r="B396" s="290">
        <v>0.77465277777776997</v>
      </c>
      <c r="C396" s="234">
        <v>23.207999999999998</v>
      </c>
      <c r="D396" s="234">
        <v>92.894999999999996</v>
      </c>
      <c r="E396" s="234">
        <v>35.5</v>
      </c>
      <c r="F396" s="234">
        <v>74.225999999999999</v>
      </c>
      <c r="G396" s="234" t="s">
        <v>409</v>
      </c>
    </row>
    <row r="397" spans="1:7">
      <c r="A397" s="234">
        <v>395</v>
      </c>
      <c r="B397" s="290">
        <v>0.77476851851851103</v>
      </c>
      <c r="C397" s="234">
        <v>23.207999999999998</v>
      </c>
      <c r="D397" s="234">
        <v>92.894999999999996</v>
      </c>
      <c r="E397" s="234">
        <v>35.5</v>
      </c>
      <c r="F397" s="234">
        <v>74.287999999999997</v>
      </c>
      <c r="G397" s="234" t="s">
        <v>409</v>
      </c>
    </row>
    <row r="398" spans="1:7">
      <c r="A398" s="234">
        <v>396</v>
      </c>
      <c r="B398" s="290">
        <v>0.77488425925925197</v>
      </c>
      <c r="C398" s="234">
        <v>23.207999999999998</v>
      </c>
      <c r="D398" s="234">
        <v>92.975999999999999</v>
      </c>
      <c r="E398" s="234">
        <v>35.5</v>
      </c>
      <c r="F398" s="234">
        <v>74.349999999999994</v>
      </c>
      <c r="G398" s="234" t="s">
        <v>409</v>
      </c>
    </row>
    <row r="399" spans="1:7">
      <c r="A399" s="234">
        <v>397</v>
      </c>
      <c r="B399" s="290">
        <v>0.77499999999999203</v>
      </c>
      <c r="C399" s="234">
        <v>23.207999999999998</v>
      </c>
      <c r="D399" s="234">
        <v>93.003</v>
      </c>
      <c r="E399" s="234">
        <v>27.6</v>
      </c>
      <c r="F399" s="234">
        <v>74.349999999999994</v>
      </c>
      <c r="G399" s="234" t="s">
        <v>409</v>
      </c>
    </row>
    <row r="400" spans="1:7">
      <c r="A400" s="234">
        <v>398</v>
      </c>
      <c r="B400" s="290">
        <v>0.77511574074073297</v>
      </c>
      <c r="C400" s="234">
        <v>23.207999999999998</v>
      </c>
      <c r="D400" s="234">
        <v>93.003</v>
      </c>
      <c r="E400" s="234">
        <v>27.6</v>
      </c>
      <c r="F400" s="234">
        <v>74.412000000000006</v>
      </c>
      <c r="G400" s="234" t="s">
        <v>409</v>
      </c>
    </row>
    <row r="401" spans="1:7">
      <c r="A401" s="234">
        <v>399</v>
      </c>
      <c r="B401" s="290">
        <v>0.77523148148147403</v>
      </c>
      <c r="C401" s="234">
        <v>23.184000000000001</v>
      </c>
      <c r="D401" s="234">
        <v>93.051000000000002</v>
      </c>
      <c r="E401" s="234">
        <v>27.6</v>
      </c>
      <c r="F401" s="234">
        <v>74.412000000000006</v>
      </c>
      <c r="G401" s="234" t="s">
        <v>409</v>
      </c>
    </row>
    <row r="402" spans="1:7">
      <c r="A402" s="234">
        <v>400</v>
      </c>
      <c r="B402" s="290">
        <v>0.77534722222221497</v>
      </c>
      <c r="C402" s="234">
        <v>23.184000000000001</v>
      </c>
      <c r="D402" s="234">
        <v>93.051000000000002</v>
      </c>
      <c r="E402" s="234">
        <v>27.6</v>
      </c>
      <c r="F402" s="234">
        <v>74.474000000000004</v>
      </c>
      <c r="G402" s="234" t="s">
        <v>409</v>
      </c>
    </row>
    <row r="403" spans="1:7">
      <c r="A403" s="234">
        <v>401</v>
      </c>
      <c r="B403" s="290">
        <v>0.77546296296295503</v>
      </c>
      <c r="C403" s="234">
        <v>23.184000000000001</v>
      </c>
      <c r="D403" s="234">
        <v>93.132000000000005</v>
      </c>
      <c r="E403" s="234">
        <v>27.6</v>
      </c>
      <c r="F403" s="234">
        <v>74.537000000000006</v>
      </c>
      <c r="G403" s="234" t="s">
        <v>409</v>
      </c>
    </row>
    <row r="404" spans="1:7">
      <c r="A404" s="234">
        <v>402</v>
      </c>
      <c r="B404" s="290">
        <v>0.77557870370369597</v>
      </c>
      <c r="C404" s="234">
        <v>23.184000000000001</v>
      </c>
      <c r="D404" s="234">
        <v>93.159000000000006</v>
      </c>
      <c r="E404" s="234">
        <v>27.6</v>
      </c>
      <c r="F404" s="234">
        <v>74.537000000000006</v>
      </c>
      <c r="G404" s="234" t="s">
        <v>409</v>
      </c>
    </row>
    <row r="405" spans="1:7">
      <c r="A405" s="234">
        <v>403</v>
      </c>
      <c r="B405" s="290">
        <v>0.77569444444443703</v>
      </c>
      <c r="C405" s="234">
        <v>23.184000000000001</v>
      </c>
      <c r="D405" s="234">
        <v>93.186000000000007</v>
      </c>
      <c r="E405" s="234">
        <v>27.6</v>
      </c>
      <c r="F405" s="234">
        <v>74.599000000000004</v>
      </c>
      <c r="G405" s="234" t="s">
        <v>409</v>
      </c>
    </row>
    <row r="406" spans="1:7">
      <c r="A406" s="234">
        <v>404</v>
      </c>
      <c r="B406" s="290">
        <v>0.77581018518517797</v>
      </c>
      <c r="C406" s="234">
        <v>23.184000000000001</v>
      </c>
      <c r="D406" s="234">
        <v>93.266999999999996</v>
      </c>
      <c r="E406" s="234">
        <v>27.6</v>
      </c>
      <c r="F406" s="234">
        <v>74.662000000000006</v>
      </c>
      <c r="G406" s="234" t="s">
        <v>409</v>
      </c>
    </row>
    <row r="407" spans="1:7">
      <c r="A407" s="234">
        <v>405</v>
      </c>
      <c r="B407" s="290">
        <v>0.77592592592591803</v>
      </c>
      <c r="C407" s="234">
        <v>23.184000000000001</v>
      </c>
      <c r="D407" s="234">
        <v>93.293999999999997</v>
      </c>
      <c r="E407" s="234">
        <v>27.6</v>
      </c>
      <c r="F407" s="234">
        <v>74.724999999999994</v>
      </c>
      <c r="G407" s="234" t="s">
        <v>409</v>
      </c>
    </row>
    <row r="408" spans="1:7">
      <c r="A408" s="234">
        <v>406</v>
      </c>
      <c r="B408" s="290">
        <v>0.77604166666665897</v>
      </c>
      <c r="C408" s="234">
        <v>23.184000000000001</v>
      </c>
      <c r="D408" s="234">
        <v>93.347999999999999</v>
      </c>
      <c r="E408" s="234">
        <v>27.6</v>
      </c>
      <c r="F408" s="234">
        <v>74.849999999999994</v>
      </c>
      <c r="G408" s="234" t="s">
        <v>409</v>
      </c>
    </row>
    <row r="409" spans="1:7">
      <c r="A409" s="234">
        <v>407</v>
      </c>
      <c r="B409" s="290">
        <v>0.77615740740740002</v>
      </c>
      <c r="C409" s="234">
        <v>23.184000000000001</v>
      </c>
      <c r="D409" s="234">
        <v>93.266999999999996</v>
      </c>
      <c r="E409" s="234">
        <v>27.6</v>
      </c>
      <c r="F409" s="234">
        <v>74.914000000000001</v>
      </c>
      <c r="G409" s="234" t="s">
        <v>409</v>
      </c>
    </row>
    <row r="410" spans="1:7">
      <c r="A410" s="234">
        <v>408</v>
      </c>
      <c r="B410" s="290">
        <v>0.77627314814813997</v>
      </c>
      <c r="C410" s="234">
        <v>23.16</v>
      </c>
      <c r="D410" s="234">
        <v>93.153000000000006</v>
      </c>
      <c r="E410" s="234">
        <v>19.7</v>
      </c>
      <c r="F410" s="234">
        <v>75.040000000000006</v>
      </c>
      <c r="G410" s="234" t="s">
        <v>409</v>
      </c>
    </row>
    <row r="411" spans="1:7">
      <c r="A411" s="234">
        <v>409</v>
      </c>
      <c r="B411" s="290">
        <v>0.77638888888888102</v>
      </c>
      <c r="C411" s="234">
        <v>23.16</v>
      </c>
      <c r="D411" s="234">
        <v>93.018000000000001</v>
      </c>
      <c r="E411" s="234">
        <v>19.7</v>
      </c>
      <c r="F411" s="234">
        <v>75.102999999999994</v>
      </c>
      <c r="G411" s="234" t="s">
        <v>409</v>
      </c>
    </row>
    <row r="412" spans="1:7">
      <c r="A412" s="234">
        <v>410</v>
      </c>
      <c r="B412" s="290">
        <v>0.77650462962962197</v>
      </c>
      <c r="C412" s="234">
        <v>23.16</v>
      </c>
      <c r="D412" s="234">
        <v>92.963999999999999</v>
      </c>
      <c r="E412" s="234">
        <v>19.7</v>
      </c>
      <c r="F412" s="234">
        <v>75.167000000000002</v>
      </c>
      <c r="G412" s="234" t="s">
        <v>409</v>
      </c>
    </row>
    <row r="413" spans="1:7">
      <c r="A413" s="234">
        <v>411</v>
      </c>
      <c r="B413" s="290">
        <v>0.77662037037036302</v>
      </c>
      <c r="C413" s="234">
        <v>23.16</v>
      </c>
      <c r="D413" s="234">
        <v>93.018000000000001</v>
      </c>
      <c r="E413" s="234">
        <v>19.7</v>
      </c>
      <c r="F413" s="234">
        <v>75.23</v>
      </c>
      <c r="G413" s="234" t="s">
        <v>409</v>
      </c>
    </row>
    <row r="414" spans="1:7">
      <c r="A414" s="234">
        <v>412</v>
      </c>
      <c r="B414" s="290">
        <v>0.77673611111110297</v>
      </c>
      <c r="C414" s="234">
        <v>23.135999999999999</v>
      </c>
      <c r="D414" s="234">
        <v>93.093000000000004</v>
      </c>
      <c r="E414" s="234">
        <v>19.7</v>
      </c>
      <c r="F414" s="234">
        <v>75.23</v>
      </c>
      <c r="G414" s="234" t="s">
        <v>409</v>
      </c>
    </row>
    <row r="415" spans="1:7">
      <c r="A415" s="234">
        <v>413</v>
      </c>
      <c r="B415" s="290">
        <v>0.77685185185184402</v>
      </c>
      <c r="C415" s="234">
        <v>23.135999999999999</v>
      </c>
      <c r="D415" s="234">
        <v>93.200999999999993</v>
      </c>
      <c r="E415" s="234">
        <v>19.7</v>
      </c>
      <c r="F415" s="234">
        <v>75.293999999999997</v>
      </c>
      <c r="G415" s="234" t="s">
        <v>409</v>
      </c>
    </row>
    <row r="416" spans="1:7">
      <c r="A416" s="234">
        <v>414</v>
      </c>
      <c r="B416" s="290">
        <v>0.77696759259258497</v>
      </c>
      <c r="C416" s="234">
        <v>23.135999999999999</v>
      </c>
      <c r="D416" s="234">
        <v>93.254999999999995</v>
      </c>
      <c r="E416" s="234">
        <v>19.7</v>
      </c>
      <c r="F416" s="234">
        <v>75.293999999999997</v>
      </c>
      <c r="G416" s="234" t="s">
        <v>409</v>
      </c>
    </row>
    <row r="417" spans="1:16">
      <c r="A417" s="234">
        <v>415</v>
      </c>
      <c r="B417" s="290">
        <v>0.77708333333332502</v>
      </c>
      <c r="C417" s="234">
        <v>23.135999999999999</v>
      </c>
      <c r="D417" s="234">
        <v>93.335999999999999</v>
      </c>
      <c r="E417" s="234">
        <v>19.7</v>
      </c>
      <c r="F417" s="234">
        <v>75.358000000000004</v>
      </c>
      <c r="G417" s="234" t="s">
        <v>409</v>
      </c>
    </row>
    <row r="418" spans="1:16">
      <c r="A418" s="234">
        <v>416</v>
      </c>
      <c r="B418" s="290">
        <v>0.77719907407406597</v>
      </c>
      <c r="C418" s="234">
        <v>23.135999999999999</v>
      </c>
      <c r="D418" s="234">
        <v>93.363</v>
      </c>
      <c r="E418" s="234">
        <v>19.7</v>
      </c>
      <c r="F418" s="234">
        <v>75.421999999999997</v>
      </c>
      <c r="G418" s="234" t="s">
        <v>409</v>
      </c>
    </row>
    <row r="419" spans="1:16">
      <c r="A419" s="234">
        <v>417</v>
      </c>
      <c r="B419" s="290">
        <v>0.77731481481480702</v>
      </c>
      <c r="C419" s="234">
        <v>23.135999999999999</v>
      </c>
      <c r="D419" s="234">
        <v>93.335999999999999</v>
      </c>
      <c r="E419" s="234">
        <v>19.7</v>
      </c>
      <c r="F419" s="234">
        <v>75.486000000000004</v>
      </c>
      <c r="G419" s="234" t="s">
        <v>409</v>
      </c>
    </row>
    <row r="420" spans="1:16">
      <c r="A420" s="234">
        <v>418</v>
      </c>
      <c r="B420" s="290">
        <v>0.77743055555554796</v>
      </c>
      <c r="C420" s="234">
        <v>23.111999999999998</v>
      </c>
      <c r="D420" s="234">
        <v>93.356999999999999</v>
      </c>
      <c r="E420" s="234">
        <v>19.7</v>
      </c>
      <c r="F420" s="234">
        <v>75.55</v>
      </c>
      <c r="G420" s="234" t="s">
        <v>409</v>
      </c>
    </row>
    <row r="421" spans="1:16">
      <c r="A421" s="234">
        <v>419</v>
      </c>
      <c r="B421" s="290">
        <v>0.77754629629628802</v>
      </c>
      <c r="C421" s="234">
        <v>23.111999999999998</v>
      </c>
      <c r="D421" s="234">
        <v>93.356999999999999</v>
      </c>
      <c r="E421" s="234">
        <v>19.7</v>
      </c>
      <c r="F421" s="234">
        <v>75.614000000000004</v>
      </c>
      <c r="G421" s="234" t="s">
        <v>409</v>
      </c>
    </row>
    <row r="422" spans="1:16">
      <c r="A422" s="234">
        <v>420</v>
      </c>
      <c r="B422" s="290">
        <v>0.77766203703702896</v>
      </c>
      <c r="C422" s="234">
        <v>23.111999999999998</v>
      </c>
      <c r="D422" s="234">
        <v>93.356999999999999</v>
      </c>
      <c r="E422" s="234">
        <v>19.7</v>
      </c>
      <c r="F422" s="234">
        <v>75.742999999999995</v>
      </c>
      <c r="G422" s="234" t="s">
        <v>409</v>
      </c>
      <c r="H422" s="255" t="s">
        <v>298</v>
      </c>
      <c r="I422" s="256" t="s">
        <v>289</v>
      </c>
      <c r="J422" s="256" t="s">
        <v>290</v>
      </c>
      <c r="K422" s="256" t="s">
        <v>291</v>
      </c>
      <c r="L422" s="256" t="s">
        <v>292</v>
      </c>
      <c r="M422" s="256" t="s">
        <v>293</v>
      </c>
      <c r="N422" s="256" t="s">
        <v>294</v>
      </c>
      <c r="O422" s="256"/>
      <c r="P422" s="256" t="s">
        <v>295</v>
      </c>
    </row>
    <row r="423" spans="1:16">
      <c r="A423" s="234">
        <v>421</v>
      </c>
      <c r="B423" s="290">
        <v>0.77777777777777002</v>
      </c>
      <c r="C423" s="234">
        <v>23.111999999999998</v>
      </c>
      <c r="D423" s="234">
        <v>93.411000000000001</v>
      </c>
      <c r="E423" s="234">
        <v>19.7</v>
      </c>
      <c r="F423" s="234">
        <v>75.807000000000002</v>
      </c>
      <c r="G423" s="234" t="s">
        <v>429</v>
      </c>
      <c r="H423" s="297" t="s">
        <v>429</v>
      </c>
      <c r="I423" s="298">
        <v>22.67</v>
      </c>
      <c r="J423" s="298">
        <v>0.4</v>
      </c>
      <c r="K423" s="298">
        <v>94.82</v>
      </c>
      <c r="L423" s="298">
        <v>1.23</v>
      </c>
      <c r="M423" s="298">
        <v>6.12</v>
      </c>
      <c r="N423" s="298">
        <v>3.61</v>
      </c>
      <c r="O423" s="299">
        <v>42862</v>
      </c>
      <c r="P423" s="298" t="s">
        <v>347</v>
      </c>
    </row>
    <row r="424" spans="1:16">
      <c r="A424" s="234">
        <v>422</v>
      </c>
      <c r="B424" s="290">
        <v>0.77789351851851096</v>
      </c>
      <c r="C424" s="234">
        <v>23.111999999999998</v>
      </c>
      <c r="D424" s="234">
        <v>93.411000000000001</v>
      </c>
      <c r="E424" s="234">
        <v>11.8</v>
      </c>
      <c r="F424" s="234">
        <v>75.936999999999998</v>
      </c>
    </row>
    <row r="425" spans="1:16">
      <c r="A425" s="234">
        <v>423</v>
      </c>
      <c r="B425" s="290">
        <v>0.77800925925925102</v>
      </c>
      <c r="C425" s="234">
        <v>23.111999999999998</v>
      </c>
      <c r="D425" s="234">
        <v>93.436999999999998</v>
      </c>
      <c r="E425" s="234">
        <v>11.8</v>
      </c>
      <c r="F425" s="234">
        <v>76.066999999999993</v>
      </c>
    </row>
    <row r="426" spans="1:16">
      <c r="A426" s="234">
        <v>424</v>
      </c>
      <c r="B426" s="290">
        <v>0.77812499999999196</v>
      </c>
      <c r="C426" s="234">
        <v>23.088000000000001</v>
      </c>
      <c r="D426" s="234">
        <v>93.457999999999998</v>
      </c>
      <c r="E426" s="234">
        <v>11.8</v>
      </c>
      <c r="F426" s="234">
        <v>76.197000000000003</v>
      </c>
    </row>
    <row r="427" spans="1:16">
      <c r="A427" s="234">
        <v>425</v>
      </c>
      <c r="B427" s="290">
        <v>0.77824074074073302</v>
      </c>
      <c r="C427" s="234">
        <v>23.088000000000001</v>
      </c>
      <c r="D427" s="234">
        <v>93.457999999999998</v>
      </c>
      <c r="E427" s="234">
        <v>11.8</v>
      </c>
      <c r="F427" s="234">
        <v>76.197000000000003</v>
      </c>
    </row>
    <row r="428" spans="1:16">
      <c r="A428" s="234">
        <v>426</v>
      </c>
      <c r="B428" s="290">
        <v>0.77835648148147296</v>
      </c>
      <c r="C428" s="234">
        <v>23.088000000000001</v>
      </c>
      <c r="D428" s="234">
        <v>93.457999999999998</v>
      </c>
      <c r="E428" s="234">
        <v>11.8</v>
      </c>
      <c r="F428" s="234">
        <v>76.263000000000005</v>
      </c>
    </row>
    <row r="429" spans="1:16">
      <c r="A429" s="234">
        <v>427</v>
      </c>
      <c r="B429" s="290">
        <v>0.77847222222221402</v>
      </c>
      <c r="C429" s="234">
        <v>23.088000000000001</v>
      </c>
      <c r="D429" s="234">
        <v>93.405000000000001</v>
      </c>
      <c r="E429" s="234">
        <v>11.8</v>
      </c>
      <c r="F429" s="234">
        <v>76.263000000000005</v>
      </c>
    </row>
    <row r="430" spans="1:16">
      <c r="A430" s="234">
        <v>428</v>
      </c>
      <c r="B430" s="290">
        <v>0.77858796296295496</v>
      </c>
      <c r="C430" s="234">
        <v>23.088000000000001</v>
      </c>
      <c r="D430" s="234">
        <v>93.350999999999999</v>
      </c>
      <c r="E430" s="234">
        <v>11.8</v>
      </c>
      <c r="F430" s="234">
        <v>76.328000000000003</v>
      </c>
    </row>
    <row r="431" spans="1:16">
      <c r="A431" s="234">
        <v>429</v>
      </c>
      <c r="B431" s="290">
        <v>0.77870370370369602</v>
      </c>
      <c r="C431" s="234">
        <v>23.088000000000001</v>
      </c>
      <c r="D431" s="234">
        <v>93.350999999999999</v>
      </c>
      <c r="E431" s="234">
        <v>11.8</v>
      </c>
      <c r="F431" s="234">
        <v>76.394000000000005</v>
      </c>
    </row>
    <row r="432" spans="1:16">
      <c r="A432" s="234">
        <v>430</v>
      </c>
      <c r="B432" s="290">
        <v>0.77881944444443596</v>
      </c>
      <c r="C432" s="234">
        <v>23.064</v>
      </c>
      <c r="D432" s="234">
        <v>93.344999999999999</v>
      </c>
      <c r="E432" s="234">
        <v>11.8</v>
      </c>
      <c r="F432" s="234">
        <v>76.394000000000005</v>
      </c>
    </row>
    <row r="433" spans="1:6">
      <c r="A433" s="234">
        <v>431</v>
      </c>
      <c r="B433" s="290">
        <v>0.77893518518517701</v>
      </c>
      <c r="C433" s="234">
        <v>23.064</v>
      </c>
      <c r="D433" s="234">
        <v>93.344999999999999</v>
      </c>
      <c r="E433" s="234">
        <v>11.8</v>
      </c>
      <c r="F433" s="234">
        <v>76.394000000000005</v>
      </c>
    </row>
    <row r="434" spans="1:6">
      <c r="A434" s="234">
        <v>432</v>
      </c>
      <c r="B434" s="290">
        <v>0.77905092592591796</v>
      </c>
      <c r="C434" s="234">
        <v>23.064</v>
      </c>
      <c r="D434" s="234">
        <v>93.344999999999999</v>
      </c>
      <c r="E434" s="234">
        <v>11.8</v>
      </c>
      <c r="F434" s="234">
        <v>76.459999999999994</v>
      </c>
    </row>
    <row r="435" spans="1:6">
      <c r="A435" s="234">
        <v>433</v>
      </c>
      <c r="B435" s="290">
        <v>0.77916666666665801</v>
      </c>
      <c r="C435" s="234">
        <v>23.064</v>
      </c>
      <c r="D435" s="234">
        <v>93.263999999999996</v>
      </c>
      <c r="E435" s="234">
        <v>11.8</v>
      </c>
      <c r="F435" s="234">
        <v>76.459999999999994</v>
      </c>
    </row>
    <row r="436" spans="1:6">
      <c r="A436" s="234">
        <v>434</v>
      </c>
      <c r="B436" s="290">
        <v>0.77928240740739896</v>
      </c>
      <c r="C436" s="234">
        <v>23.064</v>
      </c>
      <c r="D436" s="234">
        <v>93.236999999999995</v>
      </c>
      <c r="E436" s="234">
        <v>11.8</v>
      </c>
      <c r="F436" s="234">
        <v>76.394000000000005</v>
      </c>
    </row>
    <row r="437" spans="1:6">
      <c r="A437" s="234">
        <v>435</v>
      </c>
      <c r="B437" s="290">
        <v>0.77939814814814001</v>
      </c>
      <c r="C437" s="234">
        <v>23.064</v>
      </c>
      <c r="D437" s="234">
        <v>93.317999999999998</v>
      </c>
      <c r="E437" s="234">
        <v>11.8</v>
      </c>
      <c r="F437" s="234">
        <v>76.525000000000006</v>
      </c>
    </row>
    <row r="438" spans="1:6">
      <c r="A438" s="234">
        <v>436</v>
      </c>
      <c r="B438" s="290">
        <v>0.77951388888888096</v>
      </c>
      <c r="C438" s="234">
        <v>23.04</v>
      </c>
      <c r="D438" s="234">
        <v>93.338999999999999</v>
      </c>
      <c r="E438" s="234">
        <v>11.8</v>
      </c>
      <c r="F438" s="234">
        <v>76.590999999999994</v>
      </c>
    </row>
    <row r="439" spans="1:6">
      <c r="A439" s="234">
        <v>437</v>
      </c>
      <c r="B439" s="290">
        <v>0.77962962962962101</v>
      </c>
      <c r="C439" s="234">
        <v>23.04</v>
      </c>
      <c r="D439" s="234">
        <v>93.418999999999997</v>
      </c>
      <c r="E439" s="234">
        <v>11.8</v>
      </c>
      <c r="F439" s="234">
        <v>76.590999999999994</v>
      </c>
    </row>
    <row r="440" spans="1:6">
      <c r="A440" s="234">
        <v>438</v>
      </c>
      <c r="B440" s="290">
        <v>0.77974537037036196</v>
      </c>
      <c r="C440" s="234">
        <v>23.04</v>
      </c>
      <c r="D440" s="234">
        <v>93.5</v>
      </c>
      <c r="E440" s="234">
        <v>11.8</v>
      </c>
      <c r="F440" s="234">
        <v>76.525000000000006</v>
      </c>
    </row>
    <row r="441" spans="1:6">
      <c r="A441" s="234">
        <v>439</v>
      </c>
      <c r="B441" s="290">
        <v>0.77986111111110301</v>
      </c>
      <c r="C441" s="234">
        <v>23.04</v>
      </c>
      <c r="D441" s="234">
        <v>93.527000000000001</v>
      </c>
      <c r="E441" s="234">
        <v>11.8</v>
      </c>
      <c r="F441" s="234">
        <v>76.459999999999994</v>
      </c>
    </row>
    <row r="442" spans="1:6">
      <c r="A442" s="234">
        <v>440</v>
      </c>
      <c r="B442" s="290">
        <v>0.77997685185184396</v>
      </c>
      <c r="C442" s="234">
        <v>23.04</v>
      </c>
      <c r="D442" s="234">
        <v>93.554000000000002</v>
      </c>
      <c r="E442" s="234">
        <v>11.8</v>
      </c>
      <c r="F442" s="234">
        <v>76.459999999999994</v>
      </c>
    </row>
    <row r="443" spans="1:6">
      <c r="A443" s="234">
        <v>441</v>
      </c>
      <c r="B443" s="290">
        <v>0.78009259259258401</v>
      </c>
      <c r="C443" s="234">
        <v>23.04</v>
      </c>
      <c r="D443" s="234">
        <v>93.554000000000002</v>
      </c>
      <c r="E443" s="234">
        <v>11.8</v>
      </c>
      <c r="F443" s="234">
        <v>76.459999999999994</v>
      </c>
    </row>
    <row r="444" spans="1:6">
      <c r="A444" s="234">
        <v>442</v>
      </c>
      <c r="B444" s="290">
        <v>0.78020833333332495</v>
      </c>
      <c r="C444" s="234">
        <v>23.015999999999998</v>
      </c>
      <c r="D444" s="234">
        <v>93.548000000000002</v>
      </c>
      <c r="E444" s="234">
        <v>11.8</v>
      </c>
      <c r="F444" s="234">
        <v>76.525000000000006</v>
      </c>
    </row>
    <row r="445" spans="1:6">
      <c r="A445" s="234">
        <v>443</v>
      </c>
      <c r="B445" s="290">
        <v>0.78032407407406601</v>
      </c>
      <c r="C445" s="234">
        <v>23.015999999999998</v>
      </c>
      <c r="D445" s="234">
        <v>93.602000000000004</v>
      </c>
      <c r="E445" s="234">
        <v>11.8</v>
      </c>
      <c r="F445" s="234">
        <v>76.525000000000006</v>
      </c>
    </row>
    <row r="446" spans="1:6">
      <c r="A446" s="234">
        <v>444</v>
      </c>
      <c r="B446" s="290">
        <v>0.78043981481480595</v>
      </c>
      <c r="C446" s="234">
        <v>23.015999999999998</v>
      </c>
      <c r="D446" s="234">
        <v>93.656000000000006</v>
      </c>
      <c r="E446" s="234">
        <v>3.9</v>
      </c>
      <c r="F446" s="234">
        <v>76.525000000000006</v>
      </c>
    </row>
    <row r="447" spans="1:6">
      <c r="A447" s="234">
        <v>445</v>
      </c>
      <c r="B447" s="290">
        <v>0.78055555555554701</v>
      </c>
      <c r="C447" s="234">
        <v>23.015999999999998</v>
      </c>
      <c r="D447" s="234">
        <v>93.71</v>
      </c>
      <c r="E447" s="234">
        <v>11.8</v>
      </c>
      <c r="F447" s="234">
        <v>76.590999999999994</v>
      </c>
    </row>
    <row r="448" spans="1:6">
      <c r="A448" s="234">
        <v>446</v>
      </c>
      <c r="B448" s="290">
        <v>0.78067129629628795</v>
      </c>
      <c r="C448" s="234">
        <v>23.015999999999998</v>
      </c>
      <c r="D448" s="234">
        <v>93.763000000000005</v>
      </c>
      <c r="E448" s="234">
        <v>11.8</v>
      </c>
      <c r="F448" s="234">
        <v>76.590999999999994</v>
      </c>
    </row>
    <row r="449" spans="1:6">
      <c r="A449" s="234">
        <v>447</v>
      </c>
      <c r="B449" s="290">
        <v>0.78078703703702901</v>
      </c>
      <c r="C449" s="234">
        <v>23.015999999999998</v>
      </c>
      <c r="D449" s="234">
        <v>93.763000000000005</v>
      </c>
      <c r="E449" s="234">
        <v>11.8</v>
      </c>
      <c r="F449" s="234">
        <v>76.590999999999994</v>
      </c>
    </row>
    <row r="450" spans="1:6">
      <c r="A450" s="234">
        <v>448</v>
      </c>
      <c r="B450" s="290">
        <v>0.78090277777776895</v>
      </c>
      <c r="C450" s="234">
        <v>23.015999999999998</v>
      </c>
      <c r="D450" s="234">
        <v>93.816999999999993</v>
      </c>
      <c r="E450" s="234">
        <v>11.8</v>
      </c>
      <c r="F450" s="234">
        <v>76.656999999999996</v>
      </c>
    </row>
    <row r="451" spans="1:6">
      <c r="A451" s="234">
        <v>449</v>
      </c>
      <c r="B451" s="290">
        <v>0.78101851851851001</v>
      </c>
      <c r="C451" s="234">
        <v>22.992000000000001</v>
      </c>
      <c r="D451" s="234">
        <v>93.837999999999994</v>
      </c>
      <c r="E451" s="234">
        <v>11.8</v>
      </c>
      <c r="F451" s="234">
        <v>76.724000000000004</v>
      </c>
    </row>
    <row r="452" spans="1:6">
      <c r="A452" s="234">
        <v>450</v>
      </c>
      <c r="B452" s="290">
        <v>0.78113425925925095</v>
      </c>
      <c r="C452" s="234">
        <v>22.992000000000001</v>
      </c>
      <c r="D452" s="234">
        <v>93.811000000000007</v>
      </c>
      <c r="E452" s="234">
        <v>11.8</v>
      </c>
      <c r="F452" s="234">
        <v>76.790000000000006</v>
      </c>
    </row>
    <row r="453" spans="1:6">
      <c r="A453" s="234">
        <v>451</v>
      </c>
      <c r="B453" s="290">
        <v>0.78124999999999101</v>
      </c>
      <c r="C453" s="234">
        <v>22.992000000000001</v>
      </c>
      <c r="D453" s="234">
        <v>93.784000000000006</v>
      </c>
      <c r="E453" s="234">
        <v>3.9</v>
      </c>
      <c r="F453" s="234">
        <v>76.855999999999995</v>
      </c>
    </row>
    <row r="454" spans="1:6">
      <c r="A454" s="234">
        <v>452</v>
      </c>
      <c r="B454" s="290">
        <v>0.78136574074073195</v>
      </c>
      <c r="C454" s="234">
        <v>22.992000000000001</v>
      </c>
      <c r="D454" s="234">
        <v>93.811000000000007</v>
      </c>
      <c r="E454" s="234">
        <v>11.8</v>
      </c>
      <c r="F454" s="234">
        <v>76.923000000000002</v>
      </c>
    </row>
    <row r="455" spans="1:6">
      <c r="A455" s="234">
        <v>453</v>
      </c>
      <c r="B455" s="290">
        <v>0.78148148148147301</v>
      </c>
      <c r="C455" s="234">
        <v>22.992000000000001</v>
      </c>
      <c r="D455" s="234">
        <v>93.837999999999994</v>
      </c>
      <c r="E455" s="234">
        <v>3.9</v>
      </c>
      <c r="F455" s="234">
        <v>76.989999999999995</v>
      </c>
    </row>
    <row r="456" spans="1:6">
      <c r="A456" s="234">
        <v>454</v>
      </c>
      <c r="B456" s="290">
        <v>0.78159722222221395</v>
      </c>
      <c r="C456" s="234">
        <v>22.992000000000001</v>
      </c>
      <c r="D456" s="234">
        <v>93.811000000000007</v>
      </c>
      <c r="E456" s="234">
        <v>3.9</v>
      </c>
      <c r="F456" s="234">
        <v>77.055999999999997</v>
      </c>
    </row>
    <row r="457" spans="1:6">
      <c r="A457" s="234">
        <v>455</v>
      </c>
      <c r="B457" s="290">
        <v>0.78171296296295401</v>
      </c>
      <c r="C457" s="234">
        <v>22.992000000000001</v>
      </c>
      <c r="D457" s="234">
        <v>93.757000000000005</v>
      </c>
      <c r="E457" s="234">
        <v>11.8</v>
      </c>
      <c r="F457" s="234">
        <v>77.123000000000005</v>
      </c>
    </row>
    <row r="458" spans="1:6">
      <c r="A458" s="234">
        <v>456</v>
      </c>
      <c r="B458" s="290">
        <v>0.78182870370369495</v>
      </c>
      <c r="C458" s="234">
        <v>22.968</v>
      </c>
      <c r="D458" s="234">
        <v>93.751000000000005</v>
      </c>
      <c r="E458" s="234">
        <v>3.9</v>
      </c>
      <c r="F458" s="234">
        <v>77.19</v>
      </c>
    </row>
    <row r="459" spans="1:6">
      <c r="A459" s="234">
        <v>457</v>
      </c>
      <c r="B459" s="290">
        <v>0.781944444444436</v>
      </c>
      <c r="C459" s="234">
        <v>22.968</v>
      </c>
      <c r="D459" s="234">
        <v>93.724000000000004</v>
      </c>
      <c r="E459" s="234">
        <v>11.8</v>
      </c>
      <c r="F459" s="234">
        <v>77.257999999999996</v>
      </c>
    </row>
    <row r="460" spans="1:6">
      <c r="A460" s="234">
        <v>458</v>
      </c>
      <c r="B460" s="290">
        <v>0.78206018518517695</v>
      </c>
      <c r="C460" s="234">
        <v>22.968</v>
      </c>
      <c r="D460" s="234">
        <v>93.671000000000006</v>
      </c>
      <c r="E460" s="234">
        <v>11.8</v>
      </c>
      <c r="F460" s="234">
        <v>77.257999999999996</v>
      </c>
    </row>
    <row r="461" spans="1:6">
      <c r="A461" s="234">
        <v>459</v>
      </c>
      <c r="B461" s="290">
        <v>0.782175925925917</v>
      </c>
      <c r="C461" s="234">
        <v>22.968</v>
      </c>
      <c r="D461" s="234">
        <v>93.617000000000004</v>
      </c>
      <c r="E461" s="234">
        <v>11.8</v>
      </c>
      <c r="F461" s="234">
        <v>77.257999999999996</v>
      </c>
    </row>
    <row r="462" spans="1:6">
      <c r="A462" s="234">
        <v>460</v>
      </c>
      <c r="B462" s="290">
        <v>0.78229166666665795</v>
      </c>
      <c r="C462" s="234">
        <v>22.943999999999999</v>
      </c>
      <c r="D462" s="234">
        <v>93.53</v>
      </c>
      <c r="E462" s="234">
        <v>3.9</v>
      </c>
      <c r="F462" s="234">
        <v>77.257999999999996</v>
      </c>
    </row>
    <row r="463" spans="1:6">
      <c r="A463" s="234">
        <v>461</v>
      </c>
      <c r="B463" s="290">
        <v>0.782407407407399</v>
      </c>
      <c r="C463" s="234">
        <v>22.943999999999999</v>
      </c>
      <c r="D463" s="234">
        <v>93.557000000000002</v>
      </c>
      <c r="E463" s="234">
        <v>3.9</v>
      </c>
      <c r="F463" s="234">
        <v>77.257999999999996</v>
      </c>
    </row>
    <row r="464" spans="1:6">
      <c r="A464" s="234">
        <v>462</v>
      </c>
      <c r="B464" s="290">
        <v>0.78252314814813895</v>
      </c>
      <c r="C464" s="234">
        <v>22.943999999999999</v>
      </c>
      <c r="D464" s="234">
        <v>93.638000000000005</v>
      </c>
      <c r="E464" s="234">
        <v>3.9</v>
      </c>
      <c r="F464" s="234">
        <v>77.257999999999996</v>
      </c>
    </row>
    <row r="465" spans="1:6">
      <c r="A465" s="234">
        <v>463</v>
      </c>
      <c r="B465" s="290">
        <v>0.78263888888888</v>
      </c>
      <c r="C465" s="234">
        <v>22.943999999999999</v>
      </c>
      <c r="D465" s="234">
        <v>93.718000000000004</v>
      </c>
      <c r="E465" s="234">
        <v>3.9</v>
      </c>
      <c r="F465" s="234">
        <v>77.257999999999996</v>
      </c>
    </row>
    <row r="466" spans="1:6">
      <c r="A466" s="234">
        <v>464</v>
      </c>
      <c r="B466" s="290">
        <v>0.78275462962962095</v>
      </c>
      <c r="C466" s="234">
        <v>22.943999999999999</v>
      </c>
      <c r="D466" s="234">
        <v>93.691000000000003</v>
      </c>
      <c r="E466" s="234">
        <v>3.9</v>
      </c>
      <c r="F466" s="234">
        <v>77.257999999999996</v>
      </c>
    </row>
    <row r="467" spans="1:6">
      <c r="A467" s="234">
        <v>465</v>
      </c>
      <c r="B467" s="290">
        <v>0.782870370370362</v>
      </c>
      <c r="C467" s="234">
        <v>22.943999999999999</v>
      </c>
      <c r="D467" s="234">
        <v>93.745000000000005</v>
      </c>
      <c r="E467" s="234">
        <v>3.9</v>
      </c>
      <c r="F467" s="234">
        <v>77.325000000000003</v>
      </c>
    </row>
    <row r="468" spans="1:6">
      <c r="A468" s="234">
        <v>466</v>
      </c>
      <c r="B468" s="290">
        <v>0.78298611111110195</v>
      </c>
      <c r="C468" s="234">
        <v>22.92</v>
      </c>
      <c r="D468" s="234">
        <v>93.739000000000004</v>
      </c>
      <c r="E468" s="234">
        <v>3.9</v>
      </c>
      <c r="F468" s="234">
        <v>77.325000000000003</v>
      </c>
    </row>
    <row r="469" spans="1:6">
      <c r="A469" s="234">
        <v>467</v>
      </c>
      <c r="B469" s="290">
        <v>0.783101851851843</v>
      </c>
      <c r="C469" s="234">
        <v>22.92</v>
      </c>
      <c r="D469" s="234">
        <v>93.766000000000005</v>
      </c>
      <c r="E469" s="234">
        <v>3.9</v>
      </c>
      <c r="F469" s="234">
        <v>77.391999999999996</v>
      </c>
    </row>
    <row r="470" spans="1:6">
      <c r="A470" s="234">
        <v>468</v>
      </c>
      <c r="B470" s="290">
        <v>0.78321759259258406</v>
      </c>
      <c r="C470" s="234">
        <v>22.92</v>
      </c>
      <c r="D470" s="234">
        <v>93.82</v>
      </c>
      <c r="E470" s="234">
        <v>3.9</v>
      </c>
      <c r="F470" s="234">
        <v>77.459999999999994</v>
      </c>
    </row>
    <row r="471" spans="1:6">
      <c r="A471" s="234">
        <v>469</v>
      </c>
      <c r="B471" s="290">
        <v>0.783333333333324</v>
      </c>
      <c r="C471" s="234">
        <v>22.92</v>
      </c>
      <c r="D471" s="234">
        <v>93.873999999999995</v>
      </c>
      <c r="E471" s="234">
        <v>3.9</v>
      </c>
      <c r="F471" s="234">
        <v>77.527000000000001</v>
      </c>
    </row>
    <row r="472" spans="1:6">
      <c r="A472" s="234">
        <v>470</v>
      </c>
      <c r="B472" s="290">
        <v>0.78344907407406505</v>
      </c>
      <c r="C472" s="234">
        <v>22.92</v>
      </c>
      <c r="D472" s="234">
        <v>93.712000000000003</v>
      </c>
      <c r="E472" s="234">
        <v>3.9</v>
      </c>
      <c r="F472" s="234">
        <v>77.662999999999997</v>
      </c>
    </row>
    <row r="473" spans="1:6">
      <c r="A473" s="234">
        <v>471</v>
      </c>
      <c r="B473" s="290">
        <v>0.783564814814806</v>
      </c>
      <c r="C473" s="234">
        <v>22.92</v>
      </c>
      <c r="D473" s="234">
        <v>93.632000000000005</v>
      </c>
      <c r="E473" s="234">
        <v>11.8</v>
      </c>
      <c r="F473" s="234">
        <v>77.662999999999997</v>
      </c>
    </row>
    <row r="474" spans="1:6">
      <c r="A474" s="234">
        <v>472</v>
      </c>
      <c r="B474" s="290">
        <v>0.78368055555554705</v>
      </c>
      <c r="C474" s="234">
        <v>22.896000000000001</v>
      </c>
      <c r="D474" s="234">
        <v>93.599000000000004</v>
      </c>
      <c r="E474" s="234">
        <v>11.8</v>
      </c>
      <c r="F474" s="234">
        <v>77.730999999999995</v>
      </c>
    </row>
    <row r="475" spans="1:6">
      <c r="A475" s="234">
        <v>473</v>
      </c>
      <c r="B475" s="290">
        <v>0.783796296296287</v>
      </c>
      <c r="C475" s="234">
        <v>22.896000000000001</v>
      </c>
      <c r="D475" s="234">
        <v>93.599000000000004</v>
      </c>
      <c r="E475" s="234">
        <v>3.9</v>
      </c>
      <c r="F475" s="234">
        <v>77.730999999999995</v>
      </c>
    </row>
    <row r="476" spans="1:6">
      <c r="A476" s="234">
        <v>474</v>
      </c>
      <c r="B476" s="290">
        <v>0.78391203703702805</v>
      </c>
      <c r="C476" s="234">
        <v>22.896000000000001</v>
      </c>
      <c r="D476" s="234">
        <v>93.679000000000002</v>
      </c>
      <c r="E476" s="234">
        <v>3.9</v>
      </c>
      <c r="F476" s="234">
        <v>77.799000000000007</v>
      </c>
    </row>
    <row r="477" spans="1:6">
      <c r="A477" s="234">
        <v>475</v>
      </c>
      <c r="B477" s="290">
        <v>0.784027777777769</v>
      </c>
      <c r="C477" s="234">
        <v>22.896000000000001</v>
      </c>
      <c r="D477" s="234">
        <v>93.787000000000006</v>
      </c>
      <c r="E477" s="234">
        <v>3.9</v>
      </c>
      <c r="F477" s="234">
        <v>77.867999999999995</v>
      </c>
    </row>
    <row r="478" spans="1:6">
      <c r="A478" s="234">
        <v>476</v>
      </c>
      <c r="B478" s="290">
        <v>0.78414351851850905</v>
      </c>
      <c r="C478" s="234">
        <v>22.896000000000001</v>
      </c>
      <c r="D478" s="234">
        <v>93.840999999999994</v>
      </c>
      <c r="E478" s="234">
        <v>3.9</v>
      </c>
      <c r="F478" s="234">
        <v>77.867999999999995</v>
      </c>
    </row>
    <row r="479" spans="1:6">
      <c r="A479" s="234">
        <v>477</v>
      </c>
      <c r="B479" s="290">
        <v>0.78425925925925</v>
      </c>
      <c r="C479" s="234">
        <v>22.896000000000001</v>
      </c>
      <c r="D479" s="234">
        <v>93.947999999999993</v>
      </c>
      <c r="E479" s="234">
        <v>3.9</v>
      </c>
      <c r="F479" s="234">
        <v>77.936000000000007</v>
      </c>
    </row>
    <row r="480" spans="1:6">
      <c r="A480" s="234">
        <v>478</v>
      </c>
      <c r="B480" s="290">
        <v>0.78437499999999105</v>
      </c>
      <c r="C480" s="234">
        <v>22.872</v>
      </c>
      <c r="D480" s="234">
        <v>93.968999999999994</v>
      </c>
      <c r="E480" s="234">
        <v>3.9</v>
      </c>
      <c r="F480" s="234">
        <v>78.072999999999993</v>
      </c>
    </row>
    <row r="481" spans="1:6">
      <c r="A481" s="234">
        <v>479</v>
      </c>
      <c r="B481" s="290">
        <v>0.784490740740732</v>
      </c>
      <c r="C481" s="234">
        <v>22.872</v>
      </c>
      <c r="D481" s="234">
        <v>93.941999999999993</v>
      </c>
      <c r="E481" s="234">
        <v>3.9</v>
      </c>
      <c r="F481" s="234">
        <v>78.141999999999996</v>
      </c>
    </row>
    <row r="482" spans="1:6">
      <c r="A482" s="234">
        <v>480</v>
      </c>
      <c r="B482" s="290">
        <v>0.78460648148147205</v>
      </c>
      <c r="C482" s="234">
        <v>22.872</v>
      </c>
      <c r="D482" s="234">
        <v>93.995999999999995</v>
      </c>
      <c r="E482" s="234">
        <v>3.9</v>
      </c>
      <c r="F482" s="234">
        <v>78.210999999999999</v>
      </c>
    </row>
    <row r="483" spans="1:6">
      <c r="A483" s="234">
        <v>481</v>
      </c>
      <c r="B483" s="290">
        <v>0.784722222222213</v>
      </c>
      <c r="C483" s="234">
        <v>22.872</v>
      </c>
      <c r="D483" s="234">
        <v>93.995999999999995</v>
      </c>
      <c r="E483" s="234">
        <v>3.9</v>
      </c>
      <c r="F483" s="234">
        <v>78.28</v>
      </c>
    </row>
    <row r="484" spans="1:6">
      <c r="A484" s="234">
        <v>482</v>
      </c>
      <c r="B484" s="290">
        <v>0.78483796296295405</v>
      </c>
      <c r="C484" s="234">
        <v>22.872</v>
      </c>
      <c r="D484" s="234">
        <v>93.995999999999995</v>
      </c>
      <c r="E484" s="234">
        <v>11.8</v>
      </c>
      <c r="F484" s="234">
        <v>78.349000000000004</v>
      </c>
    </row>
    <row r="485" spans="1:6">
      <c r="A485" s="234">
        <v>483</v>
      </c>
      <c r="B485" s="290">
        <v>0.78495370370369499</v>
      </c>
      <c r="C485" s="234">
        <v>22.872</v>
      </c>
      <c r="D485" s="234">
        <v>93.968999999999994</v>
      </c>
      <c r="E485" s="234">
        <v>3.9</v>
      </c>
      <c r="F485" s="234">
        <v>78.418000000000006</v>
      </c>
    </row>
    <row r="486" spans="1:6">
      <c r="A486" s="234">
        <v>484</v>
      </c>
      <c r="B486" s="290">
        <v>0.78506944444443505</v>
      </c>
      <c r="C486" s="234">
        <v>22.872</v>
      </c>
      <c r="D486" s="234">
        <v>93.941999999999993</v>
      </c>
      <c r="E486" s="234">
        <v>11.8</v>
      </c>
      <c r="F486" s="234">
        <v>78.418000000000006</v>
      </c>
    </row>
    <row r="487" spans="1:6">
      <c r="A487" s="234">
        <v>485</v>
      </c>
      <c r="B487" s="290">
        <v>0.78518518518517599</v>
      </c>
      <c r="C487" s="234">
        <v>22.847999999999999</v>
      </c>
      <c r="D487" s="234">
        <v>93.99</v>
      </c>
      <c r="E487" s="234">
        <v>3.9</v>
      </c>
      <c r="F487" s="234">
        <v>78.488</v>
      </c>
    </row>
    <row r="488" spans="1:6">
      <c r="A488" s="234">
        <v>486</v>
      </c>
      <c r="B488" s="290">
        <v>0.78530092592591705</v>
      </c>
      <c r="C488" s="234">
        <v>22.847999999999999</v>
      </c>
      <c r="D488" s="234">
        <v>93.99</v>
      </c>
      <c r="E488" s="234">
        <v>3.9</v>
      </c>
      <c r="F488" s="234">
        <v>78.488</v>
      </c>
    </row>
    <row r="489" spans="1:6">
      <c r="A489" s="234">
        <v>487</v>
      </c>
      <c r="B489" s="290">
        <v>0.78541666666665699</v>
      </c>
      <c r="C489" s="234">
        <v>22.847999999999999</v>
      </c>
      <c r="D489" s="234">
        <v>93.99</v>
      </c>
      <c r="E489" s="234">
        <v>3.9</v>
      </c>
      <c r="F489" s="234">
        <v>78.558000000000007</v>
      </c>
    </row>
    <row r="490" spans="1:6">
      <c r="A490" s="234">
        <v>488</v>
      </c>
      <c r="B490" s="290">
        <v>0.78553240740739805</v>
      </c>
      <c r="C490" s="234">
        <v>22.847999999999999</v>
      </c>
      <c r="D490" s="234">
        <v>93.99</v>
      </c>
      <c r="E490" s="234">
        <v>3.9</v>
      </c>
      <c r="F490" s="234">
        <v>78.558000000000007</v>
      </c>
    </row>
    <row r="491" spans="1:6">
      <c r="A491" s="234">
        <v>489</v>
      </c>
      <c r="B491" s="290">
        <v>0.78564814814813899</v>
      </c>
      <c r="C491" s="234">
        <v>22.847999999999999</v>
      </c>
      <c r="D491" s="234">
        <v>93.99</v>
      </c>
      <c r="E491" s="234">
        <v>3.9</v>
      </c>
      <c r="F491" s="234">
        <v>78.558000000000007</v>
      </c>
    </row>
    <row r="492" spans="1:6">
      <c r="A492" s="234">
        <v>490</v>
      </c>
      <c r="B492" s="290">
        <v>0.78576388888888005</v>
      </c>
      <c r="C492" s="234">
        <v>22.824000000000002</v>
      </c>
      <c r="D492" s="234">
        <v>93.983999999999995</v>
      </c>
      <c r="E492" s="234">
        <v>3.9</v>
      </c>
      <c r="F492" s="234">
        <v>78.626999999999995</v>
      </c>
    </row>
    <row r="493" spans="1:6">
      <c r="A493" s="234">
        <v>491</v>
      </c>
      <c r="B493" s="290">
        <v>0.78587962962961999</v>
      </c>
      <c r="C493" s="234">
        <v>22.824000000000002</v>
      </c>
      <c r="D493" s="234">
        <v>93.983999999999995</v>
      </c>
      <c r="E493" s="234">
        <v>3.9</v>
      </c>
      <c r="F493" s="234">
        <v>78.626999999999995</v>
      </c>
    </row>
    <row r="494" spans="1:6">
      <c r="A494" s="234">
        <v>492</v>
      </c>
      <c r="B494" s="290">
        <v>0.78599537037036105</v>
      </c>
      <c r="C494" s="234">
        <v>22.824000000000002</v>
      </c>
      <c r="D494" s="234">
        <v>93.983999999999995</v>
      </c>
      <c r="E494" s="234">
        <v>11.8</v>
      </c>
      <c r="F494" s="234">
        <v>78.626999999999995</v>
      </c>
    </row>
    <row r="495" spans="1:6">
      <c r="A495" s="234">
        <v>493</v>
      </c>
      <c r="B495" s="290">
        <v>0.78611111111110199</v>
      </c>
      <c r="C495" s="234">
        <v>22.824000000000002</v>
      </c>
      <c r="D495" s="234">
        <v>93.983999999999995</v>
      </c>
      <c r="E495" s="234">
        <v>3.9</v>
      </c>
      <c r="F495" s="234">
        <v>78.626999999999995</v>
      </c>
    </row>
    <row r="496" spans="1:6">
      <c r="A496" s="234">
        <v>494</v>
      </c>
      <c r="B496" s="290">
        <v>0.78622685185184205</v>
      </c>
      <c r="C496" s="234">
        <v>22.8</v>
      </c>
      <c r="D496" s="234">
        <v>93.924000000000007</v>
      </c>
      <c r="E496" s="234">
        <v>3.9</v>
      </c>
      <c r="F496" s="234">
        <v>78.626999999999995</v>
      </c>
    </row>
    <row r="497" spans="1:6">
      <c r="A497" s="234">
        <v>495</v>
      </c>
      <c r="B497" s="290">
        <v>0.78634259259258299</v>
      </c>
      <c r="C497" s="234">
        <v>22.8</v>
      </c>
      <c r="D497" s="234">
        <v>93.977999999999994</v>
      </c>
      <c r="E497" s="234">
        <v>3.9</v>
      </c>
      <c r="F497" s="234">
        <v>78.626999999999995</v>
      </c>
    </row>
    <row r="498" spans="1:6">
      <c r="A498" s="234">
        <v>496</v>
      </c>
      <c r="B498" s="290">
        <v>0.78645833333332404</v>
      </c>
      <c r="C498" s="234">
        <v>22.8</v>
      </c>
      <c r="D498" s="234">
        <v>93.977999999999994</v>
      </c>
      <c r="E498" s="234">
        <v>3.9</v>
      </c>
      <c r="F498" s="234">
        <v>78.626999999999995</v>
      </c>
    </row>
    <row r="499" spans="1:6">
      <c r="A499" s="234">
        <v>497</v>
      </c>
      <c r="B499" s="290">
        <v>0.78657407407406499</v>
      </c>
      <c r="C499" s="234">
        <v>22.8</v>
      </c>
      <c r="D499" s="234">
        <v>93.977999999999994</v>
      </c>
      <c r="E499" s="234">
        <v>3.9</v>
      </c>
      <c r="F499" s="234">
        <v>78.626999999999995</v>
      </c>
    </row>
    <row r="500" spans="1:6">
      <c r="A500" s="234">
        <v>498</v>
      </c>
      <c r="B500" s="290">
        <v>0.78668981481480504</v>
      </c>
      <c r="C500" s="234">
        <v>22.8</v>
      </c>
      <c r="D500" s="234">
        <v>93.924000000000007</v>
      </c>
      <c r="E500" s="234">
        <v>3.9</v>
      </c>
      <c r="F500" s="234">
        <v>78.626999999999995</v>
      </c>
    </row>
    <row r="501" spans="1:6">
      <c r="A501" s="234">
        <v>499</v>
      </c>
      <c r="B501" s="290">
        <v>0.78680555555554599</v>
      </c>
      <c r="C501" s="234">
        <v>22.8</v>
      </c>
      <c r="D501" s="234">
        <v>93.977999999999994</v>
      </c>
      <c r="E501" s="234">
        <v>11.8</v>
      </c>
      <c r="F501" s="234">
        <v>78.626999999999995</v>
      </c>
    </row>
    <row r="502" spans="1:6">
      <c r="A502" s="234">
        <v>500</v>
      </c>
      <c r="B502" s="290">
        <v>0.78692129629628704</v>
      </c>
      <c r="C502" s="234">
        <v>22.776</v>
      </c>
      <c r="D502" s="234">
        <v>93.998999999999995</v>
      </c>
      <c r="E502" s="234">
        <v>3.9</v>
      </c>
      <c r="F502" s="234">
        <v>78.626999999999995</v>
      </c>
    </row>
    <row r="503" spans="1:6">
      <c r="A503" s="234">
        <v>501</v>
      </c>
      <c r="B503" s="290">
        <v>0.78703703703702799</v>
      </c>
      <c r="C503" s="234">
        <v>22.776</v>
      </c>
      <c r="D503" s="234">
        <v>94.052000000000007</v>
      </c>
      <c r="E503" s="234">
        <v>3.9</v>
      </c>
      <c r="F503" s="234">
        <v>78.626999999999995</v>
      </c>
    </row>
    <row r="504" spans="1:6">
      <c r="A504" s="234">
        <v>502</v>
      </c>
      <c r="B504" s="290">
        <v>0.78715277777776804</v>
      </c>
      <c r="C504" s="234">
        <v>22.776</v>
      </c>
      <c r="D504" s="234">
        <v>94.052000000000007</v>
      </c>
      <c r="E504" s="234">
        <v>11.8</v>
      </c>
      <c r="F504" s="234">
        <v>78.626999999999995</v>
      </c>
    </row>
    <row r="505" spans="1:6">
      <c r="A505" s="234">
        <v>503</v>
      </c>
      <c r="B505" s="290">
        <v>0.78726851851850899</v>
      </c>
      <c r="C505" s="234">
        <v>22.776</v>
      </c>
      <c r="D505" s="234">
        <v>94.078999999999994</v>
      </c>
      <c r="E505" s="234">
        <v>3.9</v>
      </c>
      <c r="F505" s="234">
        <v>78.697000000000003</v>
      </c>
    </row>
    <row r="506" spans="1:6">
      <c r="A506" s="234">
        <v>504</v>
      </c>
      <c r="B506" s="290">
        <v>0.78738425925925004</v>
      </c>
      <c r="C506" s="234">
        <v>22.753</v>
      </c>
      <c r="D506" s="234">
        <v>94.072999999999993</v>
      </c>
      <c r="E506" s="234">
        <v>3.9</v>
      </c>
      <c r="F506" s="234">
        <v>78.697000000000003</v>
      </c>
    </row>
    <row r="507" spans="1:6">
      <c r="A507" s="234">
        <v>505</v>
      </c>
      <c r="B507" s="290">
        <v>0.78749999999998999</v>
      </c>
      <c r="C507" s="234">
        <v>22.753</v>
      </c>
      <c r="D507" s="234">
        <v>94.1</v>
      </c>
      <c r="E507" s="234">
        <v>3.9</v>
      </c>
      <c r="F507" s="234">
        <v>78.697000000000003</v>
      </c>
    </row>
    <row r="508" spans="1:6">
      <c r="A508" s="234">
        <v>506</v>
      </c>
      <c r="B508" s="290">
        <v>0.78761574074073104</v>
      </c>
      <c r="C508" s="234">
        <v>22.753</v>
      </c>
      <c r="D508" s="234">
        <v>94.18</v>
      </c>
      <c r="E508" s="234">
        <v>3.9</v>
      </c>
      <c r="F508" s="234">
        <v>78.766999999999996</v>
      </c>
    </row>
    <row r="509" spans="1:6">
      <c r="A509" s="234">
        <v>507</v>
      </c>
      <c r="B509" s="290">
        <v>0.78773148148147198</v>
      </c>
      <c r="C509" s="234">
        <v>22.753</v>
      </c>
      <c r="D509" s="234">
        <v>94.18</v>
      </c>
      <c r="E509" s="234">
        <v>3.9</v>
      </c>
      <c r="F509" s="234">
        <v>78.766999999999996</v>
      </c>
    </row>
    <row r="510" spans="1:6">
      <c r="A510" s="234">
        <v>508</v>
      </c>
      <c r="B510" s="290">
        <v>0.78784722222221304</v>
      </c>
      <c r="C510" s="234">
        <v>22.753</v>
      </c>
      <c r="D510" s="234">
        <v>94.206999999999994</v>
      </c>
      <c r="E510" s="234">
        <v>3.9</v>
      </c>
      <c r="F510" s="234">
        <v>78.837000000000003</v>
      </c>
    </row>
    <row r="511" spans="1:6">
      <c r="A511" s="234">
        <v>509</v>
      </c>
      <c r="B511" s="290">
        <v>0.78796296296295298</v>
      </c>
      <c r="C511" s="234">
        <v>22.753</v>
      </c>
      <c r="D511" s="234">
        <v>94.233999999999995</v>
      </c>
      <c r="E511" s="234">
        <v>3.9</v>
      </c>
      <c r="F511" s="234">
        <v>78.837000000000003</v>
      </c>
    </row>
    <row r="512" spans="1:6">
      <c r="A512" s="234">
        <v>510</v>
      </c>
      <c r="B512" s="290">
        <v>0.78807870370369404</v>
      </c>
      <c r="C512" s="234">
        <v>22.728999999999999</v>
      </c>
      <c r="D512" s="234">
        <v>94.227999999999994</v>
      </c>
      <c r="E512" s="234">
        <v>3.9</v>
      </c>
      <c r="F512" s="234">
        <v>78.906999999999996</v>
      </c>
    </row>
    <row r="513" spans="1:6">
      <c r="A513" s="234">
        <v>511</v>
      </c>
      <c r="B513" s="290">
        <v>0.78819444444443498</v>
      </c>
      <c r="C513" s="234">
        <v>22.728999999999999</v>
      </c>
      <c r="D513" s="234">
        <v>94.200999999999993</v>
      </c>
      <c r="E513" s="234">
        <v>3.9</v>
      </c>
      <c r="F513" s="234">
        <v>78.977999999999994</v>
      </c>
    </row>
    <row r="514" spans="1:6">
      <c r="A514" s="234">
        <v>512</v>
      </c>
      <c r="B514" s="290">
        <v>0.78831018518517504</v>
      </c>
      <c r="C514" s="234">
        <v>22.728999999999999</v>
      </c>
      <c r="D514" s="234">
        <v>94.227999999999994</v>
      </c>
      <c r="E514" s="234">
        <v>3.9</v>
      </c>
      <c r="F514" s="234">
        <v>79.048000000000002</v>
      </c>
    </row>
    <row r="515" spans="1:6">
      <c r="A515" s="234">
        <v>513</v>
      </c>
      <c r="B515" s="290">
        <v>0.78842592592591598</v>
      </c>
      <c r="C515" s="234">
        <v>22.728999999999999</v>
      </c>
      <c r="D515" s="234">
        <v>94.174000000000007</v>
      </c>
      <c r="E515" s="234">
        <v>3.9</v>
      </c>
      <c r="F515" s="234">
        <v>79.048000000000002</v>
      </c>
    </row>
    <row r="516" spans="1:6">
      <c r="A516" s="234">
        <v>514</v>
      </c>
      <c r="B516" s="290">
        <v>0.78854166666665704</v>
      </c>
      <c r="C516" s="234">
        <v>22.728999999999999</v>
      </c>
      <c r="D516" s="234">
        <v>94.174000000000007</v>
      </c>
      <c r="E516" s="234">
        <v>11.8</v>
      </c>
      <c r="F516" s="234">
        <v>79.119</v>
      </c>
    </row>
    <row r="517" spans="1:6">
      <c r="A517" s="234">
        <v>515</v>
      </c>
      <c r="B517" s="290">
        <v>0.78865740740739798</v>
      </c>
      <c r="C517" s="234">
        <v>22.728999999999999</v>
      </c>
      <c r="D517" s="234">
        <v>94.174000000000007</v>
      </c>
      <c r="E517" s="234">
        <v>3.9</v>
      </c>
      <c r="F517" s="234">
        <v>79.19</v>
      </c>
    </row>
    <row r="518" spans="1:6">
      <c r="A518" s="234">
        <v>516</v>
      </c>
      <c r="B518" s="290">
        <v>0.78877314814813804</v>
      </c>
      <c r="C518" s="234">
        <v>22.728999999999999</v>
      </c>
      <c r="D518" s="234">
        <v>94.227999999999994</v>
      </c>
      <c r="E518" s="234">
        <v>3.9</v>
      </c>
      <c r="F518" s="234">
        <v>79.260999999999996</v>
      </c>
    </row>
    <row r="519" spans="1:6">
      <c r="A519" s="234">
        <v>517</v>
      </c>
      <c r="B519" s="290">
        <v>0.78888888888887898</v>
      </c>
      <c r="C519" s="234">
        <v>22.704999999999998</v>
      </c>
      <c r="D519" s="234">
        <v>94.221999999999994</v>
      </c>
      <c r="E519" s="234">
        <v>3.9</v>
      </c>
      <c r="F519" s="234">
        <v>79.331999999999994</v>
      </c>
    </row>
    <row r="520" spans="1:6">
      <c r="A520" s="234">
        <v>518</v>
      </c>
      <c r="B520" s="290">
        <v>0.78900462962962004</v>
      </c>
      <c r="C520" s="234">
        <v>22.704999999999998</v>
      </c>
      <c r="D520" s="234">
        <v>94.275000000000006</v>
      </c>
      <c r="E520" s="234">
        <v>3.9</v>
      </c>
      <c r="F520" s="234">
        <v>79.331999999999994</v>
      </c>
    </row>
    <row r="521" spans="1:6">
      <c r="A521" s="234">
        <v>519</v>
      </c>
      <c r="B521" s="290">
        <v>0.78912037037036098</v>
      </c>
      <c r="C521" s="234">
        <v>22.704999999999998</v>
      </c>
      <c r="D521" s="234">
        <v>94.248999999999995</v>
      </c>
      <c r="E521" s="234">
        <v>3.9</v>
      </c>
      <c r="F521" s="234">
        <v>79.403000000000006</v>
      </c>
    </row>
    <row r="522" spans="1:6">
      <c r="A522" s="234">
        <v>520</v>
      </c>
      <c r="B522" s="290">
        <v>0.78923611111110104</v>
      </c>
      <c r="C522" s="234">
        <v>22.704999999999998</v>
      </c>
      <c r="D522" s="234">
        <v>94.275000000000006</v>
      </c>
      <c r="E522" s="234">
        <v>3.9</v>
      </c>
      <c r="F522" s="234">
        <v>79.403000000000006</v>
      </c>
    </row>
    <row r="523" spans="1:6">
      <c r="A523" s="234">
        <v>521</v>
      </c>
      <c r="B523" s="290">
        <v>0.78935185185184198</v>
      </c>
      <c r="C523" s="234">
        <v>22.704999999999998</v>
      </c>
      <c r="D523" s="234">
        <v>94.275000000000006</v>
      </c>
      <c r="E523" s="234">
        <v>11.8</v>
      </c>
      <c r="F523" s="234">
        <v>79.474000000000004</v>
      </c>
    </row>
    <row r="524" spans="1:6">
      <c r="A524" s="234">
        <v>522</v>
      </c>
      <c r="B524" s="290">
        <v>0.78946759259258303</v>
      </c>
      <c r="C524" s="234">
        <v>22.704999999999998</v>
      </c>
      <c r="D524" s="234">
        <v>94.275000000000006</v>
      </c>
      <c r="E524" s="234">
        <v>3.9</v>
      </c>
      <c r="F524" s="234">
        <v>79.474000000000004</v>
      </c>
    </row>
    <row r="525" spans="1:6">
      <c r="A525" s="234">
        <v>523</v>
      </c>
      <c r="B525" s="290">
        <v>0.78958333333332298</v>
      </c>
      <c r="C525" s="234">
        <v>22.704999999999998</v>
      </c>
      <c r="D525" s="234">
        <v>94.248999999999995</v>
      </c>
      <c r="E525" s="234">
        <v>11.8</v>
      </c>
      <c r="F525" s="234">
        <v>79.546000000000006</v>
      </c>
    </row>
    <row r="526" spans="1:6">
      <c r="A526" s="234">
        <v>524</v>
      </c>
      <c r="B526" s="290">
        <v>0.78969907407406403</v>
      </c>
      <c r="C526" s="234">
        <v>22.681000000000001</v>
      </c>
      <c r="D526" s="234">
        <v>94.242999999999995</v>
      </c>
      <c r="E526" s="234">
        <v>3.9</v>
      </c>
      <c r="F526" s="234">
        <v>79.546000000000006</v>
      </c>
    </row>
    <row r="527" spans="1:6">
      <c r="A527" s="234">
        <v>525</v>
      </c>
      <c r="B527" s="290">
        <v>0.78981481481480498</v>
      </c>
      <c r="C527" s="234">
        <v>22.681000000000001</v>
      </c>
      <c r="D527" s="234">
        <v>94.215999999999994</v>
      </c>
      <c r="E527" s="234">
        <v>3.9</v>
      </c>
      <c r="F527" s="234">
        <v>79.617999999999995</v>
      </c>
    </row>
    <row r="528" spans="1:6">
      <c r="A528" s="234">
        <v>526</v>
      </c>
      <c r="B528" s="290">
        <v>0.78993055555554603</v>
      </c>
      <c r="C528" s="234">
        <v>22.681000000000001</v>
      </c>
      <c r="D528" s="234">
        <v>94.215999999999994</v>
      </c>
      <c r="E528" s="234">
        <v>3.9</v>
      </c>
      <c r="F528" s="234">
        <v>79.617999999999995</v>
      </c>
    </row>
    <row r="529" spans="1:6">
      <c r="A529" s="234">
        <v>527</v>
      </c>
      <c r="B529" s="290">
        <v>0.79004629629628598</v>
      </c>
      <c r="C529" s="234">
        <v>22.681000000000001</v>
      </c>
      <c r="D529" s="234">
        <v>94.215999999999994</v>
      </c>
      <c r="E529" s="234">
        <v>3.9</v>
      </c>
      <c r="F529" s="234">
        <v>79.688999999999993</v>
      </c>
    </row>
    <row r="530" spans="1:6">
      <c r="A530" s="234">
        <v>528</v>
      </c>
      <c r="B530" s="290">
        <v>0.79016203703702703</v>
      </c>
      <c r="C530" s="234">
        <v>22.681000000000001</v>
      </c>
      <c r="D530" s="234">
        <v>94.162000000000006</v>
      </c>
      <c r="E530" s="234">
        <v>3.9</v>
      </c>
      <c r="F530" s="234">
        <v>79.688999999999993</v>
      </c>
    </row>
    <row r="531" spans="1:6">
      <c r="A531" s="234">
        <v>529</v>
      </c>
      <c r="B531" s="290">
        <v>0.79027777777776798</v>
      </c>
      <c r="C531" s="234">
        <v>22.681000000000001</v>
      </c>
      <c r="D531" s="234">
        <v>94.162000000000006</v>
      </c>
      <c r="E531" s="234">
        <v>11.8</v>
      </c>
      <c r="F531" s="234">
        <v>79.760999999999996</v>
      </c>
    </row>
    <row r="532" spans="1:6">
      <c r="A532" s="234">
        <v>530</v>
      </c>
      <c r="B532" s="290">
        <v>0.79039351851850803</v>
      </c>
      <c r="C532" s="234">
        <v>22.681000000000001</v>
      </c>
      <c r="D532" s="234">
        <v>94.081999999999994</v>
      </c>
      <c r="E532" s="234">
        <v>11.8</v>
      </c>
      <c r="F532" s="234">
        <v>79.760999999999996</v>
      </c>
    </row>
    <row r="533" spans="1:6">
      <c r="A533" s="234">
        <v>531</v>
      </c>
      <c r="B533" s="290">
        <v>0.79050925925924898</v>
      </c>
      <c r="C533" s="234">
        <v>22.657</v>
      </c>
      <c r="D533" s="234">
        <v>93.968000000000004</v>
      </c>
      <c r="E533" s="234">
        <v>3.9</v>
      </c>
      <c r="F533" s="234">
        <v>79.760999999999996</v>
      </c>
    </row>
    <row r="534" spans="1:6">
      <c r="A534" s="234">
        <v>532</v>
      </c>
      <c r="B534" s="290">
        <v>0.79062499999999003</v>
      </c>
      <c r="C534" s="234">
        <v>22.657</v>
      </c>
      <c r="D534" s="234">
        <v>93.995000000000005</v>
      </c>
      <c r="E534" s="234">
        <v>3.9</v>
      </c>
      <c r="F534" s="234">
        <v>79.760999999999996</v>
      </c>
    </row>
    <row r="535" spans="1:6">
      <c r="A535" s="234">
        <v>533</v>
      </c>
      <c r="B535" s="290">
        <v>0.79074074074073097</v>
      </c>
      <c r="C535" s="234">
        <v>22.657</v>
      </c>
      <c r="D535" s="234">
        <v>94.075999999999993</v>
      </c>
      <c r="E535" s="234">
        <v>3.9</v>
      </c>
      <c r="F535" s="234">
        <v>79.760999999999996</v>
      </c>
    </row>
    <row r="536" spans="1:6">
      <c r="A536" s="234">
        <v>534</v>
      </c>
      <c r="B536" s="290">
        <v>0.79085648148147103</v>
      </c>
      <c r="C536" s="234">
        <v>22.657</v>
      </c>
      <c r="D536" s="234">
        <v>94.156000000000006</v>
      </c>
      <c r="E536" s="234">
        <v>3.9</v>
      </c>
      <c r="F536" s="234">
        <v>79.760999999999996</v>
      </c>
    </row>
    <row r="537" spans="1:6">
      <c r="A537" s="234">
        <v>535</v>
      </c>
      <c r="B537" s="290">
        <v>0.79097222222221197</v>
      </c>
      <c r="C537" s="234">
        <v>22.657</v>
      </c>
      <c r="D537" s="234">
        <v>94.263000000000005</v>
      </c>
      <c r="E537" s="234">
        <v>3.9</v>
      </c>
      <c r="F537" s="234">
        <v>79.760999999999996</v>
      </c>
    </row>
    <row r="538" spans="1:6">
      <c r="A538" s="234">
        <v>536</v>
      </c>
      <c r="B538" s="290">
        <v>0.79108796296295303</v>
      </c>
      <c r="C538" s="234">
        <v>22.657</v>
      </c>
      <c r="D538" s="234">
        <v>94.316999999999993</v>
      </c>
      <c r="E538" s="234">
        <v>3.9</v>
      </c>
      <c r="F538" s="234">
        <v>79.832999999999998</v>
      </c>
    </row>
    <row r="539" spans="1:6">
      <c r="A539" s="234">
        <v>537</v>
      </c>
      <c r="B539" s="290">
        <v>0.79120370370369397</v>
      </c>
      <c r="C539" s="234">
        <v>22.657</v>
      </c>
      <c r="D539" s="234">
        <v>94.370999999999995</v>
      </c>
      <c r="E539" s="234">
        <v>3.9</v>
      </c>
      <c r="F539" s="234">
        <v>79.905000000000001</v>
      </c>
    </row>
    <row r="540" spans="1:6">
      <c r="A540" s="234">
        <v>538</v>
      </c>
      <c r="B540" s="290">
        <v>0.79131944444443403</v>
      </c>
      <c r="C540" s="234">
        <v>22.657</v>
      </c>
      <c r="D540" s="234">
        <v>94.424000000000007</v>
      </c>
      <c r="E540" s="234">
        <v>3.9</v>
      </c>
      <c r="F540" s="234">
        <v>79.977999999999994</v>
      </c>
    </row>
    <row r="541" spans="1:6">
      <c r="A541" s="234">
        <v>539</v>
      </c>
      <c r="B541" s="290">
        <v>0.79143518518517497</v>
      </c>
      <c r="C541" s="234">
        <v>22.657</v>
      </c>
      <c r="D541" s="234">
        <v>94.450999999999993</v>
      </c>
      <c r="E541" s="234">
        <v>11.8</v>
      </c>
      <c r="F541" s="234">
        <v>80.05</v>
      </c>
    </row>
    <row r="542" spans="1:6">
      <c r="A542" s="234">
        <v>540</v>
      </c>
      <c r="B542" s="290">
        <v>0.79155092592591603</v>
      </c>
      <c r="C542" s="234">
        <v>22.657</v>
      </c>
      <c r="D542" s="234">
        <v>94.477999999999994</v>
      </c>
      <c r="E542" s="234">
        <v>3.9</v>
      </c>
      <c r="F542" s="234">
        <v>80.123000000000005</v>
      </c>
    </row>
    <row r="543" spans="1:6">
      <c r="A543" s="234">
        <v>541</v>
      </c>
      <c r="B543" s="290">
        <v>0.79166666666665597</v>
      </c>
      <c r="C543" s="234">
        <v>22.657</v>
      </c>
      <c r="D543" s="234">
        <v>94.531000000000006</v>
      </c>
      <c r="E543" s="234">
        <v>3.9</v>
      </c>
      <c r="F543" s="234">
        <v>80.195999999999998</v>
      </c>
    </row>
    <row r="544" spans="1:6">
      <c r="A544" s="234">
        <v>542</v>
      </c>
      <c r="B544" s="290">
        <v>0.79178240740739703</v>
      </c>
      <c r="C544" s="234">
        <v>22.632999999999999</v>
      </c>
      <c r="D544" s="234">
        <v>94.525000000000006</v>
      </c>
      <c r="E544" s="234">
        <v>3.9</v>
      </c>
      <c r="F544" s="234">
        <v>80.341999999999999</v>
      </c>
    </row>
    <row r="545" spans="1:6">
      <c r="A545" s="234">
        <v>543</v>
      </c>
      <c r="B545" s="290">
        <v>0.79189814814813797</v>
      </c>
      <c r="C545" s="234">
        <v>22.632999999999999</v>
      </c>
      <c r="D545" s="234">
        <v>94.525000000000006</v>
      </c>
      <c r="E545" s="234">
        <v>11.8</v>
      </c>
      <c r="F545" s="234">
        <v>80.415000000000006</v>
      </c>
    </row>
    <row r="546" spans="1:6">
      <c r="A546" s="234">
        <v>544</v>
      </c>
      <c r="B546" s="290">
        <v>0.79201388888887903</v>
      </c>
      <c r="C546" s="234">
        <v>22.632999999999999</v>
      </c>
      <c r="D546" s="234">
        <v>94.578999999999994</v>
      </c>
      <c r="E546" s="234">
        <v>3.9</v>
      </c>
      <c r="F546" s="234">
        <v>80.488</v>
      </c>
    </row>
    <row r="547" spans="1:6">
      <c r="A547" s="234">
        <v>545</v>
      </c>
      <c r="B547" s="290">
        <v>0.79212962962961897</v>
      </c>
      <c r="C547" s="234">
        <v>22.632999999999999</v>
      </c>
      <c r="D547" s="234">
        <v>94.605000000000004</v>
      </c>
      <c r="E547" s="234">
        <v>11.8</v>
      </c>
      <c r="F547" s="234">
        <v>80.561999999999998</v>
      </c>
    </row>
    <row r="548" spans="1:6">
      <c r="A548" s="234">
        <v>546</v>
      </c>
      <c r="B548" s="290">
        <v>0.79224537037036002</v>
      </c>
      <c r="C548" s="234">
        <v>22.632999999999999</v>
      </c>
      <c r="D548" s="234">
        <v>94.632000000000005</v>
      </c>
      <c r="E548" s="234">
        <v>3.9</v>
      </c>
      <c r="F548" s="234">
        <v>80.635000000000005</v>
      </c>
    </row>
    <row r="549" spans="1:6">
      <c r="A549" s="234">
        <v>547</v>
      </c>
      <c r="B549" s="290">
        <v>0.79236111111110097</v>
      </c>
      <c r="C549" s="234">
        <v>22.632999999999999</v>
      </c>
      <c r="D549" s="234">
        <v>94.605000000000004</v>
      </c>
      <c r="E549" s="234">
        <v>3.9</v>
      </c>
      <c r="F549" s="234">
        <v>80.709000000000003</v>
      </c>
    </row>
    <row r="550" spans="1:6">
      <c r="A550" s="234">
        <v>548</v>
      </c>
      <c r="B550" s="290">
        <v>0.79247685185184102</v>
      </c>
      <c r="C550" s="234">
        <v>22.632999999999999</v>
      </c>
      <c r="D550" s="234">
        <v>94.578999999999994</v>
      </c>
      <c r="E550" s="234">
        <v>3.9</v>
      </c>
      <c r="F550" s="234">
        <v>80.783000000000001</v>
      </c>
    </row>
    <row r="551" spans="1:6">
      <c r="A551" s="234">
        <v>549</v>
      </c>
      <c r="B551" s="290">
        <v>0.79259259259258197</v>
      </c>
      <c r="C551" s="234">
        <v>22.632999999999999</v>
      </c>
      <c r="D551" s="234">
        <v>94.578999999999994</v>
      </c>
      <c r="E551" s="234">
        <v>3.9</v>
      </c>
      <c r="F551" s="234">
        <v>80.856999999999999</v>
      </c>
    </row>
    <row r="552" spans="1:6">
      <c r="A552" s="234">
        <v>550</v>
      </c>
      <c r="B552" s="290">
        <v>0.79270833333332302</v>
      </c>
      <c r="C552" s="234">
        <v>22.609000000000002</v>
      </c>
      <c r="D552" s="234">
        <v>94.546000000000006</v>
      </c>
      <c r="E552" s="234">
        <v>3.9</v>
      </c>
      <c r="F552" s="234">
        <v>81.006</v>
      </c>
    </row>
    <row r="553" spans="1:6">
      <c r="A553" s="234">
        <v>551</v>
      </c>
      <c r="B553" s="290">
        <v>0.79282407407406397</v>
      </c>
      <c r="C553" s="234">
        <v>22.609000000000002</v>
      </c>
      <c r="D553" s="234">
        <v>94.572999999999993</v>
      </c>
      <c r="E553" s="234">
        <v>3.9</v>
      </c>
      <c r="F553" s="234">
        <v>81.006</v>
      </c>
    </row>
    <row r="554" spans="1:6">
      <c r="A554" s="234">
        <v>552</v>
      </c>
      <c r="B554" s="290">
        <v>0.79293981481480402</v>
      </c>
      <c r="C554" s="234">
        <v>22.609000000000002</v>
      </c>
      <c r="D554" s="234">
        <v>94.626000000000005</v>
      </c>
      <c r="E554" s="234">
        <v>3.9</v>
      </c>
      <c r="F554" s="234">
        <v>81.081000000000003</v>
      </c>
    </row>
    <row r="555" spans="1:6">
      <c r="A555" s="234">
        <v>553</v>
      </c>
      <c r="B555" s="290">
        <v>0.79305555555554497</v>
      </c>
      <c r="C555" s="234">
        <v>22.609000000000002</v>
      </c>
      <c r="D555" s="234">
        <v>94.653000000000006</v>
      </c>
      <c r="E555" s="234">
        <v>3.9</v>
      </c>
      <c r="F555" s="234">
        <v>81.155000000000001</v>
      </c>
    </row>
    <row r="556" spans="1:6">
      <c r="A556" s="234">
        <v>554</v>
      </c>
      <c r="B556" s="290">
        <v>0.79317129629628602</v>
      </c>
      <c r="C556" s="234">
        <v>22.609000000000002</v>
      </c>
      <c r="D556" s="234">
        <v>94.68</v>
      </c>
      <c r="E556" s="234">
        <v>3.9</v>
      </c>
      <c r="F556" s="234">
        <v>81.23</v>
      </c>
    </row>
    <row r="557" spans="1:6">
      <c r="A557" s="234">
        <v>555</v>
      </c>
      <c r="B557" s="290">
        <v>0.79328703703702697</v>
      </c>
      <c r="C557" s="234">
        <v>22.609000000000002</v>
      </c>
      <c r="D557" s="234">
        <v>94.68</v>
      </c>
      <c r="E557" s="234">
        <v>3.9</v>
      </c>
      <c r="F557" s="234">
        <v>81.23</v>
      </c>
    </row>
    <row r="558" spans="1:6">
      <c r="A558" s="234">
        <v>556</v>
      </c>
      <c r="B558" s="290">
        <v>0.79340277777776702</v>
      </c>
      <c r="C558" s="234">
        <v>22.609000000000002</v>
      </c>
      <c r="D558" s="234">
        <v>94.68</v>
      </c>
      <c r="E558" s="234">
        <v>3.9</v>
      </c>
      <c r="F558" s="234">
        <v>81.305000000000007</v>
      </c>
    </row>
    <row r="559" spans="1:6">
      <c r="A559" s="234">
        <v>557</v>
      </c>
      <c r="B559" s="290">
        <v>0.79351851851850796</v>
      </c>
      <c r="C559" s="234">
        <v>22.609000000000002</v>
      </c>
      <c r="D559" s="234">
        <v>94.733000000000004</v>
      </c>
      <c r="E559" s="234">
        <v>11.8</v>
      </c>
      <c r="F559" s="234">
        <v>81.38</v>
      </c>
    </row>
    <row r="560" spans="1:6">
      <c r="A560" s="234">
        <v>558</v>
      </c>
      <c r="B560" s="290">
        <v>0.79363425925924902</v>
      </c>
      <c r="C560" s="234">
        <v>22.585000000000001</v>
      </c>
      <c r="D560" s="234">
        <v>94.673000000000002</v>
      </c>
      <c r="E560" s="234">
        <v>3.9</v>
      </c>
      <c r="F560" s="234">
        <v>81.456000000000003</v>
      </c>
    </row>
    <row r="561" spans="1:6">
      <c r="A561" s="234">
        <v>559</v>
      </c>
      <c r="B561" s="290">
        <v>0.79374999999998896</v>
      </c>
      <c r="C561" s="234">
        <v>22.585000000000001</v>
      </c>
      <c r="D561" s="234">
        <v>94.673000000000002</v>
      </c>
      <c r="E561" s="234">
        <v>3.9</v>
      </c>
      <c r="F561" s="234">
        <v>81.531000000000006</v>
      </c>
    </row>
    <row r="562" spans="1:6">
      <c r="A562" s="234">
        <v>560</v>
      </c>
      <c r="B562" s="290">
        <v>0.79386574074073002</v>
      </c>
      <c r="C562" s="234">
        <v>22.585000000000001</v>
      </c>
      <c r="D562" s="234">
        <v>94.7</v>
      </c>
      <c r="E562" s="234">
        <v>3.9</v>
      </c>
      <c r="F562" s="234">
        <v>81.683000000000007</v>
      </c>
    </row>
    <row r="563" spans="1:6">
      <c r="A563" s="234">
        <v>561</v>
      </c>
      <c r="B563" s="290">
        <v>0.79398148148147096</v>
      </c>
      <c r="C563" s="234">
        <v>22.585000000000001</v>
      </c>
      <c r="D563" s="234">
        <v>94.727000000000004</v>
      </c>
      <c r="E563" s="234">
        <v>3.9</v>
      </c>
      <c r="F563" s="234">
        <v>81.759</v>
      </c>
    </row>
    <row r="564" spans="1:6">
      <c r="A564" s="234">
        <v>562</v>
      </c>
      <c r="B564" s="290">
        <v>0.79409722222221202</v>
      </c>
      <c r="C564" s="234">
        <v>22.585000000000001</v>
      </c>
      <c r="D564" s="234">
        <v>94.673000000000002</v>
      </c>
      <c r="E564" s="234">
        <v>3.9</v>
      </c>
      <c r="F564" s="234">
        <v>81.834999999999994</v>
      </c>
    </row>
    <row r="565" spans="1:6">
      <c r="A565" s="234">
        <v>563</v>
      </c>
      <c r="B565" s="290">
        <v>0.79421296296295196</v>
      </c>
      <c r="C565" s="234">
        <v>22.585000000000001</v>
      </c>
      <c r="D565" s="234">
        <v>94.673000000000002</v>
      </c>
      <c r="E565" s="234">
        <v>3.9</v>
      </c>
      <c r="F565" s="234">
        <v>81.834999999999994</v>
      </c>
    </row>
    <row r="566" spans="1:6">
      <c r="A566" s="234">
        <v>564</v>
      </c>
      <c r="B566" s="290">
        <v>0.79432870370369302</v>
      </c>
      <c r="C566" s="234">
        <v>22.585000000000001</v>
      </c>
      <c r="D566" s="234">
        <v>94.593000000000004</v>
      </c>
      <c r="E566" s="234">
        <v>3.9</v>
      </c>
      <c r="F566" s="234">
        <v>82.063999999999993</v>
      </c>
    </row>
    <row r="567" spans="1:6">
      <c r="A567" s="234">
        <v>565</v>
      </c>
      <c r="B567" s="290">
        <v>0.79444444444443396</v>
      </c>
      <c r="C567" s="234">
        <v>22.561</v>
      </c>
      <c r="D567" s="234">
        <v>94.56</v>
      </c>
      <c r="E567" s="234">
        <v>3.9</v>
      </c>
      <c r="F567" s="234">
        <v>82.218000000000004</v>
      </c>
    </row>
    <row r="568" spans="1:6">
      <c r="A568" s="234">
        <v>566</v>
      </c>
      <c r="B568" s="290">
        <v>0.79456018518517402</v>
      </c>
      <c r="C568" s="234">
        <v>22.561</v>
      </c>
      <c r="D568" s="234">
        <v>94.56</v>
      </c>
      <c r="E568" s="234">
        <v>3.9</v>
      </c>
      <c r="F568" s="234">
        <v>82.372</v>
      </c>
    </row>
    <row r="569" spans="1:6">
      <c r="A569" s="234">
        <v>567</v>
      </c>
      <c r="B569" s="290">
        <v>0.79467592592591496</v>
      </c>
      <c r="C569" s="234">
        <v>22.561</v>
      </c>
      <c r="D569" s="234">
        <v>94.56</v>
      </c>
      <c r="E569" s="234">
        <v>3.9</v>
      </c>
      <c r="F569" s="234">
        <v>82.45</v>
      </c>
    </row>
    <row r="570" spans="1:6">
      <c r="A570" s="234">
        <v>568</v>
      </c>
      <c r="B570" s="290">
        <v>0.79479166666665602</v>
      </c>
      <c r="C570" s="234">
        <v>22.561</v>
      </c>
      <c r="D570" s="234">
        <v>94.56</v>
      </c>
      <c r="E570" s="234">
        <v>3.9</v>
      </c>
      <c r="F570" s="234">
        <v>82.527000000000001</v>
      </c>
    </row>
    <row r="571" spans="1:6">
      <c r="A571" s="234">
        <v>569</v>
      </c>
      <c r="B571" s="290">
        <v>0.79490740740739696</v>
      </c>
      <c r="C571" s="234">
        <v>22.561</v>
      </c>
      <c r="D571" s="234">
        <v>94.56</v>
      </c>
      <c r="E571" s="234">
        <v>3.9</v>
      </c>
      <c r="F571" s="234">
        <v>82.527000000000001</v>
      </c>
    </row>
    <row r="572" spans="1:6">
      <c r="A572" s="234">
        <v>570</v>
      </c>
      <c r="B572" s="290">
        <v>0.79502314814813702</v>
      </c>
      <c r="C572" s="234">
        <v>22.536999999999999</v>
      </c>
      <c r="D572" s="234">
        <v>94.554000000000002</v>
      </c>
      <c r="E572" s="234">
        <v>3.9</v>
      </c>
      <c r="F572" s="234">
        <v>82.527000000000001</v>
      </c>
    </row>
    <row r="573" spans="1:6">
      <c r="A573" s="234">
        <v>571</v>
      </c>
      <c r="B573" s="290">
        <v>0.79513888888887796</v>
      </c>
      <c r="C573" s="234">
        <v>22.536999999999999</v>
      </c>
      <c r="D573" s="234">
        <v>94.554000000000002</v>
      </c>
      <c r="E573" s="234">
        <v>3.9</v>
      </c>
      <c r="F573" s="234">
        <v>82.527000000000001</v>
      </c>
    </row>
    <row r="574" spans="1:6">
      <c r="A574" s="234">
        <v>572</v>
      </c>
      <c r="B574" s="290">
        <v>0.79525462962961901</v>
      </c>
      <c r="C574" s="234">
        <v>22.536999999999999</v>
      </c>
      <c r="D574" s="234">
        <v>94.608000000000004</v>
      </c>
      <c r="E574" s="234">
        <v>3.9</v>
      </c>
      <c r="F574" s="234">
        <v>82.527000000000001</v>
      </c>
    </row>
    <row r="575" spans="1:6">
      <c r="A575" s="234">
        <v>573</v>
      </c>
      <c r="B575" s="290">
        <v>0.79537037037035996</v>
      </c>
      <c r="C575" s="234">
        <v>22.536999999999999</v>
      </c>
      <c r="D575" s="234">
        <v>94.661000000000001</v>
      </c>
      <c r="E575" s="234">
        <v>3.9</v>
      </c>
      <c r="F575" s="234">
        <v>82.527000000000001</v>
      </c>
    </row>
    <row r="576" spans="1:6">
      <c r="A576" s="234">
        <v>574</v>
      </c>
      <c r="B576" s="290">
        <v>0.79548611111110001</v>
      </c>
      <c r="C576" s="234">
        <v>22.536999999999999</v>
      </c>
      <c r="D576" s="234">
        <v>94.715000000000003</v>
      </c>
      <c r="E576" s="234">
        <v>3.9</v>
      </c>
      <c r="F576" s="234">
        <v>82.527000000000001</v>
      </c>
    </row>
    <row r="577" spans="1:6">
      <c r="A577" s="234">
        <v>575</v>
      </c>
      <c r="B577" s="290">
        <v>0.79560185185184096</v>
      </c>
      <c r="C577" s="234">
        <v>22.536999999999999</v>
      </c>
      <c r="D577" s="234">
        <v>94.741</v>
      </c>
      <c r="E577" s="234">
        <v>11.8</v>
      </c>
      <c r="F577" s="234">
        <v>82.605000000000004</v>
      </c>
    </row>
    <row r="578" spans="1:6">
      <c r="A578" s="234">
        <v>576</v>
      </c>
      <c r="B578" s="290">
        <v>0.79571759259258201</v>
      </c>
      <c r="C578" s="234">
        <v>22.536999999999999</v>
      </c>
      <c r="D578" s="234">
        <v>94.715000000000003</v>
      </c>
      <c r="E578" s="234">
        <v>11.8</v>
      </c>
      <c r="F578" s="234">
        <v>82.605000000000004</v>
      </c>
    </row>
    <row r="579" spans="1:6">
      <c r="A579" s="234">
        <v>577</v>
      </c>
      <c r="B579" s="290">
        <v>0.79583333333332196</v>
      </c>
      <c r="C579" s="234">
        <v>22.513000000000002</v>
      </c>
      <c r="D579" s="234">
        <v>94.655000000000001</v>
      </c>
      <c r="E579" s="234">
        <v>11.8</v>
      </c>
      <c r="F579" s="234">
        <v>82.683000000000007</v>
      </c>
    </row>
    <row r="580" spans="1:6">
      <c r="A580" s="234">
        <v>578</v>
      </c>
      <c r="B580" s="290">
        <v>0.79594907407406301</v>
      </c>
      <c r="C580" s="234">
        <v>22.513000000000002</v>
      </c>
      <c r="D580" s="234">
        <v>94.602000000000004</v>
      </c>
      <c r="E580" s="234">
        <v>11.8</v>
      </c>
      <c r="F580" s="234">
        <v>82.683000000000007</v>
      </c>
    </row>
    <row r="581" spans="1:6">
      <c r="A581" s="234">
        <v>579</v>
      </c>
      <c r="B581" s="290">
        <v>0.79606481481480396</v>
      </c>
      <c r="C581" s="234">
        <v>22.513000000000002</v>
      </c>
      <c r="D581" s="234">
        <v>94.602000000000004</v>
      </c>
      <c r="E581" s="234">
        <v>3.9</v>
      </c>
      <c r="F581" s="234">
        <v>82.683000000000007</v>
      </c>
    </row>
    <row r="582" spans="1:6">
      <c r="A582" s="234">
        <v>580</v>
      </c>
      <c r="B582" s="290">
        <v>0.79618055555554501</v>
      </c>
      <c r="C582" s="234">
        <v>22.513000000000002</v>
      </c>
      <c r="D582" s="234">
        <v>94.655000000000001</v>
      </c>
      <c r="E582" s="234">
        <v>3.9</v>
      </c>
      <c r="F582" s="234">
        <v>82.683000000000007</v>
      </c>
    </row>
    <row r="583" spans="1:6">
      <c r="A583" s="234">
        <v>581</v>
      </c>
      <c r="B583" s="290">
        <v>0.79629629629628496</v>
      </c>
      <c r="C583" s="234">
        <v>22.513000000000002</v>
      </c>
      <c r="D583" s="234">
        <v>94.682000000000002</v>
      </c>
      <c r="E583" s="234">
        <v>3.9</v>
      </c>
      <c r="F583" s="234">
        <v>82.605000000000004</v>
      </c>
    </row>
    <row r="584" spans="1:6">
      <c r="A584" s="234">
        <v>582</v>
      </c>
      <c r="B584" s="290">
        <v>0.79641203703702601</v>
      </c>
      <c r="C584" s="234">
        <v>22.513000000000002</v>
      </c>
      <c r="D584" s="234">
        <v>94.734999999999999</v>
      </c>
      <c r="E584" s="234">
        <v>3.9</v>
      </c>
      <c r="F584" s="234">
        <v>82.605000000000004</v>
      </c>
    </row>
    <row r="585" spans="1:6">
      <c r="A585" s="234">
        <v>583</v>
      </c>
      <c r="B585" s="290">
        <v>0.79652777777776695</v>
      </c>
      <c r="C585" s="234">
        <v>22.513000000000002</v>
      </c>
      <c r="D585" s="234">
        <v>94.789000000000001</v>
      </c>
      <c r="E585" s="234">
        <v>11.8</v>
      </c>
      <c r="F585" s="234">
        <v>82.605000000000004</v>
      </c>
    </row>
    <row r="586" spans="1:6">
      <c r="A586" s="234">
        <v>584</v>
      </c>
      <c r="B586" s="290">
        <v>0.79664351851850701</v>
      </c>
      <c r="C586" s="234">
        <v>22.513000000000002</v>
      </c>
      <c r="D586" s="234">
        <v>94.841999999999999</v>
      </c>
      <c r="E586" s="234">
        <v>3.9</v>
      </c>
      <c r="F586" s="234">
        <v>82.605000000000004</v>
      </c>
    </row>
    <row r="587" spans="1:6">
      <c r="A587" s="234">
        <v>585</v>
      </c>
      <c r="B587" s="290">
        <v>0.79675925925924795</v>
      </c>
      <c r="C587" s="234">
        <v>22.489000000000001</v>
      </c>
      <c r="D587" s="234">
        <v>94.808999999999997</v>
      </c>
      <c r="E587" s="234">
        <v>3.9</v>
      </c>
      <c r="F587" s="234">
        <v>82.605000000000004</v>
      </c>
    </row>
    <row r="588" spans="1:6">
      <c r="A588" s="234">
        <v>586</v>
      </c>
      <c r="B588" s="290">
        <v>0.79687499999998901</v>
      </c>
      <c r="C588" s="234">
        <v>22.489000000000001</v>
      </c>
      <c r="D588" s="234">
        <v>94.783000000000001</v>
      </c>
      <c r="E588" s="234">
        <v>3.9</v>
      </c>
      <c r="F588" s="234">
        <v>82.605000000000004</v>
      </c>
    </row>
    <row r="589" spans="1:6">
      <c r="A589" s="234">
        <v>587</v>
      </c>
      <c r="B589" s="290">
        <v>0.79699074074072995</v>
      </c>
      <c r="C589" s="234">
        <v>22.489000000000001</v>
      </c>
      <c r="D589" s="234">
        <v>94.808999999999997</v>
      </c>
      <c r="E589" s="234">
        <v>3.9</v>
      </c>
      <c r="F589" s="234">
        <v>82.683000000000007</v>
      </c>
    </row>
    <row r="590" spans="1:6">
      <c r="A590" s="234">
        <v>588</v>
      </c>
      <c r="B590" s="290">
        <v>0.79710648148147001</v>
      </c>
      <c r="C590" s="234">
        <v>22.489000000000001</v>
      </c>
      <c r="D590" s="234">
        <v>94.835999999999999</v>
      </c>
      <c r="E590" s="234">
        <v>3.9</v>
      </c>
      <c r="F590" s="234">
        <v>82.760999999999996</v>
      </c>
    </row>
    <row r="591" spans="1:6">
      <c r="A591" s="234">
        <v>589</v>
      </c>
      <c r="B591" s="290">
        <v>0.79722222222221095</v>
      </c>
      <c r="C591" s="234">
        <v>22.489000000000001</v>
      </c>
      <c r="D591" s="234">
        <v>94.863</v>
      </c>
      <c r="E591" s="234">
        <v>3.9</v>
      </c>
      <c r="F591" s="234">
        <v>82.838999999999999</v>
      </c>
    </row>
    <row r="592" spans="1:6">
      <c r="A592" s="234">
        <v>590</v>
      </c>
      <c r="B592" s="290">
        <v>0.79733796296295201</v>
      </c>
      <c r="C592" s="234">
        <v>22.489000000000001</v>
      </c>
      <c r="D592" s="234">
        <v>94.863</v>
      </c>
      <c r="E592" s="234">
        <v>11.8</v>
      </c>
      <c r="F592" s="234">
        <v>82.918000000000006</v>
      </c>
    </row>
    <row r="593" spans="1:6">
      <c r="A593" s="234">
        <v>591</v>
      </c>
      <c r="B593" s="290">
        <v>0.79745370370369295</v>
      </c>
      <c r="C593" s="234">
        <v>22.489000000000001</v>
      </c>
      <c r="D593" s="234">
        <v>94.863</v>
      </c>
      <c r="E593" s="234">
        <v>3.9</v>
      </c>
      <c r="F593" s="234">
        <v>82.995999999999995</v>
      </c>
    </row>
    <row r="594" spans="1:6">
      <c r="A594" s="234">
        <v>592</v>
      </c>
      <c r="B594" s="290">
        <v>0.79756944444443301</v>
      </c>
      <c r="C594" s="234">
        <v>22.465</v>
      </c>
      <c r="D594" s="234">
        <v>94.882999999999996</v>
      </c>
      <c r="E594" s="234">
        <v>3.9</v>
      </c>
      <c r="F594" s="234">
        <v>82.995999999999995</v>
      </c>
    </row>
    <row r="595" spans="1:6">
      <c r="A595" s="234">
        <v>593</v>
      </c>
      <c r="B595" s="290">
        <v>0.79768518518517395</v>
      </c>
      <c r="C595" s="234">
        <v>22.465</v>
      </c>
      <c r="D595" s="234">
        <v>94.963999999999999</v>
      </c>
      <c r="E595" s="234">
        <v>3.9</v>
      </c>
      <c r="F595" s="234">
        <v>83.075000000000003</v>
      </c>
    </row>
    <row r="596" spans="1:6">
      <c r="A596" s="234">
        <v>594</v>
      </c>
      <c r="B596" s="290">
        <v>0.79780092592591501</v>
      </c>
      <c r="C596" s="234">
        <v>22.465</v>
      </c>
      <c r="D596" s="234">
        <v>94.963999999999999</v>
      </c>
      <c r="E596" s="234">
        <v>3.9</v>
      </c>
      <c r="F596" s="234">
        <v>83.075000000000003</v>
      </c>
    </row>
    <row r="597" spans="1:6">
      <c r="A597" s="234">
        <v>595</v>
      </c>
      <c r="B597" s="290">
        <v>0.79791666666665495</v>
      </c>
      <c r="C597" s="234">
        <v>22.465</v>
      </c>
      <c r="D597" s="234">
        <v>94.963999999999999</v>
      </c>
      <c r="E597" s="234">
        <v>11.8</v>
      </c>
      <c r="F597" s="234">
        <v>83.153999999999996</v>
      </c>
    </row>
    <row r="598" spans="1:6">
      <c r="A598" s="234">
        <v>596</v>
      </c>
      <c r="B598" s="290">
        <v>0.79803240740739601</v>
      </c>
      <c r="C598" s="234">
        <v>22.465</v>
      </c>
      <c r="D598" s="234">
        <v>94.963999999999999</v>
      </c>
      <c r="E598" s="234">
        <v>3.9</v>
      </c>
      <c r="F598" s="234">
        <v>83.153999999999996</v>
      </c>
    </row>
    <row r="599" spans="1:6">
      <c r="A599" s="234">
        <v>597</v>
      </c>
      <c r="B599" s="290">
        <v>0.79814814814813695</v>
      </c>
      <c r="C599" s="234">
        <v>22.440999999999999</v>
      </c>
      <c r="D599" s="234">
        <v>94.903999999999996</v>
      </c>
      <c r="E599" s="234">
        <v>3.9</v>
      </c>
      <c r="F599" s="234">
        <v>83.153999999999996</v>
      </c>
    </row>
    <row r="600" spans="1:6">
      <c r="A600" s="234">
        <v>598</v>
      </c>
      <c r="B600" s="290">
        <v>0.798263888888878</v>
      </c>
      <c r="C600" s="234">
        <v>22.440999999999999</v>
      </c>
      <c r="D600" s="234">
        <v>94.850999999999999</v>
      </c>
      <c r="E600" s="234">
        <v>3.9</v>
      </c>
      <c r="F600" s="234">
        <v>83.233000000000004</v>
      </c>
    </row>
    <row r="601" spans="1:6">
      <c r="A601" s="234">
        <v>599</v>
      </c>
      <c r="B601" s="290">
        <v>0.79837962962961795</v>
      </c>
      <c r="C601" s="234">
        <v>22.440999999999999</v>
      </c>
      <c r="D601" s="234">
        <v>94.796999999999997</v>
      </c>
      <c r="E601" s="234">
        <v>3.9</v>
      </c>
      <c r="F601" s="234">
        <v>83.153999999999996</v>
      </c>
    </row>
    <row r="602" spans="1:6">
      <c r="A602" s="234">
        <v>600</v>
      </c>
      <c r="B602" s="290">
        <v>0.798495370370359</v>
      </c>
      <c r="C602" s="234">
        <v>22.440999999999999</v>
      </c>
      <c r="D602" s="234">
        <v>94.796999999999997</v>
      </c>
      <c r="E602" s="234">
        <v>11.8</v>
      </c>
      <c r="F602" s="234">
        <v>83.153999999999996</v>
      </c>
    </row>
    <row r="603" spans="1:6">
      <c r="A603" s="234">
        <v>601</v>
      </c>
      <c r="B603" s="290">
        <v>0.79861111111109995</v>
      </c>
      <c r="C603" s="234">
        <v>22.440999999999999</v>
      </c>
      <c r="D603" s="234">
        <v>94.77</v>
      </c>
      <c r="E603" s="234">
        <v>3.9</v>
      </c>
      <c r="F603" s="234">
        <v>83.153999999999996</v>
      </c>
    </row>
    <row r="604" spans="1:6">
      <c r="A604" s="234">
        <v>602</v>
      </c>
      <c r="B604" s="290">
        <v>0.79872685185184</v>
      </c>
      <c r="C604" s="234">
        <v>22.440999999999999</v>
      </c>
      <c r="D604" s="234">
        <v>94.796999999999997</v>
      </c>
      <c r="E604" s="234">
        <v>3.9</v>
      </c>
      <c r="F604" s="234">
        <v>83.153999999999996</v>
      </c>
    </row>
    <row r="605" spans="1:6">
      <c r="A605" s="234">
        <v>603</v>
      </c>
      <c r="B605" s="290">
        <v>0.79884259259258095</v>
      </c>
      <c r="C605" s="234">
        <v>22.440999999999999</v>
      </c>
      <c r="D605" s="234">
        <v>94.796999999999997</v>
      </c>
      <c r="E605" s="234">
        <v>11.8</v>
      </c>
      <c r="F605" s="234">
        <v>83.075000000000003</v>
      </c>
    </row>
    <row r="606" spans="1:6">
      <c r="A606" s="234">
        <v>604</v>
      </c>
      <c r="B606" s="290">
        <v>0.798958333333322</v>
      </c>
      <c r="C606" s="234">
        <v>22.417000000000002</v>
      </c>
      <c r="D606" s="234">
        <v>94.817999999999998</v>
      </c>
      <c r="E606" s="234">
        <v>3.9</v>
      </c>
      <c r="F606" s="234">
        <v>83.075000000000003</v>
      </c>
    </row>
    <row r="607" spans="1:6">
      <c r="A607" s="234">
        <v>605</v>
      </c>
      <c r="B607" s="290">
        <v>0.79907407407406295</v>
      </c>
      <c r="C607" s="234">
        <v>22.417000000000002</v>
      </c>
      <c r="D607" s="234">
        <v>94.817999999999998</v>
      </c>
      <c r="E607" s="234">
        <v>11.8</v>
      </c>
      <c r="F607" s="234">
        <v>83.075000000000003</v>
      </c>
    </row>
    <row r="608" spans="1:6">
      <c r="A608" s="234">
        <v>606</v>
      </c>
      <c r="B608" s="290">
        <v>0.799189814814803</v>
      </c>
      <c r="C608" s="234">
        <v>22.417000000000002</v>
      </c>
      <c r="D608" s="234">
        <v>94.844999999999999</v>
      </c>
      <c r="E608" s="234">
        <v>3.9</v>
      </c>
      <c r="F608" s="234">
        <v>83.075000000000003</v>
      </c>
    </row>
    <row r="609" spans="1:6">
      <c r="A609" s="234">
        <v>607</v>
      </c>
      <c r="B609" s="290">
        <v>0.79930555555554395</v>
      </c>
      <c r="C609" s="234">
        <v>22.417000000000002</v>
      </c>
      <c r="D609" s="234">
        <v>94.790999999999997</v>
      </c>
      <c r="E609" s="234">
        <v>3.9</v>
      </c>
      <c r="F609" s="234">
        <v>82.995999999999995</v>
      </c>
    </row>
    <row r="610" spans="1:6">
      <c r="A610" s="234">
        <v>608</v>
      </c>
      <c r="B610" s="290">
        <v>0.799421296296285</v>
      </c>
      <c r="C610" s="234">
        <v>22.417000000000002</v>
      </c>
      <c r="D610" s="234">
        <v>94.738</v>
      </c>
      <c r="E610" s="234">
        <v>3.9</v>
      </c>
      <c r="F610" s="234">
        <v>82.995999999999995</v>
      </c>
    </row>
    <row r="611" spans="1:6">
      <c r="A611" s="234">
        <v>609</v>
      </c>
      <c r="B611" s="290">
        <v>0.79953703703702494</v>
      </c>
      <c r="C611" s="234">
        <v>22.393000000000001</v>
      </c>
      <c r="D611" s="234">
        <v>94.731999999999999</v>
      </c>
      <c r="E611" s="234">
        <v>3.9</v>
      </c>
      <c r="F611" s="234">
        <v>82.995999999999995</v>
      </c>
    </row>
    <row r="612" spans="1:6">
      <c r="A612" s="234">
        <v>610</v>
      </c>
      <c r="B612" s="290">
        <v>0.799652777777766</v>
      </c>
      <c r="C612" s="234">
        <v>22.417000000000002</v>
      </c>
      <c r="D612" s="234">
        <v>94.763999999999996</v>
      </c>
      <c r="E612" s="234">
        <v>3.9</v>
      </c>
      <c r="F612" s="234">
        <v>82.918000000000006</v>
      </c>
    </row>
    <row r="613" spans="1:6">
      <c r="A613" s="234">
        <v>611</v>
      </c>
      <c r="B613" s="290">
        <v>0.79976851851850705</v>
      </c>
      <c r="C613" s="234">
        <v>22.393000000000001</v>
      </c>
      <c r="D613" s="234">
        <v>94.784999999999997</v>
      </c>
      <c r="E613" s="234">
        <v>3.9</v>
      </c>
      <c r="F613" s="234">
        <v>82.918000000000006</v>
      </c>
    </row>
    <row r="614" spans="1:6">
      <c r="A614" s="234">
        <v>612</v>
      </c>
      <c r="B614" s="290">
        <v>0.799884259259248</v>
      </c>
      <c r="C614" s="234">
        <v>22.393000000000001</v>
      </c>
      <c r="D614" s="234">
        <v>94.837999999999994</v>
      </c>
      <c r="E614" s="234">
        <v>3.9</v>
      </c>
      <c r="F614" s="234">
        <v>82.918000000000006</v>
      </c>
    </row>
    <row r="615" spans="1:6">
      <c r="A615" s="234">
        <v>613</v>
      </c>
      <c r="B615" s="290">
        <v>0.79999999999998805</v>
      </c>
      <c r="C615" s="234">
        <v>22.393000000000001</v>
      </c>
      <c r="D615" s="234">
        <v>94.837999999999994</v>
      </c>
      <c r="E615" s="234">
        <v>11.8</v>
      </c>
      <c r="F615" s="234">
        <v>82.918000000000006</v>
      </c>
    </row>
    <row r="616" spans="1:6">
      <c r="A616" s="234">
        <v>614</v>
      </c>
      <c r="B616" s="290">
        <v>0.800115740740729</v>
      </c>
      <c r="C616" s="234">
        <v>22.393000000000001</v>
      </c>
      <c r="D616" s="234">
        <v>94.891999999999996</v>
      </c>
      <c r="E616" s="234">
        <v>3.9</v>
      </c>
      <c r="F616" s="234">
        <v>82.918000000000006</v>
      </c>
    </row>
    <row r="617" spans="1:6">
      <c r="A617" s="234">
        <v>615</v>
      </c>
      <c r="B617" s="290">
        <v>0.80023148148147005</v>
      </c>
      <c r="C617" s="234">
        <v>22.393000000000001</v>
      </c>
      <c r="D617" s="234">
        <v>94.944999999999993</v>
      </c>
      <c r="E617" s="234">
        <v>3.9</v>
      </c>
      <c r="F617" s="234">
        <v>82.918000000000006</v>
      </c>
    </row>
    <row r="618" spans="1:6">
      <c r="A618" s="234">
        <v>616</v>
      </c>
      <c r="B618" s="290">
        <v>0.800347222222211</v>
      </c>
      <c r="C618" s="234">
        <v>22.393000000000001</v>
      </c>
      <c r="D618" s="234">
        <v>94.971999999999994</v>
      </c>
      <c r="E618" s="234">
        <v>3.9</v>
      </c>
      <c r="F618" s="234">
        <v>82.918000000000006</v>
      </c>
    </row>
    <row r="619" spans="1:6">
      <c r="A619" s="234">
        <v>617</v>
      </c>
      <c r="B619" s="290">
        <v>0.80046296296295105</v>
      </c>
      <c r="C619" s="234">
        <v>22.393000000000001</v>
      </c>
      <c r="D619" s="234">
        <v>94.998999999999995</v>
      </c>
      <c r="E619" s="234">
        <v>3.9</v>
      </c>
      <c r="F619" s="234">
        <v>82.918000000000006</v>
      </c>
    </row>
    <row r="620" spans="1:6">
      <c r="A620" s="234">
        <v>618</v>
      </c>
      <c r="B620" s="290">
        <v>0.800578703703692</v>
      </c>
      <c r="C620" s="234">
        <v>22.393000000000001</v>
      </c>
      <c r="D620" s="234">
        <v>95.052000000000007</v>
      </c>
      <c r="E620" s="234">
        <v>3.9</v>
      </c>
      <c r="F620" s="234">
        <v>82.918000000000006</v>
      </c>
    </row>
    <row r="621" spans="1:6">
      <c r="A621" s="234">
        <v>619</v>
      </c>
      <c r="B621" s="290">
        <v>0.80069444444443305</v>
      </c>
      <c r="C621" s="234">
        <v>22.393000000000001</v>
      </c>
      <c r="D621" s="234">
        <v>95.052000000000007</v>
      </c>
      <c r="E621" s="234">
        <v>11.8</v>
      </c>
      <c r="F621" s="234">
        <v>82.918000000000006</v>
      </c>
    </row>
    <row r="622" spans="1:6">
      <c r="A622" s="234">
        <v>620</v>
      </c>
      <c r="B622" s="290">
        <v>0.800810185185173</v>
      </c>
      <c r="C622" s="234">
        <v>22.393000000000001</v>
      </c>
      <c r="D622" s="234">
        <v>95.105000000000004</v>
      </c>
      <c r="E622" s="234">
        <v>11.8</v>
      </c>
      <c r="F622" s="234">
        <v>82.918000000000006</v>
      </c>
    </row>
    <row r="623" spans="1:6">
      <c r="A623" s="234">
        <v>621</v>
      </c>
      <c r="B623" s="290">
        <v>0.80092592592591405</v>
      </c>
      <c r="C623" s="234">
        <v>22.393000000000001</v>
      </c>
      <c r="D623" s="234">
        <v>95.132000000000005</v>
      </c>
      <c r="E623" s="234">
        <v>3.9</v>
      </c>
      <c r="F623" s="234">
        <v>82.995999999999995</v>
      </c>
    </row>
    <row r="624" spans="1:6">
      <c r="A624" s="234">
        <v>622</v>
      </c>
      <c r="B624" s="290">
        <v>0.80104166666665499</v>
      </c>
      <c r="C624" s="234">
        <v>22.393000000000001</v>
      </c>
      <c r="D624" s="234">
        <v>95.159000000000006</v>
      </c>
      <c r="E624" s="234">
        <v>11.8</v>
      </c>
      <c r="F624" s="234">
        <v>82.995999999999995</v>
      </c>
    </row>
    <row r="625" spans="1:6">
      <c r="A625" s="234">
        <v>623</v>
      </c>
      <c r="B625" s="290">
        <v>0.80115740740739605</v>
      </c>
      <c r="C625" s="234">
        <v>22.393000000000001</v>
      </c>
      <c r="D625" s="234">
        <v>95.159000000000006</v>
      </c>
      <c r="E625" s="234">
        <v>3.9</v>
      </c>
      <c r="F625" s="234">
        <v>82.995999999999995</v>
      </c>
    </row>
    <row r="626" spans="1:6">
      <c r="A626" s="234">
        <v>624</v>
      </c>
      <c r="B626" s="290">
        <v>0.80127314814813599</v>
      </c>
      <c r="C626" s="234">
        <v>22.393000000000001</v>
      </c>
      <c r="D626" s="234">
        <v>95.159000000000006</v>
      </c>
      <c r="E626" s="234">
        <v>3.9</v>
      </c>
      <c r="F626" s="234">
        <v>82.995999999999995</v>
      </c>
    </row>
    <row r="627" spans="1:6">
      <c r="A627" s="234">
        <v>625</v>
      </c>
      <c r="B627" s="290">
        <v>0.80138888888887705</v>
      </c>
      <c r="C627" s="234">
        <v>22.369</v>
      </c>
      <c r="D627" s="234">
        <v>95.179000000000002</v>
      </c>
      <c r="E627" s="234">
        <v>3.9</v>
      </c>
      <c r="F627" s="234">
        <v>82.995999999999995</v>
      </c>
    </row>
    <row r="628" spans="1:6">
      <c r="A628" s="234">
        <v>626</v>
      </c>
      <c r="B628" s="290">
        <v>0.80150462962961799</v>
      </c>
      <c r="C628" s="234">
        <v>22.393000000000001</v>
      </c>
      <c r="D628" s="234">
        <v>95.185000000000002</v>
      </c>
      <c r="E628" s="234">
        <v>11.8</v>
      </c>
      <c r="F628" s="234">
        <v>83.075000000000003</v>
      </c>
    </row>
    <row r="629" spans="1:6">
      <c r="A629" s="234">
        <v>627</v>
      </c>
      <c r="B629" s="290">
        <v>0.80162037037035805</v>
      </c>
      <c r="C629" s="234">
        <v>22.393000000000001</v>
      </c>
      <c r="D629" s="234">
        <v>95.159000000000006</v>
      </c>
      <c r="E629" s="234">
        <v>11.8</v>
      </c>
      <c r="F629" s="234">
        <v>83.075000000000003</v>
      </c>
    </row>
    <row r="630" spans="1:6">
      <c r="A630" s="234">
        <v>628</v>
      </c>
      <c r="B630" s="290">
        <v>0.80173611111109899</v>
      </c>
      <c r="C630" s="234">
        <v>22.369</v>
      </c>
      <c r="D630" s="234">
        <v>95.126000000000005</v>
      </c>
      <c r="E630" s="234">
        <v>3.9</v>
      </c>
      <c r="F630" s="234">
        <v>83.075000000000003</v>
      </c>
    </row>
    <row r="631" spans="1:6">
      <c r="A631" s="234">
        <v>629</v>
      </c>
      <c r="B631" s="290">
        <v>0.80185185185184005</v>
      </c>
      <c r="C631" s="234">
        <v>22.369</v>
      </c>
      <c r="D631" s="234">
        <v>95.072000000000003</v>
      </c>
      <c r="E631" s="234">
        <v>3.9</v>
      </c>
      <c r="F631" s="234">
        <v>83.153999999999996</v>
      </c>
    </row>
    <row r="632" spans="1:6">
      <c r="A632" s="234">
        <v>630</v>
      </c>
      <c r="B632" s="290">
        <v>0.80196759259258099</v>
      </c>
      <c r="C632" s="234">
        <v>22.369</v>
      </c>
      <c r="D632" s="234">
        <v>95.046000000000006</v>
      </c>
      <c r="E632" s="234">
        <v>3.9</v>
      </c>
      <c r="F632" s="234">
        <v>83.075000000000003</v>
      </c>
    </row>
    <row r="633" spans="1:6">
      <c r="A633" s="234">
        <v>631</v>
      </c>
      <c r="B633" s="290">
        <v>0.80208333333332105</v>
      </c>
      <c r="C633" s="234">
        <v>22.369</v>
      </c>
      <c r="D633" s="234">
        <v>95.019000000000005</v>
      </c>
      <c r="E633" s="234">
        <v>3.9</v>
      </c>
      <c r="F633" s="234">
        <v>83.075000000000003</v>
      </c>
    </row>
    <row r="634" spans="1:6">
      <c r="A634" s="234">
        <v>632</v>
      </c>
      <c r="B634" s="290">
        <v>0.80219907407406199</v>
      </c>
      <c r="C634" s="234">
        <v>22.344999999999999</v>
      </c>
      <c r="D634" s="234">
        <v>95.013000000000005</v>
      </c>
      <c r="E634" s="234">
        <v>3.9</v>
      </c>
      <c r="F634" s="234">
        <v>83.153999999999996</v>
      </c>
    </row>
    <row r="635" spans="1:6">
      <c r="A635" s="234">
        <v>633</v>
      </c>
      <c r="B635" s="290">
        <v>0.80231481481480305</v>
      </c>
      <c r="C635" s="234">
        <v>22.344999999999999</v>
      </c>
      <c r="D635" s="234">
        <v>94.986000000000004</v>
      </c>
      <c r="E635" s="234">
        <v>11.8</v>
      </c>
      <c r="F635" s="234">
        <v>83.153999999999996</v>
      </c>
    </row>
    <row r="636" spans="1:6">
      <c r="A636" s="234">
        <v>634</v>
      </c>
      <c r="B636" s="290">
        <v>0.80243055555554399</v>
      </c>
      <c r="C636" s="234">
        <v>22.344999999999999</v>
      </c>
      <c r="D636" s="234">
        <v>95.013000000000005</v>
      </c>
      <c r="E636" s="234">
        <v>3.9</v>
      </c>
      <c r="F636" s="234">
        <v>83.153999999999996</v>
      </c>
    </row>
    <row r="637" spans="1:6">
      <c r="A637" s="234">
        <v>635</v>
      </c>
      <c r="B637" s="290">
        <v>0.80254629629628405</v>
      </c>
      <c r="C637" s="234">
        <v>22.344999999999999</v>
      </c>
      <c r="D637" s="234">
        <v>95.04</v>
      </c>
      <c r="E637" s="234">
        <v>11.8</v>
      </c>
      <c r="F637" s="234">
        <v>83.153999999999996</v>
      </c>
    </row>
    <row r="638" spans="1:6">
      <c r="A638" s="234">
        <v>636</v>
      </c>
      <c r="B638" s="290">
        <v>0.80266203703702499</v>
      </c>
      <c r="C638" s="234">
        <v>22.344999999999999</v>
      </c>
      <c r="D638" s="234">
        <v>95.04</v>
      </c>
      <c r="E638" s="234">
        <v>11.8</v>
      </c>
      <c r="F638" s="234">
        <v>83.153999999999996</v>
      </c>
    </row>
    <row r="639" spans="1:6">
      <c r="A639" s="234">
        <v>637</v>
      </c>
      <c r="B639" s="290">
        <v>0.80277777777776604</v>
      </c>
      <c r="C639" s="234">
        <v>22.344999999999999</v>
      </c>
      <c r="D639" s="234">
        <v>95.04</v>
      </c>
      <c r="E639" s="234">
        <v>3.9</v>
      </c>
      <c r="F639" s="234">
        <v>83.153999999999996</v>
      </c>
    </row>
    <row r="640" spans="1:6">
      <c r="A640" s="234">
        <v>638</v>
      </c>
      <c r="B640" s="290">
        <v>0.80289351851850599</v>
      </c>
      <c r="C640" s="234">
        <v>22.344999999999999</v>
      </c>
      <c r="D640" s="234">
        <v>95.093000000000004</v>
      </c>
      <c r="E640" s="234">
        <v>3.9</v>
      </c>
      <c r="F640" s="234">
        <v>83.153999999999996</v>
      </c>
    </row>
    <row r="641" spans="1:6">
      <c r="A641" s="234">
        <v>639</v>
      </c>
      <c r="B641" s="290">
        <v>0.80300925925924704</v>
      </c>
      <c r="C641" s="234">
        <v>22.344999999999999</v>
      </c>
      <c r="D641" s="234">
        <v>95.093000000000004</v>
      </c>
      <c r="E641" s="234">
        <v>3.9</v>
      </c>
      <c r="F641" s="234">
        <v>83.153999999999996</v>
      </c>
    </row>
    <row r="642" spans="1:6">
      <c r="A642" s="234">
        <v>640</v>
      </c>
      <c r="B642" s="290">
        <v>0.80312499999998799</v>
      </c>
      <c r="C642" s="234">
        <v>22.344999999999999</v>
      </c>
      <c r="D642" s="234">
        <v>95.12</v>
      </c>
      <c r="E642" s="234">
        <v>11.8</v>
      </c>
      <c r="F642" s="234">
        <v>83.233000000000004</v>
      </c>
    </row>
    <row r="643" spans="1:6">
      <c r="A643" s="234">
        <v>641</v>
      </c>
      <c r="B643" s="290">
        <v>0.80324074074072904</v>
      </c>
      <c r="C643" s="234">
        <v>22.344999999999999</v>
      </c>
      <c r="D643" s="234">
        <v>95.146000000000001</v>
      </c>
      <c r="E643" s="234">
        <v>11.8</v>
      </c>
      <c r="F643" s="234">
        <v>83.233000000000004</v>
      </c>
    </row>
    <row r="644" spans="1:6">
      <c r="A644" s="234">
        <v>642</v>
      </c>
      <c r="B644" s="290">
        <v>0.80335648148146899</v>
      </c>
      <c r="C644" s="234">
        <v>22.344999999999999</v>
      </c>
      <c r="D644" s="234">
        <v>95.12</v>
      </c>
      <c r="E644" s="234">
        <v>11.8</v>
      </c>
      <c r="F644" s="234">
        <v>83.233000000000004</v>
      </c>
    </row>
    <row r="645" spans="1:6">
      <c r="A645" s="234">
        <v>643</v>
      </c>
      <c r="B645" s="290">
        <v>0.80347222222221004</v>
      </c>
      <c r="C645" s="234">
        <v>22.344999999999999</v>
      </c>
      <c r="D645" s="234">
        <v>95.2</v>
      </c>
      <c r="E645" s="234">
        <v>3.9</v>
      </c>
      <c r="F645" s="234">
        <v>83.233000000000004</v>
      </c>
    </row>
    <row r="646" spans="1:6">
      <c r="A646" s="234">
        <v>644</v>
      </c>
      <c r="B646" s="290">
        <v>0.80358796296295099</v>
      </c>
      <c r="C646" s="234">
        <v>22.321000000000002</v>
      </c>
      <c r="D646" s="234">
        <v>95.22</v>
      </c>
      <c r="E646" s="234">
        <v>11.8</v>
      </c>
      <c r="F646" s="234">
        <v>83.311999999999998</v>
      </c>
    </row>
    <row r="647" spans="1:6">
      <c r="A647" s="234">
        <v>645</v>
      </c>
      <c r="B647" s="290">
        <v>0.80370370370369104</v>
      </c>
      <c r="C647" s="234">
        <v>22.321000000000002</v>
      </c>
      <c r="D647" s="234">
        <v>95.247</v>
      </c>
      <c r="E647" s="234">
        <v>3.9</v>
      </c>
      <c r="F647" s="234">
        <v>83.311999999999998</v>
      </c>
    </row>
    <row r="648" spans="1:6">
      <c r="A648" s="234">
        <v>646</v>
      </c>
      <c r="B648" s="290">
        <v>0.80381944444443199</v>
      </c>
      <c r="C648" s="234">
        <v>22.321000000000002</v>
      </c>
      <c r="D648" s="234">
        <v>95.247</v>
      </c>
      <c r="E648" s="234">
        <v>3.9</v>
      </c>
      <c r="F648" s="234">
        <v>83.311999999999998</v>
      </c>
    </row>
    <row r="649" spans="1:6">
      <c r="A649" s="234">
        <v>647</v>
      </c>
      <c r="B649" s="290">
        <v>0.80393518518517304</v>
      </c>
      <c r="C649" s="234">
        <v>22.321000000000002</v>
      </c>
      <c r="D649" s="234">
        <v>95.247</v>
      </c>
      <c r="E649" s="234">
        <v>3.9</v>
      </c>
      <c r="F649" s="234">
        <v>83.311999999999998</v>
      </c>
    </row>
    <row r="650" spans="1:6">
      <c r="A650" s="234">
        <v>648</v>
      </c>
      <c r="B650" s="290">
        <v>0.80405092592591398</v>
      </c>
      <c r="C650" s="234">
        <v>22.321000000000002</v>
      </c>
      <c r="D650" s="234">
        <v>95.194000000000003</v>
      </c>
      <c r="E650" s="234">
        <v>11.8</v>
      </c>
      <c r="F650" s="234">
        <v>83.391999999999996</v>
      </c>
    </row>
    <row r="651" spans="1:6">
      <c r="A651" s="234">
        <v>649</v>
      </c>
      <c r="B651" s="290">
        <v>0.80416666666665404</v>
      </c>
      <c r="C651" s="234">
        <v>22.297999999999998</v>
      </c>
      <c r="D651" s="234">
        <v>95.106999999999999</v>
      </c>
      <c r="E651" s="234">
        <v>3.9</v>
      </c>
      <c r="F651" s="234">
        <v>83.391999999999996</v>
      </c>
    </row>
    <row r="652" spans="1:6">
      <c r="A652" s="234">
        <v>650</v>
      </c>
      <c r="B652" s="290">
        <v>0.80428240740739498</v>
      </c>
      <c r="C652" s="234">
        <v>22.297999999999998</v>
      </c>
      <c r="D652" s="234">
        <v>95.027000000000001</v>
      </c>
      <c r="E652" s="234">
        <v>11.8</v>
      </c>
      <c r="F652" s="234">
        <v>83.391999999999996</v>
      </c>
    </row>
    <row r="653" spans="1:6">
      <c r="A653" s="234">
        <v>651</v>
      </c>
      <c r="B653" s="290">
        <v>0.80439814814813604</v>
      </c>
      <c r="C653" s="234">
        <v>22.297999999999998</v>
      </c>
      <c r="D653" s="234">
        <v>94.921000000000006</v>
      </c>
      <c r="E653" s="234">
        <v>3.9</v>
      </c>
      <c r="F653" s="234">
        <v>83.391999999999996</v>
      </c>
    </row>
    <row r="654" spans="1:6">
      <c r="A654" s="234">
        <v>652</v>
      </c>
      <c r="B654" s="290">
        <v>0.80451388888887698</v>
      </c>
      <c r="C654" s="234">
        <v>22.297999999999998</v>
      </c>
      <c r="D654" s="234">
        <v>94.921000000000006</v>
      </c>
      <c r="E654" s="234">
        <v>11.8</v>
      </c>
      <c r="F654" s="234">
        <v>83.311999999999998</v>
      </c>
    </row>
    <row r="655" spans="1:6">
      <c r="A655" s="234">
        <v>653</v>
      </c>
      <c r="B655" s="290">
        <v>0.80462962962961704</v>
      </c>
      <c r="C655" s="234">
        <v>22.297999999999998</v>
      </c>
      <c r="D655" s="234">
        <v>94.894000000000005</v>
      </c>
      <c r="E655" s="234">
        <v>3.9</v>
      </c>
      <c r="F655" s="234">
        <v>83.311999999999998</v>
      </c>
    </row>
    <row r="656" spans="1:6">
      <c r="A656" s="234">
        <v>654</v>
      </c>
      <c r="B656" s="290">
        <v>0.80474537037035798</v>
      </c>
      <c r="C656" s="234">
        <v>22.297999999999998</v>
      </c>
      <c r="D656" s="234">
        <v>94.894000000000005</v>
      </c>
      <c r="E656" s="234">
        <v>11.8</v>
      </c>
      <c r="F656" s="234">
        <v>83.233000000000004</v>
      </c>
    </row>
    <row r="657" spans="1:6">
      <c r="A657" s="234">
        <v>655</v>
      </c>
      <c r="B657" s="290">
        <v>0.80486111111109904</v>
      </c>
      <c r="C657" s="234">
        <v>22.274000000000001</v>
      </c>
      <c r="D657" s="234">
        <v>94.915000000000006</v>
      </c>
      <c r="E657" s="234">
        <v>3.9</v>
      </c>
      <c r="F657" s="234">
        <v>83.233000000000004</v>
      </c>
    </row>
    <row r="658" spans="1:6">
      <c r="A658" s="234">
        <v>656</v>
      </c>
      <c r="B658" s="290">
        <v>0.80497685185183898</v>
      </c>
      <c r="C658" s="234">
        <v>22.274000000000001</v>
      </c>
      <c r="D658" s="234">
        <v>94.968000000000004</v>
      </c>
      <c r="E658" s="234">
        <v>3.9</v>
      </c>
      <c r="F658" s="234">
        <v>83.153999999999996</v>
      </c>
    </row>
    <row r="659" spans="1:6">
      <c r="A659" s="234">
        <v>657</v>
      </c>
      <c r="B659" s="290">
        <v>0.80509259259258004</v>
      </c>
      <c r="C659" s="234">
        <v>22.274000000000001</v>
      </c>
      <c r="D659" s="234">
        <v>94.995000000000005</v>
      </c>
      <c r="E659" s="234">
        <v>3.9</v>
      </c>
      <c r="F659" s="234">
        <v>83.153999999999996</v>
      </c>
    </row>
    <row r="660" spans="1:6">
      <c r="A660" s="234">
        <v>658</v>
      </c>
      <c r="B660" s="290">
        <v>0.80520833333332098</v>
      </c>
      <c r="C660" s="234">
        <v>22.274000000000001</v>
      </c>
      <c r="D660" s="234">
        <v>95.021000000000001</v>
      </c>
      <c r="E660" s="234">
        <v>3.9</v>
      </c>
      <c r="F660" s="234">
        <v>83.153999999999996</v>
      </c>
    </row>
    <row r="661" spans="1:6">
      <c r="A661" s="234">
        <v>659</v>
      </c>
      <c r="B661" s="290">
        <v>0.80532407407406204</v>
      </c>
      <c r="C661" s="234">
        <v>22.25</v>
      </c>
      <c r="D661" s="234">
        <v>95.015000000000001</v>
      </c>
      <c r="E661" s="234">
        <v>11.8</v>
      </c>
      <c r="F661" s="234">
        <v>83.153999999999996</v>
      </c>
    </row>
    <row r="662" spans="1:6">
      <c r="A662" s="234">
        <v>660</v>
      </c>
      <c r="B662" s="290">
        <v>0.80543981481480198</v>
      </c>
      <c r="C662" s="234">
        <v>22.25</v>
      </c>
      <c r="D662" s="234">
        <v>95.094999999999999</v>
      </c>
      <c r="E662" s="234">
        <v>3.9</v>
      </c>
      <c r="F662" s="234">
        <v>83.153999999999996</v>
      </c>
    </row>
    <row r="663" spans="1:6">
      <c r="A663" s="234">
        <v>661</v>
      </c>
      <c r="B663" s="290">
        <v>0.80555555555554303</v>
      </c>
      <c r="C663" s="234">
        <v>22.25</v>
      </c>
      <c r="D663" s="234">
        <v>95.122</v>
      </c>
      <c r="E663" s="234">
        <v>11.8</v>
      </c>
      <c r="F663" s="234">
        <v>83.153999999999996</v>
      </c>
    </row>
    <row r="664" spans="1:6">
      <c r="A664" s="234">
        <v>662</v>
      </c>
      <c r="B664" s="290">
        <v>0.80567129629628398</v>
      </c>
      <c r="C664" s="234">
        <v>22.25</v>
      </c>
      <c r="D664" s="234">
        <v>95.122</v>
      </c>
      <c r="E664" s="234">
        <v>11.8</v>
      </c>
      <c r="F664" s="234">
        <v>83.153999999999996</v>
      </c>
    </row>
    <row r="665" spans="1:6">
      <c r="A665" s="234">
        <v>663</v>
      </c>
      <c r="B665" s="290">
        <v>0.80578703703702403</v>
      </c>
      <c r="C665" s="234">
        <v>22.25</v>
      </c>
      <c r="D665" s="234">
        <v>95.122</v>
      </c>
      <c r="E665" s="234">
        <v>3.9</v>
      </c>
      <c r="F665" s="234">
        <v>83.233000000000004</v>
      </c>
    </row>
    <row r="666" spans="1:6">
      <c r="A666" s="234">
        <v>664</v>
      </c>
      <c r="B666" s="290">
        <v>0.80590277777776498</v>
      </c>
      <c r="C666" s="234">
        <v>22.25</v>
      </c>
      <c r="D666" s="234">
        <v>95.094999999999999</v>
      </c>
      <c r="E666" s="234">
        <v>3.9</v>
      </c>
      <c r="F666" s="234">
        <v>83.233000000000004</v>
      </c>
    </row>
    <row r="667" spans="1:6">
      <c r="A667" s="234">
        <v>665</v>
      </c>
      <c r="B667" s="290">
        <v>0.80601851851850603</v>
      </c>
      <c r="C667" s="234">
        <v>22.25</v>
      </c>
      <c r="D667" s="234">
        <v>95.069000000000003</v>
      </c>
      <c r="E667" s="234">
        <v>11.8</v>
      </c>
      <c r="F667" s="234">
        <v>83.233000000000004</v>
      </c>
    </row>
    <row r="668" spans="1:6">
      <c r="A668" s="234">
        <v>666</v>
      </c>
      <c r="B668" s="290">
        <v>0.80613425925924698</v>
      </c>
      <c r="C668" s="234">
        <v>22.25</v>
      </c>
      <c r="D668" s="234">
        <v>95.069000000000003</v>
      </c>
      <c r="E668" s="234">
        <v>3.9</v>
      </c>
      <c r="F668" s="234">
        <v>83.311999999999998</v>
      </c>
    </row>
    <row r="669" spans="1:6">
      <c r="A669" s="234">
        <v>667</v>
      </c>
      <c r="B669" s="290">
        <v>0.80624999999998703</v>
      </c>
      <c r="C669" s="234">
        <v>22.225999999999999</v>
      </c>
      <c r="D669" s="234">
        <v>95.116</v>
      </c>
      <c r="E669" s="234">
        <v>11.8</v>
      </c>
      <c r="F669" s="234">
        <v>83.311999999999998</v>
      </c>
    </row>
    <row r="670" spans="1:6">
      <c r="A670" s="234">
        <v>668</v>
      </c>
      <c r="B670" s="290">
        <v>0.80636574074072798</v>
      </c>
      <c r="C670" s="234">
        <v>22.225999999999999</v>
      </c>
      <c r="D670" s="234">
        <v>95.116</v>
      </c>
      <c r="E670" s="234">
        <v>3.9</v>
      </c>
      <c r="F670" s="234">
        <v>83.311999999999998</v>
      </c>
    </row>
    <row r="671" spans="1:6">
      <c r="A671" s="234">
        <v>669</v>
      </c>
      <c r="B671" s="290">
        <v>0.80648148148146903</v>
      </c>
      <c r="C671" s="234">
        <v>22.225999999999999</v>
      </c>
      <c r="D671" s="234">
        <v>95.141999999999996</v>
      </c>
      <c r="E671" s="234">
        <v>3.9</v>
      </c>
      <c r="F671" s="234">
        <v>83.311999999999998</v>
      </c>
    </row>
    <row r="672" spans="1:6">
      <c r="A672" s="234">
        <v>670</v>
      </c>
      <c r="B672" s="290">
        <v>0.80659722222220998</v>
      </c>
      <c r="C672" s="234">
        <v>22.225999999999999</v>
      </c>
      <c r="D672" s="234">
        <v>95.168999999999997</v>
      </c>
      <c r="E672" s="234">
        <v>3.9</v>
      </c>
      <c r="F672" s="234">
        <v>83.311999999999998</v>
      </c>
    </row>
    <row r="673" spans="1:6">
      <c r="A673" s="234">
        <v>671</v>
      </c>
      <c r="B673" s="290">
        <v>0.80671296296295003</v>
      </c>
      <c r="C673" s="234">
        <v>22.225999999999999</v>
      </c>
      <c r="D673" s="234">
        <v>95.221999999999994</v>
      </c>
      <c r="E673" s="234">
        <v>3.9</v>
      </c>
      <c r="F673" s="234">
        <v>83.311999999999998</v>
      </c>
    </row>
    <row r="674" spans="1:6">
      <c r="A674" s="234">
        <v>672</v>
      </c>
      <c r="B674" s="290">
        <v>0.80682870370369097</v>
      </c>
      <c r="C674" s="234">
        <v>22.225999999999999</v>
      </c>
      <c r="D674" s="234">
        <v>95.275999999999996</v>
      </c>
      <c r="E674" s="234">
        <v>3.9</v>
      </c>
      <c r="F674" s="234">
        <v>83.391999999999996</v>
      </c>
    </row>
    <row r="675" spans="1:6">
      <c r="A675" s="234">
        <v>673</v>
      </c>
      <c r="B675" s="290">
        <v>0.80694444444443203</v>
      </c>
      <c r="C675" s="234">
        <v>22.225999999999999</v>
      </c>
      <c r="D675" s="234">
        <v>95.275999999999996</v>
      </c>
      <c r="E675" s="234">
        <v>3.9</v>
      </c>
      <c r="F675" s="234">
        <v>83.391999999999996</v>
      </c>
    </row>
    <row r="676" spans="1:6">
      <c r="A676" s="234">
        <v>674</v>
      </c>
      <c r="B676" s="290">
        <v>0.80706018518517197</v>
      </c>
      <c r="C676" s="234">
        <v>22.225999999999999</v>
      </c>
      <c r="D676" s="234">
        <v>95.275999999999996</v>
      </c>
      <c r="E676" s="234">
        <v>3.9</v>
      </c>
      <c r="F676" s="234">
        <v>83.391999999999996</v>
      </c>
    </row>
    <row r="677" spans="1:6">
      <c r="A677" s="234">
        <v>675</v>
      </c>
      <c r="B677" s="290">
        <v>0.80717592592591303</v>
      </c>
      <c r="C677" s="234">
        <v>22.225999999999999</v>
      </c>
      <c r="D677" s="234">
        <v>95.275999999999996</v>
      </c>
      <c r="E677" s="234">
        <v>3.9</v>
      </c>
      <c r="F677" s="234">
        <v>83.391999999999996</v>
      </c>
    </row>
    <row r="678" spans="1:6">
      <c r="A678" s="234">
        <v>676</v>
      </c>
      <c r="B678" s="290">
        <v>0.80729166666665397</v>
      </c>
      <c r="C678" s="234">
        <v>22.225999999999999</v>
      </c>
      <c r="D678" s="234">
        <v>95.328999999999994</v>
      </c>
      <c r="E678" s="234">
        <v>3.9</v>
      </c>
      <c r="F678" s="234">
        <v>83.391999999999996</v>
      </c>
    </row>
    <row r="679" spans="1:6">
      <c r="A679" s="234">
        <v>677</v>
      </c>
      <c r="B679" s="290">
        <v>0.80740740740739503</v>
      </c>
      <c r="C679" s="234">
        <v>22.225999999999999</v>
      </c>
      <c r="D679" s="234">
        <v>95.355000000000004</v>
      </c>
      <c r="E679" s="234">
        <v>3.9</v>
      </c>
      <c r="F679" s="234">
        <v>83.471999999999994</v>
      </c>
    </row>
    <row r="680" spans="1:6">
      <c r="A680" s="234">
        <v>678</v>
      </c>
      <c r="B680" s="290">
        <v>0.80752314814813497</v>
      </c>
      <c r="C680" s="234">
        <v>22.225999999999999</v>
      </c>
      <c r="D680" s="234">
        <v>95.382000000000005</v>
      </c>
      <c r="E680" s="234">
        <v>3.9</v>
      </c>
      <c r="F680" s="234">
        <v>83.471999999999994</v>
      </c>
    </row>
    <row r="681" spans="1:6">
      <c r="A681" s="234">
        <v>679</v>
      </c>
      <c r="B681" s="290">
        <v>0.80763888888887603</v>
      </c>
      <c r="C681" s="234">
        <v>22.225999999999999</v>
      </c>
      <c r="D681" s="234">
        <v>95.382000000000005</v>
      </c>
      <c r="E681" s="234">
        <v>11.8</v>
      </c>
      <c r="F681" s="234">
        <v>83.471999999999994</v>
      </c>
    </row>
    <row r="682" spans="1:6">
      <c r="A682" s="234">
        <v>680</v>
      </c>
      <c r="B682" s="290">
        <v>0.80775462962961697</v>
      </c>
      <c r="C682" s="234">
        <v>22.202000000000002</v>
      </c>
      <c r="D682" s="234">
        <v>95.376000000000005</v>
      </c>
      <c r="E682" s="234">
        <v>3.9</v>
      </c>
      <c r="F682" s="234">
        <v>83.551000000000002</v>
      </c>
    </row>
    <row r="683" spans="1:6">
      <c r="A683" s="234">
        <v>681</v>
      </c>
      <c r="B683" s="290">
        <v>0.80787037037035703</v>
      </c>
      <c r="C683" s="234">
        <v>22.202000000000002</v>
      </c>
      <c r="D683" s="234">
        <v>95.322999999999993</v>
      </c>
      <c r="E683" s="234">
        <v>3.9</v>
      </c>
      <c r="F683" s="234">
        <v>83.551000000000002</v>
      </c>
    </row>
    <row r="684" spans="1:6">
      <c r="A684" s="234">
        <v>682</v>
      </c>
      <c r="B684" s="290">
        <v>0.80798611111109797</v>
      </c>
      <c r="C684" s="234">
        <v>22.202000000000002</v>
      </c>
      <c r="D684" s="234">
        <v>95.269000000000005</v>
      </c>
      <c r="E684" s="234">
        <v>11.8</v>
      </c>
      <c r="F684" s="234">
        <v>83.551000000000002</v>
      </c>
    </row>
    <row r="685" spans="1:6">
      <c r="A685" s="234">
        <v>683</v>
      </c>
      <c r="B685" s="290">
        <v>0.80810185185183903</v>
      </c>
      <c r="C685" s="234">
        <v>22.202000000000002</v>
      </c>
      <c r="D685" s="234">
        <v>95.322999999999993</v>
      </c>
      <c r="E685" s="234">
        <v>3.9</v>
      </c>
      <c r="F685" s="234">
        <v>83.551000000000002</v>
      </c>
    </row>
    <row r="686" spans="1:6">
      <c r="A686" s="234">
        <v>684</v>
      </c>
      <c r="B686" s="290">
        <v>0.80821759259257997</v>
      </c>
      <c r="C686" s="234">
        <v>22.202000000000002</v>
      </c>
      <c r="D686" s="234">
        <v>95.376000000000005</v>
      </c>
      <c r="E686" s="234">
        <v>3.9</v>
      </c>
      <c r="F686" s="234">
        <v>83.471999999999994</v>
      </c>
    </row>
    <row r="687" spans="1:6">
      <c r="A687" s="234">
        <v>685</v>
      </c>
      <c r="B687" s="290">
        <v>0.80833333333332003</v>
      </c>
      <c r="C687" s="234">
        <v>22.202000000000002</v>
      </c>
      <c r="D687" s="234">
        <v>95.349000000000004</v>
      </c>
      <c r="E687" s="234">
        <v>3.9</v>
      </c>
      <c r="F687" s="234">
        <v>83.551000000000002</v>
      </c>
    </row>
    <row r="688" spans="1:6">
      <c r="A688" s="234">
        <v>686</v>
      </c>
      <c r="B688" s="290">
        <v>0.80844907407406097</v>
      </c>
      <c r="C688" s="234">
        <v>22.202000000000002</v>
      </c>
      <c r="D688" s="234">
        <v>95.322999999999993</v>
      </c>
      <c r="E688" s="234">
        <v>3.9</v>
      </c>
      <c r="F688" s="234">
        <v>83.551000000000002</v>
      </c>
    </row>
    <row r="689" spans="1:6">
      <c r="A689" s="234">
        <v>687</v>
      </c>
      <c r="B689" s="290">
        <v>0.80856481481480202</v>
      </c>
      <c r="C689" s="234">
        <v>22.202000000000002</v>
      </c>
      <c r="D689" s="234">
        <v>95.322999999999993</v>
      </c>
      <c r="E689" s="234">
        <v>3.9</v>
      </c>
      <c r="F689" s="234">
        <v>83.471999999999994</v>
      </c>
    </row>
    <row r="690" spans="1:6">
      <c r="A690" s="234">
        <v>688</v>
      </c>
      <c r="B690" s="290">
        <v>0.80868055555554297</v>
      </c>
      <c r="C690" s="234">
        <v>22.178000000000001</v>
      </c>
      <c r="D690" s="234">
        <v>95.316999999999993</v>
      </c>
      <c r="E690" s="234">
        <v>3.9</v>
      </c>
      <c r="F690" s="234">
        <v>83.471999999999994</v>
      </c>
    </row>
    <row r="691" spans="1:6">
      <c r="A691" s="234">
        <v>689</v>
      </c>
      <c r="B691" s="290">
        <v>0.80879629629628302</v>
      </c>
      <c r="C691" s="234">
        <v>22.178000000000001</v>
      </c>
      <c r="D691" s="234">
        <v>95.29</v>
      </c>
      <c r="E691" s="234">
        <v>11.8</v>
      </c>
      <c r="F691" s="234">
        <v>83.471999999999994</v>
      </c>
    </row>
    <row r="692" spans="1:6">
      <c r="A692" s="234">
        <v>690</v>
      </c>
      <c r="B692" s="290">
        <v>0.80891203703702397</v>
      </c>
      <c r="C692" s="234">
        <v>22.178000000000001</v>
      </c>
      <c r="D692" s="234">
        <v>95.21</v>
      </c>
      <c r="E692" s="234">
        <v>11.8</v>
      </c>
      <c r="F692" s="234">
        <v>83.471999999999994</v>
      </c>
    </row>
    <row r="693" spans="1:6">
      <c r="A693" s="234">
        <v>691</v>
      </c>
      <c r="B693" s="290">
        <v>0.80902777777776502</v>
      </c>
      <c r="C693" s="234">
        <v>22.178000000000001</v>
      </c>
      <c r="D693" s="234">
        <v>95.183000000000007</v>
      </c>
      <c r="E693" s="234">
        <v>3.9</v>
      </c>
      <c r="F693" s="234">
        <v>83.471999999999994</v>
      </c>
    </row>
    <row r="694" spans="1:6">
      <c r="A694" s="234">
        <v>692</v>
      </c>
      <c r="B694" s="290">
        <v>0.80914351851850497</v>
      </c>
      <c r="C694" s="234">
        <v>22.178000000000001</v>
      </c>
      <c r="D694" s="234">
        <v>95.156999999999996</v>
      </c>
      <c r="E694" s="234">
        <v>3.9</v>
      </c>
      <c r="F694" s="234">
        <v>83.391999999999996</v>
      </c>
    </row>
    <row r="695" spans="1:6">
      <c r="A695" s="234">
        <v>693</v>
      </c>
      <c r="B695" s="290">
        <v>0.80925925925924602</v>
      </c>
      <c r="C695" s="234">
        <v>22.178000000000001</v>
      </c>
      <c r="D695" s="234">
        <v>95.156999999999996</v>
      </c>
      <c r="E695" s="234">
        <v>3.9</v>
      </c>
      <c r="F695" s="234">
        <v>83.311999999999998</v>
      </c>
    </row>
    <row r="696" spans="1:6">
      <c r="A696" s="234">
        <v>694</v>
      </c>
      <c r="B696" s="290">
        <v>0.80937499999998697</v>
      </c>
      <c r="C696" s="234">
        <v>22.178000000000001</v>
      </c>
      <c r="D696" s="234">
        <v>95.21</v>
      </c>
      <c r="E696" s="234">
        <v>3.9</v>
      </c>
      <c r="F696" s="234">
        <v>83.311999999999998</v>
      </c>
    </row>
    <row r="697" spans="1:6">
      <c r="A697" s="234">
        <v>695</v>
      </c>
      <c r="B697" s="290">
        <v>0.80949074074072802</v>
      </c>
      <c r="C697" s="234">
        <v>22.178000000000001</v>
      </c>
      <c r="D697" s="234">
        <v>95.236999999999995</v>
      </c>
      <c r="E697" s="234">
        <v>11.8</v>
      </c>
      <c r="F697" s="234">
        <v>83.233000000000004</v>
      </c>
    </row>
    <row r="698" spans="1:6">
      <c r="A698" s="234">
        <v>696</v>
      </c>
      <c r="B698" s="290">
        <v>0.80960648148146797</v>
      </c>
      <c r="C698" s="234">
        <v>22.154</v>
      </c>
      <c r="D698" s="234">
        <v>95.257000000000005</v>
      </c>
      <c r="E698" s="234">
        <v>11.8</v>
      </c>
      <c r="F698" s="234">
        <v>83.233000000000004</v>
      </c>
    </row>
    <row r="699" spans="1:6">
      <c r="A699" s="234">
        <v>697</v>
      </c>
      <c r="B699" s="290">
        <v>0.80972222222220902</v>
      </c>
      <c r="C699" s="234">
        <v>22.154</v>
      </c>
      <c r="D699" s="234">
        <v>95.31</v>
      </c>
      <c r="E699" s="234">
        <v>3.9</v>
      </c>
      <c r="F699" s="234">
        <v>83.233000000000004</v>
      </c>
    </row>
    <row r="700" spans="1:6">
      <c r="A700" s="234">
        <v>698</v>
      </c>
      <c r="B700" s="290">
        <v>0.80983796296294996</v>
      </c>
      <c r="C700" s="234">
        <v>22.154</v>
      </c>
      <c r="D700" s="234">
        <v>95.31</v>
      </c>
      <c r="E700" s="234">
        <v>11.8</v>
      </c>
      <c r="F700" s="234">
        <v>83.233000000000004</v>
      </c>
    </row>
    <row r="701" spans="1:6">
      <c r="A701" s="234">
        <v>699</v>
      </c>
      <c r="B701" s="290">
        <v>0.80995370370369002</v>
      </c>
      <c r="C701" s="234">
        <v>22.154</v>
      </c>
      <c r="D701" s="234">
        <v>95.364000000000004</v>
      </c>
      <c r="E701" s="234">
        <v>3.9</v>
      </c>
      <c r="F701" s="234">
        <v>83.233000000000004</v>
      </c>
    </row>
    <row r="702" spans="1:6">
      <c r="A702" s="234">
        <v>700</v>
      </c>
      <c r="B702" s="290">
        <v>0.81006944444443096</v>
      </c>
      <c r="C702" s="234">
        <v>22.154</v>
      </c>
      <c r="D702" s="234">
        <v>95.417000000000002</v>
      </c>
      <c r="E702" s="234">
        <v>3.9</v>
      </c>
      <c r="F702" s="234">
        <v>83.233000000000004</v>
      </c>
    </row>
    <row r="703" spans="1:6">
      <c r="A703" s="234">
        <v>701</v>
      </c>
      <c r="B703" s="290">
        <v>0.81018518518517202</v>
      </c>
      <c r="C703" s="234">
        <v>22.154</v>
      </c>
      <c r="D703" s="234">
        <v>95.47</v>
      </c>
      <c r="E703" s="234">
        <v>3.9</v>
      </c>
      <c r="F703" s="234">
        <v>83.311999999999998</v>
      </c>
    </row>
    <row r="704" spans="1:6">
      <c r="A704" s="234">
        <v>702</v>
      </c>
      <c r="B704" s="290">
        <v>0.81030092592591296</v>
      </c>
      <c r="C704" s="234">
        <v>22.154</v>
      </c>
      <c r="D704" s="234">
        <v>95.522999999999996</v>
      </c>
      <c r="E704" s="234">
        <v>11.8</v>
      </c>
      <c r="F704" s="234">
        <v>83.311999999999998</v>
      </c>
    </row>
    <row r="705" spans="1:6">
      <c r="A705" s="234">
        <v>703</v>
      </c>
      <c r="B705" s="290">
        <v>0.81041666666665302</v>
      </c>
      <c r="C705" s="234">
        <v>22.154</v>
      </c>
      <c r="D705" s="234">
        <v>95.55</v>
      </c>
      <c r="E705" s="234">
        <v>3.9</v>
      </c>
      <c r="F705" s="234">
        <v>83.391999999999996</v>
      </c>
    </row>
    <row r="706" spans="1:6">
      <c r="A706" s="234">
        <v>704</v>
      </c>
      <c r="B706" s="290">
        <v>0.81053240740739396</v>
      </c>
      <c r="C706" s="234">
        <v>22.154</v>
      </c>
      <c r="D706" s="234">
        <v>95.575999999999993</v>
      </c>
      <c r="E706" s="234">
        <v>3.9</v>
      </c>
      <c r="F706" s="234">
        <v>83.471999999999994</v>
      </c>
    </row>
    <row r="707" spans="1:6">
      <c r="A707" s="234">
        <v>705</v>
      </c>
      <c r="B707" s="290">
        <v>0.81064814814813502</v>
      </c>
      <c r="C707" s="234">
        <v>22.178000000000001</v>
      </c>
      <c r="D707" s="234">
        <v>95.635999999999996</v>
      </c>
      <c r="E707" s="234">
        <v>3.9</v>
      </c>
      <c r="F707" s="234">
        <v>83.551000000000002</v>
      </c>
    </row>
    <row r="708" spans="1:6">
      <c r="A708" s="234">
        <v>706</v>
      </c>
      <c r="B708" s="290">
        <v>0.81076388888887596</v>
      </c>
      <c r="C708" s="234">
        <v>22.154</v>
      </c>
      <c r="D708" s="234">
        <v>95.63</v>
      </c>
      <c r="E708" s="234">
        <v>11.8</v>
      </c>
      <c r="F708" s="234">
        <v>83.631</v>
      </c>
    </row>
    <row r="709" spans="1:6">
      <c r="A709" s="234">
        <v>707</v>
      </c>
      <c r="B709" s="290">
        <v>0.81087962962961602</v>
      </c>
      <c r="C709" s="234">
        <v>22.154</v>
      </c>
      <c r="D709" s="234">
        <v>95.63</v>
      </c>
      <c r="E709" s="234">
        <v>3.9</v>
      </c>
      <c r="F709" s="234">
        <v>83.712000000000003</v>
      </c>
    </row>
    <row r="710" spans="1:6">
      <c r="A710" s="234">
        <v>708</v>
      </c>
      <c r="B710" s="290">
        <v>0.81099537037035696</v>
      </c>
      <c r="C710" s="234">
        <v>22.178000000000001</v>
      </c>
      <c r="D710" s="234">
        <v>95.635999999999996</v>
      </c>
      <c r="E710" s="234">
        <v>3.9</v>
      </c>
      <c r="F710" s="234">
        <v>83.872</v>
      </c>
    </row>
    <row r="711" spans="1:6">
      <c r="A711" s="234">
        <v>709</v>
      </c>
      <c r="B711" s="290">
        <v>0.81111111111109802</v>
      </c>
      <c r="C711" s="234">
        <v>22.154</v>
      </c>
      <c r="D711" s="234">
        <v>95.63</v>
      </c>
      <c r="E711" s="234">
        <v>3.9</v>
      </c>
      <c r="F711" s="234">
        <v>83.953000000000003</v>
      </c>
    </row>
    <row r="712" spans="1:6">
      <c r="A712" s="234">
        <v>710</v>
      </c>
      <c r="B712" s="290">
        <v>0.81122685185183796</v>
      </c>
      <c r="C712" s="234">
        <v>22.154</v>
      </c>
      <c r="D712" s="234">
        <v>95.575999999999993</v>
      </c>
      <c r="E712" s="234">
        <v>3.9</v>
      </c>
      <c r="F712" s="234">
        <v>84.114999999999995</v>
      </c>
    </row>
    <row r="713" spans="1:6">
      <c r="A713" s="234">
        <v>711</v>
      </c>
      <c r="B713" s="290">
        <v>0.81134259259257901</v>
      </c>
      <c r="C713" s="234">
        <v>22.154</v>
      </c>
      <c r="D713" s="234">
        <v>95.575999999999993</v>
      </c>
      <c r="E713" s="234">
        <v>3.9</v>
      </c>
      <c r="F713" s="234">
        <v>84.195999999999998</v>
      </c>
    </row>
    <row r="714" spans="1:6">
      <c r="A714" s="234">
        <v>712</v>
      </c>
      <c r="B714" s="290">
        <v>0.81145833333331996</v>
      </c>
      <c r="C714" s="234">
        <v>22.154</v>
      </c>
      <c r="D714" s="234">
        <v>95.55</v>
      </c>
      <c r="E714" s="234">
        <v>3.9</v>
      </c>
      <c r="F714" s="234">
        <v>84.278000000000006</v>
      </c>
    </row>
    <row r="715" spans="1:6">
      <c r="A715" s="234">
        <v>713</v>
      </c>
      <c r="B715" s="290">
        <v>0.81157407407406101</v>
      </c>
      <c r="C715" s="234">
        <v>22.154</v>
      </c>
      <c r="D715" s="234">
        <v>95.575999999999993</v>
      </c>
      <c r="E715" s="234">
        <v>3.9</v>
      </c>
      <c r="F715" s="234">
        <v>84.358999999999995</v>
      </c>
    </row>
    <row r="716" spans="1:6">
      <c r="A716" s="234">
        <v>714</v>
      </c>
      <c r="B716" s="290">
        <v>0.81168981481480096</v>
      </c>
      <c r="C716" s="234">
        <v>22.154</v>
      </c>
      <c r="D716" s="234">
        <v>95.575999999999993</v>
      </c>
      <c r="E716" s="234">
        <v>3.9</v>
      </c>
      <c r="F716" s="234">
        <v>84.441000000000003</v>
      </c>
    </row>
    <row r="717" spans="1:6">
      <c r="A717" s="234">
        <v>715</v>
      </c>
      <c r="B717" s="290">
        <v>0.81180555555554201</v>
      </c>
      <c r="C717" s="234">
        <v>22.154</v>
      </c>
      <c r="D717" s="234">
        <v>95.575999999999993</v>
      </c>
      <c r="E717" s="234">
        <v>3.9</v>
      </c>
      <c r="F717" s="234">
        <v>84.522999999999996</v>
      </c>
    </row>
    <row r="718" spans="1:6">
      <c r="A718" s="234">
        <v>716</v>
      </c>
      <c r="B718" s="290">
        <v>0.81192129629628296</v>
      </c>
      <c r="C718" s="234">
        <v>22.154</v>
      </c>
      <c r="D718" s="234">
        <v>95.55</v>
      </c>
      <c r="E718" s="234">
        <v>3.9</v>
      </c>
      <c r="F718" s="234">
        <v>84.688000000000002</v>
      </c>
    </row>
    <row r="719" spans="1:6">
      <c r="A719" s="234">
        <v>717</v>
      </c>
      <c r="B719" s="290">
        <v>0.81203703703702301</v>
      </c>
      <c r="C719" s="234">
        <v>22.13</v>
      </c>
      <c r="D719" s="234">
        <v>95.49</v>
      </c>
      <c r="E719" s="234">
        <v>3.9</v>
      </c>
      <c r="F719" s="234">
        <v>84.77</v>
      </c>
    </row>
    <row r="720" spans="1:6">
      <c r="A720" s="234">
        <v>718</v>
      </c>
      <c r="B720" s="290">
        <v>0.81215277777776396</v>
      </c>
      <c r="C720" s="234">
        <v>22.13</v>
      </c>
      <c r="D720" s="234">
        <v>95.463999999999999</v>
      </c>
      <c r="E720" s="234">
        <v>11.8</v>
      </c>
      <c r="F720" s="234">
        <v>84.77</v>
      </c>
    </row>
    <row r="721" spans="1:6">
      <c r="A721" s="234">
        <v>719</v>
      </c>
      <c r="B721" s="290">
        <v>0.81226851851850501</v>
      </c>
      <c r="C721" s="234">
        <v>22.13</v>
      </c>
      <c r="D721" s="234">
        <v>95.463999999999999</v>
      </c>
      <c r="E721" s="234">
        <v>3.9</v>
      </c>
      <c r="F721" s="234">
        <v>84.852999999999994</v>
      </c>
    </row>
    <row r="722" spans="1:6">
      <c r="A722" s="234">
        <v>720</v>
      </c>
      <c r="B722" s="290">
        <v>0.81238425925924596</v>
      </c>
      <c r="C722" s="234">
        <v>22.13</v>
      </c>
      <c r="D722" s="234">
        <v>95.411000000000001</v>
      </c>
      <c r="E722" s="234">
        <v>3.9</v>
      </c>
      <c r="F722" s="234">
        <v>84.852999999999994</v>
      </c>
    </row>
    <row r="723" spans="1:6">
      <c r="A723" s="234">
        <v>721</v>
      </c>
      <c r="B723" s="290">
        <v>0.81249999999998601</v>
      </c>
      <c r="C723" s="234">
        <v>22.13</v>
      </c>
      <c r="D723" s="234">
        <v>95.356999999999999</v>
      </c>
      <c r="E723" s="234">
        <v>3.9</v>
      </c>
      <c r="F723" s="234">
        <v>84.936000000000007</v>
      </c>
    </row>
    <row r="724" spans="1:6">
      <c r="A724" s="234">
        <v>722</v>
      </c>
      <c r="B724" s="290">
        <v>0.81261574074072696</v>
      </c>
      <c r="C724" s="234">
        <v>22.106000000000002</v>
      </c>
      <c r="D724" s="234">
        <v>95.298000000000002</v>
      </c>
      <c r="E724" s="234">
        <v>3.9</v>
      </c>
      <c r="F724" s="234">
        <v>84.936000000000007</v>
      </c>
    </row>
    <row r="725" spans="1:6">
      <c r="A725" s="234">
        <v>723</v>
      </c>
      <c r="B725" s="290">
        <v>0.81273148148146801</v>
      </c>
      <c r="C725" s="234">
        <v>22.106000000000002</v>
      </c>
      <c r="D725" s="234">
        <v>95.245000000000005</v>
      </c>
      <c r="E725" s="234">
        <v>3.9</v>
      </c>
      <c r="F725" s="234">
        <v>84.936000000000007</v>
      </c>
    </row>
    <row r="726" spans="1:6">
      <c r="A726" s="234">
        <v>724</v>
      </c>
      <c r="B726" s="290">
        <v>0.81284722222220895</v>
      </c>
      <c r="C726" s="234">
        <v>22.106000000000002</v>
      </c>
      <c r="D726" s="234">
        <v>95.218000000000004</v>
      </c>
      <c r="E726" s="234">
        <v>3.9</v>
      </c>
      <c r="F726" s="234">
        <v>84.936000000000007</v>
      </c>
    </row>
    <row r="727" spans="1:6">
      <c r="A727" s="234">
        <v>725</v>
      </c>
      <c r="B727" s="290">
        <v>0.81296296296294901</v>
      </c>
      <c r="C727" s="234">
        <v>22.106000000000002</v>
      </c>
      <c r="D727" s="234">
        <v>95.218000000000004</v>
      </c>
      <c r="E727" s="234">
        <v>3.9</v>
      </c>
      <c r="F727" s="234">
        <v>84.936000000000007</v>
      </c>
    </row>
    <row r="728" spans="1:6">
      <c r="A728" s="234">
        <v>726</v>
      </c>
      <c r="B728" s="290">
        <v>0.81307870370368995</v>
      </c>
      <c r="C728" s="234">
        <v>22.106000000000002</v>
      </c>
      <c r="D728" s="234">
        <v>95.271000000000001</v>
      </c>
      <c r="E728" s="234">
        <v>3.9</v>
      </c>
      <c r="F728" s="234">
        <v>84.936000000000007</v>
      </c>
    </row>
    <row r="729" spans="1:6">
      <c r="A729" s="234">
        <v>727</v>
      </c>
      <c r="B729" s="290">
        <v>0.81319444444443101</v>
      </c>
      <c r="C729" s="234">
        <v>22.082000000000001</v>
      </c>
      <c r="D729" s="234">
        <v>95.292000000000002</v>
      </c>
      <c r="E729" s="234">
        <v>11.8</v>
      </c>
      <c r="F729" s="234">
        <v>84.936000000000007</v>
      </c>
    </row>
    <row r="730" spans="1:6">
      <c r="A730" s="234">
        <v>728</v>
      </c>
      <c r="B730" s="290">
        <v>0.81331018518517095</v>
      </c>
      <c r="C730" s="234">
        <v>22.082000000000001</v>
      </c>
      <c r="D730" s="234">
        <v>95.344999999999999</v>
      </c>
      <c r="E730" s="234">
        <v>3.9</v>
      </c>
      <c r="F730" s="234">
        <v>84.936000000000007</v>
      </c>
    </row>
    <row r="731" spans="1:6">
      <c r="A731" s="234">
        <v>729</v>
      </c>
      <c r="B731" s="290">
        <v>0.81342592592591201</v>
      </c>
      <c r="C731" s="234">
        <v>22.082000000000001</v>
      </c>
      <c r="D731" s="234">
        <v>95.344999999999999</v>
      </c>
      <c r="E731" s="234">
        <v>3.9</v>
      </c>
      <c r="F731" s="234">
        <v>84.936000000000007</v>
      </c>
    </row>
    <row r="732" spans="1:6">
      <c r="A732" s="234">
        <v>730</v>
      </c>
      <c r="B732" s="290">
        <v>0.81354166666665295</v>
      </c>
      <c r="C732" s="234">
        <v>22.393000000000001</v>
      </c>
      <c r="D732" s="234">
        <v>97.650999999999996</v>
      </c>
      <c r="E732" s="234">
        <v>3.9</v>
      </c>
      <c r="F732" s="234">
        <v>86.637</v>
      </c>
    </row>
    <row r="733" spans="1:6">
      <c r="A733" s="234">
        <v>731</v>
      </c>
      <c r="B733" s="290">
        <v>0.81365740740739401</v>
      </c>
      <c r="C733" s="234">
        <v>22.489000000000001</v>
      </c>
      <c r="D733" s="234">
        <v>98.361000000000004</v>
      </c>
      <c r="E733" s="234">
        <v>3.9</v>
      </c>
      <c r="F733" s="234">
        <v>88.239000000000004</v>
      </c>
    </row>
    <row r="734" spans="1:6">
      <c r="A734" s="234">
        <v>732</v>
      </c>
      <c r="B734" s="290">
        <v>0.81377314814813395</v>
      </c>
      <c r="C734" s="234">
        <v>22.561</v>
      </c>
      <c r="D734" s="234">
        <v>98.537999999999997</v>
      </c>
      <c r="E734" s="234">
        <v>3.9</v>
      </c>
      <c r="F734" s="234">
        <v>89.441999999999993</v>
      </c>
    </row>
    <row r="735" spans="1:6">
      <c r="A735" s="234">
        <v>733</v>
      </c>
      <c r="B735" s="290">
        <v>0.81388888888887501</v>
      </c>
      <c r="C735" s="234">
        <v>22.681000000000001</v>
      </c>
      <c r="D735" s="234">
        <v>98.674999999999997</v>
      </c>
      <c r="E735" s="234">
        <v>3.9</v>
      </c>
      <c r="F735" s="234">
        <v>90.203999999999994</v>
      </c>
    </row>
    <row r="736" spans="1:6">
      <c r="A736" s="234">
        <v>734</v>
      </c>
      <c r="B736" s="290">
        <v>0.81400462962961595</v>
      </c>
      <c r="C736" s="234">
        <v>22.728999999999999</v>
      </c>
      <c r="D736" s="234">
        <v>98.688000000000002</v>
      </c>
      <c r="E736" s="234">
        <v>3.9</v>
      </c>
      <c r="F736" s="234">
        <v>92.9</v>
      </c>
    </row>
    <row r="737" spans="1:6">
      <c r="A737" s="234">
        <v>735</v>
      </c>
      <c r="B737" s="290">
        <v>0.81412037037035601</v>
      </c>
      <c r="C737" s="234">
        <v>22.8</v>
      </c>
      <c r="D737" s="234">
        <v>98.706999999999994</v>
      </c>
      <c r="E737" s="234">
        <v>3.9</v>
      </c>
      <c r="F737" s="234">
        <v>94.382000000000005</v>
      </c>
    </row>
    <row r="738" spans="1:6">
      <c r="A738" s="234">
        <v>736</v>
      </c>
      <c r="B738" s="290">
        <v>0.81423611111109695</v>
      </c>
      <c r="C738" s="234">
        <v>22.847999999999999</v>
      </c>
      <c r="D738" s="234">
        <v>98.745999999999995</v>
      </c>
      <c r="E738" s="234">
        <v>3.9</v>
      </c>
      <c r="F738" s="234">
        <v>94.058999999999997</v>
      </c>
    </row>
    <row r="739" spans="1:6">
      <c r="A739" s="234">
        <v>737</v>
      </c>
      <c r="B739" s="290">
        <v>0.814351851851838</v>
      </c>
      <c r="C739" s="234">
        <v>22.896000000000001</v>
      </c>
      <c r="D739" s="234">
        <v>98.731999999999999</v>
      </c>
      <c r="E739" s="234">
        <v>3.9</v>
      </c>
      <c r="F739" s="234">
        <v>93.739000000000004</v>
      </c>
    </row>
    <row r="740" spans="1:6">
      <c r="A740" s="234">
        <v>738</v>
      </c>
      <c r="B740" s="290">
        <v>0.81446759259257895</v>
      </c>
      <c r="C740" s="234">
        <v>22.92</v>
      </c>
      <c r="D740" s="234">
        <v>98.739000000000004</v>
      </c>
      <c r="E740" s="234">
        <v>3.9</v>
      </c>
      <c r="F740" s="234">
        <v>93.316999999999993</v>
      </c>
    </row>
    <row r="741" spans="1:6">
      <c r="A741" s="234">
        <v>739</v>
      </c>
      <c r="B741" s="290">
        <v>0.814583333333319</v>
      </c>
      <c r="C741" s="234">
        <v>22.968</v>
      </c>
      <c r="D741" s="234">
        <v>98.751999999999995</v>
      </c>
      <c r="E741" s="234">
        <v>3.9</v>
      </c>
      <c r="F741" s="234">
        <v>93.846000000000004</v>
      </c>
    </row>
    <row r="742" spans="1:6">
      <c r="A742" s="234">
        <v>740</v>
      </c>
      <c r="B742" s="290">
        <v>0.81469907407405995</v>
      </c>
      <c r="C742" s="234">
        <v>22.992000000000001</v>
      </c>
      <c r="D742" s="234">
        <v>98.757999999999996</v>
      </c>
      <c r="E742" s="234">
        <v>3.9</v>
      </c>
      <c r="F742" s="234">
        <v>93.212000000000003</v>
      </c>
    </row>
    <row r="743" spans="1:6">
      <c r="A743" s="234">
        <v>741</v>
      </c>
      <c r="B743" s="290">
        <v>0.814814814814801</v>
      </c>
      <c r="C743" s="234">
        <v>23.015999999999998</v>
      </c>
      <c r="D743" s="234">
        <v>98.738</v>
      </c>
      <c r="E743" s="234">
        <v>3.9</v>
      </c>
      <c r="F743" s="234">
        <v>92.692999999999998</v>
      </c>
    </row>
    <row r="744" spans="1:6">
      <c r="A744" s="234">
        <v>742</v>
      </c>
      <c r="B744" s="290">
        <v>0.81493055555554195</v>
      </c>
      <c r="C744" s="234">
        <v>23.064</v>
      </c>
      <c r="D744" s="234">
        <v>98.751000000000005</v>
      </c>
      <c r="E744" s="234">
        <v>3.9</v>
      </c>
      <c r="F744" s="234">
        <v>92.180999999999997</v>
      </c>
    </row>
    <row r="745" spans="1:6">
      <c r="A745" s="234">
        <v>743</v>
      </c>
      <c r="B745" s="290">
        <v>0.815046296296282</v>
      </c>
      <c r="C745" s="234">
        <v>23.088000000000001</v>
      </c>
      <c r="D745" s="234">
        <v>98.730999999999995</v>
      </c>
      <c r="E745" s="234">
        <v>3.9</v>
      </c>
      <c r="F745" s="234">
        <v>91.977999999999994</v>
      </c>
    </row>
    <row r="746" spans="1:6">
      <c r="A746" s="234">
        <v>744</v>
      </c>
      <c r="B746" s="290">
        <v>0.81516203703702295</v>
      </c>
      <c r="C746" s="234">
        <v>23.111999999999998</v>
      </c>
      <c r="D746" s="234">
        <v>98.685000000000002</v>
      </c>
      <c r="E746" s="234">
        <v>3.9</v>
      </c>
      <c r="F746" s="234">
        <v>91.676000000000002</v>
      </c>
    </row>
    <row r="747" spans="1:6">
      <c r="A747" s="234">
        <v>745</v>
      </c>
      <c r="B747" s="290">
        <v>0.815277777777764</v>
      </c>
      <c r="C747" s="234">
        <v>23.111999999999998</v>
      </c>
      <c r="D747" s="234">
        <v>98.685000000000002</v>
      </c>
      <c r="E747" s="234">
        <v>3.9</v>
      </c>
      <c r="F747" s="234">
        <v>91.575999999999993</v>
      </c>
    </row>
    <row r="748" spans="1:6">
      <c r="A748" s="234">
        <v>746</v>
      </c>
      <c r="B748" s="290">
        <v>0.81539351851850395</v>
      </c>
      <c r="C748" s="234">
        <v>23.135999999999999</v>
      </c>
      <c r="D748" s="234">
        <v>98.638999999999996</v>
      </c>
      <c r="E748" s="234">
        <v>3.9</v>
      </c>
      <c r="F748" s="234">
        <v>91.475999999999999</v>
      </c>
    </row>
    <row r="749" spans="1:6">
      <c r="A749" s="234">
        <v>747</v>
      </c>
      <c r="B749" s="290">
        <v>0.815509259259245</v>
      </c>
      <c r="C749" s="234">
        <v>23.16</v>
      </c>
      <c r="D749" s="234">
        <v>98.591999999999999</v>
      </c>
      <c r="E749" s="234">
        <v>3.9</v>
      </c>
      <c r="F749" s="234">
        <v>91.475999999999999</v>
      </c>
    </row>
    <row r="750" spans="1:6">
      <c r="A750" s="234">
        <v>748</v>
      </c>
      <c r="B750" s="290">
        <v>0.81562499999998594</v>
      </c>
      <c r="C750" s="234">
        <v>23.184000000000001</v>
      </c>
      <c r="D750" s="234">
        <v>98.492999999999995</v>
      </c>
      <c r="E750" s="234">
        <v>3.9</v>
      </c>
      <c r="F750" s="234">
        <v>91.376999999999995</v>
      </c>
    </row>
    <row r="751" spans="1:6">
      <c r="A751" s="234">
        <v>749</v>
      </c>
      <c r="B751" s="290">
        <v>0.815740740740727</v>
      </c>
      <c r="C751" s="234">
        <v>23.207999999999998</v>
      </c>
      <c r="D751" s="234">
        <v>98.447000000000003</v>
      </c>
      <c r="E751" s="234">
        <v>3.9</v>
      </c>
      <c r="F751" s="234">
        <v>91.376999999999995</v>
      </c>
    </row>
    <row r="752" spans="1:6">
      <c r="A752" s="234">
        <v>750</v>
      </c>
      <c r="B752" s="290">
        <v>0.81585648148146706</v>
      </c>
      <c r="C752" s="234">
        <v>23.231999999999999</v>
      </c>
      <c r="D752" s="234">
        <v>98.347999999999999</v>
      </c>
      <c r="E752" s="234">
        <v>3.9</v>
      </c>
      <c r="F752" s="234">
        <v>91.278000000000006</v>
      </c>
    </row>
    <row r="753" spans="1:6">
      <c r="A753" s="234">
        <v>751</v>
      </c>
      <c r="B753" s="290">
        <v>0.815972222222208</v>
      </c>
      <c r="C753" s="234">
        <v>23.231999999999999</v>
      </c>
      <c r="D753" s="234">
        <v>98.242000000000004</v>
      </c>
      <c r="E753" s="234">
        <v>3.9</v>
      </c>
      <c r="F753" s="234">
        <v>92.180999999999997</v>
      </c>
    </row>
    <row r="754" spans="1:6">
      <c r="A754" s="234">
        <v>752</v>
      </c>
      <c r="B754" s="290">
        <v>0.81608796296294905</v>
      </c>
      <c r="C754" s="234">
        <v>23.256</v>
      </c>
      <c r="D754" s="234">
        <v>98.09</v>
      </c>
      <c r="E754" s="234">
        <v>3.9</v>
      </c>
      <c r="F754" s="234">
        <v>91.876999999999995</v>
      </c>
    </row>
    <row r="755" spans="1:6">
      <c r="A755" s="234">
        <v>753</v>
      </c>
      <c r="B755" s="290">
        <v>0.816203703703689</v>
      </c>
      <c r="C755" s="234">
        <v>23.256</v>
      </c>
      <c r="D755" s="234">
        <v>97.932000000000002</v>
      </c>
      <c r="E755" s="234">
        <v>3.9</v>
      </c>
      <c r="F755" s="234">
        <v>91.475999999999999</v>
      </c>
    </row>
    <row r="756" spans="1:6">
      <c r="A756" s="234">
        <v>754</v>
      </c>
      <c r="B756" s="290">
        <v>0.81631944444443005</v>
      </c>
      <c r="C756" s="234">
        <v>23.28</v>
      </c>
      <c r="D756" s="234">
        <v>97.647000000000006</v>
      </c>
      <c r="E756" s="234">
        <v>3.9</v>
      </c>
      <c r="F756" s="234">
        <v>91.278000000000006</v>
      </c>
    </row>
    <row r="757" spans="1:6">
      <c r="A757" s="234">
        <v>755</v>
      </c>
      <c r="B757" s="290">
        <v>0.816435185185171</v>
      </c>
      <c r="C757" s="234">
        <v>23.28</v>
      </c>
      <c r="D757" s="234">
        <v>97.302999999999997</v>
      </c>
      <c r="E757" s="234">
        <v>3.9</v>
      </c>
      <c r="F757" s="234">
        <v>90.981999999999999</v>
      </c>
    </row>
    <row r="758" spans="1:6">
      <c r="A758" s="234">
        <v>756</v>
      </c>
      <c r="B758" s="290">
        <v>0.81655092592591205</v>
      </c>
      <c r="C758" s="234">
        <v>23.303999999999998</v>
      </c>
      <c r="D758" s="234">
        <v>96.619</v>
      </c>
      <c r="E758" s="234">
        <v>3.9</v>
      </c>
      <c r="F758" s="234">
        <v>90.786000000000001</v>
      </c>
    </row>
    <row r="759" spans="1:6">
      <c r="A759" s="234">
        <v>757</v>
      </c>
      <c r="B759" s="290">
        <v>0.816666666666652</v>
      </c>
      <c r="C759" s="234">
        <v>23.327999999999999</v>
      </c>
      <c r="D759" s="234">
        <v>96.358999999999995</v>
      </c>
      <c r="E759" s="234">
        <v>3.9</v>
      </c>
      <c r="F759" s="234">
        <v>90.492999999999995</v>
      </c>
    </row>
    <row r="760" spans="1:6">
      <c r="A760" s="234">
        <v>758</v>
      </c>
      <c r="B760" s="290">
        <v>0.81678240740739305</v>
      </c>
      <c r="C760" s="234">
        <v>23.327999999999999</v>
      </c>
      <c r="D760" s="234">
        <v>96.198999999999998</v>
      </c>
      <c r="E760" s="234">
        <v>3.9</v>
      </c>
      <c r="F760" s="234">
        <v>90.203999999999994</v>
      </c>
    </row>
    <row r="761" spans="1:6">
      <c r="A761" s="234">
        <v>759</v>
      </c>
      <c r="B761" s="290">
        <v>0.816898148148134</v>
      </c>
      <c r="C761" s="234">
        <v>23.352</v>
      </c>
      <c r="D761" s="234">
        <v>95.965000000000003</v>
      </c>
      <c r="E761" s="234">
        <v>3.9</v>
      </c>
      <c r="F761" s="234">
        <v>89.915999999999997</v>
      </c>
    </row>
    <row r="762" spans="1:6">
      <c r="A762" s="234">
        <v>760</v>
      </c>
      <c r="B762" s="290">
        <v>0.81701388888887405</v>
      </c>
      <c r="C762" s="234">
        <v>23.376000000000001</v>
      </c>
      <c r="D762" s="234">
        <v>95.784999999999997</v>
      </c>
      <c r="E762" s="234">
        <v>3.9</v>
      </c>
      <c r="F762" s="234">
        <v>89.631</v>
      </c>
    </row>
    <row r="763" spans="1:6">
      <c r="A763" s="234">
        <v>761</v>
      </c>
      <c r="B763" s="290">
        <v>0.817129629629615</v>
      </c>
      <c r="C763" s="234">
        <v>23.376000000000001</v>
      </c>
      <c r="D763" s="234">
        <v>95.411000000000001</v>
      </c>
      <c r="E763" s="234">
        <v>3.9</v>
      </c>
      <c r="F763" s="234">
        <v>89.347999999999999</v>
      </c>
    </row>
    <row r="764" spans="1:6">
      <c r="A764" s="234">
        <v>762</v>
      </c>
      <c r="B764" s="290">
        <v>0.81724537037035605</v>
      </c>
      <c r="C764" s="234">
        <v>23.4</v>
      </c>
      <c r="D764" s="234">
        <v>95.337000000000003</v>
      </c>
      <c r="E764" s="234">
        <v>3.9</v>
      </c>
      <c r="F764" s="234">
        <v>88.974999999999994</v>
      </c>
    </row>
    <row r="765" spans="1:6">
      <c r="A765" s="234">
        <v>763</v>
      </c>
      <c r="B765" s="290">
        <v>0.81736111111109699</v>
      </c>
      <c r="C765" s="234">
        <v>23.423999999999999</v>
      </c>
      <c r="D765" s="234">
        <v>94.995000000000005</v>
      </c>
      <c r="E765" s="234">
        <v>11.8</v>
      </c>
      <c r="F765" s="234">
        <v>88.605000000000004</v>
      </c>
    </row>
    <row r="766" spans="1:6">
      <c r="A766" s="234">
        <v>764</v>
      </c>
      <c r="B766" s="290">
        <v>0.81747685185183705</v>
      </c>
      <c r="C766" s="234">
        <v>23.448</v>
      </c>
      <c r="D766" s="234">
        <v>95.001000000000005</v>
      </c>
      <c r="E766" s="234">
        <v>3.9</v>
      </c>
      <c r="F766" s="234">
        <v>88.974999999999994</v>
      </c>
    </row>
    <row r="767" spans="1:6">
      <c r="A767" s="234">
        <v>765</v>
      </c>
      <c r="B767" s="290">
        <v>0.81759259259257799</v>
      </c>
      <c r="C767" s="234">
        <v>23.448</v>
      </c>
      <c r="D767" s="234">
        <v>94.893000000000001</v>
      </c>
      <c r="E767" s="234">
        <v>3.9</v>
      </c>
      <c r="F767" s="234">
        <v>89.067999999999998</v>
      </c>
    </row>
    <row r="768" spans="1:6">
      <c r="A768" s="234">
        <v>766</v>
      </c>
      <c r="B768" s="290">
        <v>0.81770833333331905</v>
      </c>
      <c r="C768" s="234">
        <v>23.472000000000001</v>
      </c>
      <c r="D768" s="234">
        <v>94.765000000000001</v>
      </c>
      <c r="E768" s="234">
        <v>11.8</v>
      </c>
      <c r="F768" s="234">
        <v>88.513000000000005</v>
      </c>
    </row>
    <row r="769" spans="1:6">
      <c r="A769" s="234">
        <v>767</v>
      </c>
      <c r="B769" s="290">
        <v>0.81782407407405999</v>
      </c>
      <c r="C769" s="234">
        <v>23.472000000000001</v>
      </c>
      <c r="D769" s="234">
        <v>94.578000000000003</v>
      </c>
      <c r="E769" s="234">
        <v>11.8</v>
      </c>
      <c r="F769" s="234">
        <v>88.605000000000004</v>
      </c>
    </row>
    <row r="770" spans="1:6">
      <c r="A770" s="234">
        <v>768</v>
      </c>
      <c r="B770" s="290">
        <v>0.81793981481480005</v>
      </c>
      <c r="C770" s="234">
        <v>23.497</v>
      </c>
      <c r="D770" s="234">
        <v>94.53</v>
      </c>
      <c r="E770" s="234">
        <v>11.8</v>
      </c>
      <c r="F770" s="234">
        <v>90.108000000000004</v>
      </c>
    </row>
    <row r="771" spans="1:6">
      <c r="A771" s="234">
        <v>769</v>
      </c>
      <c r="B771" s="290">
        <v>0.81805555555554099</v>
      </c>
      <c r="C771" s="234">
        <v>23.521000000000001</v>
      </c>
      <c r="D771" s="234">
        <v>94.429000000000002</v>
      </c>
      <c r="E771" s="234">
        <v>3.9</v>
      </c>
      <c r="F771" s="234">
        <v>90.3</v>
      </c>
    </row>
    <row r="772" spans="1:6">
      <c r="A772" s="234">
        <v>770</v>
      </c>
      <c r="B772" s="290">
        <v>0.81817129629628205</v>
      </c>
      <c r="C772" s="234">
        <v>23.521000000000001</v>
      </c>
      <c r="D772" s="234">
        <v>94.320999999999998</v>
      </c>
      <c r="E772" s="234">
        <v>3.9</v>
      </c>
      <c r="F772" s="234">
        <v>89.347999999999999</v>
      </c>
    </row>
    <row r="773" spans="1:6">
      <c r="A773" s="234">
        <v>771</v>
      </c>
      <c r="B773" s="290">
        <v>0.81828703703702199</v>
      </c>
      <c r="C773" s="234">
        <v>23.521000000000001</v>
      </c>
      <c r="D773" s="234">
        <v>94.212999999999994</v>
      </c>
      <c r="E773" s="234">
        <v>3.9</v>
      </c>
      <c r="F773" s="234">
        <v>88.513000000000005</v>
      </c>
    </row>
    <row r="774" spans="1:6">
      <c r="A774" s="234">
        <v>772</v>
      </c>
      <c r="B774" s="290">
        <v>0.81840277777776305</v>
      </c>
      <c r="C774" s="234">
        <v>23.545000000000002</v>
      </c>
      <c r="D774" s="234">
        <v>94.004000000000005</v>
      </c>
      <c r="E774" s="234">
        <v>3.9</v>
      </c>
      <c r="F774" s="234">
        <v>87.876999999999995</v>
      </c>
    </row>
    <row r="775" spans="1:6">
      <c r="A775" s="234">
        <v>773</v>
      </c>
      <c r="B775" s="290">
        <v>0.81851851851850399</v>
      </c>
      <c r="C775" s="234">
        <v>23.545000000000002</v>
      </c>
      <c r="D775" s="234">
        <v>93.626999999999995</v>
      </c>
      <c r="E775" s="234">
        <v>3.9</v>
      </c>
      <c r="F775" s="234">
        <v>87.34</v>
      </c>
    </row>
    <row r="776" spans="1:6">
      <c r="A776" s="234">
        <v>774</v>
      </c>
      <c r="B776" s="290">
        <v>0.81863425925924505</v>
      </c>
      <c r="C776" s="234">
        <v>23.568999999999999</v>
      </c>
      <c r="D776" s="234">
        <v>93.686999999999998</v>
      </c>
      <c r="E776" s="234">
        <v>3.9</v>
      </c>
      <c r="F776" s="234">
        <v>86.811000000000007</v>
      </c>
    </row>
    <row r="777" spans="1:6">
      <c r="A777" s="234">
        <v>775</v>
      </c>
      <c r="B777" s="290">
        <v>0.81874999999998499</v>
      </c>
      <c r="C777" s="234">
        <v>23.593</v>
      </c>
      <c r="D777" s="234">
        <v>93.638999999999996</v>
      </c>
      <c r="E777" s="234">
        <v>11.8</v>
      </c>
      <c r="F777" s="234">
        <v>86.29</v>
      </c>
    </row>
    <row r="778" spans="1:6">
      <c r="A778" s="234">
        <v>776</v>
      </c>
      <c r="B778" s="290">
        <v>0.81886574074072604</v>
      </c>
      <c r="C778" s="234">
        <v>23.593</v>
      </c>
      <c r="D778" s="234">
        <v>93.260999999999996</v>
      </c>
      <c r="E778" s="234">
        <v>3.9</v>
      </c>
      <c r="F778" s="234">
        <v>85.775999999999996</v>
      </c>
    </row>
    <row r="779" spans="1:6">
      <c r="A779" s="234">
        <v>777</v>
      </c>
      <c r="B779" s="290">
        <v>0.81898148148146699</v>
      </c>
      <c r="C779" s="234">
        <v>23.593</v>
      </c>
      <c r="D779" s="234">
        <v>93.314999999999998</v>
      </c>
      <c r="E779" s="234">
        <v>11.8</v>
      </c>
      <c r="F779" s="234">
        <v>85.438000000000002</v>
      </c>
    </row>
    <row r="780" spans="1:6">
      <c r="A780" s="234">
        <v>778</v>
      </c>
      <c r="B780" s="290">
        <v>0.81909722222220704</v>
      </c>
      <c r="C780" s="234">
        <v>23.593</v>
      </c>
      <c r="D780" s="234">
        <v>93.206999999999994</v>
      </c>
      <c r="E780" s="234">
        <v>3.9</v>
      </c>
      <c r="F780" s="234">
        <v>85.019000000000005</v>
      </c>
    </row>
    <row r="781" spans="1:6">
      <c r="A781" s="234">
        <v>779</v>
      </c>
      <c r="B781" s="290">
        <v>0.81921296296294799</v>
      </c>
      <c r="C781" s="234">
        <v>23.617000000000001</v>
      </c>
      <c r="D781" s="234">
        <v>93.105000000000004</v>
      </c>
      <c r="E781" s="234">
        <v>11.8</v>
      </c>
      <c r="F781" s="234">
        <v>84.688000000000002</v>
      </c>
    </row>
    <row r="782" spans="1:6">
      <c r="A782" s="234">
        <v>780</v>
      </c>
      <c r="B782" s="290">
        <v>0.81932870370368904</v>
      </c>
      <c r="C782" s="234">
        <v>23.617000000000001</v>
      </c>
      <c r="D782" s="234">
        <v>92.995999999999995</v>
      </c>
      <c r="E782" s="234">
        <v>11.8</v>
      </c>
      <c r="F782" s="234">
        <v>84.358999999999995</v>
      </c>
    </row>
    <row r="783" spans="1:6">
      <c r="A783" s="234">
        <v>781</v>
      </c>
      <c r="B783" s="290">
        <v>0.81944444444442999</v>
      </c>
      <c r="C783" s="234">
        <v>23.640999999999998</v>
      </c>
      <c r="D783" s="234">
        <v>92.894000000000005</v>
      </c>
      <c r="E783" s="234">
        <v>3.9</v>
      </c>
      <c r="F783" s="234">
        <v>84.034000000000006</v>
      </c>
    </row>
    <row r="784" spans="1:6">
      <c r="A784" s="234">
        <v>782</v>
      </c>
      <c r="B784" s="290">
        <v>0.81956018518517004</v>
      </c>
      <c r="C784" s="234">
        <v>23.640999999999998</v>
      </c>
      <c r="D784" s="234">
        <v>92.759</v>
      </c>
      <c r="E784" s="234">
        <v>3.9</v>
      </c>
      <c r="F784" s="234">
        <v>83.631</v>
      </c>
    </row>
    <row r="785" spans="1:6">
      <c r="A785" s="234">
        <v>783</v>
      </c>
      <c r="B785" s="290">
        <v>0.81967592592591099</v>
      </c>
      <c r="C785" s="234">
        <v>23.640999999999998</v>
      </c>
      <c r="D785" s="234">
        <v>92.433000000000007</v>
      </c>
      <c r="E785" s="234">
        <v>3.9</v>
      </c>
      <c r="F785" s="234">
        <v>83.233000000000004</v>
      </c>
    </row>
    <row r="786" spans="1:6">
      <c r="A786" s="234">
        <v>784</v>
      </c>
      <c r="B786" s="290">
        <v>0.81979166666665204</v>
      </c>
      <c r="C786" s="234">
        <v>23.640999999999998</v>
      </c>
      <c r="D786" s="234">
        <v>92.352000000000004</v>
      </c>
      <c r="E786" s="234">
        <v>3.9</v>
      </c>
      <c r="F786" s="234">
        <v>82.995999999999995</v>
      </c>
    </row>
    <row r="787" spans="1:6">
      <c r="A787" s="234">
        <v>785</v>
      </c>
      <c r="B787" s="290">
        <v>0.81990740740739299</v>
      </c>
      <c r="C787" s="234">
        <v>23.664999999999999</v>
      </c>
      <c r="D787" s="234">
        <v>92.248999999999995</v>
      </c>
      <c r="E787" s="234">
        <v>11.8</v>
      </c>
      <c r="F787" s="234">
        <v>82.760999999999996</v>
      </c>
    </row>
    <row r="788" spans="1:6">
      <c r="A788" s="234">
        <v>786</v>
      </c>
      <c r="B788" s="290">
        <v>0.82002314814813304</v>
      </c>
      <c r="C788" s="234">
        <v>23.664999999999999</v>
      </c>
      <c r="D788" s="234">
        <v>92.221999999999994</v>
      </c>
      <c r="E788" s="234">
        <v>3.9</v>
      </c>
      <c r="F788" s="234">
        <v>82.527000000000001</v>
      </c>
    </row>
    <row r="789" spans="1:6">
      <c r="A789" s="234">
        <v>787</v>
      </c>
      <c r="B789" s="290">
        <v>0.82013888888887398</v>
      </c>
      <c r="C789" s="234">
        <v>23.689</v>
      </c>
      <c r="D789" s="234">
        <v>92.12</v>
      </c>
      <c r="E789" s="234">
        <v>3.9</v>
      </c>
      <c r="F789" s="234">
        <v>82.218000000000004</v>
      </c>
    </row>
    <row r="790" spans="1:6">
      <c r="A790" s="234">
        <v>788</v>
      </c>
      <c r="B790" s="290">
        <v>0.82025462962961504</v>
      </c>
      <c r="C790" s="234">
        <v>23.689</v>
      </c>
      <c r="D790" s="234">
        <v>91.929000000000002</v>
      </c>
      <c r="E790" s="234">
        <v>11.8</v>
      </c>
      <c r="F790" s="234">
        <v>81.911000000000001</v>
      </c>
    </row>
    <row r="791" spans="1:6">
      <c r="A791" s="234">
        <v>789</v>
      </c>
      <c r="B791" s="290">
        <v>0.82037037037035498</v>
      </c>
      <c r="C791" s="234">
        <v>23.689</v>
      </c>
      <c r="D791" s="234">
        <v>91.766000000000005</v>
      </c>
      <c r="E791" s="234">
        <v>3.9</v>
      </c>
      <c r="F791" s="234">
        <v>81.683000000000007</v>
      </c>
    </row>
    <row r="792" spans="1:6">
      <c r="A792" s="234">
        <v>790</v>
      </c>
      <c r="B792" s="290">
        <v>0.82048611111109604</v>
      </c>
      <c r="C792" s="234">
        <v>23.713000000000001</v>
      </c>
      <c r="D792" s="234">
        <v>91.718000000000004</v>
      </c>
      <c r="E792" s="234">
        <v>3.9</v>
      </c>
      <c r="F792" s="234">
        <v>81.38</v>
      </c>
    </row>
    <row r="793" spans="1:6">
      <c r="A793" s="234">
        <v>791</v>
      </c>
      <c r="B793" s="290">
        <v>0.82060185185183698</v>
      </c>
      <c r="C793" s="234">
        <v>23.713000000000001</v>
      </c>
      <c r="D793" s="234">
        <v>91.662999999999997</v>
      </c>
      <c r="E793" s="234">
        <v>3.9</v>
      </c>
      <c r="F793" s="234">
        <v>81.081000000000003</v>
      </c>
    </row>
    <row r="794" spans="1:6">
      <c r="A794" s="234">
        <v>792</v>
      </c>
      <c r="B794" s="290">
        <v>0.82071759259257804</v>
      </c>
      <c r="C794" s="234">
        <v>23.713000000000001</v>
      </c>
      <c r="D794" s="234">
        <v>91.662999999999997</v>
      </c>
      <c r="E794" s="234">
        <v>3.9</v>
      </c>
      <c r="F794" s="234">
        <v>80.783000000000001</v>
      </c>
    </row>
    <row r="795" spans="1:6">
      <c r="A795" s="234">
        <v>793</v>
      </c>
      <c r="B795" s="290">
        <v>0.82083333333331798</v>
      </c>
      <c r="C795" s="234">
        <v>23.713000000000001</v>
      </c>
      <c r="D795" s="234">
        <v>91.281999999999996</v>
      </c>
      <c r="E795" s="234">
        <v>3.9</v>
      </c>
      <c r="F795" s="234">
        <v>80.561999999999998</v>
      </c>
    </row>
    <row r="796" spans="1:6">
      <c r="A796" s="234">
        <v>794</v>
      </c>
      <c r="B796" s="290">
        <v>0.82094907407405904</v>
      </c>
      <c r="C796" s="234">
        <v>23.736999999999998</v>
      </c>
      <c r="D796" s="234">
        <v>91.341999999999999</v>
      </c>
      <c r="E796" s="234">
        <v>3.9</v>
      </c>
      <c r="F796" s="234">
        <v>80.269000000000005</v>
      </c>
    </row>
    <row r="797" spans="1:6">
      <c r="A797" s="234">
        <v>795</v>
      </c>
      <c r="B797" s="290">
        <v>0.82106481481479998</v>
      </c>
      <c r="C797" s="234">
        <v>23.736999999999998</v>
      </c>
      <c r="D797" s="234">
        <v>91.341999999999999</v>
      </c>
      <c r="E797" s="234">
        <v>11.8</v>
      </c>
      <c r="F797" s="234">
        <v>80.05</v>
      </c>
    </row>
    <row r="798" spans="1:6">
      <c r="A798" s="234">
        <v>796</v>
      </c>
      <c r="B798" s="290">
        <v>0.82118055555554004</v>
      </c>
      <c r="C798" s="234">
        <v>23.760999999999999</v>
      </c>
      <c r="D798" s="234">
        <v>91.293000000000006</v>
      </c>
      <c r="E798" s="234">
        <v>3.9</v>
      </c>
      <c r="F798" s="234">
        <v>79.760999999999996</v>
      </c>
    </row>
    <row r="799" spans="1:6">
      <c r="A799" s="234">
        <v>797</v>
      </c>
      <c r="B799" s="290">
        <v>0.82129629629628098</v>
      </c>
      <c r="C799" s="234">
        <v>23.760999999999999</v>
      </c>
      <c r="D799" s="234">
        <v>91.239000000000004</v>
      </c>
      <c r="E799" s="234">
        <v>3.9</v>
      </c>
      <c r="F799" s="234">
        <v>79.546000000000006</v>
      </c>
    </row>
    <row r="800" spans="1:6">
      <c r="A800" s="234">
        <v>798</v>
      </c>
      <c r="B800" s="290">
        <v>0.82141203703702204</v>
      </c>
      <c r="C800" s="234">
        <v>23.760999999999999</v>
      </c>
      <c r="D800" s="234">
        <v>91.183999999999997</v>
      </c>
      <c r="E800" s="234">
        <v>3.9</v>
      </c>
      <c r="F800" s="234">
        <v>79.260999999999996</v>
      </c>
    </row>
    <row r="801" spans="1:6">
      <c r="A801" s="234">
        <v>799</v>
      </c>
      <c r="B801" s="290">
        <v>0.82152777777776298</v>
      </c>
      <c r="C801" s="234">
        <v>23.760999999999999</v>
      </c>
      <c r="D801" s="234">
        <v>91.102000000000004</v>
      </c>
      <c r="E801" s="234">
        <v>11.8</v>
      </c>
      <c r="F801" s="234">
        <v>79.048000000000002</v>
      </c>
    </row>
    <row r="802" spans="1:6">
      <c r="A802" s="234">
        <v>800</v>
      </c>
      <c r="B802" s="290">
        <v>0.82164351851850304</v>
      </c>
      <c r="C802" s="234">
        <v>23.785</v>
      </c>
      <c r="D802" s="234">
        <v>91.025999999999996</v>
      </c>
      <c r="E802" s="234">
        <v>11.8</v>
      </c>
      <c r="F802" s="234">
        <v>78.837000000000003</v>
      </c>
    </row>
    <row r="803" spans="1:6">
      <c r="A803" s="234">
        <v>801</v>
      </c>
      <c r="B803" s="290">
        <v>0.82175925925924398</v>
      </c>
      <c r="C803" s="234">
        <v>23.785</v>
      </c>
      <c r="D803" s="234">
        <v>90.971999999999994</v>
      </c>
      <c r="E803" s="234">
        <v>3.9</v>
      </c>
      <c r="F803" s="234">
        <v>78.558000000000007</v>
      </c>
    </row>
    <row r="804" spans="1:6">
      <c r="A804" s="234">
        <v>802</v>
      </c>
      <c r="B804" s="290">
        <v>0.82187499999998503</v>
      </c>
      <c r="C804" s="234">
        <v>23.785</v>
      </c>
      <c r="D804" s="234">
        <v>90.944000000000003</v>
      </c>
      <c r="E804" s="234">
        <v>3.9</v>
      </c>
      <c r="F804" s="234">
        <v>78.349000000000004</v>
      </c>
    </row>
    <row r="805" spans="1:6">
      <c r="A805" s="234">
        <v>803</v>
      </c>
      <c r="B805" s="290">
        <v>0.82199074074072598</v>
      </c>
      <c r="C805" s="234">
        <v>23.785</v>
      </c>
      <c r="D805" s="234">
        <v>90.89</v>
      </c>
      <c r="E805" s="234">
        <v>3.9</v>
      </c>
      <c r="F805" s="234">
        <v>78.210999999999999</v>
      </c>
    </row>
    <row r="806" spans="1:6">
      <c r="A806" s="234">
        <v>804</v>
      </c>
      <c r="B806" s="290">
        <v>0.82210648148146603</v>
      </c>
      <c r="C806" s="234">
        <v>23.809000000000001</v>
      </c>
      <c r="D806" s="234">
        <v>90.840999999999994</v>
      </c>
      <c r="E806" s="234">
        <v>3.9</v>
      </c>
      <c r="F806" s="234">
        <v>78.004999999999995</v>
      </c>
    </row>
    <row r="807" spans="1:6">
      <c r="A807" s="234">
        <v>805</v>
      </c>
      <c r="B807" s="290">
        <v>0.82222222222220698</v>
      </c>
      <c r="C807" s="234">
        <v>23.809000000000001</v>
      </c>
      <c r="D807" s="234">
        <v>90.703999999999994</v>
      </c>
      <c r="E807" s="234">
        <v>3.9</v>
      </c>
      <c r="F807" s="234">
        <v>77.730999999999995</v>
      </c>
    </row>
    <row r="808" spans="1:6">
      <c r="A808" s="234">
        <v>806</v>
      </c>
      <c r="B808" s="290">
        <v>0.82233796296294803</v>
      </c>
      <c r="C808" s="234">
        <v>23.809000000000001</v>
      </c>
      <c r="D808" s="234">
        <v>90.594999999999999</v>
      </c>
      <c r="E808" s="234">
        <v>3.9</v>
      </c>
      <c r="F808" s="234">
        <v>77.459999999999994</v>
      </c>
    </row>
    <row r="809" spans="1:6">
      <c r="A809" s="234">
        <v>807</v>
      </c>
      <c r="B809" s="290">
        <v>0.82245370370368798</v>
      </c>
      <c r="C809" s="234">
        <v>23.832999999999998</v>
      </c>
      <c r="D809" s="234">
        <v>90.600999999999999</v>
      </c>
      <c r="E809" s="234">
        <v>3.9</v>
      </c>
      <c r="F809" s="234">
        <v>77.257999999999996</v>
      </c>
    </row>
    <row r="810" spans="1:6">
      <c r="A810" s="234">
        <v>808</v>
      </c>
      <c r="B810" s="290">
        <v>0.82256944444442903</v>
      </c>
      <c r="C810" s="234">
        <v>23.832999999999998</v>
      </c>
      <c r="D810" s="234">
        <v>90.491</v>
      </c>
      <c r="E810" s="234">
        <v>3.9</v>
      </c>
      <c r="F810" s="234">
        <v>76.989999999999995</v>
      </c>
    </row>
    <row r="811" spans="1:6">
      <c r="A811" s="234">
        <v>809</v>
      </c>
      <c r="B811" s="290">
        <v>0.82268518518516998</v>
      </c>
      <c r="C811" s="234">
        <v>23.832999999999998</v>
      </c>
      <c r="D811" s="234">
        <v>90.491</v>
      </c>
      <c r="E811" s="234">
        <v>11.8</v>
      </c>
      <c r="F811" s="234">
        <v>76.525000000000006</v>
      </c>
    </row>
    <row r="812" spans="1:6">
      <c r="A812" s="234">
        <v>810</v>
      </c>
      <c r="B812" s="290">
        <v>0.82280092592591103</v>
      </c>
      <c r="C812" s="234">
        <v>23.832999999999998</v>
      </c>
      <c r="D812" s="234">
        <v>90.463999999999999</v>
      </c>
      <c r="E812" s="234">
        <v>11.8</v>
      </c>
      <c r="F812" s="234">
        <v>76.132000000000005</v>
      </c>
    </row>
    <row r="813" spans="1:6">
      <c r="A813" s="234">
        <v>811</v>
      </c>
      <c r="B813" s="290">
        <v>0.82291666666665098</v>
      </c>
      <c r="C813" s="234">
        <v>23.832999999999998</v>
      </c>
      <c r="D813" s="234">
        <v>90.382000000000005</v>
      </c>
      <c r="E813" s="234">
        <v>3.9</v>
      </c>
      <c r="F813" s="234">
        <v>75.872</v>
      </c>
    </row>
    <row r="814" spans="1:6">
      <c r="A814" s="234">
        <v>812</v>
      </c>
      <c r="B814" s="290">
        <v>0.82303240740739203</v>
      </c>
      <c r="C814" s="234">
        <v>23.856999999999999</v>
      </c>
      <c r="D814" s="234">
        <v>90.25</v>
      </c>
      <c r="E814" s="234">
        <v>3.9</v>
      </c>
      <c r="F814" s="234">
        <v>75.742999999999995</v>
      </c>
    </row>
    <row r="815" spans="1:6">
      <c r="A815" s="234">
        <v>813</v>
      </c>
      <c r="B815" s="290">
        <v>0.82314814814813297</v>
      </c>
      <c r="C815" s="234">
        <v>23.856999999999999</v>
      </c>
      <c r="D815" s="234">
        <v>90.278000000000006</v>
      </c>
      <c r="E815" s="234">
        <v>3.9</v>
      </c>
      <c r="F815" s="234">
        <v>75.55</v>
      </c>
    </row>
    <row r="816" spans="1:6">
      <c r="A816" s="234">
        <v>814</v>
      </c>
      <c r="B816" s="290">
        <v>0.82326388888887303</v>
      </c>
      <c r="C816" s="234">
        <v>23.856999999999999</v>
      </c>
      <c r="D816" s="234">
        <v>90.25</v>
      </c>
      <c r="E816" s="234">
        <v>3.9</v>
      </c>
      <c r="F816" s="234">
        <v>75.421999999999997</v>
      </c>
    </row>
    <row r="817" spans="1:6">
      <c r="A817" s="234">
        <v>815</v>
      </c>
      <c r="B817" s="290">
        <v>0.82337962962961397</v>
      </c>
      <c r="C817" s="234">
        <v>23.856999999999999</v>
      </c>
      <c r="D817" s="234">
        <v>90.195999999999998</v>
      </c>
      <c r="E817" s="234">
        <v>3.9</v>
      </c>
      <c r="F817" s="234">
        <v>75.293999999999997</v>
      </c>
    </row>
    <row r="818" spans="1:6">
      <c r="A818" s="234">
        <v>816</v>
      </c>
      <c r="B818" s="290">
        <v>0.82349537037035503</v>
      </c>
      <c r="C818" s="234">
        <v>23.881</v>
      </c>
      <c r="D818" s="234">
        <v>90.147000000000006</v>
      </c>
      <c r="E818" s="234">
        <v>3.9</v>
      </c>
      <c r="F818" s="234">
        <v>75.167000000000002</v>
      </c>
    </row>
    <row r="819" spans="1:6">
      <c r="A819" s="234">
        <v>817</v>
      </c>
      <c r="B819" s="290">
        <v>0.82361111111109597</v>
      </c>
      <c r="C819" s="234">
        <v>23.881</v>
      </c>
      <c r="D819" s="234">
        <v>90.009</v>
      </c>
      <c r="E819" s="234">
        <v>3.9</v>
      </c>
      <c r="F819" s="234">
        <v>75.102999999999994</v>
      </c>
    </row>
    <row r="820" spans="1:6">
      <c r="A820" s="234">
        <v>818</v>
      </c>
      <c r="B820" s="290">
        <v>0.82372685185183603</v>
      </c>
      <c r="C820" s="234">
        <v>23.881</v>
      </c>
      <c r="D820" s="234">
        <v>90.009</v>
      </c>
      <c r="E820" s="234">
        <v>3.9</v>
      </c>
      <c r="F820" s="234">
        <v>75.040000000000006</v>
      </c>
    </row>
    <row r="821" spans="1:6">
      <c r="A821" s="234">
        <v>819</v>
      </c>
      <c r="B821" s="290">
        <v>0.82384259259257697</v>
      </c>
      <c r="C821" s="234">
        <v>23.881</v>
      </c>
      <c r="D821" s="234">
        <v>90.009</v>
      </c>
      <c r="E821" s="234">
        <v>11.8</v>
      </c>
      <c r="F821" s="234">
        <v>74.914000000000001</v>
      </c>
    </row>
    <row r="822" spans="1:6">
      <c r="A822" s="234">
        <v>820</v>
      </c>
      <c r="B822" s="290">
        <v>0.82395833333331803</v>
      </c>
      <c r="C822" s="234">
        <v>23.905000000000001</v>
      </c>
      <c r="D822" s="234">
        <v>89.96</v>
      </c>
      <c r="E822" s="234">
        <v>3.9</v>
      </c>
      <c r="F822" s="234">
        <v>74.849999999999994</v>
      </c>
    </row>
    <row r="823" spans="1:6">
      <c r="A823" s="234">
        <v>821</v>
      </c>
      <c r="B823" s="290">
        <v>0.82407407407405897</v>
      </c>
      <c r="C823" s="234">
        <v>23.905000000000001</v>
      </c>
      <c r="D823" s="234">
        <v>89.905000000000001</v>
      </c>
      <c r="E823" s="234">
        <v>3.9</v>
      </c>
      <c r="F823" s="234">
        <v>74.662000000000006</v>
      </c>
    </row>
    <row r="824" spans="1:6">
      <c r="A824" s="234">
        <v>822</v>
      </c>
      <c r="B824" s="290">
        <v>0.82418981481479903</v>
      </c>
      <c r="C824" s="234">
        <v>23.905000000000001</v>
      </c>
      <c r="D824" s="234">
        <v>89.878</v>
      </c>
      <c r="E824" s="234">
        <v>3.9</v>
      </c>
      <c r="F824" s="234">
        <v>74.537000000000006</v>
      </c>
    </row>
    <row r="825" spans="1:6">
      <c r="A825" s="234">
        <v>823</v>
      </c>
      <c r="B825" s="290">
        <v>0.82430555555553997</v>
      </c>
      <c r="C825" s="234">
        <v>23.905000000000001</v>
      </c>
      <c r="D825" s="234">
        <v>89.850999999999999</v>
      </c>
      <c r="E825" s="234">
        <v>3.9</v>
      </c>
      <c r="F825" s="234">
        <v>74.349999999999994</v>
      </c>
    </row>
    <row r="826" spans="1:6">
      <c r="A826" s="234">
        <v>824</v>
      </c>
      <c r="B826" s="290">
        <v>0.82442129629628103</v>
      </c>
      <c r="C826" s="234">
        <v>23.905000000000001</v>
      </c>
      <c r="D826" s="234">
        <v>89.768000000000001</v>
      </c>
      <c r="E826" s="234">
        <v>3.9</v>
      </c>
      <c r="F826" s="234">
        <v>74.225999999999999</v>
      </c>
    </row>
    <row r="827" spans="1:6">
      <c r="A827" s="234">
        <v>825</v>
      </c>
      <c r="B827" s="290">
        <v>0.82453703703702097</v>
      </c>
      <c r="C827" s="234">
        <v>23.93</v>
      </c>
      <c r="D827" s="234">
        <v>89.745999999999995</v>
      </c>
      <c r="E827" s="234">
        <v>3.9</v>
      </c>
      <c r="F827" s="234">
        <v>74.164000000000001</v>
      </c>
    </row>
    <row r="828" spans="1:6">
      <c r="A828" s="234">
        <v>826</v>
      </c>
      <c r="B828" s="290">
        <v>0.82465277777776202</v>
      </c>
      <c r="C828" s="234">
        <v>23.93</v>
      </c>
      <c r="D828" s="234">
        <v>89.691000000000003</v>
      </c>
      <c r="E828" s="234">
        <v>3.9</v>
      </c>
      <c r="F828" s="234">
        <v>74.102000000000004</v>
      </c>
    </row>
    <row r="829" spans="1:6">
      <c r="A829" s="234">
        <v>827</v>
      </c>
      <c r="B829" s="290">
        <v>0.82476851851850297</v>
      </c>
      <c r="C829" s="234">
        <v>23.93</v>
      </c>
      <c r="D829" s="234">
        <v>89.637</v>
      </c>
      <c r="E829" s="234">
        <v>11.8</v>
      </c>
      <c r="F829" s="234">
        <v>74.040999999999997</v>
      </c>
    </row>
    <row r="830" spans="1:6">
      <c r="A830" s="234">
        <v>828</v>
      </c>
      <c r="B830" s="290">
        <v>0.82488425925924402</v>
      </c>
      <c r="C830" s="234">
        <v>23.93</v>
      </c>
      <c r="D830" s="234">
        <v>89.637</v>
      </c>
      <c r="E830" s="234">
        <v>3.9</v>
      </c>
      <c r="F830" s="234">
        <v>73.978999999999999</v>
      </c>
    </row>
    <row r="831" spans="1:6">
      <c r="A831" s="234">
        <v>829</v>
      </c>
      <c r="B831" s="290">
        <v>0.82499999999998397</v>
      </c>
      <c r="C831" s="234">
        <v>23.93</v>
      </c>
      <c r="D831" s="234">
        <v>89.554000000000002</v>
      </c>
      <c r="E831" s="234">
        <v>3.9</v>
      </c>
      <c r="F831" s="234">
        <v>73.918000000000006</v>
      </c>
    </row>
    <row r="832" spans="1:6">
      <c r="A832" s="234">
        <v>830</v>
      </c>
      <c r="B832" s="290">
        <v>0.82511574074072502</v>
      </c>
      <c r="C832" s="234">
        <v>23.954000000000001</v>
      </c>
      <c r="D832" s="234">
        <v>89.477000000000004</v>
      </c>
      <c r="E832" s="234">
        <v>3.9</v>
      </c>
      <c r="F832" s="234">
        <v>73.795000000000002</v>
      </c>
    </row>
    <row r="833" spans="1:6">
      <c r="A833" s="234">
        <v>831</v>
      </c>
      <c r="B833" s="290">
        <v>0.82523148148146597</v>
      </c>
      <c r="C833" s="234">
        <v>23.954000000000001</v>
      </c>
      <c r="D833" s="234">
        <v>89.421999999999997</v>
      </c>
      <c r="E833" s="234">
        <v>3.9</v>
      </c>
      <c r="F833" s="234">
        <v>73.673000000000002</v>
      </c>
    </row>
    <row r="834" spans="1:6">
      <c r="A834" s="234">
        <v>832</v>
      </c>
      <c r="B834" s="290">
        <v>0.82534722222220602</v>
      </c>
      <c r="C834" s="234">
        <v>23.954000000000001</v>
      </c>
      <c r="D834" s="234">
        <v>89.257000000000005</v>
      </c>
      <c r="E834" s="234">
        <v>3.9</v>
      </c>
      <c r="F834" s="234">
        <v>73.489999999999995</v>
      </c>
    </row>
    <row r="835" spans="1:6">
      <c r="A835" s="234">
        <v>833</v>
      </c>
      <c r="B835" s="290">
        <v>0.82546296296294697</v>
      </c>
      <c r="C835" s="234">
        <v>23.954000000000001</v>
      </c>
      <c r="D835" s="234">
        <v>89.174999999999997</v>
      </c>
      <c r="E835" s="234">
        <v>3.9</v>
      </c>
      <c r="F835" s="234">
        <v>73.308000000000007</v>
      </c>
    </row>
    <row r="836" spans="1:6">
      <c r="A836" s="234">
        <v>834</v>
      </c>
      <c r="B836" s="290">
        <v>0.82557870370368802</v>
      </c>
      <c r="C836" s="234">
        <v>23.954000000000001</v>
      </c>
      <c r="D836" s="234">
        <v>89.23</v>
      </c>
      <c r="E836" s="234">
        <v>3.9</v>
      </c>
      <c r="F836" s="234">
        <v>73.126999999999995</v>
      </c>
    </row>
    <row r="837" spans="1:6">
      <c r="A837" s="234">
        <v>835</v>
      </c>
      <c r="B837" s="290">
        <v>0.82569444444442897</v>
      </c>
      <c r="C837" s="234">
        <v>23.954000000000001</v>
      </c>
      <c r="D837" s="234">
        <v>89.257000000000005</v>
      </c>
      <c r="E837" s="234">
        <v>3.9</v>
      </c>
      <c r="F837" s="234">
        <v>73.007000000000005</v>
      </c>
    </row>
    <row r="838" spans="1:6">
      <c r="A838" s="234">
        <v>836</v>
      </c>
      <c r="B838" s="290">
        <v>0.82581018518516902</v>
      </c>
      <c r="C838" s="234">
        <v>23.954000000000001</v>
      </c>
      <c r="D838" s="234">
        <v>89.201999999999998</v>
      </c>
      <c r="E838" s="234">
        <v>3.9</v>
      </c>
      <c r="F838" s="234">
        <v>72.888000000000005</v>
      </c>
    </row>
    <row r="839" spans="1:6">
      <c r="A839" s="234">
        <v>837</v>
      </c>
      <c r="B839" s="290">
        <v>0.82592592592590997</v>
      </c>
      <c r="C839" s="234">
        <v>23.954000000000001</v>
      </c>
      <c r="D839" s="234">
        <v>89.201999999999998</v>
      </c>
      <c r="E839" s="234">
        <v>3.9</v>
      </c>
      <c r="F839" s="234">
        <v>72.709000000000003</v>
      </c>
    </row>
    <row r="840" spans="1:6">
      <c r="A840" s="234">
        <v>838</v>
      </c>
      <c r="B840" s="290">
        <v>0.82604166666665102</v>
      </c>
      <c r="C840" s="234">
        <v>23.954000000000001</v>
      </c>
      <c r="D840" s="234">
        <v>89.174999999999997</v>
      </c>
      <c r="E840" s="234">
        <v>3.9</v>
      </c>
      <c r="F840" s="234">
        <v>72.59</v>
      </c>
    </row>
    <row r="841" spans="1:6">
      <c r="A841" s="234">
        <v>839</v>
      </c>
      <c r="B841" s="290">
        <v>0.82615740740739196</v>
      </c>
      <c r="C841" s="234">
        <v>23.978000000000002</v>
      </c>
      <c r="D841" s="234">
        <v>89.125</v>
      </c>
      <c r="E841" s="234">
        <v>3.9</v>
      </c>
      <c r="F841" s="234">
        <v>72.353999999999999</v>
      </c>
    </row>
    <row r="842" spans="1:6">
      <c r="A842" s="234">
        <v>840</v>
      </c>
      <c r="B842" s="290">
        <v>0.82627314814813202</v>
      </c>
      <c r="C842" s="234">
        <v>23.978000000000002</v>
      </c>
      <c r="D842" s="234">
        <v>89.07</v>
      </c>
      <c r="E842" s="234">
        <v>3.9</v>
      </c>
      <c r="F842" s="234">
        <v>72.236000000000004</v>
      </c>
    </row>
    <row r="843" spans="1:6">
      <c r="A843" s="234">
        <v>841</v>
      </c>
      <c r="B843" s="290">
        <v>0.82638888888887296</v>
      </c>
      <c r="C843" s="234">
        <v>23.978000000000002</v>
      </c>
      <c r="D843" s="234">
        <v>88.932000000000002</v>
      </c>
      <c r="E843" s="234">
        <v>11.8</v>
      </c>
      <c r="F843" s="234">
        <v>72.119</v>
      </c>
    </row>
    <row r="844" spans="1:6">
      <c r="A844" s="234">
        <v>842</v>
      </c>
      <c r="B844" s="290">
        <v>0.82650462962961402</v>
      </c>
      <c r="C844" s="234">
        <v>23.978000000000002</v>
      </c>
      <c r="D844" s="234">
        <v>88.822000000000003</v>
      </c>
      <c r="E844" s="234">
        <v>3.9</v>
      </c>
      <c r="F844" s="234">
        <v>72.06</v>
      </c>
    </row>
    <row r="845" spans="1:6">
      <c r="A845" s="234">
        <v>843</v>
      </c>
      <c r="B845" s="290">
        <v>0.82662037037035396</v>
      </c>
      <c r="C845" s="234">
        <v>23.978000000000002</v>
      </c>
      <c r="D845" s="234">
        <v>88.822000000000003</v>
      </c>
      <c r="E845" s="234">
        <v>3.9</v>
      </c>
      <c r="F845" s="234">
        <v>71.944000000000003</v>
      </c>
    </row>
    <row r="846" spans="1:6">
      <c r="A846" s="234">
        <v>844</v>
      </c>
      <c r="B846" s="290">
        <v>0.82673611111109502</v>
      </c>
      <c r="C846" s="234">
        <v>23.978000000000002</v>
      </c>
      <c r="D846" s="234">
        <v>88.876999999999995</v>
      </c>
      <c r="E846" s="234">
        <v>3.9</v>
      </c>
      <c r="F846" s="234">
        <v>71.885000000000005</v>
      </c>
    </row>
    <row r="847" spans="1:6">
      <c r="A847" s="234">
        <v>845</v>
      </c>
      <c r="B847" s="290">
        <v>0.82685185185183596</v>
      </c>
      <c r="C847" s="234">
        <v>23.978000000000002</v>
      </c>
      <c r="D847" s="234">
        <v>88.822000000000003</v>
      </c>
      <c r="E847" s="234">
        <v>3.9</v>
      </c>
      <c r="F847" s="234">
        <v>71.769000000000005</v>
      </c>
    </row>
    <row r="848" spans="1:6">
      <c r="A848" s="234">
        <v>846</v>
      </c>
      <c r="B848" s="290">
        <v>0.82696759259257702</v>
      </c>
      <c r="C848" s="234">
        <v>23.978000000000002</v>
      </c>
      <c r="D848" s="234">
        <v>88.793999999999997</v>
      </c>
      <c r="E848" s="234">
        <v>3.9</v>
      </c>
      <c r="F848" s="234">
        <v>71.594999999999999</v>
      </c>
    </row>
    <row r="849" spans="1:9">
      <c r="A849" s="234">
        <v>847</v>
      </c>
      <c r="B849" s="290">
        <v>0.82708333333331696</v>
      </c>
      <c r="C849" s="234">
        <v>23.978000000000002</v>
      </c>
      <c r="D849" s="234">
        <v>88.739000000000004</v>
      </c>
      <c r="E849" s="234">
        <v>3.9</v>
      </c>
      <c r="F849" s="234">
        <v>71.48</v>
      </c>
    </row>
    <row r="850" spans="1:9">
      <c r="A850" s="234">
        <v>848</v>
      </c>
      <c r="B850" s="290">
        <v>0.82719907407405802</v>
      </c>
      <c r="C850" s="234">
        <v>23.978000000000002</v>
      </c>
      <c r="D850" s="234">
        <v>88.683999999999997</v>
      </c>
      <c r="E850" s="234">
        <v>3.9</v>
      </c>
      <c r="F850" s="234">
        <v>71.364999999999995</v>
      </c>
    </row>
    <row r="851" spans="1:9">
      <c r="A851" s="234">
        <v>849</v>
      </c>
      <c r="B851" s="290">
        <v>0.82731481481479896</v>
      </c>
      <c r="C851" s="234">
        <v>23.978000000000002</v>
      </c>
      <c r="D851" s="234">
        <v>88.600999999999999</v>
      </c>
      <c r="E851" s="234">
        <v>3.9</v>
      </c>
      <c r="F851" s="234">
        <v>71.251000000000005</v>
      </c>
    </row>
    <row r="852" spans="1:9">
      <c r="A852" s="234">
        <v>850</v>
      </c>
      <c r="B852" s="290">
        <v>0.82743055555553902</v>
      </c>
      <c r="C852" s="234">
        <v>23.978000000000002</v>
      </c>
      <c r="D852" s="234">
        <v>88.573999999999998</v>
      </c>
      <c r="E852" s="234">
        <v>3.9</v>
      </c>
      <c r="F852" s="234">
        <v>71.135999999999996</v>
      </c>
    </row>
    <row r="853" spans="1:9">
      <c r="A853" s="234">
        <v>851</v>
      </c>
      <c r="B853" s="290">
        <v>0.82754629629627996</v>
      </c>
      <c r="C853" s="234">
        <v>23.978000000000002</v>
      </c>
      <c r="D853" s="234">
        <v>88.518000000000001</v>
      </c>
      <c r="E853" s="234">
        <v>3.9</v>
      </c>
      <c r="F853" s="234">
        <v>71.022000000000006</v>
      </c>
    </row>
    <row r="855" spans="1:9" s="294" customFormat="1">
      <c r="A855" s="309" t="s">
        <v>434</v>
      </c>
      <c r="B855" s="309"/>
    </row>
    <row r="856" spans="1:9" s="294" customFormat="1">
      <c r="A856" s="294" t="s">
        <v>373</v>
      </c>
      <c r="B856" s="294" t="s">
        <v>433</v>
      </c>
      <c r="C856" s="294" t="s">
        <v>375</v>
      </c>
      <c r="D856" s="294" t="s">
        <v>376</v>
      </c>
      <c r="E856" s="294" t="s">
        <v>377</v>
      </c>
      <c r="F856" s="294" t="s">
        <v>375</v>
      </c>
      <c r="G856" s="309" t="s">
        <v>379</v>
      </c>
      <c r="H856" s="309"/>
      <c r="I856" s="309"/>
    </row>
    <row r="857" spans="1:9">
      <c r="A857" s="234">
        <v>8287</v>
      </c>
      <c r="B857" s="290">
        <v>0.68819444444444444</v>
      </c>
      <c r="C857" s="234">
        <v>28.196000000000002</v>
      </c>
      <c r="D857" s="234">
        <v>69.613</v>
      </c>
      <c r="E857" s="234">
        <v>1013.1</v>
      </c>
      <c r="F857" s="234">
        <v>69.516999999999996</v>
      </c>
      <c r="G857" s="234" t="s">
        <v>351</v>
      </c>
    </row>
    <row r="858" spans="1:9">
      <c r="A858" s="234">
        <v>8288</v>
      </c>
      <c r="B858" s="290">
        <v>0.68831018518518527</v>
      </c>
      <c r="C858" s="234">
        <v>28.146999999999998</v>
      </c>
      <c r="D858" s="234">
        <v>69.603999999999999</v>
      </c>
      <c r="E858" s="234">
        <v>1044.5999999999999</v>
      </c>
      <c r="F858" s="234">
        <v>69.299000000000007</v>
      </c>
      <c r="G858" s="234" t="s">
        <v>351</v>
      </c>
    </row>
    <row r="859" spans="1:9">
      <c r="A859" s="234">
        <v>8289</v>
      </c>
      <c r="B859" s="290">
        <v>0.688425925925926</v>
      </c>
      <c r="C859" s="234">
        <v>28.071999999999999</v>
      </c>
      <c r="D859" s="234">
        <v>69.53</v>
      </c>
      <c r="E859" s="234">
        <v>1076.0999999999999</v>
      </c>
      <c r="F859" s="234">
        <v>69.028000000000006</v>
      </c>
      <c r="G859" s="234" t="s">
        <v>351</v>
      </c>
    </row>
    <row r="860" spans="1:9">
      <c r="A860" s="234">
        <v>8290</v>
      </c>
      <c r="B860" s="290">
        <v>0.68854166666666705</v>
      </c>
      <c r="C860" s="234">
        <v>27.998000000000001</v>
      </c>
      <c r="D860" s="234">
        <v>69.576999999999998</v>
      </c>
      <c r="E860" s="234">
        <v>1107.7</v>
      </c>
      <c r="F860" s="234">
        <v>68.760000000000005</v>
      </c>
      <c r="G860" s="234" t="s">
        <v>351</v>
      </c>
    </row>
    <row r="861" spans="1:9">
      <c r="A861" s="234">
        <v>8291</v>
      </c>
      <c r="B861" s="290">
        <v>0.688657407407408</v>
      </c>
      <c r="C861" s="234">
        <v>27.949000000000002</v>
      </c>
      <c r="D861" s="234">
        <v>69.597999999999999</v>
      </c>
      <c r="E861" s="234">
        <v>1147.0999999999999</v>
      </c>
      <c r="F861" s="234">
        <v>68.599000000000004</v>
      </c>
      <c r="G861" s="234" t="s">
        <v>351</v>
      </c>
    </row>
    <row r="862" spans="1:9">
      <c r="A862" s="234">
        <v>8292</v>
      </c>
      <c r="B862" s="290">
        <v>0.68877314814814905</v>
      </c>
      <c r="C862" s="234">
        <v>27.875</v>
      </c>
      <c r="D862" s="234">
        <v>69.614999999999995</v>
      </c>
      <c r="E862" s="234">
        <v>1194.4000000000001</v>
      </c>
      <c r="F862" s="234">
        <v>68.385999999999996</v>
      </c>
      <c r="G862" s="234" t="s">
        <v>351</v>
      </c>
    </row>
    <row r="863" spans="1:9">
      <c r="A863" s="234">
        <v>8293</v>
      </c>
      <c r="B863" s="290">
        <v>0.68888888888888899</v>
      </c>
      <c r="C863" s="234">
        <v>27.824999999999999</v>
      </c>
      <c r="D863" s="234">
        <v>69.727000000000004</v>
      </c>
      <c r="E863" s="234">
        <v>1241.7</v>
      </c>
      <c r="F863" s="234">
        <v>68.227000000000004</v>
      </c>
      <c r="G863" s="234" t="s">
        <v>351</v>
      </c>
    </row>
    <row r="864" spans="1:9">
      <c r="A864" s="234">
        <v>8294</v>
      </c>
      <c r="B864" s="290">
        <v>0.68900462962963005</v>
      </c>
      <c r="C864" s="234">
        <v>27.751000000000001</v>
      </c>
      <c r="D864" s="234">
        <v>69.863</v>
      </c>
      <c r="E864" s="234">
        <v>1289</v>
      </c>
      <c r="F864" s="234">
        <v>68.016000000000005</v>
      </c>
      <c r="G864" s="234" t="s">
        <v>351</v>
      </c>
    </row>
    <row r="865" spans="1:7">
      <c r="A865" s="234">
        <v>8295</v>
      </c>
      <c r="B865" s="290">
        <v>0.68912037037037099</v>
      </c>
      <c r="C865" s="234">
        <v>27.702000000000002</v>
      </c>
      <c r="D865" s="234">
        <v>70.064999999999998</v>
      </c>
      <c r="E865" s="234">
        <v>1328.4</v>
      </c>
      <c r="F865" s="234">
        <v>67.754999999999995</v>
      </c>
      <c r="G865" s="234" t="s">
        <v>351</v>
      </c>
    </row>
    <row r="866" spans="1:7">
      <c r="A866" s="234">
        <v>8296</v>
      </c>
      <c r="B866" s="290">
        <v>0.68923611111111205</v>
      </c>
      <c r="C866" s="234">
        <v>27.652999999999999</v>
      </c>
      <c r="D866" s="234">
        <v>70.325999999999993</v>
      </c>
      <c r="E866" s="234">
        <v>1367.8</v>
      </c>
      <c r="F866" s="234">
        <v>67.546000000000006</v>
      </c>
      <c r="G866" s="234" t="s">
        <v>351</v>
      </c>
    </row>
    <row r="867" spans="1:7">
      <c r="A867" s="234">
        <v>8297</v>
      </c>
      <c r="B867" s="290">
        <v>0.68935185185185299</v>
      </c>
      <c r="C867" s="234">
        <v>27.579000000000001</v>
      </c>
      <c r="D867" s="234">
        <v>70.162999999999997</v>
      </c>
      <c r="E867" s="234">
        <v>1415.1</v>
      </c>
      <c r="F867" s="234">
        <v>67.338999999999999</v>
      </c>
      <c r="G867" s="234" t="s">
        <v>351</v>
      </c>
    </row>
    <row r="868" spans="1:7">
      <c r="A868" s="234">
        <v>8298</v>
      </c>
      <c r="B868" s="290">
        <v>0.68946759259259405</v>
      </c>
      <c r="C868" s="234">
        <v>27.53</v>
      </c>
      <c r="D868" s="234">
        <v>71.590999999999994</v>
      </c>
      <c r="E868" s="234">
        <v>1470.3</v>
      </c>
      <c r="F868" s="234">
        <v>67.03</v>
      </c>
      <c r="G868" s="234" t="s">
        <v>351</v>
      </c>
    </row>
    <row r="869" spans="1:7">
      <c r="A869" s="234">
        <v>8299</v>
      </c>
      <c r="B869" s="290">
        <v>0.68958333333333399</v>
      </c>
      <c r="C869" s="234">
        <v>27.456</v>
      </c>
      <c r="D869" s="234">
        <v>72.144000000000005</v>
      </c>
      <c r="E869" s="234">
        <v>1541.3</v>
      </c>
      <c r="F869" s="234">
        <v>66.876999999999995</v>
      </c>
      <c r="G869" s="234" t="s">
        <v>351</v>
      </c>
    </row>
    <row r="870" spans="1:7">
      <c r="A870" s="234">
        <v>8300</v>
      </c>
      <c r="B870" s="290">
        <v>0.68969907407407505</v>
      </c>
      <c r="C870" s="234">
        <v>27.407</v>
      </c>
      <c r="D870" s="234">
        <v>72.105000000000004</v>
      </c>
      <c r="E870" s="234">
        <v>1635.9</v>
      </c>
      <c r="F870" s="234">
        <v>66.673000000000002</v>
      </c>
      <c r="G870" s="234" t="s">
        <v>351</v>
      </c>
    </row>
    <row r="871" spans="1:7">
      <c r="A871" s="234">
        <v>8301</v>
      </c>
      <c r="B871" s="290">
        <v>0.68981481481481599</v>
      </c>
      <c r="C871" s="234">
        <v>27.358000000000001</v>
      </c>
      <c r="D871" s="234">
        <v>71.826999999999998</v>
      </c>
      <c r="E871" s="234">
        <v>1714.7</v>
      </c>
      <c r="F871" s="234">
        <v>66.42</v>
      </c>
      <c r="G871" s="234" t="s">
        <v>351</v>
      </c>
    </row>
    <row r="872" spans="1:7">
      <c r="A872" s="234">
        <v>8302</v>
      </c>
      <c r="B872" s="290">
        <v>0.68993055555555705</v>
      </c>
      <c r="C872" s="234">
        <v>27.283999999999999</v>
      </c>
      <c r="D872" s="234">
        <v>71.813999999999993</v>
      </c>
      <c r="E872" s="234">
        <v>1777.8</v>
      </c>
      <c r="F872" s="234">
        <v>66.168999999999997</v>
      </c>
      <c r="G872" s="234" t="s">
        <v>351</v>
      </c>
    </row>
    <row r="873" spans="1:7">
      <c r="A873" s="234">
        <v>8303</v>
      </c>
      <c r="B873" s="290">
        <v>0.69004629629629799</v>
      </c>
      <c r="C873" s="234">
        <v>27.234999999999999</v>
      </c>
      <c r="D873" s="234">
        <v>71.566000000000003</v>
      </c>
      <c r="E873" s="234">
        <v>1848.7</v>
      </c>
      <c r="F873" s="234">
        <v>65.918999999999997</v>
      </c>
      <c r="G873" s="234" t="s">
        <v>351</v>
      </c>
    </row>
    <row r="874" spans="1:7">
      <c r="A874" s="234">
        <v>8304</v>
      </c>
      <c r="B874" s="290">
        <v>0.69016203703703904</v>
      </c>
      <c r="C874" s="234">
        <v>27.186</v>
      </c>
      <c r="D874" s="234">
        <v>72.093000000000004</v>
      </c>
      <c r="E874" s="234">
        <v>1880.3</v>
      </c>
      <c r="F874" s="234">
        <v>65.620999999999995</v>
      </c>
      <c r="G874" s="234" t="s">
        <v>351</v>
      </c>
    </row>
    <row r="875" spans="1:7">
      <c r="A875" s="234">
        <v>8305</v>
      </c>
      <c r="B875" s="290">
        <v>0.69027777777777899</v>
      </c>
      <c r="C875" s="234">
        <v>27.135999999999999</v>
      </c>
      <c r="D875" s="234">
        <v>72.322000000000003</v>
      </c>
      <c r="E875" s="234">
        <v>1943.3</v>
      </c>
      <c r="F875" s="234">
        <v>65.325999999999993</v>
      </c>
      <c r="G875" s="234" t="s">
        <v>351</v>
      </c>
    </row>
    <row r="876" spans="1:7">
      <c r="A876" s="234">
        <v>8306</v>
      </c>
      <c r="B876" s="290">
        <v>0.69039351851852004</v>
      </c>
      <c r="C876" s="234">
        <v>27.087</v>
      </c>
      <c r="D876" s="234">
        <v>72.58</v>
      </c>
      <c r="E876" s="234">
        <v>1990.6</v>
      </c>
      <c r="F876" s="234">
        <v>64.983999999999995</v>
      </c>
      <c r="G876" s="234" t="s">
        <v>351</v>
      </c>
    </row>
    <row r="877" spans="1:7">
      <c r="A877" s="234">
        <v>8307</v>
      </c>
      <c r="B877" s="290">
        <v>0.69050925925926099</v>
      </c>
      <c r="C877" s="234">
        <v>27.038</v>
      </c>
      <c r="D877" s="234">
        <v>72.600999999999999</v>
      </c>
      <c r="E877" s="234">
        <v>2053.6999999999998</v>
      </c>
      <c r="F877" s="234">
        <v>64.644999999999996</v>
      </c>
      <c r="G877" s="234" t="s">
        <v>351</v>
      </c>
    </row>
    <row r="878" spans="1:7">
      <c r="A878" s="234">
        <v>8308</v>
      </c>
      <c r="B878" s="290">
        <v>0.69062500000000204</v>
      </c>
      <c r="C878" s="234">
        <v>26.989000000000001</v>
      </c>
      <c r="D878" s="234">
        <v>72.620999999999995</v>
      </c>
      <c r="E878" s="234">
        <v>2093.1</v>
      </c>
      <c r="F878" s="234">
        <v>64.356999999999999</v>
      </c>
      <c r="G878" s="234" t="s">
        <v>351</v>
      </c>
    </row>
    <row r="879" spans="1:7">
      <c r="A879" s="234">
        <v>8309</v>
      </c>
      <c r="B879" s="290">
        <v>0.69074074074074299</v>
      </c>
      <c r="C879" s="234">
        <v>26.94</v>
      </c>
      <c r="D879" s="234">
        <v>72.492999999999995</v>
      </c>
      <c r="E879" s="234">
        <v>2108.9</v>
      </c>
      <c r="F879" s="234">
        <v>64.022999999999996</v>
      </c>
      <c r="G879" s="234" t="s">
        <v>351</v>
      </c>
    </row>
    <row r="880" spans="1:7">
      <c r="A880" s="234">
        <v>8310</v>
      </c>
      <c r="B880" s="290">
        <v>0.69085648148148404</v>
      </c>
      <c r="C880" s="234">
        <v>26.890999999999998</v>
      </c>
      <c r="D880" s="234">
        <v>72.691999999999993</v>
      </c>
      <c r="E880" s="234">
        <v>2140.4</v>
      </c>
      <c r="F880" s="234">
        <v>63.738999999999997</v>
      </c>
      <c r="G880" s="234" t="s">
        <v>351</v>
      </c>
    </row>
    <row r="881" spans="1:7">
      <c r="A881" s="234">
        <v>8311</v>
      </c>
      <c r="B881" s="290">
        <v>0.69097222222222399</v>
      </c>
      <c r="C881" s="234">
        <v>26.841999999999999</v>
      </c>
      <c r="D881" s="234">
        <v>72.978999999999999</v>
      </c>
      <c r="E881" s="234">
        <v>2156.1999999999998</v>
      </c>
      <c r="F881" s="234">
        <v>63.503999999999998</v>
      </c>
      <c r="G881" s="234" t="s">
        <v>351</v>
      </c>
    </row>
    <row r="882" spans="1:7">
      <c r="A882" s="234">
        <v>8312</v>
      </c>
      <c r="B882" s="290">
        <v>0.69108796296296504</v>
      </c>
      <c r="C882" s="234">
        <v>26.818000000000001</v>
      </c>
      <c r="D882" s="234">
        <v>73.093000000000004</v>
      </c>
      <c r="E882" s="234">
        <v>2156.1999999999998</v>
      </c>
      <c r="F882" s="234">
        <v>63.271000000000001</v>
      </c>
      <c r="G882" s="234" t="s">
        <v>351</v>
      </c>
    </row>
    <row r="883" spans="1:7">
      <c r="A883" s="234">
        <v>8313</v>
      </c>
      <c r="B883" s="290">
        <v>0.69120370370370599</v>
      </c>
      <c r="C883" s="234">
        <v>26.768999999999998</v>
      </c>
      <c r="D883" s="234">
        <v>73.171999999999997</v>
      </c>
      <c r="E883" s="234">
        <v>2140.4</v>
      </c>
      <c r="F883" s="234">
        <v>62.991999999999997</v>
      </c>
      <c r="G883" s="234" t="s">
        <v>351</v>
      </c>
    </row>
    <row r="884" spans="1:7">
      <c r="A884" s="234">
        <v>8314</v>
      </c>
      <c r="B884" s="290">
        <v>0.69131944444444704</v>
      </c>
      <c r="C884" s="234">
        <v>26.72</v>
      </c>
      <c r="D884" s="234">
        <v>73.103999999999999</v>
      </c>
      <c r="E884" s="234">
        <v>1825.1</v>
      </c>
      <c r="F884" s="234">
        <v>62.807000000000002</v>
      </c>
      <c r="G884" s="234" t="s">
        <v>351</v>
      </c>
    </row>
    <row r="885" spans="1:7">
      <c r="A885" s="234">
        <v>8315</v>
      </c>
      <c r="B885" s="290">
        <v>0.69143518518518798</v>
      </c>
      <c r="C885" s="234">
        <v>26.695</v>
      </c>
      <c r="D885" s="234">
        <v>73.602000000000004</v>
      </c>
      <c r="E885" s="234">
        <v>2077.4</v>
      </c>
      <c r="F885" s="234">
        <v>62.624000000000002</v>
      </c>
      <c r="G885" s="234" t="s">
        <v>351</v>
      </c>
    </row>
    <row r="886" spans="1:7">
      <c r="A886" s="234">
        <v>8316</v>
      </c>
      <c r="B886" s="290">
        <v>0.69155092592592904</v>
      </c>
      <c r="C886" s="234">
        <v>26.646000000000001</v>
      </c>
      <c r="D886" s="234">
        <v>73.444999999999993</v>
      </c>
      <c r="E886" s="234">
        <v>2030.1</v>
      </c>
      <c r="F886" s="234">
        <v>62.395000000000003</v>
      </c>
      <c r="G886" s="234" t="s">
        <v>351</v>
      </c>
    </row>
    <row r="887" spans="1:7">
      <c r="A887" s="234">
        <v>8317</v>
      </c>
      <c r="B887" s="290">
        <v>0.69166666666666898</v>
      </c>
      <c r="C887" s="234">
        <v>26.597999999999999</v>
      </c>
      <c r="D887" s="234">
        <v>73.406000000000006</v>
      </c>
      <c r="E887" s="234">
        <v>1990.6</v>
      </c>
      <c r="F887" s="234">
        <v>62.258000000000003</v>
      </c>
      <c r="G887" s="234" t="s">
        <v>351</v>
      </c>
    </row>
    <row r="888" spans="1:7">
      <c r="A888" s="234">
        <v>8318</v>
      </c>
      <c r="B888" s="290">
        <v>0.69178240740741004</v>
      </c>
      <c r="C888" s="234">
        <v>26.573</v>
      </c>
      <c r="D888" s="234">
        <v>73.459999999999994</v>
      </c>
      <c r="E888" s="234">
        <v>1959.1</v>
      </c>
      <c r="F888" s="234">
        <v>62.122</v>
      </c>
      <c r="G888" s="234" t="s">
        <v>351</v>
      </c>
    </row>
    <row r="889" spans="1:7">
      <c r="A889" s="234">
        <v>8319</v>
      </c>
      <c r="B889" s="290">
        <v>0.69189814814815098</v>
      </c>
      <c r="C889" s="234">
        <v>26.524000000000001</v>
      </c>
      <c r="D889" s="234">
        <v>73.569000000000003</v>
      </c>
      <c r="E889" s="234">
        <v>1927.6</v>
      </c>
      <c r="F889" s="234">
        <v>62.031999999999996</v>
      </c>
      <c r="G889" s="234" t="s">
        <v>351</v>
      </c>
    </row>
    <row r="890" spans="1:7">
      <c r="A890" s="234">
        <v>8320</v>
      </c>
      <c r="B890" s="290">
        <v>0.69201388888889204</v>
      </c>
      <c r="C890" s="234">
        <v>26.5</v>
      </c>
      <c r="D890" s="234">
        <v>73.918999999999997</v>
      </c>
      <c r="E890" s="234">
        <v>1911.8</v>
      </c>
      <c r="F890" s="234">
        <v>61.942</v>
      </c>
      <c r="G890" s="234" t="s">
        <v>351</v>
      </c>
    </row>
    <row r="891" spans="1:7">
      <c r="A891" s="234">
        <v>8321</v>
      </c>
      <c r="B891" s="290">
        <v>0.69212962962963298</v>
      </c>
      <c r="C891" s="234">
        <v>26.451000000000001</v>
      </c>
      <c r="D891" s="234">
        <v>74.263000000000005</v>
      </c>
      <c r="E891" s="234">
        <v>1880.3</v>
      </c>
      <c r="F891" s="234">
        <v>61.851999999999997</v>
      </c>
      <c r="G891" s="234" t="s">
        <v>351</v>
      </c>
    </row>
    <row r="892" spans="1:7">
      <c r="A892" s="234">
        <v>8322</v>
      </c>
      <c r="B892" s="290">
        <v>0.69224537037037404</v>
      </c>
      <c r="C892" s="234">
        <v>26.425999999999998</v>
      </c>
      <c r="D892" s="234">
        <v>74.406000000000006</v>
      </c>
      <c r="E892" s="234">
        <v>1864.5</v>
      </c>
      <c r="F892" s="234">
        <v>61.762</v>
      </c>
      <c r="G892" s="234" t="s">
        <v>351</v>
      </c>
    </row>
    <row r="893" spans="1:7">
      <c r="A893" s="234">
        <v>8323</v>
      </c>
      <c r="B893" s="290">
        <v>0.69236111111111398</v>
      </c>
      <c r="C893" s="234">
        <v>26.378</v>
      </c>
      <c r="D893" s="234">
        <v>74.484999999999999</v>
      </c>
      <c r="E893" s="234">
        <v>1825.1</v>
      </c>
      <c r="F893" s="234">
        <v>61.671999999999997</v>
      </c>
      <c r="G893" s="234" t="s">
        <v>351</v>
      </c>
    </row>
    <row r="894" spans="1:7">
      <c r="A894" s="234">
        <v>8324</v>
      </c>
      <c r="B894" s="290">
        <v>0.69247685185185504</v>
      </c>
      <c r="C894" s="234">
        <v>26.353000000000002</v>
      </c>
      <c r="D894" s="234">
        <v>74.48</v>
      </c>
      <c r="E894" s="234">
        <v>1777.8</v>
      </c>
      <c r="F894" s="234">
        <v>61.671999999999997</v>
      </c>
      <c r="G894" s="234" t="s">
        <v>351</v>
      </c>
    </row>
    <row r="895" spans="1:7">
      <c r="A895" s="234">
        <v>8325</v>
      </c>
      <c r="B895" s="290">
        <v>0.69259259259259598</v>
      </c>
      <c r="C895" s="234">
        <v>26.303999999999998</v>
      </c>
      <c r="D895" s="234">
        <v>74.558999999999997</v>
      </c>
      <c r="E895" s="234">
        <v>1706.8</v>
      </c>
      <c r="F895" s="234">
        <v>61.671999999999997</v>
      </c>
      <c r="G895" s="234" t="s">
        <v>351</v>
      </c>
    </row>
    <row r="896" spans="1:7">
      <c r="A896" s="234">
        <v>8326</v>
      </c>
      <c r="B896" s="290">
        <v>0.69270833333333703</v>
      </c>
      <c r="C896" s="234">
        <v>26.28</v>
      </c>
      <c r="D896" s="234">
        <v>74.700999999999993</v>
      </c>
      <c r="E896" s="234">
        <v>1628</v>
      </c>
      <c r="F896" s="234">
        <v>61.671999999999997</v>
      </c>
      <c r="G896" s="234" t="s">
        <v>351</v>
      </c>
    </row>
    <row r="897" spans="1:7">
      <c r="A897" s="234">
        <v>8327</v>
      </c>
      <c r="B897" s="290">
        <v>0.69282407407407798</v>
      </c>
      <c r="C897" s="234">
        <v>26.231000000000002</v>
      </c>
      <c r="D897" s="234">
        <v>74.956000000000003</v>
      </c>
      <c r="E897" s="234">
        <v>1572.8</v>
      </c>
      <c r="F897" s="234">
        <v>61.671999999999997</v>
      </c>
      <c r="G897" s="234" t="s">
        <v>351</v>
      </c>
    </row>
    <row r="898" spans="1:7">
      <c r="A898" s="234">
        <v>8328</v>
      </c>
      <c r="B898" s="290">
        <v>0.69293981481481903</v>
      </c>
      <c r="C898" s="234">
        <v>26.207000000000001</v>
      </c>
      <c r="D898" s="234">
        <v>75.097999999999999</v>
      </c>
      <c r="E898" s="234">
        <v>1509.7</v>
      </c>
      <c r="F898" s="234">
        <v>61.671999999999997</v>
      </c>
      <c r="G898" s="234" t="s">
        <v>351</v>
      </c>
    </row>
    <row r="899" spans="1:7">
      <c r="A899" s="234">
        <v>8329</v>
      </c>
      <c r="B899" s="290">
        <v>0.69305555555555898</v>
      </c>
      <c r="C899" s="234">
        <v>26.158000000000001</v>
      </c>
      <c r="D899" s="234">
        <v>75.265000000000001</v>
      </c>
      <c r="E899" s="234">
        <v>1446.7</v>
      </c>
      <c r="F899" s="234">
        <v>61.671999999999997</v>
      </c>
      <c r="G899" s="234" t="s">
        <v>351</v>
      </c>
    </row>
    <row r="900" spans="1:7">
      <c r="A900" s="234">
        <v>8330</v>
      </c>
      <c r="B900" s="290">
        <v>0.69317129629630003</v>
      </c>
      <c r="C900" s="234">
        <v>26.134</v>
      </c>
      <c r="D900" s="234">
        <v>75.465000000000003</v>
      </c>
      <c r="E900" s="234">
        <v>1375.7</v>
      </c>
      <c r="F900" s="234">
        <v>61.671999999999997</v>
      </c>
      <c r="G900" s="234" t="s">
        <v>351</v>
      </c>
    </row>
    <row r="901" spans="1:7">
      <c r="A901" s="234">
        <v>8331</v>
      </c>
      <c r="B901" s="290">
        <v>0.69328703703704098</v>
      </c>
      <c r="C901" s="234">
        <v>26.109000000000002</v>
      </c>
      <c r="D901" s="234">
        <v>75.430999999999997</v>
      </c>
      <c r="E901" s="234">
        <v>1312.6</v>
      </c>
      <c r="F901" s="234">
        <v>61.716999999999999</v>
      </c>
      <c r="G901" s="234" t="s">
        <v>351</v>
      </c>
    </row>
    <row r="902" spans="1:7">
      <c r="A902" s="234">
        <v>8332</v>
      </c>
      <c r="B902" s="290">
        <v>0.69340277777778203</v>
      </c>
      <c r="C902" s="234">
        <v>26.061</v>
      </c>
      <c r="D902" s="234">
        <v>75.421000000000006</v>
      </c>
      <c r="E902" s="234">
        <v>1249.5999999999999</v>
      </c>
      <c r="F902" s="234">
        <v>61.807000000000002</v>
      </c>
      <c r="G902" s="234" t="s">
        <v>351</v>
      </c>
    </row>
    <row r="903" spans="1:7">
      <c r="A903" s="234">
        <v>8333</v>
      </c>
      <c r="B903" s="290">
        <v>0.69351851851852298</v>
      </c>
      <c r="C903" s="234">
        <v>26.036000000000001</v>
      </c>
      <c r="D903" s="234">
        <v>75.504000000000005</v>
      </c>
      <c r="E903" s="234">
        <v>1202.3</v>
      </c>
      <c r="F903" s="234">
        <v>61.896999999999998</v>
      </c>
      <c r="G903" s="234" t="s">
        <v>351</v>
      </c>
    </row>
    <row r="904" spans="1:7">
      <c r="A904" s="234">
        <v>8334</v>
      </c>
      <c r="B904" s="290">
        <v>0.69363425925926403</v>
      </c>
      <c r="C904" s="234">
        <v>26.012</v>
      </c>
      <c r="D904" s="234">
        <v>75.646000000000001</v>
      </c>
      <c r="E904" s="234">
        <v>1147.0999999999999</v>
      </c>
      <c r="F904" s="234">
        <v>62.031999999999996</v>
      </c>
      <c r="G904" s="234" t="s">
        <v>351</v>
      </c>
    </row>
    <row r="905" spans="1:7">
      <c r="A905" s="234">
        <v>8335</v>
      </c>
      <c r="B905" s="290">
        <v>0.69375000000000397</v>
      </c>
      <c r="C905" s="234">
        <v>25.963000000000001</v>
      </c>
      <c r="D905" s="234">
        <v>75.929000000000002</v>
      </c>
      <c r="E905" s="234">
        <v>1107.7</v>
      </c>
      <c r="F905" s="234">
        <v>62.213000000000001</v>
      </c>
      <c r="G905" s="234" t="s">
        <v>351</v>
      </c>
    </row>
    <row r="906" spans="1:7">
      <c r="A906" s="234">
        <v>8336</v>
      </c>
      <c r="B906" s="290">
        <v>0.69386574074074503</v>
      </c>
      <c r="C906" s="234">
        <v>25.939</v>
      </c>
      <c r="D906" s="234">
        <v>76.186999999999998</v>
      </c>
      <c r="E906" s="234">
        <v>1068.2</v>
      </c>
      <c r="F906" s="234">
        <v>62.395000000000003</v>
      </c>
      <c r="G906" s="234" t="s">
        <v>351</v>
      </c>
    </row>
    <row r="907" spans="1:7">
      <c r="A907" s="234">
        <v>8337</v>
      </c>
      <c r="B907" s="290">
        <v>0.69398148148148597</v>
      </c>
      <c r="C907" s="234">
        <v>25.89</v>
      </c>
      <c r="D907" s="234">
        <v>76.293999999999997</v>
      </c>
      <c r="E907" s="234">
        <v>1036.7</v>
      </c>
      <c r="F907" s="234">
        <v>62.485999999999997</v>
      </c>
      <c r="G907" s="234" t="s">
        <v>351</v>
      </c>
    </row>
    <row r="908" spans="1:7">
      <c r="A908" s="234">
        <v>8338</v>
      </c>
      <c r="B908" s="290">
        <v>0.69409722222222703</v>
      </c>
      <c r="C908" s="234">
        <v>25.866</v>
      </c>
      <c r="D908" s="234">
        <v>76.347999999999999</v>
      </c>
      <c r="E908" s="234">
        <v>1020.9</v>
      </c>
      <c r="F908" s="234">
        <v>62.531999999999996</v>
      </c>
      <c r="G908" s="234" t="s">
        <v>351</v>
      </c>
    </row>
    <row r="909" spans="1:7">
      <c r="A909" s="234">
        <v>8339</v>
      </c>
      <c r="B909" s="290">
        <v>0.69421296296296797</v>
      </c>
      <c r="C909" s="234">
        <v>25.841000000000001</v>
      </c>
      <c r="D909" s="234">
        <v>76.284000000000006</v>
      </c>
      <c r="E909" s="234">
        <v>1013.1</v>
      </c>
      <c r="F909" s="234">
        <v>62.624000000000002</v>
      </c>
      <c r="G909" s="234" t="s">
        <v>351</v>
      </c>
    </row>
    <row r="910" spans="1:7">
      <c r="A910" s="234">
        <v>8340</v>
      </c>
      <c r="B910" s="290">
        <v>0.69432870370370903</v>
      </c>
      <c r="C910" s="234">
        <v>25.792999999999999</v>
      </c>
      <c r="D910" s="234">
        <v>76.421000000000006</v>
      </c>
      <c r="E910" s="234">
        <v>1005.2</v>
      </c>
      <c r="F910" s="234">
        <v>62.715000000000003</v>
      </c>
      <c r="G910" s="234" t="s">
        <v>351</v>
      </c>
    </row>
    <row r="911" spans="1:7">
      <c r="A911" s="234">
        <v>8341</v>
      </c>
      <c r="B911" s="290">
        <v>0.69444444444444897</v>
      </c>
      <c r="C911" s="234">
        <v>25.768000000000001</v>
      </c>
      <c r="D911" s="234">
        <v>77.085999999999999</v>
      </c>
      <c r="E911" s="234">
        <v>997.3</v>
      </c>
      <c r="F911" s="234">
        <v>62.807000000000002</v>
      </c>
      <c r="G911" s="234" t="s">
        <v>351</v>
      </c>
    </row>
    <row r="912" spans="1:7">
      <c r="A912" s="234">
        <v>8342</v>
      </c>
      <c r="B912" s="290">
        <v>0.69456018518519003</v>
      </c>
      <c r="C912" s="234">
        <v>25.744</v>
      </c>
      <c r="D912" s="234">
        <v>77.488</v>
      </c>
      <c r="E912" s="234">
        <v>997.3</v>
      </c>
      <c r="F912" s="234">
        <v>62.945999999999998</v>
      </c>
      <c r="G912" s="234" t="s">
        <v>351</v>
      </c>
    </row>
    <row r="913" spans="1:7">
      <c r="A913" s="234">
        <v>8343</v>
      </c>
      <c r="B913" s="290">
        <v>0.69467592592593097</v>
      </c>
      <c r="C913" s="234">
        <v>25.695</v>
      </c>
      <c r="D913" s="234">
        <v>77.42</v>
      </c>
      <c r="E913" s="234">
        <v>1005.2</v>
      </c>
      <c r="F913" s="234">
        <v>63.085000000000001</v>
      </c>
      <c r="G913" s="234" t="s">
        <v>351</v>
      </c>
    </row>
    <row r="914" spans="1:7">
      <c r="A914" s="234">
        <v>8344</v>
      </c>
      <c r="B914" s="290">
        <v>0.69479166666667203</v>
      </c>
      <c r="C914" s="234">
        <v>25.670999999999999</v>
      </c>
      <c r="D914" s="234">
        <v>77.385999999999996</v>
      </c>
      <c r="E914" s="234">
        <v>1005.2</v>
      </c>
      <c r="F914" s="234">
        <v>63.131</v>
      </c>
      <c r="G914" s="234" t="s">
        <v>351</v>
      </c>
    </row>
    <row r="915" spans="1:7">
      <c r="A915" s="234">
        <v>8345</v>
      </c>
      <c r="B915" s="290">
        <v>0.69490740740741297</v>
      </c>
      <c r="C915" s="234">
        <v>25.646999999999998</v>
      </c>
      <c r="D915" s="234">
        <v>77.584000000000003</v>
      </c>
      <c r="E915" s="234">
        <v>989.4</v>
      </c>
      <c r="F915" s="234">
        <v>63.177</v>
      </c>
      <c r="G915" s="234" t="s">
        <v>351</v>
      </c>
    </row>
    <row r="916" spans="1:7">
      <c r="A916" s="234">
        <v>8346</v>
      </c>
      <c r="B916" s="290">
        <v>0.69502314814815402</v>
      </c>
      <c r="C916" s="234">
        <v>25.597999999999999</v>
      </c>
      <c r="D916" s="234">
        <v>78.037999999999997</v>
      </c>
      <c r="E916" s="234">
        <v>965.8</v>
      </c>
      <c r="F916" s="234">
        <v>63.271000000000001</v>
      </c>
      <c r="G916" s="234" t="s">
        <v>351</v>
      </c>
    </row>
    <row r="917" spans="1:7">
      <c r="A917" s="234">
        <v>8347</v>
      </c>
      <c r="B917" s="290">
        <v>0.69513888888889397</v>
      </c>
      <c r="C917" s="234">
        <v>25.574000000000002</v>
      </c>
      <c r="D917" s="234">
        <v>78.727000000000004</v>
      </c>
      <c r="E917" s="234">
        <v>926.3</v>
      </c>
      <c r="F917" s="234">
        <v>63.363999999999997</v>
      </c>
      <c r="G917" s="234" t="s">
        <v>351</v>
      </c>
    </row>
    <row r="918" spans="1:7">
      <c r="A918" s="234">
        <v>8348</v>
      </c>
      <c r="B918" s="290">
        <v>0.69525462962963502</v>
      </c>
      <c r="C918" s="234">
        <v>25.55</v>
      </c>
      <c r="D918" s="234">
        <v>78.376000000000005</v>
      </c>
      <c r="E918" s="234">
        <v>886.9</v>
      </c>
      <c r="F918" s="234">
        <v>63.457000000000001</v>
      </c>
      <c r="G918" s="234" t="s">
        <v>351</v>
      </c>
    </row>
    <row r="919" spans="1:7">
      <c r="A919" s="234">
        <v>8349</v>
      </c>
      <c r="B919" s="290">
        <v>0.69537037037037597</v>
      </c>
      <c r="C919" s="234">
        <v>25.524999999999999</v>
      </c>
      <c r="D919" s="234">
        <v>78.197000000000003</v>
      </c>
      <c r="E919" s="234">
        <v>839.6</v>
      </c>
      <c r="F919" s="234">
        <v>63.551000000000002</v>
      </c>
      <c r="G919" s="234" t="s">
        <v>351</v>
      </c>
    </row>
    <row r="920" spans="1:7">
      <c r="A920" s="234">
        <v>8350</v>
      </c>
      <c r="B920" s="290">
        <v>0.69548611111111702</v>
      </c>
      <c r="C920" s="234">
        <v>25.477</v>
      </c>
      <c r="D920" s="234">
        <v>78.388999999999996</v>
      </c>
      <c r="E920" s="234">
        <v>800.2</v>
      </c>
      <c r="F920" s="234">
        <v>63.692</v>
      </c>
      <c r="G920" s="234" t="s">
        <v>351</v>
      </c>
    </row>
    <row r="921" spans="1:7">
      <c r="A921" s="234">
        <v>8351</v>
      </c>
      <c r="B921" s="290">
        <v>0.69560185185185797</v>
      </c>
      <c r="C921" s="234">
        <v>25.452999999999999</v>
      </c>
      <c r="D921" s="234">
        <v>78.644999999999996</v>
      </c>
      <c r="E921" s="234">
        <v>752.9</v>
      </c>
      <c r="F921" s="234">
        <v>63.881</v>
      </c>
      <c r="G921" s="234" t="s">
        <v>351</v>
      </c>
    </row>
    <row r="922" spans="1:7">
      <c r="A922" s="234">
        <v>8352</v>
      </c>
      <c r="B922" s="290">
        <v>0.69571759259259902</v>
      </c>
      <c r="C922" s="234">
        <v>25.428000000000001</v>
      </c>
      <c r="D922" s="234">
        <v>78.581999999999994</v>
      </c>
      <c r="E922" s="234">
        <v>713.5</v>
      </c>
      <c r="F922" s="234">
        <v>63.881</v>
      </c>
      <c r="G922" s="234" t="s">
        <v>351</v>
      </c>
    </row>
    <row r="923" spans="1:7">
      <c r="A923" s="234">
        <v>8353</v>
      </c>
      <c r="B923" s="290">
        <v>0.69583333333333897</v>
      </c>
      <c r="C923" s="234">
        <v>25.404</v>
      </c>
      <c r="D923" s="234">
        <v>77.738</v>
      </c>
      <c r="E923" s="234">
        <v>674.1</v>
      </c>
      <c r="F923" s="234">
        <v>63.927999999999997</v>
      </c>
      <c r="G923" s="234" t="s">
        <v>351</v>
      </c>
    </row>
    <row r="924" spans="1:7">
      <c r="A924" s="234">
        <v>8354</v>
      </c>
      <c r="B924" s="290">
        <v>0.69594907407408002</v>
      </c>
      <c r="C924" s="234">
        <v>25.355</v>
      </c>
      <c r="D924" s="234">
        <v>78.393000000000001</v>
      </c>
      <c r="E924" s="234">
        <v>642.5</v>
      </c>
      <c r="F924" s="234">
        <v>64.022999999999996</v>
      </c>
      <c r="G924" s="234" t="s">
        <v>351</v>
      </c>
    </row>
    <row r="925" spans="1:7">
      <c r="A925" s="234">
        <v>8355</v>
      </c>
      <c r="B925" s="290">
        <v>0.69606481481482096</v>
      </c>
      <c r="C925" s="234">
        <v>25.331</v>
      </c>
      <c r="D925" s="234">
        <v>78.504000000000005</v>
      </c>
      <c r="E925" s="234">
        <v>618.9</v>
      </c>
      <c r="F925" s="234">
        <v>64.069999999999993</v>
      </c>
      <c r="G925" s="234" t="s">
        <v>351</v>
      </c>
    </row>
    <row r="926" spans="1:7">
      <c r="A926" s="234">
        <v>8356</v>
      </c>
      <c r="B926" s="290">
        <v>0.69618055555556202</v>
      </c>
      <c r="C926" s="234">
        <v>25.306999999999999</v>
      </c>
      <c r="D926" s="234">
        <v>79.018000000000001</v>
      </c>
      <c r="E926" s="234">
        <v>603.1</v>
      </c>
      <c r="F926" s="234">
        <v>64.165999999999997</v>
      </c>
      <c r="G926" s="234" t="s">
        <v>351</v>
      </c>
    </row>
    <row r="927" spans="1:7">
      <c r="A927" s="234">
        <v>8357</v>
      </c>
      <c r="B927" s="290">
        <v>0.69629629629630296</v>
      </c>
      <c r="C927" s="234">
        <v>25.283000000000001</v>
      </c>
      <c r="D927" s="234">
        <v>79.013000000000005</v>
      </c>
      <c r="E927" s="234">
        <v>587.29999999999995</v>
      </c>
      <c r="F927" s="234">
        <v>64.260999999999996</v>
      </c>
      <c r="G927" s="234" t="s">
        <v>351</v>
      </c>
    </row>
    <row r="928" spans="1:7">
      <c r="A928" s="234">
        <v>8358</v>
      </c>
      <c r="B928" s="290">
        <v>0.69641203703704402</v>
      </c>
      <c r="C928" s="234">
        <v>25.234000000000002</v>
      </c>
      <c r="D928" s="234">
        <v>79.176000000000002</v>
      </c>
      <c r="E928" s="234">
        <v>579.5</v>
      </c>
      <c r="F928" s="234">
        <v>64.356999999999999</v>
      </c>
      <c r="G928" s="234" t="s">
        <v>351</v>
      </c>
    </row>
    <row r="929" spans="1:7">
      <c r="A929" s="234">
        <v>8359</v>
      </c>
      <c r="B929" s="290">
        <v>0.69652777777778396</v>
      </c>
      <c r="C929" s="234">
        <v>25.21</v>
      </c>
      <c r="D929" s="234">
        <v>78.652000000000001</v>
      </c>
      <c r="E929" s="234">
        <v>579.5</v>
      </c>
      <c r="F929" s="234">
        <v>64.501000000000005</v>
      </c>
      <c r="G929" s="234" t="s">
        <v>351</v>
      </c>
    </row>
    <row r="930" spans="1:7">
      <c r="A930" s="234">
        <v>8360</v>
      </c>
      <c r="B930" s="290">
        <v>0.69664351851852502</v>
      </c>
      <c r="C930" s="234">
        <v>25.186</v>
      </c>
      <c r="D930" s="234">
        <v>78.936000000000007</v>
      </c>
      <c r="E930" s="234">
        <v>563.70000000000005</v>
      </c>
      <c r="F930" s="234">
        <v>64.596999999999994</v>
      </c>
      <c r="G930" s="234" t="s">
        <v>351</v>
      </c>
    </row>
    <row r="931" spans="1:7">
      <c r="A931" s="234">
        <v>8361</v>
      </c>
      <c r="B931" s="290">
        <v>0.69675925925926596</v>
      </c>
      <c r="C931" s="234">
        <v>25.161999999999999</v>
      </c>
      <c r="D931" s="234">
        <v>79.363</v>
      </c>
      <c r="E931" s="234">
        <v>563.70000000000005</v>
      </c>
      <c r="F931" s="234">
        <v>64.692999999999998</v>
      </c>
      <c r="G931" s="234" t="s">
        <v>351</v>
      </c>
    </row>
    <row r="932" spans="1:7">
      <c r="A932" s="234">
        <v>8362</v>
      </c>
      <c r="B932" s="290">
        <v>0.69687500000000702</v>
      </c>
      <c r="C932" s="234">
        <v>25.137</v>
      </c>
      <c r="D932" s="234">
        <v>79.558999999999997</v>
      </c>
      <c r="E932" s="234">
        <v>555.79999999999995</v>
      </c>
      <c r="F932" s="234">
        <v>64.741</v>
      </c>
      <c r="G932" s="234" t="s">
        <v>351</v>
      </c>
    </row>
    <row r="933" spans="1:7">
      <c r="A933" s="234">
        <v>8363</v>
      </c>
      <c r="B933" s="290">
        <v>0.69699074074074796</v>
      </c>
      <c r="C933" s="234">
        <v>25.113</v>
      </c>
      <c r="D933" s="234">
        <v>79.582999999999998</v>
      </c>
      <c r="E933" s="234">
        <v>555.79999999999995</v>
      </c>
      <c r="F933" s="234">
        <v>64.837999999999994</v>
      </c>
      <c r="G933" s="234" t="s">
        <v>351</v>
      </c>
    </row>
    <row r="934" spans="1:7">
      <c r="A934" s="234">
        <v>8364</v>
      </c>
      <c r="B934" s="290">
        <v>0.69710648148148902</v>
      </c>
      <c r="C934" s="234">
        <v>25.088999999999999</v>
      </c>
      <c r="D934" s="234">
        <v>79.605999999999995</v>
      </c>
      <c r="E934" s="234">
        <v>555.79999999999995</v>
      </c>
      <c r="F934" s="234">
        <v>64.887</v>
      </c>
      <c r="G934" s="234" t="s">
        <v>351</v>
      </c>
    </row>
    <row r="935" spans="1:7">
      <c r="A935" s="234">
        <v>8365</v>
      </c>
      <c r="B935" s="290">
        <v>0.69722222222222896</v>
      </c>
      <c r="C935" s="234">
        <v>25.065000000000001</v>
      </c>
      <c r="D935" s="234">
        <v>79.715999999999994</v>
      </c>
      <c r="E935" s="234">
        <v>555.79999999999995</v>
      </c>
      <c r="F935" s="234">
        <v>64.983999999999995</v>
      </c>
      <c r="G935" s="234" t="s">
        <v>351</v>
      </c>
    </row>
    <row r="936" spans="1:7">
      <c r="A936" s="234">
        <v>8366</v>
      </c>
      <c r="B936" s="290">
        <v>0.69733796296297001</v>
      </c>
      <c r="C936" s="234">
        <v>25.04</v>
      </c>
      <c r="D936" s="234">
        <v>79.653999999999996</v>
      </c>
      <c r="E936" s="234">
        <v>563.70000000000005</v>
      </c>
      <c r="F936" s="234">
        <v>65.081000000000003</v>
      </c>
      <c r="G936" s="234" t="s">
        <v>351</v>
      </c>
    </row>
    <row r="937" spans="1:7">
      <c r="A937" s="234">
        <v>8367</v>
      </c>
      <c r="B937" s="290">
        <v>0.69745370370371096</v>
      </c>
      <c r="C937" s="234">
        <v>25.015999999999998</v>
      </c>
      <c r="D937" s="234">
        <v>79.820999999999998</v>
      </c>
      <c r="E937" s="234">
        <v>579.5</v>
      </c>
      <c r="F937" s="234">
        <v>65.179000000000002</v>
      </c>
      <c r="G937" s="234" t="s">
        <v>351</v>
      </c>
    </row>
    <row r="938" spans="1:7">
      <c r="A938" s="234">
        <v>8368</v>
      </c>
      <c r="B938" s="290">
        <v>0.69756944444445201</v>
      </c>
      <c r="C938" s="234">
        <v>24.992000000000001</v>
      </c>
      <c r="D938" s="234">
        <v>80.016999999999996</v>
      </c>
      <c r="E938" s="234">
        <v>595.20000000000005</v>
      </c>
      <c r="F938" s="234">
        <v>65.277000000000001</v>
      </c>
      <c r="G938" s="234" t="s">
        <v>351</v>
      </c>
    </row>
    <row r="939" spans="1:7">
      <c r="A939" s="234">
        <v>8369</v>
      </c>
      <c r="B939" s="290">
        <v>0.69768518518519296</v>
      </c>
      <c r="C939" s="234">
        <v>24.968</v>
      </c>
      <c r="D939" s="234">
        <v>80.47</v>
      </c>
      <c r="E939" s="234">
        <v>611</v>
      </c>
      <c r="F939" s="234">
        <v>65.375</v>
      </c>
      <c r="G939" s="234" t="s">
        <v>351</v>
      </c>
    </row>
    <row r="940" spans="1:7">
      <c r="A940" s="234">
        <v>8370</v>
      </c>
      <c r="B940" s="290">
        <v>0.69780092592593401</v>
      </c>
      <c r="C940" s="234">
        <v>24.919</v>
      </c>
      <c r="D940" s="234">
        <v>80.66</v>
      </c>
      <c r="E940" s="234">
        <v>611</v>
      </c>
      <c r="F940" s="234">
        <v>65.424000000000007</v>
      </c>
      <c r="G940" s="234" t="s">
        <v>351</v>
      </c>
    </row>
    <row r="941" spans="1:7">
      <c r="A941" s="234">
        <v>8371</v>
      </c>
      <c r="B941" s="290">
        <v>0.69791666666667396</v>
      </c>
      <c r="C941" s="234">
        <v>24.895</v>
      </c>
      <c r="D941" s="234">
        <v>80.798000000000002</v>
      </c>
      <c r="E941" s="234">
        <v>618.9</v>
      </c>
      <c r="F941" s="234">
        <v>65.424000000000007</v>
      </c>
      <c r="G941" s="234" t="s">
        <v>351</v>
      </c>
    </row>
    <row r="942" spans="1:7">
      <c r="A942" s="234">
        <v>8372</v>
      </c>
      <c r="B942" s="290">
        <v>0.69803240740741501</v>
      </c>
      <c r="C942" s="234">
        <v>24.895</v>
      </c>
      <c r="D942" s="234">
        <v>80.798000000000002</v>
      </c>
      <c r="E942" s="234">
        <v>634.6</v>
      </c>
      <c r="F942" s="234">
        <v>65.424000000000007</v>
      </c>
      <c r="G942" s="234" t="s">
        <v>351</v>
      </c>
    </row>
    <row r="943" spans="1:7">
      <c r="A943" s="234">
        <v>8373</v>
      </c>
      <c r="B943" s="290">
        <v>0.69814814814815596</v>
      </c>
      <c r="C943" s="234">
        <v>24.847000000000001</v>
      </c>
      <c r="D943" s="234">
        <v>80.701999999999998</v>
      </c>
      <c r="E943" s="234">
        <v>634.6</v>
      </c>
      <c r="F943" s="234">
        <v>65.424000000000007</v>
      </c>
      <c r="G943" s="234" t="s">
        <v>351</v>
      </c>
    </row>
    <row r="944" spans="1:7">
      <c r="A944" s="234">
        <v>8374</v>
      </c>
      <c r="B944" s="290">
        <v>0.69826388888889701</v>
      </c>
      <c r="C944" s="234">
        <v>24.847000000000001</v>
      </c>
      <c r="D944" s="234">
        <v>80.759</v>
      </c>
      <c r="E944" s="234">
        <v>626.79999999999995</v>
      </c>
      <c r="F944" s="234">
        <v>65.424000000000007</v>
      </c>
      <c r="G944" s="234" t="s">
        <v>351</v>
      </c>
    </row>
    <row r="945" spans="1:7">
      <c r="A945" s="234">
        <v>8375</v>
      </c>
      <c r="B945" s="290">
        <v>0.69837962962963795</v>
      </c>
      <c r="C945" s="234">
        <v>24.823</v>
      </c>
      <c r="D945" s="234">
        <v>80.783000000000001</v>
      </c>
      <c r="E945" s="234">
        <v>618.9</v>
      </c>
      <c r="F945" s="234">
        <v>65.424000000000007</v>
      </c>
      <c r="G945" s="234" t="s">
        <v>351</v>
      </c>
    </row>
    <row r="946" spans="1:7">
      <c r="A946" s="234">
        <v>8376</v>
      </c>
      <c r="B946" s="290">
        <v>0.69849537037037901</v>
      </c>
      <c r="C946" s="234">
        <v>24.797999999999998</v>
      </c>
      <c r="D946" s="234">
        <v>80.92</v>
      </c>
      <c r="E946" s="234">
        <v>603.1</v>
      </c>
      <c r="F946" s="234">
        <v>65.424000000000007</v>
      </c>
      <c r="G946" s="234" t="s">
        <v>351</v>
      </c>
    </row>
    <row r="947" spans="1:7">
      <c r="A947" s="234">
        <v>8377</v>
      </c>
      <c r="B947" s="290">
        <v>0.69861111111111895</v>
      </c>
      <c r="C947" s="234">
        <v>24.774000000000001</v>
      </c>
      <c r="D947" s="234">
        <v>80.915000000000006</v>
      </c>
      <c r="E947" s="234">
        <v>603.1</v>
      </c>
      <c r="F947" s="234">
        <v>65.424000000000007</v>
      </c>
      <c r="G947" s="234" t="s">
        <v>351</v>
      </c>
    </row>
    <row r="948" spans="1:7">
      <c r="A948" s="234">
        <v>8378</v>
      </c>
      <c r="B948" s="290">
        <v>0.69872685185186001</v>
      </c>
      <c r="C948" s="234">
        <v>24.75</v>
      </c>
      <c r="D948" s="234">
        <v>80.91</v>
      </c>
      <c r="E948" s="234">
        <v>587.29999999999995</v>
      </c>
      <c r="F948" s="234">
        <v>65.424000000000007</v>
      </c>
      <c r="G948" s="234" t="s">
        <v>351</v>
      </c>
    </row>
    <row r="949" spans="1:7">
      <c r="A949" s="234">
        <v>8379</v>
      </c>
      <c r="B949" s="290">
        <v>0.69884259259260095</v>
      </c>
      <c r="C949" s="234">
        <v>24.725999999999999</v>
      </c>
      <c r="D949" s="234">
        <v>80.933000000000007</v>
      </c>
      <c r="E949" s="234">
        <v>587.29999999999995</v>
      </c>
      <c r="F949" s="234">
        <v>65.424000000000007</v>
      </c>
      <c r="G949" s="234" t="s">
        <v>351</v>
      </c>
    </row>
    <row r="950" spans="1:7">
      <c r="A950" s="234">
        <v>8380</v>
      </c>
      <c r="B950" s="290">
        <v>0.69895833333334201</v>
      </c>
      <c r="C950" s="234">
        <v>24.702000000000002</v>
      </c>
      <c r="D950" s="234">
        <v>81.070999999999998</v>
      </c>
      <c r="E950" s="234">
        <v>595.20000000000005</v>
      </c>
      <c r="F950" s="234">
        <v>65.424000000000007</v>
      </c>
      <c r="G950" s="234" t="s">
        <v>351</v>
      </c>
    </row>
    <row r="951" spans="1:7">
      <c r="A951" s="234">
        <v>8381</v>
      </c>
      <c r="B951" s="290">
        <v>0.69907407407408295</v>
      </c>
      <c r="C951" s="234">
        <v>24.677</v>
      </c>
      <c r="D951" s="234">
        <v>81.350999999999999</v>
      </c>
      <c r="E951" s="234">
        <v>603.1</v>
      </c>
      <c r="F951" s="234">
        <v>65.424000000000007</v>
      </c>
      <c r="G951" s="234" t="s">
        <v>351</v>
      </c>
    </row>
    <row r="952" spans="1:7">
      <c r="A952" s="234">
        <v>8382</v>
      </c>
      <c r="B952" s="290">
        <v>0.69918981481482401</v>
      </c>
      <c r="C952" s="234">
        <v>24.652999999999999</v>
      </c>
      <c r="D952" s="234">
        <v>81.772999999999996</v>
      </c>
      <c r="E952" s="234">
        <v>603.1</v>
      </c>
      <c r="F952" s="234">
        <v>65.424000000000007</v>
      </c>
      <c r="G952" s="234" t="s">
        <v>351</v>
      </c>
    </row>
    <row r="953" spans="1:7">
      <c r="A953" s="234">
        <v>8383</v>
      </c>
      <c r="B953" s="290">
        <v>0.69930555555556395</v>
      </c>
      <c r="C953" s="234">
        <v>24.652999999999999</v>
      </c>
      <c r="D953" s="234">
        <v>81.915000000000006</v>
      </c>
      <c r="E953" s="234">
        <v>603.1</v>
      </c>
      <c r="F953" s="234">
        <v>65.424000000000007</v>
      </c>
      <c r="G953" s="234" t="s">
        <v>351</v>
      </c>
    </row>
    <row r="954" spans="1:7">
      <c r="A954" s="234">
        <v>8384</v>
      </c>
      <c r="B954" s="290">
        <v>0.69942129629630501</v>
      </c>
      <c r="C954" s="234">
        <v>24.629000000000001</v>
      </c>
      <c r="D954" s="234">
        <v>81.852999999999994</v>
      </c>
      <c r="E954" s="234">
        <v>587.29999999999995</v>
      </c>
      <c r="F954" s="234">
        <v>65.424000000000007</v>
      </c>
      <c r="G954" s="234" t="s">
        <v>351</v>
      </c>
    </row>
    <row r="955" spans="1:7">
      <c r="A955" s="234">
        <v>8385</v>
      </c>
      <c r="B955" s="290">
        <v>0.69953703703704595</v>
      </c>
      <c r="C955" s="234">
        <v>24.605</v>
      </c>
      <c r="D955" s="234">
        <v>81.933000000000007</v>
      </c>
      <c r="E955" s="234">
        <v>571.6</v>
      </c>
      <c r="F955" s="234">
        <v>65.424000000000007</v>
      </c>
      <c r="G955" s="234" t="s">
        <v>351</v>
      </c>
    </row>
    <row r="956" spans="1:7">
      <c r="A956" s="234">
        <v>8386</v>
      </c>
      <c r="B956" s="290">
        <v>0.699652777777787</v>
      </c>
      <c r="C956" s="234">
        <v>24.581</v>
      </c>
      <c r="D956" s="234">
        <v>82.042000000000002</v>
      </c>
      <c r="E956" s="234">
        <v>555.79999999999995</v>
      </c>
      <c r="F956" s="234">
        <v>65.424000000000007</v>
      </c>
      <c r="G956" s="234" t="s">
        <v>351</v>
      </c>
    </row>
    <row r="957" spans="1:7">
      <c r="A957" s="234">
        <v>8387</v>
      </c>
      <c r="B957" s="290">
        <v>0.69976851851852795</v>
      </c>
      <c r="C957" s="234">
        <v>24.556999999999999</v>
      </c>
      <c r="D957" s="234">
        <v>82.064999999999998</v>
      </c>
      <c r="E957" s="234">
        <v>547.9</v>
      </c>
      <c r="F957" s="234">
        <v>65.424000000000007</v>
      </c>
      <c r="G957" s="234" t="s">
        <v>351</v>
      </c>
    </row>
    <row r="958" spans="1:7">
      <c r="A958" s="234">
        <v>8388</v>
      </c>
      <c r="B958" s="290">
        <v>0.699884259259269</v>
      </c>
      <c r="C958" s="234">
        <v>24.556999999999999</v>
      </c>
      <c r="D958" s="234">
        <v>82.007999999999996</v>
      </c>
      <c r="E958" s="234">
        <v>547.9</v>
      </c>
      <c r="F958" s="234">
        <v>65.424000000000007</v>
      </c>
      <c r="G958" s="234" t="s">
        <v>351</v>
      </c>
    </row>
    <row r="959" spans="1:7">
      <c r="A959" s="234">
        <v>8389</v>
      </c>
      <c r="B959" s="290">
        <v>0.70000000000000895</v>
      </c>
      <c r="C959" s="234">
        <v>24.532</v>
      </c>
      <c r="D959" s="234">
        <v>81.918000000000006</v>
      </c>
      <c r="E959" s="234">
        <v>555.79999999999995</v>
      </c>
      <c r="F959" s="234">
        <v>65.424000000000007</v>
      </c>
      <c r="G959" s="234" t="s">
        <v>351</v>
      </c>
    </row>
    <row r="960" spans="1:7">
      <c r="A960" s="234">
        <v>8390</v>
      </c>
      <c r="B960" s="290">
        <v>0.70011574074075</v>
      </c>
      <c r="C960" s="234">
        <v>24.507999999999999</v>
      </c>
      <c r="D960" s="234">
        <v>82.111000000000004</v>
      </c>
      <c r="E960" s="234">
        <v>555.79999999999995</v>
      </c>
      <c r="F960" s="234">
        <v>65.424000000000007</v>
      </c>
      <c r="G960" s="234" t="s">
        <v>351</v>
      </c>
    </row>
    <row r="961" spans="1:7">
      <c r="A961" s="234">
        <v>8391</v>
      </c>
      <c r="B961" s="290">
        <v>0.70023148148149095</v>
      </c>
      <c r="C961" s="234">
        <v>24.484000000000002</v>
      </c>
      <c r="D961" s="234">
        <v>82.504000000000005</v>
      </c>
      <c r="E961" s="234">
        <v>571.6</v>
      </c>
      <c r="F961" s="234">
        <v>65.424000000000007</v>
      </c>
      <c r="G961" s="234" t="s">
        <v>351</v>
      </c>
    </row>
    <row r="962" spans="1:7">
      <c r="A962" s="234">
        <v>8392</v>
      </c>
      <c r="B962" s="290">
        <v>0.700347222222232</v>
      </c>
      <c r="C962" s="234">
        <v>24.46</v>
      </c>
      <c r="D962" s="234">
        <v>83.177999999999997</v>
      </c>
      <c r="E962" s="234">
        <v>579.5</v>
      </c>
      <c r="F962" s="234">
        <v>65.424000000000007</v>
      </c>
      <c r="G962" s="234" t="s">
        <v>351</v>
      </c>
    </row>
    <row r="963" spans="1:7">
      <c r="A963" s="234">
        <v>8393</v>
      </c>
      <c r="B963" s="290">
        <v>0.70046296296297295</v>
      </c>
      <c r="C963" s="234">
        <v>24.46</v>
      </c>
      <c r="D963" s="234">
        <v>83.120999999999995</v>
      </c>
      <c r="E963" s="234">
        <v>579.5</v>
      </c>
      <c r="F963" s="234">
        <v>65.424000000000007</v>
      </c>
      <c r="G963" s="234" t="s">
        <v>351</v>
      </c>
    </row>
    <row r="964" spans="1:7">
      <c r="A964" s="234">
        <v>8394</v>
      </c>
      <c r="B964" s="290">
        <v>0.700578703703714</v>
      </c>
      <c r="C964" s="234">
        <v>24.436</v>
      </c>
      <c r="D964" s="234">
        <v>83.116</v>
      </c>
      <c r="E964" s="234">
        <v>587.29999999999995</v>
      </c>
      <c r="F964" s="234">
        <v>65.424000000000007</v>
      </c>
      <c r="G964" s="234" t="s">
        <v>351</v>
      </c>
    </row>
    <row r="965" spans="1:7">
      <c r="A965" s="234">
        <v>8395</v>
      </c>
      <c r="B965" s="290">
        <v>0.70069444444445395</v>
      </c>
      <c r="C965" s="234">
        <v>24.411999999999999</v>
      </c>
      <c r="D965" s="234">
        <v>82.998000000000005</v>
      </c>
      <c r="E965" s="234">
        <v>595.20000000000005</v>
      </c>
      <c r="F965" s="234">
        <v>65.424000000000007</v>
      </c>
      <c r="G965" s="234" t="s">
        <v>351</v>
      </c>
    </row>
    <row r="966" spans="1:7">
      <c r="A966" s="234">
        <v>8396</v>
      </c>
      <c r="B966" s="290">
        <v>0.700810185185195</v>
      </c>
      <c r="C966" s="234">
        <v>24.411999999999999</v>
      </c>
      <c r="D966" s="234">
        <v>83.054000000000002</v>
      </c>
      <c r="E966" s="234">
        <v>603.1</v>
      </c>
      <c r="F966" s="234">
        <v>65.424000000000007</v>
      </c>
      <c r="G966" s="234" t="s">
        <v>351</v>
      </c>
    </row>
    <row r="967" spans="1:7">
      <c r="A967" s="234">
        <v>8397</v>
      </c>
      <c r="B967" s="290">
        <v>0.70092592592593606</v>
      </c>
      <c r="C967" s="234">
        <v>24.388000000000002</v>
      </c>
      <c r="D967" s="234">
        <v>83.275000000000006</v>
      </c>
      <c r="E967" s="234">
        <v>611</v>
      </c>
      <c r="F967" s="234">
        <v>65.424000000000007</v>
      </c>
      <c r="G967" s="234" t="s">
        <v>351</v>
      </c>
    </row>
    <row r="968" spans="1:7">
      <c r="A968" s="234">
        <v>8398</v>
      </c>
      <c r="B968" s="290">
        <v>0.701041666666677</v>
      </c>
      <c r="C968" s="234">
        <v>24.363</v>
      </c>
      <c r="D968" s="234">
        <v>83.75</v>
      </c>
      <c r="E968" s="234">
        <v>618.9</v>
      </c>
      <c r="F968" s="234">
        <v>65.424000000000007</v>
      </c>
      <c r="G968" s="234" t="s">
        <v>351</v>
      </c>
    </row>
    <row r="969" spans="1:7">
      <c r="A969" s="234">
        <v>8399</v>
      </c>
      <c r="B969" s="290">
        <v>0.70115740740741805</v>
      </c>
      <c r="C969" s="234">
        <v>24.363</v>
      </c>
      <c r="D969" s="234">
        <v>83.665000000000006</v>
      </c>
      <c r="E969" s="234">
        <v>618.9</v>
      </c>
      <c r="F969" s="234">
        <v>65.424000000000007</v>
      </c>
      <c r="G969" s="234" t="s">
        <v>351</v>
      </c>
    </row>
    <row r="970" spans="1:7">
      <c r="A970" s="234">
        <v>8400</v>
      </c>
      <c r="B970" s="290">
        <v>0.701273148148159</v>
      </c>
      <c r="C970" s="234">
        <v>24.338999999999999</v>
      </c>
      <c r="D970" s="234">
        <v>83.433999999999997</v>
      </c>
      <c r="E970" s="234">
        <v>618.9</v>
      </c>
      <c r="F970" s="234">
        <v>65.424000000000007</v>
      </c>
      <c r="G970" s="234" t="s">
        <v>351</v>
      </c>
    </row>
    <row r="971" spans="1:7">
      <c r="A971" s="234">
        <v>8401</v>
      </c>
      <c r="B971" s="290">
        <v>0.70138888888889905</v>
      </c>
      <c r="C971" s="234">
        <v>24.315000000000001</v>
      </c>
      <c r="D971" s="234">
        <v>83.230999999999995</v>
      </c>
      <c r="E971" s="234">
        <v>611</v>
      </c>
      <c r="F971" s="234">
        <v>65.424000000000007</v>
      </c>
      <c r="G971" s="234" t="s">
        <v>351</v>
      </c>
    </row>
    <row r="972" spans="1:7">
      <c r="A972" s="234">
        <v>8402</v>
      </c>
      <c r="B972" s="290">
        <v>0.70150462962964</v>
      </c>
      <c r="C972" s="234">
        <v>24.291</v>
      </c>
      <c r="D972" s="234">
        <v>83.141000000000005</v>
      </c>
      <c r="E972" s="234">
        <v>611</v>
      </c>
      <c r="F972" s="234">
        <v>65.424000000000007</v>
      </c>
      <c r="G972" s="234" t="s">
        <v>351</v>
      </c>
    </row>
    <row r="973" spans="1:7">
      <c r="A973" s="234">
        <v>8403</v>
      </c>
      <c r="B973" s="290">
        <v>0.70162037037038105</v>
      </c>
      <c r="C973" s="234">
        <v>24.291</v>
      </c>
      <c r="D973" s="234">
        <v>83.111999999999995</v>
      </c>
      <c r="E973" s="234">
        <v>611</v>
      </c>
      <c r="F973" s="234">
        <v>65.424000000000007</v>
      </c>
      <c r="G973" s="234" t="s">
        <v>351</v>
      </c>
    </row>
    <row r="974" spans="1:7">
      <c r="A974" s="234">
        <v>8404</v>
      </c>
      <c r="B974" s="290">
        <v>0.701736111111122</v>
      </c>
      <c r="C974" s="234">
        <v>24.266999999999999</v>
      </c>
      <c r="D974" s="234">
        <v>83.191999999999993</v>
      </c>
      <c r="E974" s="234">
        <v>603.1</v>
      </c>
      <c r="F974" s="234">
        <v>65.424000000000007</v>
      </c>
      <c r="G974" s="234" t="s">
        <v>351</v>
      </c>
    </row>
    <row r="975" spans="1:7">
      <c r="A975" s="234">
        <v>8405</v>
      </c>
      <c r="B975" s="290">
        <v>0.70185185185186305</v>
      </c>
      <c r="C975" s="234">
        <v>24.266999999999999</v>
      </c>
      <c r="D975" s="234">
        <v>83.305000000000007</v>
      </c>
      <c r="E975" s="234">
        <v>603.1</v>
      </c>
      <c r="F975" s="234">
        <v>65.424000000000007</v>
      </c>
      <c r="G975" s="234" t="s">
        <v>351</v>
      </c>
    </row>
    <row r="976" spans="1:7">
      <c r="A976" s="234">
        <v>8406</v>
      </c>
      <c r="B976" s="290">
        <v>0.70196759259260399</v>
      </c>
      <c r="C976" s="234">
        <v>24.242999999999999</v>
      </c>
      <c r="D976" s="234">
        <v>83.468999999999994</v>
      </c>
      <c r="E976" s="234">
        <v>603.1</v>
      </c>
      <c r="F976" s="234">
        <v>65.424000000000007</v>
      </c>
      <c r="G976" s="234" t="s">
        <v>351</v>
      </c>
    </row>
    <row r="977" spans="1:7">
      <c r="A977" s="234">
        <v>8407</v>
      </c>
      <c r="B977" s="290">
        <v>0.70208333333334405</v>
      </c>
      <c r="C977" s="234">
        <v>24.242999999999999</v>
      </c>
      <c r="D977" s="234">
        <v>83.554000000000002</v>
      </c>
      <c r="E977" s="234">
        <v>603.1</v>
      </c>
      <c r="F977" s="234">
        <v>65.424000000000007</v>
      </c>
      <c r="G977" s="234" t="s">
        <v>351</v>
      </c>
    </row>
    <row r="978" spans="1:7">
      <c r="A978" s="234">
        <v>8408</v>
      </c>
      <c r="B978" s="290">
        <v>0.70219907407408499</v>
      </c>
      <c r="C978" s="234">
        <v>24.219000000000001</v>
      </c>
      <c r="D978" s="234">
        <v>83.632999999999996</v>
      </c>
      <c r="E978" s="234">
        <v>595.20000000000005</v>
      </c>
      <c r="F978" s="234">
        <v>65.424000000000007</v>
      </c>
      <c r="G978" s="234" t="s">
        <v>351</v>
      </c>
    </row>
    <row r="979" spans="1:7">
      <c r="A979" s="234">
        <v>8409</v>
      </c>
      <c r="B979" s="290">
        <v>0.70231481481482605</v>
      </c>
      <c r="C979" s="234">
        <v>24.195</v>
      </c>
      <c r="D979" s="234">
        <v>83.599000000000004</v>
      </c>
      <c r="E979" s="234">
        <v>595.20000000000005</v>
      </c>
      <c r="F979" s="234">
        <v>65.424000000000007</v>
      </c>
      <c r="G979" s="234" t="s">
        <v>351</v>
      </c>
    </row>
    <row r="980" spans="1:7">
      <c r="A980" s="234">
        <v>8410</v>
      </c>
      <c r="B980" s="290">
        <v>0.70243055555556699</v>
      </c>
      <c r="C980" s="234">
        <v>24.195</v>
      </c>
      <c r="D980" s="234">
        <v>83.965999999999994</v>
      </c>
      <c r="E980" s="234">
        <v>587.29999999999995</v>
      </c>
      <c r="F980" s="234">
        <v>65.424000000000007</v>
      </c>
      <c r="G980" s="234" t="s">
        <v>351</v>
      </c>
    </row>
    <row r="981" spans="1:7">
      <c r="A981" s="234">
        <v>8411</v>
      </c>
      <c r="B981" s="290">
        <v>0.70254629629630805</v>
      </c>
      <c r="C981" s="234">
        <v>24.170999999999999</v>
      </c>
      <c r="D981" s="234">
        <v>84.213999999999999</v>
      </c>
      <c r="E981" s="234">
        <v>587.29999999999995</v>
      </c>
      <c r="F981" s="234">
        <v>65.424000000000007</v>
      </c>
      <c r="G981" s="234" t="s">
        <v>351</v>
      </c>
    </row>
    <row r="982" spans="1:7">
      <c r="A982" s="234">
        <v>8412</v>
      </c>
      <c r="B982" s="290">
        <v>0.70266203703704899</v>
      </c>
      <c r="C982" s="234">
        <v>24.170999999999999</v>
      </c>
      <c r="D982" s="234">
        <v>84.298000000000002</v>
      </c>
      <c r="E982" s="234">
        <v>579.5</v>
      </c>
      <c r="F982" s="234">
        <v>65.424000000000007</v>
      </c>
      <c r="G982" s="234" t="s">
        <v>351</v>
      </c>
    </row>
    <row r="983" spans="1:7">
      <c r="A983" s="234">
        <v>8413</v>
      </c>
      <c r="B983" s="290">
        <v>0.70277777777778905</v>
      </c>
      <c r="C983" s="234">
        <v>24.146000000000001</v>
      </c>
      <c r="D983" s="234">
        <v>84.207999999999998</v>
      </c>
      <c r="E983" s="234">
        <v>579.5</v>
      </c>
      <c r="F983" s="234">
        <v>65.424000000000007</v>
      </c>
      <c r="G983" s="234" t="s">
        <v>351</v>
      </c>
    </row>
    <row r="984" spans="1:7">
      <c r="A984" s="234">
        <v>8414</v>
      </c>
      <c r="B984" s="290">
        <v>0.70289351851852999</v>
      </c>
      <c r="C984" s="234">
        <v>24.146000000000001</v>
      </c>
      <c r="D984" s="234">
        <v>84.152000000000001</v>
      </c>
      <c r="E984" s="234">
        <v>579.5</v>
      </c>
      <c r="F984" s="234">
        <v>65.424000000000007</v>
      </c>
      <c r="G984" s="234" t="s">
        <v>351</v>
      </c>
    </row>
    <row r="985" spans="1:7">
      <c r="A985" s="234">
        <v>8415</v>
      </c>
      <c r="B985" s="290">
        <v>0.70300925925927105</v>
      </c>
      <c r="C985" s="234">
        <v>24.122</v>
      </c>
      <c r="D985" s="234">
        <v>84.119</v>
      </c>
      <c r="E985" s="234">
        <v>587.29999999999995</v>
      </c>
      <c r="F985" s="234">
        <v>65.424000000000007</v>
      </c>
      <c r="G985" s="234" t="s">
        <v>351</v>
      </c>
    </row>
    <row r="986" spans="1:7">
      <c r="A986" s="234">
        <v>8416</v>
      </c>
      <c r="B986" s="290">
        <v>0.70312500000001199</v>
      </c>
      <c r="C986" s="234">
        <v>24.122</v>
      </c>
      <c r="D986" s="234">
        <v>84.203000000000003</v>
      </c>
      <c r="E986" s="234">
        <v>595.20000000000005</v>
      </c>
      <c r="F986" s="234">
        <v>65.424000000000007</v>
      </c>
      <c r="G986" s="234" t="s">
        <v>351</v>
      </c>
    </row>
    <row r="987" spans="1:7">
      <c r="A987" s="234">
        <v>8417</v>
      </c>
      <c r="B987" s="290">
        <v>0.70324074074075305</v>
      </c>
      <c r="C987" s="234">
        <v>24.097999999999999</v>
      </c>
      <c r="D987" s="234">
        <v>84.254000000000005</v>
      </c>
      <c r="E987" s="234">
        <v>611</v>
      </c>
      <c r="F987" s="234">
        <v>65.375</v>
      </c>
      <c r="G987" s="234" t="s">
        <v>351</v>
      </c>
    </row>
    <row r="988" spans="1:7">
      <c r="A988" s="234">
        <v>8418</v>
      </c>
      <c r="B988" s="290">
        <v>0.70335648148149399</v>
      </c>
      <c r="C988" s="234">
        <v>24.097999999999999</v>
      </c>
      <c r="D988" s="234">
        <v>84.337999999999994</v>
      </c>
      <c r="E988" s="234">
        <v>626.79999999999995</v>
      </c>
      <c r="F988" s="234">
        <v>65.375</v>
      </c>
      <c r="G988" s="234" t="s">
        <v>351</v>
      </c>
    </row>
    <row r="989" spans="1:7">
      <c r="A989" s="234">
        <v>8419</v>
      </c>
      <c r="B989" s="290">
        <v>0.70347222222223404</v>
      </c>
      <c r="C989" s="234">
        <v>24.074000000000002</v>
      </c>
      <c r="D989" s="234">
        <v>84.585999999999999</v>
      </c>
      <c r="E989" s="234">
        <v>650.4</v>
      </c>
      <c r="F989" s="234">
        <v>65.375</v>
      </c>
      <c r="G989" s="234" t="s">
        <v>351</v>
      </c>
    </row>
    <row r="990" spans="1:7">
      <c r="A990" s="234">
        <v>8420</v>
      </c>
      <c r="B990" s="290">
        <v>0.70358796296297499</v>
      </c>
      <c r="C990" s="234">
        <v>24.074000000000002</v>
      </c>
      <c r="D990" s="234">
        <v>84.501000000000005</v>
      </c>
      <c r="E990" s="234">
        <v>674.1</v>
      </c>
      <c r="F990" s="234">
        <v>65.375</v>
      </c>
      <c r="G990" s="234" t="s">
        <v>351</v>
      </c>
    </row>
    <row r="991" spans="1:7">
      <c r="A991" s="234">
        <v>8421</v>
      </c>
      <c r="B991" s="290">
        <v>0.70370370370371604</v>
      </c>
      <c r="C991" s="234">
        <v>24.05</v>
      </c>
      <c r="D991" s="234">
        <v>84.495999999999995</v>
      </c>
      <c r="E991" s="234">
        <v>705.6</v>
      </c>
      <c r="F991" s="234">
        <v>65.375</v>
      </c>
      <c r="G991" s="234" t="s">
        <v>351</v>
      </c>
    </row>
    <row r="992" spans="1:7">
      <c r="A992" s="234">
        <v>8422</v>
      </c>
      <c r="B992" s="290">
        <v>0.70381944444445699</v>
      </c>
      <c r="C992" s="234">
        <v>24.05</v>
      </c>
      <c r="D992" s="234">
        <v>84.44</v>
      </c>
      <c r="E992" s="234">
        <v>737.1</v>
      </c>
      <c r="F992" s="234">
        <v>65.375</v>
      </c>
      <c r="G992" s="234" t="s">
        <v>351</v>
      </c>
    </row>
    <row r="993" spans="1:7">
      <c r="A993" s="234">
        <v>8423</v>
      </c>
      <c r="B993" s="290">
        <v>0.70393518518519804</v>
      </c>
      <c r="C993" s="234">
        <v>24.026</v>
      </c>
      <c r="D993" s="234">
        <v>84.659000000000006</v>
      </c>
      <c r="E993" s="234">
        <v>776.6</v>
      </c>
      <c r="F993" s="234">
        <v>65.375</v>
      </c>
      <c r="G993" s="234" t="s">
        <v>351</v>
      </c>
    </row>
    <row r="994" spans="1:7">
      <c r="A994" s="234">
        <v>8424</v>
      </c>
      <c r="B994" s="290">
        <v>0.70405092592593899</v>
      </c>
      <c r="C994" s="234">
        <v>24.026</v>
      </c>
      <c r="D994" s="234">
        <v>84.575000000000003</v>
      </c>
      <c r="E994" s="234">
        <v>823.9</v>
      </c>
      <c r="F994" s="234">
        <v>65.375</v>
      </c>
      <c r="G994" s="234" t="s">
        <v>351</v>
      </c>
    </row>
    <row r="995" spans="1:7">
      <c r="A995" s="234">
        <v>8425</v>
      </c>
      <c r="B995" s="290">
        <v>0.70416666666667904</v>
      </c>
      <c r="C995" s="234">
        <v>24.026</v>
      </c>
      <c r="D995" s="234">
        <v>84.659000000000006</v>
      </c>
      <c r="E995" s="234">
        <v>886.9</v>
      </c>
      <c r="F995" s="234">
        <v>65.375</v>
      </c>
      <c r="G995" s="234" t="s">
        <v>351</v>
      </c>
    </row>
    <row r="996" spans="1:7">
      <c r="A996" s="234">
        <v>8426</v>
      </c>
      <c r="B996" s="290">
        <v>0.70428240740741999</v>
      </c>
      <c r="C996" s="234">
        <v>24.001999999999999</v>
      </c>
      <c r="D996" s="234">
        <v>84.793999999999997</v>
      </c>
      <c r="E996" s="234">
        <v>957.9</v>
      </c>
      <c r="F996" s="234">
        <v>65.375</v>
      </c>
      <c r="G996" s="234" t="s">
        <v>351</v>
      </c>
    </row>
    <row r="997" spans="1:7">
      <c r="A997" s="234">
        <v>8427</v>
      </c>
      <c r="B997" s="290">
        <v>0.70439814814816104</v>
      </c>
      <c r="C997" s="234">
        <v>24.001999999999999</v>
      </c>
      <c r="D997" s="234">
        <v>84.933999999999997</v>
      </c>
      <c r="E997" s="234">
        <v>1044.5999999999999</v>
      </c>
      <c r="F997" s="234">
        <v>65.325999999999993</v>
      </c>
      <c r="G997" s="234" t="s">
        <v>351</v>
      </c>
    </row>
    <row r="998" spans="1:7">
      <c r="A998" s="234">
        <v>8428</v>
      </c>
      <c r="B998" s="290">
        <v>0.70451388888890198</v>
      </c>
      <c r="C998" s="234">
        <v>24.001999999999999</v>
      </c>
      <c r="D998" s="234">
        <v>84.962000000000003</v>
      </c>
      <c r="E998" s="234">
        <v>1123.4000000000001</v>
      </c>
      <c r="F998" s="234">
        <v>65.277000000000001</v>
      </c>
      <c r="G998" s="234" t="s">
        <v>351</v>
      </c>
    </row>
    <row r="999" spans="1:7">
      <c r="A999" s="234">
        <v>8429</v>
      </c>
      <c r="B999" s="290">
        <v>0.70462962962964304</v>
      </c>
      <c r="C999" s="234">
        <v>23.978000000000002</v>
      </c>
      <c r="D999" s="234">
        <v>85.125</v>
      </c>
      <c r="E999" s="234">
        <v>1210.2</v>
      </c>
      <c r="F999" s="234">
        <v>65.179000000000002</v>
      </c>
      <c r="G999" s="234" t="s">
        <v>351</v>
      </c>
    </row>
    <row r="1000" spans="1:7">
      <c r="A1000" s="234">
        <v>8430</v>
      </c>
      <c r="B1000" s="290">
        <v>0.70474537037038398</v>
      </c>
      <c r="C1000" s="234">
        <v>23.978000000000002</v>
      </c>
      <c r="D1000" s="234">
        <v>85.376999999999995</v>
      </c>
      <c r="E1000" s="234">
        <v>1257.5</v>
      </c>
      <c r="F1000" s="234">
        <v>65.033000000000001</v>
      </c>
      <c r="G1000" s="234" t="s">
        <v>351</v>
      </c>
    </row>
    <row r="1001" spans="1:7">
      <c r="A1001" s="234">
        <v>8431</v>
      </c>
      <c r="B1001" s="290">
        <v>0.70486111111112404</v>
      </c>
      <c r="C1001" s="234">
        <v>23.978000000000002</v>
      </c>
      <c r="D1001" s="234">
        <v>85.293000000000006</v>
      </c>
      <c r="E1001" s="234">
        <v>1289</v>
      </c>
      <c r="F1001" s="234">
        <v>64.887</v>
      </c>
      <c r="G1001" s="234" t="s">
        <v>351</v>
      </c>
    </row>
    <row r="1002" spans="1:7">
      <c r="A1002" s="234">
        <v>8432</v>
      </c>
      <c r="B1002" s="290">
        <v>0.70497685185186498</v>
      </c>
      <c r="C1002" s="234">
        <v>23.954000000000001</v>
      </c>
      <c r="D1002" s="234">
        <v>85.091999999999999</v>
      </c>
      <c r="E1002" s="234">
        <v>1320.5</v>
      </c>
      <c r="F1002" s="234">
        <v>64.741</v>
      </c>
      <c r="G1002" s="234" t="s">
        <v>351</v>
      </c>
    </row>
    <row r="1003" spans="1:7">
      <c r="A1003" s="234">
        <v>8433</v>
      </c>
      <c r="B1003" s="290">
        <v>0.70509259259260604</v>
      </c>
      <c r="C1003" s="234">
        <v>23.954000000000001</v>
      </c>
      <c r="D1003" s="234">
        <v>85.176000000000002</v>
      </c>
      <c r="E1003" s="234">
        <v>1367.8</v>
      </c>
      <c r="F1003" s="234">
        <v>64.596999999999994</v>
      </c>
      <c r="G1003" s="234" t="s">
        <v>351</v>
      </c>
    </row>
    <row r="1004" spans="1:7">
      <c r="A1004" s="234">
        <v>8434</v>
      </c>
      <c r="B1004" s="290">
        <v>0.70520833333334698</v>
      </c>
      <c r="C1004" s="234">
        <v>23.954000000000001</v>
      </c>
      <c r="D1004" s="234">
        <v>85.370999999999995</v>
      </c>
      <c r="E1004" s="234">
        <v>1407.3</v>
      </c>
      <c r="F1004" s="234">
        <v>64.453000000000003</v>
      </c>
      <c r="G1004" s="234" t="s">
        <v>351</v>
      </c>
    </row>
    <row r="1005" spans="1:7">
      <c r="A1005" s="234">
        <v>8435</v>
      </c>
      <c r="B1005" s="290">
        <v>0.70532407407408804</v>
      </c>
      <c r="C1005" s="234">
        <v>23.93</v>
      </c>
      <c r="D1005" s="234">
        <v>85.506</v>
      </c>
      <c r="E1005" s="234">
        <v>1446.7</v>
      </c>
      <c r="F1005" s="234">
        <v>64.260999999999996</v>
      </c>
      <c r="G1005" s="234" t="s">
        <v>351</v>
      </c>
    </row>
    <row r="1006" spans="1:7">
      <c r="A1006" s="234">
        <v>8436</v>
      </c>
      <c r="B1006" s="290">
        <v>0.70543981481482898</v>
      </c>
      <c r="C1006" s="234">
        <v>23.93</v>
      </c>
      <c r="D1006" s="234">
        <v>85.534000000000006</v>
      </c>
      <c r="E1006" s="234">
        <v>1501.9</v>
      </c>
      <c r="F1006" s="234">
        <v>64.069999999999993</v>
      </c>
      <c r="G1006" s="234" t="s">
        <v>351</v>
      </c>
    </row>
    <row r="1007" spans="1:7">
      <c r="A1007" s="234">
        <v>8437</v>
      </c>
      <c r="B1007" s="290">
        <v>0.70555555555556904</v>
      </c>
      <c r="C1007" s="234">
        <v>23.93</v>
      </c>
      <c r="D1007" s="234">
        <v>85.59</v>
      </c>
      <c r="E1007" s="234">
        <v>1549.2</v>
      </c>
      <c r="F1007" s="234">
        <v>63.881</v>
      </c>
      <c r="G1007" s="234" t="s">
        <v>351</v>
      </c>
    </row>
    <row r="1008" spans="1:7">
      <c r="A1008" s="234">
        <v>8438</v>
      </c>
      <c r="B1008" s="290">
        <v>0.70567129629630998</v>
      </c>
      <c r="C1008" s="234">
        <v>23.93</v>
      </c>
      <c r="D1008" s="234">
        <v>85.674000000000007</v>
      </c>
      <c r="E1008" s="234">
        <v>1580.7</v>
      </c>
      <c r="F1008" s="234">
        <v>63.786000000000001</v>
      </c>
      <c r="G1008" s="234" t="s">
        <v>351</v>
      </c>
    </row>
    <row r="1009" spans="1:7">
      <c r="A1009" s="234">
        <v>8439</v>
      </c>
      <c r="B1009" s="290">
        <v>0.70578703703705103</v>
      </c>
      <c r="C1009" s="234">
        <v>23.93</v>
      </c>
      <c r="D1009" s="234">
        <v>85.59</v>
      </c>
      <c r="E1009" s="234">
        <v>1604.3</v>
      </c>
      <c r="F1009" s="234">
        <v>63.692</v>
      </c>
      <c r="G1009" s="234" t="s">
        <v>351</v>
      </c>
    </row>
    <row r="1010" spans="1:7">
      <c r="A1010" s="234">
        <v>8440</v>
      </c>
      <c r="B1010" s="290">
        <v>0.70590277777779198</v>
      </c>
      <c r="C1010" s="234">
        <v>23.905000000000001</v>
      </c>
      <c r="D1010" s="234">
        <v>85.471999999999994</v>
      </c>
      <c r="E1010" s="234">
        <v>1612.2</v>
      </c>
      <c r="F1010" s="234">
        <v>63.551000000000002</v>
      </c>
      <c r="G1010" s="234" t="s">
        <v>351</v>
      </c>
    </row>
    <row r="1011" spans="1:7">
      <c r="A1011" s="234">
        <v>8441</v>
      </c>
      <c r="B1011" s="290">
        <v>0.70601851851853303</v>
      </c>
      <c r="C1011" s="234">
        <v>23.905000000000001</v>
      </c>
      <c r="D1011" s="234">
        <v>85.584000000000003</v>
      </c>
      <c r="E1011" s="234">
        <v>1620.1</v>
      </c>
      <c r="F1011" s="234">
        <v>63.411000000000001</v>
      </c>
      <c r="G1011" s="234" t="s">
        <v>351</v>
      </c>
    </row>
    <row r="1012" spans="1:7">
      <c r="A1012" s="234">
        <v>8442</v>
      </c>
      <c r="B1012" s="290">
        <v>0.70613425925927398</v>
      </c>
      <c r="C1012" s="234">
        <v>23.905000000000001</v>
      </c>
      <c r="D1012" s="234">
        <v>85.78</v>
      </c>
      <c r="E1012" s="234">
        <v>1643.8</v>
      </c>
      <c r="F1012" s="234">
        <v>63.271000000000001</v>
      </c>
      <c r="G1012" s="234" t="s">
        <v>351</v>
      </c>
    </row>
    <row r="1013" spans="1:7">
      <c r="A1013" s="234">
        <v>8443</v>
      </c>
      <c r="B1013" s="290">
        <v>0.70625000000001403</v>
      </c>
      <c r="C1013" s="234">
        <v>23.905000000000001</v>
      </c>
      <c r="D1013" s="234">
        <v>85.974999999999994</v>
      </c>
      <c r="E1013" s="234">
        <v>1635.9</v>
      </c>
      <c r="F1013" s="234">
        <v>63.131</v>
      </c>
      <c r="G1013" s="234" t="s">
        <v>351</v>
      </c>
    </row>
    <row r="1014" spans="1:7">
      <c r="A1014" s="234">
        <v>8444</v>
      </c>
      <c r="B1014" s="290">
        <v>0.70636574074075498</v>
      </c>
      <c r="C1014" s="234">
        <v>23.881</v>
      </c>
      <c r="D1014" s="234">
        <v>85.718000000000004</v>
      </c>
      <c r="E1014" s="234">
        <v>1643.8</v>
      </c>
      <c r="F1014" s="234">
        <v>63.037999999999997</v>
      </c>
      <c r="G1014" s="234" t="s">
        <v>351</v>
      </c>
    </row>
    <row r="1015" spans="1:7">
      <c r="A1015" s="234">
        <v>8445</v>
      </c>
      <c r="B1015" s="290">
        <v>0.70648148148149603</v>
      </c>
      <c r="C1015" s="234">
        <v>23.881</v>
      </c>
      <c r="D1015" s="234">
        <v>85.662999999999997</v>
      </c>
      <c r="E1015" s="234">
        <v>1612.2</v>
      </c>
      <c r="F1015" s="234">
        <v>62.945999999999998</v>
      </c>
      <c r="G1015" s="234" t="s">
        <v>351</v>
      </c>
    </row>
    <row r="1016" spans="1:7">
      <c r="A1016" s="234">
        <v>8446</v>
      </c>
      <c r="B1016" s="290">
        <v>0.70659722222223698</v>
      </c>
      <c r="C1016" s="234">
        <v>23.881</v>
      </c>
      <c r="D1016" s="234">
        <v>85.774000000000001</v>
      </c>
      <c r="E1016" s="234">
        <v>1580.7</v>
      </c>
      <c r="F1016" s="234">
        <v>62.853000000000002</v>
      </c>
      <c r="G1016" s="234" t="s">
        <v>351</v>
      </c>
    </row>
    <row r="1017" spans="1:7">
      <c r="A1017" s="234">
        <v>8447</v>
      </c>
      <c r="B1017" s="290">
        <v>0.70671296296297803</v>
      </c>
      <c r="C1017" s="234">
        <v>23.881</v>
      </c>
      <c r="D1017" s="234">
        <v>85.83</v>
      </c>
      <c r="E1017" s="234">
        <v>1517.6</v>
      </c>
      <c r="F1017" s="234">
        <v>62.761000000000003</v>
      </c>
      <c r="G1017" s="234" t="s">
        <v>351</v>
      </c>
    </row>
    <row r="1018" spans="1:7">
      <c r="A1018" s="234">
        <v>8448</v>
      </c>
      <c r="B1018" s="290">
        <v>0.70682870370371897</v>
      </c>
      <c r="C1018" s="234">
        <v>23.881</v>
      </c>
      <c r="D1018" s="234">
        <v>85.914000000000001</v>
      </c>
      <c r="E1018" s="234">
        <v>1494</v>
      </c>
      <c r="F1018" s="234">
        <v>62.715000000000003</v>
      </c>
      <c r="G1018" s="234" t="s">
        <v>351</v>
      </c>
    </row>
    <row r="1019" spans="1:7">
      <c r="A1019" s="234">
        <v>8449</v>
      </c>
      <c r="B1019" s="290">
        <v>0.70694444444445903</v>
      </c>
      <c r="C1019" s="234">
        <v>23.881</v>
      </c>
      <c r="D1019" s="234">
        <v>85.914000000000001</v>
      </c>
      <c r="E1019" s="234">
        <v>1470.3</v>
      </c>
      <c r="F1019" s="234">
        <v>62.624000000000002</v>
      </c>
      <c r="G1019" s="234" t="s">
        <v>351</v>
      </c>
    </row>
    <row r="1020" spans="1:7">
      <c r="A1020" s="234">
        <v>8450</v>
      </c>
      <c r="B1020" s="290">
        <v>0.70706018518519997</v>
      </c>
      <c r="C1020" s="234">
        <v>23.881</v>
      </c>
      <c r="D1020" s="234">
        <v>86.108999999999995</v>
      </c>
      <c r="E1020" s="234">
        <v>1470.3</v>
      </c>
      <c r="F1020" s="234">
        <v>62.531999999999996</v>
      </c>
      <c r="G1020" s="234" t="s">
        <v>351</v>
      </c>
    </row>
    <row r="1021" spans="1:7">
      <c r="A1021" s="234">
        <v>8451</v>
      </c>
      <c r="B1021" s="290">
        <v>0.70717592592594103</v>
      </c>
      <c r="C1021" s="234">
        <v>23.856999999999999</v>
      </c>
      <c r="D1021" s="234">
        <v>86.159000000000006</v>
      </c>
      <c r="E1021" s="234">
        <v>1486.1</v>
      </c>
      <c r="F1021" s="234">
        <v>62.441000000000003</v>
      </c>
      <c r="G1021" s="234" t="s">
        <v>351</v>
      </c>
    </row>
    <row r="1022" spans="1:7">
      <c r="A1022" s="234">
        <v>8452</v>
      </c>
      <c r="B1022" s="290">
        <v>0.70729166666668197</v>
      </c>
      <c r="C1022" s="234">
        <v>23.856999999999999</v>
      </c>
      <c r="D1022" s="234">
        <v>86.242999999999995</v>
      </c>
      <c r="E1022" s="234">
        <v>1525.5</v>
      </c>
      <c r="F1022" s="234">
        <v>62.395000000000003</v>
      </c>
      <c r="G1022" s="234" t="s">
        <v>351</v>
      </c>
    </row>
    <row r="1023" spans="1:7">
      <c r="A1023" s="234">
        <v>8453</v>
      </c>
      <c r="B1023" s="290">
        <v>0.70740740740742303</v>
      </c>
      <c r="C1023" s="234">
        <v>23.856999999999999</v>
      </c>
      <c r="D1023" s="234">
        <v>86.465999999999994</v>
      </c>
      <c r="E1023" s="234">
        <v>1564.9</v>
      </c>
      <c r="F1023" s="234">
        <v>62.348999999999997</v>
      </c>
      <c r="G1023" s="234" t="s">
        <v>351</v>
      </c>
    </row>
    <row r="1024" spans="1:7">
      <c r="A1024" s="234">
        <v>8454</v>
      </c>
      <c r="B1024" s="290">
        <v>0.70752314814816397</v>
      </c>
      <c r="C1024" s="234">
        <v>23.856999999999999</v>
      </c>
      <c r="D1024" s="234">
        <v>86.382000000000005</v>
      </c>
      <c r="E1024" s="234">
        <v>1604.3</v>
      </c>
      <c r="F1024" s="234">
        <v>62.348999999999997</v>
      </c>
      <c r="G1024" s="234" t="s">
        <v>351</v>
      </c>
    </row>
    <row r="1025" spans="1:7">
      <c r="A1025" s="234">
        <v>8455</v>
      </c>
      <c r="B1025" s="290">
        <v>0.70763888888890403</v>
      </c>
      <c r="C1025" s="234">
        <v>23.856999999999999</v>
      </c>
      <c r="D1025" s="234">
        <v>86.242999999999995</v>
      </c>
      <c r="E1025" s="234">
        <v>1612.2</v>
      </c>
      <c r="F1025" s="234">
        <v>62.348999999999997</v>
      </c>
      <c r="G1025" s="234" t="s">
        <v>351</v>
      </c>
    </row>
    <row r="1026" spans="1:7">
      <c r="A1026" s="234">
        <v>8456</v>
      </c>
      <c r="B1026" s="290">
        <v>0.70775462962964497</v>
      </c>
      <c r="C1026" s="234">
        <v>23.856999999999999</v>
      </c>
      <c r="D1026" s="234">
        <v>86.242999999999995</v>
      </c>
      <c r="E1026" s="234">
        <v>1620.1</v>
      </c>
      <c r="F1026" s="234">
        <v>62.348999999999997</v>
      </c>
      <c r="G1026" s="234" t="s">
        <v>351</v>
      </c>
    </row>
    <row r="1027" spans="1:7">
      <c r="A1027" s="234">
        <v>8457</v>
      </c>
      <c r="B1027" s="290">
        <v>0.70787037037038603</v>
      </c>
      <c r="C1027" s="234">
        <v>23.856999999999999</v>
      </c>
      <c r="D1027" s="234">
        <v>86.355000000000004</v>
      </c>
      <c r="E1027" s="234">
        <v>1683.2</v>
      </c>
      <c r="F1027" s="234">
        <v>62.348999999999997</v>
      </c>
      <c r="G1027" s="234" t="s">
        <v>351</v>
      </c>
    </row>
    <row r="1028" spans="1:7">
      <c r="A1028" s="234">
        <v>8458</v>
      </c>
      <c r="B1028" s="290">
        <v>0.70798611111112697</v>
      </c>
      <c r="C1028" s="234">
        <v>23.856999999999999</v>
      </c>
      <c r="D1028" s="234">
        <v>86.465999999999994</v>
      </c>
      <c r="E1028" s="234">
        <v>1777.8</v>
      </c>
      <c r="F1028" s="234">
        <v>62.348999999999997</v>
      </c>
      <c r="G1028" s="234" t="s">
        <v>351</v>
      </c>
    </row>
    <row r="1029" spans="1:7">
      <c r="A1029" s="234">
        <v>8459</v>
      </c>
      <c r="B1029" s="290">
        <v>0.70810185185186802</v>
      </c>
      <c r="C1029" s="234">
        <v>23.856999999999999</v>
      </c>
      <c r="D1029" s="234">
        <v>86.549000000000007</v>
      </c>
      <c r="E1029" s="234">
        <v>1848.7</v>
      </c>
      <c r="F1029" s="234">
        <v>62.304000000000002</v>
      </c>
      <c r="G1029" s="234" t="s">
        <v>351</v>
      </c>
    </row>
    <row r="1030" spans="1:7">
      <c r="A1030" s="234">
        <v>8460</v>
      </c>
      <c r="B1030" s="290">
        <v>0.70821759259260897</v>
      </c>
      <c r="C1030" s="234">
        <v>23.856999999999999</v>
      </c>
      <c r="D1030" s="234">
        <v>86.522000000000006</v>
      </c>
      <c r="E1030" s="234">
        <v>1943.3</v>
      </c>
      <c r="F1030" s="234">
        <v>62.213000000000001</v>
      </c>
      <c r="G1030" s="234" t="s">
        <v>351</v>
      </c>
    </row>
    <row r="1031" spans="1:7">
      <c r="A1031" s="234">
        <v>8461</v>
      </c>
      <c r="B1031" s="290">
        <v>0.70833333333334902</v>
      </c>
      <c r="C1031" s="234">
        <v>23.881</v>
      </c>
      <c r="D1031" s="234">
        <v>86.527000000000001</v>
      </c>
      <c r="E1031" s="234">
        <v>1990.6</v>
      </c>
      <c r="F1031" s="234">
        <v>62.122</v>
      </c>
      <c r="G1031" s="234" t="s">
        <v>351</v>
      </c>
    </row>
    <row r="1032" spans="1:7">
      <c r="A1032" s="234">
        <v>8462</v>
      </c>
      <c r="B1032" s="290">
        <v>0.70844907407408997</v>
      </c>
      <c r="C1032" s="234">
        <v>23.881</v>
      </c>
      <c r="D1032" s="234">
        <v>86.527000000000001</v>
      </c>
      <c r="E1032" s="234">
        <v>1951.2</v>
      </c>
      <c r="F1032" s="234">
        <v>62.031999999999996</v>
      </c>
      <c r="G1032" s="234" t="s">
        <v>351</v>
      </c>
    </row>
    <row r="1033" spans="1:7">
      <c r="A1033" s="234">
        <v>8463</v>
      </c>
      <c r="B1033" s="290">
        <v>0.70856481481483102</v>
      </c>
      <c r="C1033" s="234">
        <v>23.881</v>
      </c>
      <c r="D1033" s="234">
        <v>86.582999999999998</v>
      </c>
      <c r="E1033" s="234">
        <v>1967</v>
      </c>
      <c r="F1033" s="234">
        <v>61.942</v>
      </c>
      <c r="G1033" s="234" t="s">
        <v>351</v>
      </c>
    </row>
    <row r="1034" spans="1:7">
      <c r="A1034" s="234">
        <v>8464</v>
      </c>
      <c r="B1034" s="290">
        <v>0.70868055555557197</v>
      </c>
      <c r="C1034" s="234">
        <v>23.881</v>
      </c>
      <c r="D1034" s="234">
        <v>86.582999999999998</v>
      </c>
      <c r="E1034" s="234">
        <v>1974.9</v>
      </c>
      <c r="F1034" s="234">
        <v>61.851999999999997</v>
      </c>
      <c r="G1034" s="234" t="s">
        <v>351</v>
      </c>
    </row>
    <row r="1035" spans="1:7">
      <c r="A1035" s="234">
        <v>8465</v>
      </c>
      <c r="B1035" s="290">
        <v>0.70879629629631302</v>
      </c>
      <c r="C1035" s="234">
        <v>23.881</v>
      </c>
      <c r="D1035" s="234">
        <v>86.638000000000005</v>
      </c>
      <c r="E1035" s="234">
        <v>1974.9</v>
      </c>
      <c r="F1035" s="234">
        <v>61.716999999999999</v>
      </c>
      <c r="G1035" s="234" t="s">
        <v>351</v>
      </c>
    </row>
    <row r="1036" spans="1:7">
      <c r="A1036" s="234">
        <v>8466</v>
      </c>
      <c r="B1036" s="290">
        <v>0.70891203703705397</v>
      </c>
      <c r="C1036" s="234">
        <v>23.881</v>
      </c>
      <c r="D1036" s="234">
        <v>86.611000000000004</v>
      </c>
      <c r="E1036" s="234">
        <v>1990.6</v>
      </c>
      <c r="F1036" s="234">
        <v>61.627000000000002</v>
      </c>
      <c r="G1036" s="234" t="s">
        <v>351</v>
      </c>
    </row>
    <row r="1037" spans="1:7">
      <c r="A1037" s="234">
        <v>8467</v>
      </c>
      <c r="B1037" s="290">
        <v>0.70902777777779402</v>
      </c>
      <c r="C1037" s="234">
        <v>23.881</v>
      </c>
      <c r="D1037" s="234">
        <v>86.611000000000004</v>
      </c>
      <c r="E1037" s="234">
        <v>1998.5</v>
      </c>
      <c r="F1037" s="234">
        <v>61.582999999999998</v>
      </c>
      <c r="G1037" s="234" t="s">
        <v>351</v>
      </c>
    </row>
    <row r="1038" spans="1:7">
      <c r="A1038" s="234">
        <v>8468</v>
      </c>
      <c r="B1038" s="290">
        <v>0.70914351851853497</v>
      </c>
      <c r="C1038" s="234">
        <v>23.881</v>
      </c>
      <c r="D1038" s="234">
        <v>86.638000000000005</v>
      </c>
      <c r="E1038" s="234">
        <v>2014.3</v>
      </c>
      <c r="F1038" s="234">
        <v>61.493000000000002</v>
      </c>
      <c r="G1038" s="234" t="s">
        <v>351</v>
      </c>
    </row>
    <row r="1039" spans="1:7">
      <c r="A1039" s="234">
        <v>8469</v>
      </c>
      <c r="B1039" s="290">
        <v>0.70925925925927602</v>
      </c>
      <c r="C1039" s="234">
        <v>23.881</v>
      </c>
      <c r="D1039" s="234">
        <v>86.665999999999997</v>
      </c>
      <c r="E1039" s="234">
        <v>2069.5</v>
      </c>
      <c r="F1039" s="234">
        <v>61.404000000000003</v>
      </c>
      <c r="G1039" s="234" t="s">
        <v>351</v>
      </c>
    </row>
    <row r="1040" spans="1:7">
      <c r="A1040" s="234">
        <v>8470</v>
      </c>
      <c r="B1040" s="290">
        <v>0.70937500000001696</v>
      </c>
      <c r="C1040" s="234">
        <v>23.881</v>
      </c>
      <c r="D1040" s="234">
        <v>86.694000000000003</v>
      </c>
      <c r="E1040" s="234">
        <v>2124.6999999999998</v>
      </c>
      <c r="F1040" s="234">
        <v>61.36</v>
      </c>
      <c r="G1040" s="234" t="s">
        <v>351</v>
      </c>
    </row>
    <row r="1041" spans="1:7">
      <c r="A1041" s="234">
        <v>8471</v>
      </c>
      <c r="B1041" s="290">
        <v>0.70949074074075802</v>
      </c>
      <c r="C1041" s="234">
        <v>23.881</v>
      </c>
      <c r="D1041" s="234">
        <v>86.694000000000003</v>
      </c>
      <c r="E1041" s="234">
        <v>2203.5</v>
      </c>
      <c r="F1041" s="234">
        <v>61.226999999999997</v>
      </c>
      <c r="G1041" s="234" t="s">
        <v>351</v>
      </c>
    </row>
    <row r="1042" spans="1:7">
      <c r="A1042" s="234">
        <v>8472</v>
      </c>
      <c r="B1042" s="290">
        <v>0.70960648148149896</v>
      </c>
      <c r="C1042" s="234">
        <v>23.905000000000001</v>
      </c>
      <c r="D1042" s="234">
        <v>86.754999999999995</v>
      </c>
      <c r="E1042" s="234">
        <v>2266.6</v>
      </c>
      <c r="F1042" s="234">
        <v>61.05</v>
      </c>
      <c r="G1042" s="234" t="s">
        <v>351</v>
      </c>
    </row>
    <row r="1043" spans="1:7">
      <c r="A1043" s="234">
        <v>8473</v>
      </c>
      <c r="B1043" s="290">
        <v>0.70972222222223902</v>
      </c>
      <c r="C1043" s="234">
        <v>23.905000000000001</v>
      </c>
      <c r="D1043" s="234">
        <v>86.783000000000001</v>
      </c>
      <c r="E1043" s="234">
        <v>2337.5</v>
      </c>
      <c r="F1043" s="234">
        <v>60.962000000000003</v>
      </c>
      <c r="G1043" s="234" t="s">
        <v>351</v>
      </c>
    </row>
    <row r="1044" spans="1:7">
      <c r="A1044" s="234">
        <v>8474</v>
      </c>
      <c r="B1044" s="290">
        <v>0.70983796296297996</v>
      </c>
      <c r="C1044" s="234">
        <v>23.905000000000001</v>
      </c>
      <c r="D1044" s="234">
        <v>86.921999999999997</v>
      </c>
      <c r="E1044" s="234">
        <v>2400.6</v>
      </c>
      <c r="F1044" s="234">
        <v>60.874000000000002</v>
      </c>
      <c r="G1044" s="234" t="s">
        <v>351</v>
      </c>
    </row>
    <row r="1045" spans="1:7">
      <c r="A1045" s="234">
        <v>8475</v>
      </c>
      <c r="B1045" s="290">
        <v>0.70995370370372102</v>
      </c>
      <c r="C1045" s="234">
        <v>23.905000000000001</v>
      </c>
      <c r="D1045" s="234">
        <v>86.921999999999997</v>
      </c>
      <c r="E1045" s="234">
        <v>2471.6</v>
      </c>
      <c r="F1045" s="234">
        <v>60.786000000000001</v>
      </c>
      <c r="G1045" s="234" t="s">
        <v>351</v>
      </c>
    </row>
    <row r="1046" spans="1:7">
      <c r="A1046" s="234">
        <v>8476</v>
      </c>
      <c r="B1046" s="290">
        <v>0.71006944444446196</v>
      </c>
      <c r="C1046" s="234">
        <v>23.905000000000001</v>
      </c>
      <c r="D1046" s="234">
        <v>86.867000000000004</v>
      </c>
      <c r="E1046" s="234">
        <v>2542.5</v>
      </c>
      <c r="F1046" s="234">
        <v>60.698999999999998</v>
      </c>
      <c r="G1046" s="234" t="s">
        <v>351</v>
      </c>
    </row>
    <row r="1047" spans="1:7">
      <c r="A1047" s="234">
        <v>8477</v>
      </c>
      <c r="B1047" s="290">
        <v>0.71018518518520302</v>
      </c>
      <c r="C1047" s="234">
        <v>23.905000000000001</v>
      </c>
      <c r="D1047" s="234">
        <v>86.867000000000004</v>
      </c>
      <c r="E1047" s="234">
        <v>2605.6</v>
      </c>
      <c r="F1047" s="234">
        <v>60.567999999999998</v>
      </c>
      <c r="G1047" s="234" t="s">
        <v>351</v>
      </c>
    </row>
    <row r="1048" spans="1:7">
      <c r="A1048" s="234">
        <v>8478</v>
      </c>
      <c r="B1048" s="290">
        <v>0.71030092592594396</v>
      </c>
      <c r="C1048" s="234">
        <v>23.905000000000001</v>
      </c>
      <c r="D1048" s="234">
        <v>86.867000000000004</v>
      </c>
      <c r="E1048" s="234">
        <v>2652.9</v>
      </c>
      <c r="F1048" s="234">
        <v>60.393999999999998</v>
      </c>
      <c r="G1048" s="234" t="s">
        <v>351</v>
      </c>
    </row>
    <row r="1049" spans="1:7">
      <c r="A1049" s="234">
        <v>8479</v>
      </c>
      <c r="B1049" s="290">
        <v>0.71041666666668402</v>
      </c>
      <c r="C1049" s="234">
        <v>23.93</v>
      </c>
      <c r="D1049" s="234">
        <v>86.843999999999994</v>
      </c>
      <c r="E1049" s="234">
        <v>2700.2</v>
      </c>
      <c r="F1049" s="234">
        <v>60.22</v>
      </c>
      <c r="G1049" s="234" t="s">
        <v>351</v>
      </c>
    </row>
    <row r="1050" spans="1:7">
      <c r="A1050" s="234">
        <v>8480</v>
      </c>
      <c r="B1050" s="290">
        <v>0.71053240740742496</v>
      </c>
      <c r="C1050" s="234">
        <v>23.93</v>
      </c>
      <c r="D1050" s="234">
        <v>86.872</v>
      </c>
      <c r="E1050" s="234">
        <v>2645</v>
      </c>
      <c r="F1050" s="234">
        <v>60.091000000000001</v>
      </c>
      <c r="G1050" s="234" t="s">
        <v>351</v>
      </c>
    </row>
    <row r="1051" spans="1:7">
      <c r="A1051" s="234">
        <v>8481</v>
      </c>
      <c r="B1051" s="290">
        <v>0.71064814814816601</v>
      </c>
      <c r="C1051" s="234">
        <v>23.93</v>
      </c>
      <c r="D1051" s="234">
        <v>86.927999999999997</v>
      </c>
      <c r="E1051" s="234">
        <v>2597.6999999999998</v>
      </c>
      <c r="F1051" s="234">
        <v>60.005000000000003</v>
      </c>
      <c r="G1051" s="234" t="s">
        <v>351</v>
      </c>
    </row>
    <row r="1052" spans="1:7">
      <c r="A1052" s="234">
        <v>8482</v>
      </c>
      <c r="B1052" s="290">
        <v>0.71076388888890696</v>
      </c>
      <c r="C1052" s="234">
        <v>23.93</v>
      </c>
      <c r="D1052" s="234">
        <v>86.983000000000004</v>
      </c>
      <c r="E1052" s="234">
        <v>2574</v>
      </c>
      <c r="F1052" s="234">
        <v>59.875999999999998</v>
      </c>
      <c r="G1052" s="234" t="s">
        <v>351</v>
      </c>
    </row>
    <row r="1053" spans="1:7">
      <c r="A1053" s="234">
        <v>8483</v>
      </c>
      <c r="B1053" s="290">
        <v>0.71087962962964801</v>
      </c>
      <c r="C1053" s="234">
        <v>23.93</v>
      </c>
      <c r="D1053" s="234">
        <v>86.954999999999998</v>
      </c>
      <c r="E1053" s="234">
        <v>2542.5</v>
      </c>
      <c r="F1053" s="234">
        <v>59.79</v>
      </c>
      <c r="G1053" s="234" t="s">
        <v>351</v>
      </c>
    </row>
    <row r="1054" spans="1:7">
      <c r="A1054" s="234">
        <v>8484</v>
      </c>
      <c r="B1054" s="290">
        <v>0.71099537037038896</v>
      </c>
      <c r="C1054" s="234">
        <v>23.93</v>
      </c>
      <c r="D1054" s="234">
        <v>86.927999999999997</v>
      </c>
      <c r="E1054" s="234">
        <v>2471.6</v>
      </c>
      <c r="F1054" s="234">
        <v>59.704999999999998</v>
      </c>
      <c r="G1054" s="234" t="s">
        <v>351</v>
      </c>
    </row>
    <row r="1055" spans="1:7">
      <c r="A1055" s="234">
        <v>8485</v>
      </c>
      <c r="B1055" s="290">
        <v>0.71111111111112901</v>
      </c>
      <c r="C1055" s="234">
        <v>23.93</v>
      </c>
      <c r="D1055" s="234">
        <v>86.954999999999998</v>
      </c>
      <c r="E1055" s="234">
        <v>2408.5</v>
      </c>
      <c r="F1055" s="234">
        <v>59.576999999999998</v>
      </c>
      <c r="G1055" s="234" t="s">
        <v>351</v>
      </c>
    </row>
    <row r="1056" spans="1:7">
      <c r="A1056" s="234">
        <v>8486</v>
      </c>
      <c r="B1056" s="290">
        <v>0.71122685185186996</v>
      </c>
      <c r="C1056" s="234">
        <v>23.954000000000001</v>
      </c>
      <c r="D1056" s="234">
        <v>86.960999999999999</v>
      </c>
      <c r="E1056" s="234">
        <v>2361.1999999999998</v>
      </c>
      <c r="F1056" s="234">
        <v>59.576999999999998</v>
      </c>
      <c r="G1056" s="234" t="s">
        <v>351</v>
      </c>
    </row>
    <row r="1057" spans="1:7">
      <c r="A1057" s="234">
        <v>8487</v>
      </c>
      <c r="B1057" s="290">
        <v>0.71134259259261101</v>
      </c>
      <c r="C1057" s="234">
        <v>23.954000000000001</v>
      </c>
      <c r="D1057" s="234">
        <v>86.989000000000004</v>
      </c>
      <c r="E1057" s="234">
        <v>2329.6999999999998</v>
      </c>
      <c r="F1057" s="234">
        <v>59.576999999999998</v>
      </c>
      <c r="G1057" s="234" t="s">
        <v>351</v>
      </c>
    </row>
    <row r="1058" spans="1:7">
      <c r="A1058" s="234">
        <v>8488</v>
      </c>
      <c r="B1058" s="290">
        <v>0.71145833333335196</v>
      </c>
      <c r="C1058" s="234">
        <v>23.954000000000001</v>
      </c>
      <c r="D1058" s="234">
        <v>87.016999999999996</v>
      </c>
      <c r="E1058" s="234">
        <v>2274.5</v>
      </c>
      <c r="F1058" s="234">
        <v>59.576999999999998</v>
      </c>
      <c r="G1058" s="234" t="s">
        <v>351</v>
      </c>
    </row>
    <row r="1059" spans="1:7">
      <c r="A1059" s="234">
        <v>8489</v>
      </c>
      <c r="B1059" s="290">
        <v>0.71157407407409301</v>
      </c>
      <c r="C1059" s="234">
        <v>23.954000000000001</v>
      </c>
      <c r="D1059" s="234">
        <v>87.1</v>
      </c>
      <c r="E1059" s="234">
        <v>2227.1999999999998</v>
      </c>
      <c r="F1059" s="234">
        <v>59.576999999999998</v>
      </c>
      <c r="G1059" s="234" t="s">
        <v>351</v>
      </c>
    </row>
    <row r="1060" spans="1:7">
      <c r="A1060" s="234">
        <v>8490</v>
      </c>
      <c r="B1060" s="290">
        <v>0.71168981481483395</v>
      </c>
      <c r="C1060" s="234">
        <v>23.954000000000001</v>
      </c>
      <c r="D1060" s="234">
        <v>87.128</v>
      </c>
      <c r="E1060" s="234">
        <v>2124.6999999999998</v>
      </c>
      <c r="F1060" s="234">
        <v>59.576999999999998</v>
      </c>
      <c r="G1060" s="234" t="s">
        <v>351</v>
      </c>
    </row>
    <row r="1061" spans="1:7">
      <c r="A1061" s="234">
        <v>8491</v>
      </c>
      <c r="B1061" s="290">
        <v>0.71180555555557401</v>
      </c>
      <c r="C1061" s="234">
        <v>23.954000000000001</v>
      </c>
      <c r="D1061" s="234">
        <v>87.072000000000003</v>
      </c>
      <c r="E1061" s="234">
        <v>2061.6</v>
      </c>
      <c r="F1061" s="234">
        <v>59.576999999999998</v>
      </c>
      <c r="G1061" s="234" t="s">
        <v>351</v>
      </c>
    </row>
    <row r="1062" spans="1:7">
      <c r="A1062" s="234">
        <v>8492</v>
      </c>
      <c r="B1062" s="290">
        <v>0.71192129629631495</v>
      </c>
      <c r="C1062" s="234">
        <v>23.954000000000001</v>
      </c>
      <c r="D1062" s="234">
        <v>86.989000000000004</v>
      </c>
      <c r="E1062" s="234">
        <v>2022.2</v>
      </c>
      <c r="F1062" s="234">
        <v>59.62</v>
      </c>
      <c r="G1062" s="234" t="s">
        <v>351</v>
      </c>
    </row>
    <row r="1063" spans="1:7">
      <c r="A1063" s="234">
        <v>8493</v>
      </c>
      <c r="B1063" s="290">
        <v>0.71203703703705601</v>
      </c>
      <c r="C1063" s="234">
        <v>23.954000000000001</v>
      </c>
      <c r="D1063" s="234">
        <v>86.960999999999999</v>
      </c>
      <c r="E1063" s="234">
        <v>1974.9</v>
      </c>
      <c r="F1063" s="234">
        <v>59.661999999999999</v>
      </c>
      <c r="G1063" s="234" t="s">
        <v>351</v>
      </c>
    </row>
    <row r="1064" spans="1:7">
      <c r="A1064" s="234">
        <v>8494</v>
      </c>
      <c r="B1064" s="290">
        <v>0.71215277777779695</v>
      </c>
      <c r="C1064" s="234">
        <v>23.954000000000001</v>
      </c>
      <c r="D1064" s="234">
        <v>86.989000000000004</v>
      </c>
      <c r="E1064" s="234">
        <v>1943.3</v>
      </c>
      <c r="F1064" s="234">
        <v>59.661999999999999</v>
      </c>
      <c r="G1064" s="234" t="s">
        <v>351</v>
      </c>
    </row>
    <row r="1065" spans="1:7">
      <c r="A1065" s="234">
        <v>8495</v>
      </c>
      <c r="B1065" s="290">
        <v>0.71226851851853801</v>
      </c>
      <c r="C1065" s="234">
        <v>23.954000000000001</v>
      </c>
      <c r="D1065" s="234">
        <v>87.016999999999996</v>
      </c>
      <c r="E1065" s="234">
        <v>1911.8</v>
      </c>
      <c r="F1065" s="234">
        <v>59.747999999999998</v>
      </c>
      <c r="G1065" s="234" t="s">
        <v>351</v>
      </c>
    </row>
    <row r="1066" spans="1:7">
      <c r="A1066" s="234">
        <v>8496</v>
      </c>
      <c r="B1066" s="290">
        <v>0.71238425925927895</v>
      </c>
      <c r="C1066" s="234">
        <v>23.954000000000001</v>
      </c>
      <c r="D1066" s="234">
        <v>87.043999999999997</v>
      </c>
      <c r="E1066" s="234">
        <v>1951.2</v>
      </c>
      <c r="F1066" s="234">
        <v>59.79</v>
      </c>
      <c r="G1066" s="234" t="s">
        <v>351</v>
      </c>
    </row>
    <row r="1067" spans="1:7">
      <c r="A1067" s="234">
        <v>8497</v>
      </c>
      <c r="B1067" s="290">
        <v>0.71250000000001901</v>
      </c>
      <c r="C1067" s="234">
        <v>23.978000000000002</v>
      </c>
      <c r="D1067" s="234">
        <v>87.161000000000001</v>
      </c>
      <c r="E1067" s="234">
        <v>1880.3</v>
      </c>
      <c r="F1067" s="234">
        <v>59.832999999999998</v>
      </c>
      <c r="G1067" s="234" t="s">
        <v>351</v>
      </c>
    </row>
    <row r="1068" spans="1:7">
      <c r="A1068" s="234">
        <v>8498</v>
      </c>
      <c r="B1068" s="290">
        <v>0.71261574074075995</v>
      </c>
      <c r="C1068" s="234">
        <v>23.978000000000002</v>
      </c>
      <c r="D1068" s="234">
        <v>87.216999999999999</v>
      </c>
      <c r="E1068" s="234">
        <v>1959.1</v>
      </c>
      <c r="F1068" s="234">
        <v>59.918999999999997</v>
      </c>
      <c r="G1068" s="234" t="s">
        <v>351</v>
      </c>
    </row>
    <row r="1069" spans="1:7">
      <c r="A1069" s="234">
        <v>8499</v>
      </c>
      <c r="B1069" s="290">
        <v>0.71273148148150101</v>
      </c>
      <c r="C1069" s="234">
        <v>23.978000000000002</v>
      </c>
      <c r="D1069" s="234">
        <v>87.328000000000003</v>
      </c>
      <c r="E1069" s="234">
        <v>1864.5</v>
      </c>
      <c r="F1069" s="234">
        <v>60.005000000000003</v>
      </c>
      <c r="G1069" s="234" t="s">
        <v>351</v>
      </c>
    </row>
    <row r="1070" spans="1:7">
      <c r="A1070" s="234">
        <v>8500</v>
      </c>
      <c r="B1070" s="290">
        <v>0.71284722222224195</v>
      </c>
      <c r="C1070" s="234">
        <v>23.978000000000002</v>
      </c>
      <c r="D1070" s="234">
        <v>87.272000000000006</v>
      </c>
      <c r="E1070" s="234">
        <v>1880.3</v>
      </c>
      <c r="F1070" s="234">
        <v>60.091000000000001</v>
      </c>
      <c r="G1070" s="234" t="s">
        <v>351</v>
      </c>
    </row>
    <row r="1071" spans="1:7">
      <c r="A1071" s="234">
        <v>8501</v>
      </c>
      <c r="B1071" s="290">
        <v>0.712962962962983</v>
      </c>
      <c r="C1071" s="234">
        <v>23.978000000000002</v>
      </c>
      <c r="D1071" s="234">
        <v>87.355000000000004</v>
      </c>
      <c r="E1071" s="234">
        <v>1982.8</v>
      </c>
      <c r="F1071" s="234">
        <v>60.22</v>
      </c>
      <c r="G1071" s="234" t="s">
        <v>351</v>
      </c>
    </row>
    <row r="1072" spans="1:7">
      <c r="A1072" s="234">
        <v>8502</v>
      </c>
      <c r="B1072" s="290">
        <v>0.71307870370372395</v>
      </c>
      <c r="C1072" s="234">
        <v>23.978000000000002</v>
      </c>
      <c r="D1072" s="234">
        <v>87.438999999999993</v>
      </c>
      <c r="E1072" s="234">
        <v>1833</v>
      </c>
      <c r="F1072" s="234">
        <v>60.264000000000003</v>
      </c>
      <c r="G1072" s="234" t="s">
        <v>351</v>
      </c>
    </row>
    <row r="1073" spans="1:7">
      <c r="A1073" s="234">
        <v>8503</v>
      </c>
      <c r="B1073" s="290">
        <v>0.713194444444464</v>
      </c>
      <c r="C1073" s="234">
        <v>23.978000000000002</v>
      </c>
      <c r="D1073" s="234">
        <v>87.438999999999993</v>
      </c>
      <c r="E1073" s="234">
        <v>1840.9</v>
      </c>
      <c r="F1073" s="234">
        <v>60.307000000000002</v>
      </c>
      <c r="G1073" s="234" t="s">
        <v>351</v>
      </c>
    </row>
    <row r="1074" spans="1:7">
      <c r="A1074" s="234">
        <v>8504</v>
      </c>
      <c r="B1074" s="290">
        <v>0.71331018518520495</v>
      </c>
      <c r="C1074" s="234">
        <v>23.978000000000002</v>
      </c>
      <c r="D1074" s="234">
        <v>87.438999999999993</v>
      </c>
      <c r="E1074" s="234">
        <v>1738.4</v>
      </c>
      <c r="F1074" s="234">
        <v>60.393999999999998</v>
      </c>
      <c r="G1074" s="234" t="s">
        <v>351</v>
      </c>
    </row>
    <row r="1075" spans="1:7">
      <c r="A1075" s="234">
        <v>8505</v>
      </c>
      <c r="B1075" s="290">
        <v>0.713425925925946</v>
      </c>
      <c r="C1075" s="234">
        <v>23.978000000000002</v>
      </c>
      <c r="D1075" s="234">
        <v>87.411000000000001</v>
      </c>
      <c r="E1075" s="234">
        <v>1667.4</v>
      </c>
      <c r="F1075" s="234">
        <v>60.481000000000002</v>
      </c>
      <c r="G1075" s="234" t="s">
        <v>351</v>
      </c>
    </row>
    <row r="1076" spans="1:7">
      <c r="A1076" s="234">
        <v>8506</v>
      </c>
      <c r="B1076" s="290">
        <v>0.71354166666668695</v>
      </c>
      <c r="C1076" s="234">
        <v>23.978000000000002</v>
      </c>
      <c r="D1076" s="234">
        <v>87.465999999999994</v>
      </c>
      <c r="E1076" s="234">
        <v>1620.1</v>
      </c>
      <c r="F1076" s="234">
        <v>60.655000000000001</v>
      </c>
      <c r="G1076" s="234" t="s">
        <v>351</v>
      </c>
    </row>
    <row r="1077" spans="1:7">
      <c r="A1077" s="234">
        <v>8507</v>
      </c>
      <c r="B1077" s="290">
        <v>0.713657407407428</v>
      </c>
      <c r="C1077" s="234">
        <v>23.978000000000002</v>
      </c>
      <c r="D1077" s="234">
        <v>87.522000000000006</v>
      </c>
      <c r="E1077" s="234">
        <v>1596.5</v>
      </c>
      <c r="F1077" s="234">
        <v>60.786000000000001</v>
      </c>
      <c r="G1077" s="234" t="s">
        <v>351</v>
      </c>
    </row>
    <row r="1078" spans="1:7">
      <c r="A1078" s="234">
        <v>8508</v>
      </c>
      <c r="B1078" s="290">
        <v>0.71377314814816895</v>
      </c>
      <c r="C1078" s="234">
        <v>23.978000000000002</v>
      </c>
      <c r="D1078" s="234">
        <v>87.328000000000003</v>
      </c>
      <c r="E1078" s="234">
        <v>1572.8</v>
      </c>
      <c r="F1078" s="234">
        <v>60.962000000000003</v>
      </c>
      <c r="G1078" s="234" t="s">
        <v>351</v>
      </c>
    </row>
    <row r="1079" spans="1:7">
      <c r="A1079" s="234">
        <v>8509</v>
      </c>
      <c r="B1079" s="290">
        <v>0.713888888888909</v>
      </c>
      <c r="C1079" s="234">
        <v>24.001999999999999</v>
      </c>
      <c r="D1079" s="234">
        <v>87.611000000000004</v>
      </c>
      <c r="E1079" s="234">
        <v>1564.9</v>
      </c>
      <c r="F1079" s="234">
        <v>61.006</v>
      </c>
      <c r="G1079" s="234" t="s">
        <v>351</v>
      </c>
    </row>
    <row r="1080" spans="1:7">
      <c r="A1080" s="234">
        <v>8510</v>
      </c>
      <c r="B1080" s="290">
        <v>0.71400462962964995</v>
      </c>
      <c r="C1080" s="234">
        <v>24.001999999999999</v>
      </c>
      <c r="D1080" s="234">
        <v>87.5</v>
      </c>
      <c r="E1080" s="234">
        <v>1549.2</v>
      </c>
      <c r="F1080" s="234">
        <v>61.05</v>
      </c>
      <c r="G1080" s="234" t="s">
        <v>351</v>
      </c>
    </row>
    <row r="1081" spans="1:7">
      <c r="A1081" s="234">
        <v>8511</v>
      </c>
      <c r="B1081" s="290">
        <v>0.714120370370391</v>
      </c>
      <c r="C1081" s="234">
        <v>24.001999999999999</v>
      </c>
      <c r="D1081" s="234">
        <v>87.831999999999994</v>
      </c>
      <c r="E1081" s="234">
        <v>1525.5</v>
      </c>
      <c r="F1081" s="234">
        <v>61.137999999999998</v>
      </c>
      <c r="G1081" s="234" t="s">
        <v>351</v>
      </c>
    </row>
    <row r="1082" spans="1:7">
      <c r="A1082" s="234">
        <v>8512</v>
      </c>
      <c r="B1082" s="290">
        <v>0.71423611111113205</v>
      </c>
      <c r="C1082" s="234">
        <v>24.001999999999999</v>
      </c>
      <c r="D1082" s="234">
        <v>87.888000000000005</v>
      </c>
      <c r="E1082" s="234">
        <v>1486.1</v>
      </c>
      <c r="F1082" s="234">
        <v>61.226999999999997</v>
      </c>
      <c r="G1082" s="234" t="s">
        <v>351</v>
      </c>
    </row>
    <row r="1083" spans="1:7">
      <c r="A1083" s="234">
        <v>8513</v>
      </c>
      <c r="B1083" s="290">
        <v>0.714351851851873</v>
      </c>
      <c r="C1083" s="234">
        <v>24.001999999999999</v>
      </c>
      <c r="D1083" s="234">
        <v>87.638000000000005</v>
      </c>
      <c r="E1083" s="234">
        <v>1494</v>
      </c>
      <c r="F1083" s="234">
        <v>61.314999999999998</v>
      </c>
      <c r="G1083" s="234" t="s">
        <v>351</v>
      </c>
    </row>
    <row r="1084" spans="1:7">
      <c r="A1084" s="234">
        <v>8514</v>
      </c>
      <c r="B1084" s="290">
        <v>0.71446759259261305</v>
      </c>
      <c r="C1084" s="234">
        <v>24.001999999999999</v>
      </c>
      <c r="D1084" s="234">
        <v>87.665999999999997</v>
      </c>
      <c r="E1084" s="234">
        <v>1533.4</v>
      </c>
      <c r="F1084" s="234">
        <v>61.404000000000003</v>
      </c>
      <c r="G1084" s="234" t="s">
        <v>351</v>
      </c>
    </row>
    <row r="1085" spans="1:7">
      <c r="A1085" s="234">
        <v>8515</v>
      </c>
      <c r="B1085" s="290">
        <v>0.714583333333354</v>
      </c>
      <c r="C1085" s="234">
        <v>24.001999999999999</v>
      </c>
      <c r="D1085" s="234">
        <v>87.665999999999997</v>
      </c>
      <c r="E1085" s="234">
        <v>1580.7</v>
      </c>
      <c r="F1085" s="234">
        <v>61.493000000000002</v>
      </c>
      <c r="G1085" s="234" t="s">
        <v>351</v>
      </c>
    </row>
    <row r="1086" spans="1:7">
      <c r="A1086" s="234">
        <v>8516</v>
      </c>
      <c r="B1086" s="290">
        <v>0.71469907407409505</v>
      </c>
      <c r="C1086" s="234">
        <v>24.001999999999999</v>
      </c>
      <c r="D1086" s="234">
        <v>87.665999999999997</v>
      </c>
      <c r="E1086" s="234">
        <v>1628</v>
      </c>
      <c r="F1086" s="234">
        <v>61.582999999999998</v>
      </c>
      <c r="G1086" s="234" t="s">
        <v>351</v>
      </c>
    </row>
    <row r="1087" spans="1:7">
      <c r="A1087" s="234">
        <v>8517</v>
      </c>
      <c r="B1087" s="290">
        <v>0.714814814814836</v>
      </c>
      <c r="C1087" s="234">
        <v>24.001999999999999</v>
      </c>
      <c r="D1087" s="234">
        <v>87.665999999999997</v>
      </c>
      <c r="E1087" s="234">
        <v>1699</v>
      </c>
      <c r="F1087" s="234">
        <v>61.671999999999997</v>
      </c>
      <c r="G1087" s="234" t="s">
        <v>351</v>
      </c>
    </row>
    <row r="1088" spans="1:7">
      <c r="A1088" s="234">
        <v>8518</v>
      </c>
      <c r="B1088" s="290">
        <v>0.71493055555557705</v>
      </c>
      <c r="C1088" s="234">
        <v>24.001999999999999</v>
      </c>
      <c r="D1088" s="234">
        <v>87.638000000000005</v>
      </c>
      <c r="E1088" s="234">
        <v>1762</v>
      </c>
      <c r="F1088" s="234">
        <v>61.671999999999997</v>
      </c>
      <c r="G1088" s="234" t="s">
        <v>351</v>
      </c>
    </row>
    <row r="1089" spans="1:7">
      <c r="A1089" s="234">
        <v>8519</v>
      </c>
      <c r="B1089" s="290">
        <v>0.715046296296318</v>
      </c>
      <c r="C1089" s="234">
        <v>24.001999999999999</v>
      </c>
      <c r="D1089" s="234">
        <v>87.665999999999997</v>
      </c>
      <c r="E1089" s="234">
        <v>1809.3</v>
      </c>
      <c r="F1089" s="234">
        <v>61.671999999999997</v>
      </c>
      <c r="G1089" s="234" t="s">
        <v>351</v>
      </c>
    </row>
    <row r="1090" spans="1:7">
      <c r="A1090" s="234">
        <v>8520</v>
      </c>
      <c r="B1090" s="290">
        <v>0.71516203703705805</v>
      </c>
      <c r="C1090" s="234">
        <v>24.001999999999999</v>
      </c>
      <c r="D1090" s="234">
        <v>87.665999999999997</v>
      </c>
      <c r="E1090" s="234">
        <v>1840.9</v>
      </c>
      <c r="F1090" s="234">
        <v>61.671999999999997</v>
      </c>
      <c r="G1090" s="234" t="s">
        <v>351</v>
      </c>
    </row>
    <row r="1091" spans="1:7">
      <c r="A1091" s="234">
        <v>8521</v>
      </c>
      <c r="B1091" s="290">
        <v>0.715277777777799</v>
      </c>
      <c r="C1091" s="234">
        <v>24.001999999999999</v>
      </c>
      <c r="D1091" s="234">
        <v>87.721999999999994</v>
      </c>
      <c r="E1091" s="234">
        <v>1896</v>
      </c>
      <c r="F1091" s="234">
        <v>61.671999999999997</v>
      </c>
      <c r="G1091" s="234" t="s">
        <v>351</v>
      </c>
    </row>
    <row r="1092" spans="1:7">
      <c r="A1092" s="234">
        <v>8522</v>
      </c>
      <c r="B1092" s="290">
        <v>0.71539351851854005</v>
      </c>
      <c r="C1092" s="234">
        <v>24.001999999999999</v>
      </c>
      <c r="D1092" s="234">
        <v>87.748999999999995</v>
      </c>
      <c r="E1092" s="234">
        <v>1974.9</v>
      </c>
      <c r="F1092" s="234">
        <v>61.671999999999997</v>
      </c>
      <c r="G1092" s="234" t="s">
        <v>351</v>
      </c>
    </row>
    <row r="1093" spans="1:7">
      <c r="A1093" s="234">
        <v>8523</v>
      </c>
      <c r="B1093" s="290">
        <v>0.71550925925928099</v>
      </c>
      <c r="C1093" s="234">
        <v>24.001999999999999</v>
      </c>
      <c r="D1093" s="234">
        <v>87.777000000000001</v>
      </c>
      <c r="E1093" s="234">
        <v>2045.8</v>
      </c>
      <c r="F1093" s="234">
        <v>61.627000000000002</v>
      </c>
      <c r="G1093" s="234" t="s">
        <v>351</v>
      </c>
    </row>
    <row r="1094" spans="1:7">
      <c r="A1094" s="234">
        <v>8524</v>
      </c>
      <c r="B1094" s="290">
        <v>0.71562500000002205</v>
      </c>
      <c r="C1094" s="234">
        <v>24.026</v>
      </c>
      <c r="D1094" s="234">
        <v>87.727000000000004</v>
      </c>
      <c r="E1094" s="234">
        <v>2124.6999999999998</v>
      </c>
      <c r="F1094" s="234">
        <v>61.627000000000002</v>
      </c>
      <c r="G1094" s="234" t="s">
        <v>351</v>
      </c>
    </row>
    <row r="1095" spans="1:7">
      <c r="A1095" s="234">
        <v>8525</v>
      </c>
      <c r="B1095" s="290">
        <v>0.71574074074076299</v>
      </c>
      <c r="C1095" s="234">
        <v>24.026</v>
      </c>
      <c r="D1095" s="234">
        <v>87.671999999999997</v>
      </c>
      <c r="E1095" s="234">
        <v>2187.6999999999998</v>
      </c>
      <c r="F1095" s="234">
        <v>61.582999999999998</v>
      </c>
      <c r="G1095" s="234" t="s">
        <v>351</v>
      </c>
    </row>
    <row r="1096" spans="1:7">
      <c r="A1096" s="234">
        <v>8526</v>
      </c>
      <c r="B1096" s="290">
        <v>0.71585648148150305</v>
      </c>
      <c r="C1096" s="234">
        <v>24.026</v>
      </c>
      <c r="D1096" s="234">
        <v>87.644000000000005</v>
      </c>
      <c r="E1096" s="234">
        <v>2242.9</v>
      </c>
      <c r="F1096" s="234">
        <v>61.493000000000002</v>
      </c>
      <c r="G1096" s="234" t="s">
        <v>351</v>
      </c>
    </row>
    <row r="1097" spans="1:7">
      <c r="A1097" s="234">
        <v>8527</v>
      </c>
      <c r="B1097" s="290">
        <v>0.71597222222224399</v>
      </c>
      <c r="C1097" s="234">
        <v>24.026</v>
      </c>
      <c r="D1097" s="234">
        <v>87.783000000000001</v>
      </c>
      <c r="E1097" s="234">
        <v>2290.1999999999998</v>
      </c>
      <c r="F1097" s="234">
        <v>61.404000000000003</v>
      </c>
      <c r="G1097" s="234" t="s">
        <v>351</v>
      </c>
    </row>
    <row r="1098" spans="1:7">
      <c r="A1098" s="234">
        <v>8528</v>
      </c>
      <c r="B1098" s="290">
        <v>0.71608796296298505</v>
      </c>
      <c r="C1098" s="234">
        <v>24.026</v>
      </c>
      <c r="D1098" s="234">
        <v>87.893000000000001</v>
      </c>
      <c r="E1098" s="234">
        <v>2313.9</v>
      </c>
      <c r="F1098" s="234">
        <v>61.36</v>
      </c>
      <c r="G1098" s="234" t="s">
        <v>351</v>
      </c>
    </row>
    <row r="1099" spans="1:7">
      <c r="A1099" s="234">
        <v>8529</v>
      </c>
      <c r="B1099" s="290">
        <v>0.71620370370372599</v>
      </c>
      <c r="C1099" s="234">
        <v>24.05</v>
      </c>
      <c r="D1099" s="234">
        <v>87.953999999999994</v>
      </c>
      <c r="E1099" s="234">
        <v>2345.4</v>
      </c>
      <c r="F1099" s="234">
        <v>61.226999999999997</v>
      </c>
      <c r="G1099" s="234" t="s">
        <v>351</v>
      </c>
    </row>
    <row r="1100" spans="1:7">
      <c r="A1100" s="234">
        <v>8530</v>
      </c>
      <c r="B1100" s="290">
        <v>0.71631944444446705</v>
      </c>
      <c r="C1100" s="234">
        <v>24.05</v>
      </c>
      <c r="D1100" s="234">
        <v>87.953999999999994</v>
      </c>
      <c r="E1100" s="234">
        <v>2424.3000000000002</v>
      </c>
      <c r="F1100" s="234">
        <v>61.137999999999998</v>
      </c>
      <c r="G1100" s="234" t="s">
        <v>351</v>
      </c>
    </row>
    <row r="1101" spans="1:7">
      <c r="A1101" s="234">
        <v>8531</v>
      </c>
      <c r="B1101" s="290">
        <v>0.71643518518520799</v>
      </c>
      <c r="C1101" s="234">
        <v>24.05</v>
      </c>
      <c r="D1101" s="234">
        <v>87.953999999999994</v>
      </c>
      <c r="E1101" s="234">
        <v>2487.3000000000002</v>
      </c>
      <c r="F1101" s="234">
        <v>61.006</v>
      </c>
      <c r="G1101" s="234" t="s">
        <v>351</v>
      </c>
    </row>
    <row r="1102" spans="1:7">
      <c r="A1102" s="234">
        <v>8532</v>
      </c>
      <c r="B1102" s="290">
        <v>0.71655092592594805</v>
      </c>
      <c r="C1102" s="234">
        <v>24.074000000000002</v>
      </c>
      <c r="D1102" s="234">
        <v>87.932000000000002</v>
      </c>
      <c r="E1102" s="234">
        <v>2487.3000000000002</v>
      </c>
      <c r="F1102" s="234">
        <v>60.917999999999999</v>
      </c>
      <c r="G1102" s="234" t="s">
        <v>351</v>
      </c>
    </row>
    <row r="1103" spans="1:7">
      <c r="A1103" s="234">
        <v>8533</v>
      </c>
      <c r="B1103" s="290">
        <v>0.71666666666668899</v>
      </c>
      <c r="C1103" s="234">
        <v>24.074000000000002</v>
      </c>
      <c r="D1103" s="234">
        <v>87.738</v>
      </c>
      <c r="E1103" s="234">
        <v>2424.3000000000002</v>
      </c>
      <c r="F1103" s="234">
        <v>60.917999999999999</v>
      </c>
      <c r="G1103" s="234" t="s">
        <v>351</v>
      </c>
    </row>
    <row r="1104" spans="1:7">
      <c r="A1104" s="234">
        <v>8534</v>
      </c>
      <c r="B1104" s="290">
        <v>0.71678240740743004</v>
      </c>
      <c r="C1104" s="234">
        <v>24.074000000000002</v>
      </c>
      <c r="D1104" s="234">
        <v>88.099000000000004</v>
      </c>
      <c r="E1104" s="234">
        <v>2313.9</v>
      </c>
      <c r="F1104" s="234">
        <v>60.917999999999999</v>
      </c>
      <c r="G1104" s="234" t="s">
        <v>351</v>
      </c>
    </row>
    <row r="1105" spans="1:7">
      <c r="A1105" s="234">
        <v>8535</v>
      </c>
      <c r="B1105" s="290">
        <v>0.71689814814817099</v>
      </c>
      <c r="C1105" s="234">
        <v>24.074000000000002</v>
      </c>
      <c r="D1105" s="234">
        <v>88.043000000000006</v>
      </c>
      <c r="E1105" s="234">
        <v>2116.8000000000002</v>
      </c>
      <c r="F1105" s="234">
        <v>60.962000000000003</v>
      </c>
      <c r="G1105" s="234" t="s">
        <v>351</v>
      </c>
    </row>
    <row r="1106" spans="1:7">
      <c r="A1106" s="234">
        <v>8536</v>
      </c>
      <c r="B1106" s="290">
        <v>0.71701388888891204</v>
      </c>
      <c r="C1106" s="234">
        <v>24.074000000000002</v>
      </c>
      <c r="D1106" s="234">
        <v>88.070999999999998</v>
      </c>
      <c r="E1106" s="234">
        <v>1959.1</v>
      </c>
      <c r="F1106" s="234">
        <v>61.006</v>
      </c>
      <c r="G1106" s="234" t="s">
        <v>351</v>
      </c>
    </row>
    <row r="1107" spans="1:7">
      <c r="A1107" s="234">
        <v>8537</v>
      </c>
      <c r="B1107" s="290">
        <v>0.71712962962965299</v>
      </c>
      <c r="C1107" s="234">
        <v>24.097999999999999</v>
      </c>
      <c r="D1107" s="234">
        <v>88.021000000000001</v>
      </c>
      <c r="E1107" s="234">
        <v>1840.9</v>
      </c>
      <c r="F1107" s="234">
        <v>61.006</v>
      </c>
      <c r="G1107" s="234" t="s">
        <v>351</v>
      </c>
    </row>
    <row r="1108" spans="1:7">
      <c r="A1108" s="234">
        <v>8538</v>
      </c>
      <c r="B1108" s="290">
        <v>0.71724537037039304</v>
      </c>
      <c r="C1108" s="234">
        <v>24.097999999999999</v>
      </c>
      <c r="D1108" s="234">
        <v>88.132000000000005</v>
      </c>
      <c r="E1108" s="234">
        <v>1746.3</v>
      </c>
      <c r="F1108" s="234">
        <v>61.05</v>
      </c>
      <c r="G1108" s="234" t="s">
        <v>351</v>
      </c>
    </row>
    <row r="1109" spans="1:7">
      <c r="A1109" s="234">
        <v>8539</v>
      </c>
      <c r="B1109" s="290">
        <v>0.71736111111113399</v>
      </c>
      <c r="C1109" s="234">
        <v>24.074000000000002</v>
      </c>
      <c r="D1109" s="234">
        <v>87.738</v>
      </c>
      <c r="E1109" s="234">
        <v>1675.3</v>
      </c>
      <c r="F1109" s="234">
        <v>61.094000000000001</v>
      </c>
      <c r="G1109" s="234" t="s">
        <v>351</v>
      </c>
    </row>
    <row r="1110" spans="1:7">
      <c r="A1110" s="234">
        <v>8540</v>
      </c>
      <c r="B1110" s="290">
        <v>0.71747685185187504</v>
      </c>
      <c r="C1110" s="234">
        <v>24.074000000000002</v>
      </c>
      <c r="D1110" s="234">
        <v>87.905000000000001</v>
      </c>
      <c r="E1110" s="234">
        <v>1651.6</v>
      </c>
      <c r="F1110" s="234">
        <v>61.182000000000002</v>
      </c>
      <c r="G1110" s="234" t="s">
        <v>351</v>
      </c>
    </row>
    <row r="1111" spans="1:7">
      <c r="A1111" s="234">
        <v>8541</v>
      </c>
      <c r="B1111" s="290">
        <v>0.71759259259261599</v>
      </c>
      <c r="C1111" s="234">
        <v>24.074000000000002</v>
      </c>
      <c r="D1111" s="234">
        <v>87.905000000000001</v>
      </c>
      <c r="E1111" s="234">
        <v>1643.8</v>
      </c>
      <c r="F1111" s="234">
        <v>61.271000000000001</v>
      </c>
      <c r="G1111" s="234" t="s">
        <v>351</v>
      </c>
    </row>
    <row r="1112" spans="1:7">
      <c r="A1112" s="234">
        <v>8542</v>
      </c>
      <c r="B1112" s="290">
        <v>0.71770833333335704</v>
      </c>
      <c r="C1112" s="234">
        <v>24.074000000000002</v>
      </c>
      <c r="D1112" s="234">
        <v>87.905000000000001</v>
      </c>
      <c r="E1112" s="234">
        <v>1643.8</v>
      </c>
      <c r="F1112" s="234">
        <v>61.404000000000003</v>
      </c>
      <c r="G1112" s="234" t="s">
        <v>351</v>
      </c>
    </row>
    <row r="1113" spans="1:7">
      <c r="A1113" s="234">
        <v>8543</v>
      </c>
      <c r="B1113" s="290">
        <v>0.71782407407409798</v>
      </c>
      <c r="C1113" s="234">
        <v>24.074000000000002</v>
      </c>
      <c r="D1113" s="234">
        <v>87.766000000000005</v>
      </c>
      <c r="E1113" s="234">
        <v>1628</v>
      </c>
      <c r="F1113" s="234">
        <v>61.493000000000002</v>
      </c>
      <c r="G1113" s="234" t="s">
        <v>351</v>
      </c>
    </row>
    <row r="1114" spans="1:7">
      <c r="A1114" s="234">
        <v>8544</v>
      </c>
      <c r="B1114" s="290">
        <v>0.71793981481483804</v>
      </c>
      <c r="C1114" s="234">
        <v>24.074000000000002</v>
      </c>
      <c r="D1114" s="234">
        <v>87.793999999999997</v>
      </c>
      <c r="E1114" s="234">
        <v>1612.2</v>
      </c>
      <c r="F1114" s="234">
        <v>61.627000000000002</v>
      </c>
      <c r="G1114" s="234" t="s">
        <v>351</v>
      </c>
    </row>
    <row r="1115" spans="1:7">
      <c r="A1115" s="234">
        <v>8545</v>
      </c>
      <c r="B1115" s="290">
        <v>0.71805555555557898</v>
      </c>
      <c r="C1115" s="234">
        <v>24.074000000000002</v>
      </c>
      <c r="D1115" s="234">
        <v>87.793999999999997</v>
      </c>
      <c r="E1115" s="234">
        <v>1596.5</v>
      </c>
      <c r="F1115" s="234">
        <v>61.671999999999997</v>
      </c>
      <c r="G1115" s="234" t="s">
        <v>351</v>
      </c>
    </row>
    <row r="1116" spans="1:7">
      <c r="A1116" s="234">
        <v>8546</v>
      </c>
      <c r="B1116" s="290">
        <v>0.71817129629632004</v>
      </c>
      <c r="C1116" s="234">
        <v>24.074000000000002</v>
      </c>
      <c r="D1116" s="234">
        <v>87.738</v>
      </c>
      <c r="E1116" s="234">
        <v>1572.8</v>
      </c>
      <c r="F1116" s="234">
        <v>61.716999999999999</v>
      </c>
      <c r="G1116" s="234" t="s">
        <v>351</v>
      </c>
    </row>
    <row r="1117" spans="1:7">
      <c r="A1117" s="234">
        <v>8547</v>
      </c>
      <c r="B1117" s="290">
        <v>0.71828703703706098</v>
      </c>
      <c r="C1117" s="234">
        <v>24.05</v>
      </c>
      <c r="D1117" s="234">
        <v>87.733000000000004</v>
      </c>
      <c r="E1117" s="234">
        <v>1580.7</v>
      </c>
      <c r="F1117" s="234">
        <v>61.807000000000002</v>
      </c>
      <c r="G1117" s="234" t="s">
        <v>351</v>
      </c>
    </row>
    <row r="1118" spans="1:7">
      <c r="A1118" s="234">
        <v>8548</v>
      </c>
      <c r="B1118" s="290">
        <v>0.71840277777780204</v>
      </c>
      <c r="C1118" s="234">
        <v>24.05</v>
      </c>
      <c r="D1118" s="234">
        <v>87.733000000000004</v>
      </c>
      <c r="E1118" s="234">
        <v>1580.7</v>
      </c>
      <c r="F1118" s="234">
        <v>61.851999999999997</v>
      </c>
      <c r="G1118" s="234" t="s">
        <v>351</v>
      </c>
    </row>
    <row r="1119" spans="1:7">
      <c r="A1119" s="234">
        <v>8549</v>
      </c>
      <c r="B1119" s="290">
        <v>0.71851851851854298</v>
      </c>
      <c r="C1119" s="234">
        <v>24.05</v>
      </c>
      <c r="D1119" s="234">
        <v>87.733000000000004</v>
      </c>
      <c r="E1119" s="234">
        <v>1580.7</v>
      </c>
      <c r="F1119" s="234">
        <v>61.942</v>
      </c>
      <c r="G1119" s="234" t="s">
        <v>351</v>
      </c>
    </row>
    <row r="1120" spans="1:7">
      <c r="A1120" s="234">
        <v>8550</v>
      </c>
      <c r="B1120" s="290">
        <v>0.71863425925928304</v>
      </c>
      <c r="C1120" s="234">
        <v>24.05</v>
      </c>
      <c r="D1120" s="234">
        <v>87.733000000000004</v>
      </c>
      <c r="E1120" s="234">
        <v>1572.8</v>
      </c>
      <c r="F1120" s="234">
        <v>62.031999999999996</v>
      </c>
      <c r="G1120" s="234" t="s">
        <v>351</v>
      </c>
    </row>
    <row r="1121" spans="1:7">
      <c r="A1121" s="234">
        <v>8551</v>
      </c>
      <c r="B1121" s="290">
        <v>0.71875000000002398</v>
      </c>
      <c r="C1121" s="234">
        <v>24.026</v>
      </c>
      <c r="D1121" s="234">
        <v>87.644000000000005</v>
      </c>
      <c r="E1121" s="234">
        <v>1588.6</v>
      </c>
      <c r="F1121" s="234">
        <v>62.122</v>
      </c>
      <c r="G1121" s="234" t="s">
        <v>351</v>
      </c>
    </row>
    <row r="1122" spans="1:7">
      <c r="A1122" s="234">
        <v>8552</v>
      </c>
      <c r="B1122" s="290">
        <v>0.71886574074076504</v>
      </c>
      <c r="C1122" s="234">
        <v>24.026</v>
      </c>
      <c r="D1122" s="234">
        <v>87.671999999999997</v>
      </c>
      <c r="E1122" s="234">
        <v>1620.1</v>
      </c>
      <c r="F1122" s="234">
        <v>62.213000000000001</v>
      </c>
      <c r="G1122" s="234" t="s">
        <v>351</v>
      </c>
    </row>
    <row r="1123" spans="1:7">
      <c r="A1123" s="234">
        <v>8553</v>
      </c>
      <c r="B1123" s="290">
        <v>0.71898148148150598</v>
      </c>
      <c r="C1123" s="234">
        <v>24.026</v>
      </c>
      <c r="D1123" s="234">
        <v>87.754999999999995</v>
      </c>
      <c r="E1123" s="234">
        <v>1628</v>
      </c>
      <c r="F1123" s="234">
        <v>62.258000000000003</v>
      </c>
      <c r="G1123" s="234" t="s">
        <v>351</v>
      </c>
    </row>
    <row r="1124" spans="1:7">
      <c r="A1124" s="234">
        <v>8554</v>
      </c>
      <c r="B1124" s="290">
        <v>0.71909722222224703</v>
      </c>
      <c r="C1124" s="234">
        <v>24.026</v>
      </c>
      <c r="D1124" s="234">
        <v>87.81</v>
      </c>
      <c r="E1124" s="234">
        <v>1612.2</v>
      </c>
      <c r="F1124" s="234">
        <v>62.395000000000003</v>
      </c>
      <c r="G1124" s="234" t="s">
        <v>351</v>
      </c>
    </row>
    <row r="1125" spans="1:7">
      <c r="A1125" s="234">
        <v>8555</v>
      </c>
      <c r="B1125" s="290">
        <v>0.71921296296298798</v>
      </c>
      <c r="C1125" s="234">
        <v>24.026</v>
      </c>
      <c r="D1125" s="234">
        <v>87.81</v>
      </c>
      <c r="E1125" s="234">
        <v>1604.3</v>
      </c>
      <c r="F1125" s="234">
        <v>62.395000000000003</v>
      </c>
      <c r="G1125" s="234" t="s">
        <v>351</v>
      </c>
    </row>
    <row r="1126" spans="1:7">
      <c r="A1126" s="234">
        <v>8556</v>
      </c>
      <c r="B1126" s="290">
        <v>0.71932870370372803</v>
      </c>
      <c r="C1126" s="234">
        <v>24.026</v>
      </c>
      <c r="D1126" s="234">
        <v>87.837999999999994</v>
      </c>
      <c r="E1126" s="234">
        <v>1612.2</v>
      </c>
      <c r="F1126" s="234">
        <v>62.395000000000003</v>
      </c>
      <c r="G1126" s="234" t="s">
        <v>351</v>
      </c>
    </row>
    <row r="1127" spans="1:7">
      <c r="A1127" s="234">
        <v>8557</v>
      </c>
      <c r="B1127" s="290">
        <v>0.71944444444446898</v>
      </c>
      <c r="C1127" s="234">
        <v>24.001999999999999</v>
      </c>
      <c r="D1127" s="234">
        <v>87.888000000000005</v>
      </c>
      <c r="E1127" s="234">
        <v>1604.3</v>
      </c>
      <c r="F1127" s="234">
        <v>62.395000000000003</v>
      </c>
      <c r="G1127" s="234" t="s">
        <v>351</v>
      </c>
    </row>
    <row r="1128" spans="1:7">
      <c r="A1128" s="234">
        <v>8558</v>
      </c>
      <c r="B1128" s="290">
        <v>0.71956018518521003</v>
      </c>
      <c r="C1128" s="234">
        <v>24.001999999999999</v>
      </c>
      <c r="D1128" s="234">
        <v>87.998999999999995</v>
      </c>
      <c r="E1128" s="234">
        <v>1596.5</v>
      </c>
      <c r="F1128" s="234">
        <v>62.395000000000003</v>
      </c>
      <c r="G1128" s="234" t="s">
        <v>351</v>
      </c>
    </row>
    <row r="1129" spans="1:7">
      <c r="A1129" s="234">
        <v>8559</v>
      </c>
      <c r="B1129" s="290">
        <v>0.71967592592595098</v>
      </c>
      <c r="C1129" s="234">
        <v>24.001999999999999</v>
      </c>
      <c r="D1129" s="234">
        <v>87.942999999999998</v>
      </c>
      <c r="E1129" s="234">
        <v>1604.3</v>
      </c>
      <c r="F1129" s="234">
        <v>62.395000000000003</v>
      </c>
      <c r="G1129" s="234" t="s">
        <v>351</v>
      </c>
    </row>
    <row r="1130" spans="1:7">
      <c r="A1130" s="234">
        <v>8560</v>
      </c>
      <c r="B1130" s="290">
        <v>0.71979166666669203</v>
      </c>
      <c r="C1130" s="234">
        <v>24.001999999999999</v>
      </c>
      <c r="D1130" s="234">
        <v>87.998999999999995</v>
      </c>
      <c r="E1130" s="234">
        <v>1604.3</v>
      </c>
      <c r="F1130" s="234">
        <v>62.395000000000003</v>
      </c>
      <c r="G1130" s="234" t="s">
        <v>351</v>
      </c>
    </row>
    <row r="1131" spans="1:7">
      <c r="A1131" s="234">
        <v>8561</v>
      </c>
      <c r="B1131" s="290">
        <v>0.71990740740743298</v>
      </c>
      <c r="C1131" s="234">
        <v>24.001999999999999</v>
      </c>
      <c r="D1131" s="234">
        <v>88.025999999999996</v>
      </c>
      <c r="E1131" s="234">
        <v>1628</v>
      </c>
      <c r="F1131" s="234">
        <v>62.441000000000003</v>
      </c>
      <c r="G1131" s="234" t="s">
        <v>351</v>
      </c>
    </row>
    <row r="1132" spans="1:7">
      <c r="A1132" s="234">
        <v>8562</v>
      </c>
      <c r="B1132" s="290">
        <v>0.72002314814817303</v>
      </c>
      <c r="C1132" s="234">
        <v>24.001999999999999</v>
      </c>
      <c r="D1132" s="234">
        <v>87.998999999999995</v>
      </c>
      <c r="E1132" s="234">
        <v>1659.5</v>
      </c>
      <c r="F1132" s="234">
        <v>62.395000000000003</v>
      </c>
      <c r="G1132" s="234" t="s">
        <v>351</v>
      </c>
    </row>
    <row r="1133" spans="1:7">
      <c r="A1133" s="234">
        <v>8563</v>
      </c>
      <c r="B1133" s="290">
        <v>0.72013888888891397</v>
      </c>
      <c r="C1133" s="234">
        <v>23.978000000000002</v>
      </c>
      <c r="D1133" s="234">
        <v>88.075999999999993</v>
      </c>
      <c r="E1133" s="234">
        <v>1667.4</v>
      </c>
      <c r="F1133" s="234">
        <v>62.395000000000003</v>
      </c>
      <c r="G1133" s="234" t="s">
        <v>351</v>
      </c>
    </row>
    <row r="1134" spans="1:7">
      <c r="A1134" s="234">
        <v>8564</v>
      </c>
      <c r="B1134" s="290">
        <v>0.72025462962965503</v>
      </c>
      <c r="C1134" s="234">
        <v>23.978000000000002</v>
      </c>
      <c r="D1134" s="234">
        <v>88.242000000000004</v>
      </c>
      <c r="E1134" s="234">
        <v>1651.6</v>
      </c>
      <c r="F1134" s="234">
        <v>62.395000000000003</v>
      </c>
      <c r="G1134" s="234" t="s">
        <v>351</v>
      </c>
    </row>
    <row r="1135" spans="1:7">
      <c r="A1135" s="234">
        <v>8565</v>
      </c>
      <c r="B1135" s="290">
        <v>0.72037037037039597</v>
      </c>
      <c r="C1135" s="234">
        <v>23.978000000000002</v>
      </c>
      <c r="D1135" s="234">
        <v>88.27</v>
      </c>
      <c r="E1135" s="234">
        <v>1651.6</v>
      </c>
      <c r="F1135" s="234">
        <v>62.441000000000003</v>
      </c>
      <c r="G1135" s="234" t="s">
        <v>351</v>
      </c>
    </row>
    <row r="1136" spans="1:7">
      <c r="A1136" s="234">
        <v>8566</v>
      </c>
      <c r="B1136" s="290">
        <v>0.72048611111113703</v>
      </c>
      <c r="C1136" s="234">
        <v>23.978000000000002</v>
      </c>
      <c r="D1136" s="234">
        <v>88.159000000000006</v>
      </c>
      <c r="E1136" s="234">
        <v>1643.8</v>
      </c>
      <c r="F1136" s="234">
        <v>62.441000000000003</v>
      </c>
      <c r="G1136" s="234" t="s">
        <v>351</v>
      </c>
    </row>
    <row r="1137" spans="1:7">
      <c r="A1137" s="234">
        <v>8567</v>
      </c>
      <c r="B1137" s="290">
        <v>0.72060185185187797</v>
      </c>
      <c r="C1137" s="234">
        <v>23.978000000000002</v>
      </c>
      <c r="D1137" s="234">
        <v>88.296999999999997</v>
      </c>
      <c r="E1137" s="234">
        <v>1651.6</v>
      </c>
      <c r="F1137" s="234">
        <v>62.395000000000003</v>
      </c>
      <c r="G1137" s="234" t="s">
        <v>351</v>
      </c>
    </row>
    <row r="1138" spans="1:7">
      <c r="A1138" s="234">
        <v>8568</v>
      </c>
      <c r="B1138" s="290">
        <v>0.72071759259261803</v>
      </c>
      <c r="C1138" s="234">
        <v>23.978000000000002</v>
      </c>
      <c r="D1138" s="234">
        <v>88.27</v>
      </c>
      <c r="E1138" s="234">
        <v>1643.8</v>
      </c>
      <c r="F1138" s="234">
        <v>62.441000000000003</v>
      </c>
      <c r="G1138" s="234" t="s">
        <v>351</v>
      </c>
    </row>
    <row r="1139" spans="1:7">
      <c r="A1139" s="234">
        <v>8569</v>
      </c>
      <c r="B1139" s="290">
        <v>0.72083333333335897</v>
      </c>
      <c r="C1139" s="234">
        <v>23.954000000000001</v>
      </c>
      <c r="D1139" s="234">
        <v>88.292000000000002</v>
      </c>
      <c r="E1139" s="234">
        <v>1643.8</v>
      </c>
      <c r="F1139" s="234">
        <v>62.441000000000003</v>
      </c>
      <c r="G1139" s="234" t="s">
        <v>351</v>
      </c>
    </row>
    <row r="1140" spans="1:7">
      <c r="A1140" s="234">
        <v>8570</v>
      </c>
      <c r="B1140" s="290">
        <v>0.72094907407410003</v>
      </c>
      <c r="C1140" s="234">
        <v>23.954000000000001</v>
      </c>
      <c r="D1140" s="234">
        <v>88.373999999999995</v>
      </c>
      <c r="E1140" s="234">
        <v>1635.9</v>
      </c>
      <c r="F1140" s="234">
        <v>62.395000000000003</v>
      </c>
      <c r="G1140" s="234" t="s">
        <v>351</v>
      </c>
    </row>
    <row r="1141" spans="1:7">
      <c r="A1141" s="234">
        <v>8571</v>
      </c>
      <c r="B1141" s="290">
        <v>0.72106481481484097</v>
      </c>
      <c r="C1141" s="234">
        <v>23.954000000000001</v>
      </c>
      <c r="D1141" s="234">
        <v>88.373999999999995</v>
      </c>
      <c r="E1141" s="234">
        <v>1620.1</v>
      </c>
      <c r="F1141" s="234">
        <v>62.441000000000003</v>
      </c>
      <c r="G1141" s="234" t="s">
        <v>351</v>
      </c>
    </row>
    <row r="1142" spans="1:7">
      <c r="A1142" s="234">
        <v>8572</v>
      </c>
      <c r="B1142" s="290">
        <v>0.72118055555558203</v>
      </c>
      <c r="C1142" s="234">
        <v>23.954000000000001</v>
      </c>
      <c r="D1142" s="234">
        <v>88.319000000000003</v>
      </c>
      <c r="E1142" s="234">
        <v>1604.3</v>
      </c>
      <c r="F1142" s="234">
        <v>62.441000000000003</v>
      </c>
      <c r="G1142" s="234" t="s">
        <v>351</v>
      </c>
    </row>
    <row r="1143" spans="1:7">
      <c r="A1143" s="234">
        <v>8573</v>
      </c>
      <c r="B1143" s="290">
        <v>0.72129629629632297</v>
      </c>
      <c r="C1143" s="234">
        <v>23.93</v>
      </c>
      <c r="D1143" s="234">
        <v>88.257999999999996</v>
      </c>
      <c r="E1143" s="234">
        <v>1588.6</v>
      </c>
      <c r="F1143" s="234">
        <v>62.441000000000003</v>
      </c>
      <c r="G1143" s="234" t="s">
        <v>351</v>
      </c>
    </row>
    <row r="1144" spans="1:7">
      <c r="A1144" s="234">
        <v>8574</v>
      </c>
      <c r="B1144" s="290">
        <v>0.72141203703706303</v>
      </c>
      <c r="C1144" s="234">
        <v>23.93</v>
      </c>
      <c r="D1144" s="234">
        <v>88.203000000000003</v>
      </c>
      <c r="E1144" s="234">
        <v>1564.9</v>
      </c>
      <c r="F1144" s="234">
        <v>62.441000000000003</v>
      </c>
      <c r="G1144" s="234" t="s">
        <v>351</v>
      </c>
    </row>
    <row r="1145" spans="1:7">
      <c r="A1145" s="234">
        <v>8575</v>
      </c>
      <c r="B1145" s="290">
        <v>0.72152777777780397</v>
      </c>
      <c r="C1145" s="234">
        <v>23.93</v>
      </c>
      <c r="D1145" s="234">
        <v>88.203000000000003</v>
      </c>
      <c r="E1145" s="234">
        <v>1517.6</v>
      </c>
      <c r="F1145" s="234">
        <v>62.441000000000003</v>
      </c>
      <c r="G1145" s="234" t="s">
        <v>351</v>
      </c>
    </row>
    <row r="1146" spans="1:7">
      <c r="A1146" s="234">
        <v>8576</v>
      </c>
      <c r="B1146" s="290">
        <v>0.72164351851854502</v>
      </c>
      <c r="C1146" s="234">
        <v>23.93</v>
      </c>
      <c r="D1146" s="234">
        <v>88.257999999999996</v>
      </c>
      <c r="E1146" s="234">
        <v>1478.2</v>
      </c>
      <c r="F1146" s="234">
        <v>62.441000000000003</v>
      </c>
      <c r="G1146" s="234" t="s">
        <v>351</v>
      </c>
    </row>
    <row r="1147" spans="1:7">
      <c r="A1147" s="234">
        <v>8577</v>
      </c>
      <c r="B1147" s="290">
        <v>0.72175925925928597</v>
      </c>
      <c r="C1147" s="234">
        <v>23.93</v>
      </c>
      <c r="D1147" s="234">
        <v>88.257999999999996</v>
      </c>
      <c r="E1147" s="234">
        <v>1430.9</v>
      </c>
      <c r="F1147" s="234">
        <v>62.485999999999997</v>
      </c>
      <c r="G1147" s="234" t="s">
        <v>351</v>
      </c>
    </row>
    <row r="1148" spans="1:7">
      <c r="A1148" s="234">
        <v>8578</v>
      </c>
      <c r="B1148" s="290">
        <v>0.72187500000002702</v>
      </c>
      <c r="C1148" s="234">
        <v>23.905000000000001</v>
      </c>
      <c r="D1148" s="234">
        <v>88.28</v>
      </c>
      <c r="E1148" s="234">
        <v>1399.4</v>
      </c>
      <c r="F1148" s="234">
        <v>62.531999999999996</v>
      </c>
      <c r="G1148" s="234" t="s">
        <v>351</v>
      </c>
    </row>
    <row r="1149" spans="1:7">
      <c r="A1149" s="234">
        <v>8579</v>
      </c>
      <c r="B1149" s="290">
        <v>0.72199074074076797</v>
      </c>
      <c r="C1149" s="234">
        <v>23.905000000000001</v>
      </c>
      <c r="D1149" s="234">
        <v>88.308000000000007</v>
      </c>
      <c r="E1149" s="234">
        <v>1391.5</v>
      </c>
      <c r="F1149" s="234">
        <v>62.578000000000003</v>
      </c>
      <c r="G1149" s="234" t="s">
        <v>351</v>
      </c>
    </row>
    <row r="1150" spans="1:7">
      <c r="A1150" s="234">
        <v>8580</v>
      </c>
      <c r="B1150" s="290">
        <v>0.72210648148150802</v>
      </c>
      <c r="C1150" s="234">
        <v>23.905000000000001</v>
      </c>
      <c r="D1150" s="234">
        <v>88.335999999999999</v>
      </c>
      <c r="E1150" s="234">
        <v>1375.7</v>
      </c>
      <c r="F1150" s="234">
        <v>62.624000000000002</v>
      </c>
      <c r="G1150" s="234" t="s">
        <v>351</v>
      </c>
    </row>
    <row r="1151" spans="1:7">
      <c r="A1151" s="234">
        <v>8581</v>
      </c>
      <c r="B1151" s="290">
        <v>0.72222222222224897</v>
      </c>
      <c r="C1151" s="234">
        <v>23.905000000000001</v>
      </c>
      <c r="D1151" s="234">
        <v>88.391000000000005</v>
      </c>
      <c r="E1151" s="234">
        <v>1367.8</v>
      </c>
      <c r="F1151" s="234">
        <v>62.668999999999997</v>
      </c>
      <c r="G1151" s="234" t="s">
        <v>351</v>
      </c>
    </row>
    <row r="1152" spans="1:7">
      <c r="A1152" s="234">
        <v>8582</v>
      </c>
      <c r="B1152" s="290">
        <v>0.72233796296299002</v>
      </c>
      <c r="C1152" s="234">
        <v>23.881</v>
      </c>
      <c r="D1152" s="234">
        <v>88.412999999999997</v>
      </c>
      <c r="E1152" s="234">
        <v>1344.2</v>
      </c>
      <c r="F1152" s="234">
        <v>62.761000000000003</v>
      </c>
      <c r="G1152" s="234" t="s">
        <v>351</v>
      </c>
    </row>
    <row r="1153" spans="1:7">
      <c r="A1153" s="234">
        <v>8583</v>
      </c>
      <c r="B1153" s="290">
        <v>0.72245370370373097</v>
      </c>
      <c r="C1153" s="234">
        <v>23.881</v>
      </c>
      <c r="D1153" s="234">
        <v>88.358000000000004</v>
      </c>
      <c r="E1153" s="234">
        <v>1328.4</v>
      </c>
      <c r="F1153" s="234">
        <v>62.9</v>
      </c>
      <c r="G1153" s="234" t="s">
        <v>351</v>
      </c>
    </row>
    <row r="1154" spans="1:7">
      <c r="A1154" s="234">
        <v>8584</v>
      </c>
      <c r="B1154" s="290">
        <v>0.72256944444447202</v>
      </c>
      <c r="C1154" s="234">
        <v>23.881</v>
      </c>
      <c r="D1154" s="234">
        <v>88.358000000000004</v>
      </c>
      <c r="E1154" s="234">
        <v>1320.5</v>
      </c>
      <c r="F1154" s="234">
        <v>62.991999999999997</v>
      </c>
      <c r="G1154" s="234" t="s">
        <v>351</v>
      </c>
    </row>
    <row r="1155" spans="1:7">
      <c r="A1155" s="234">
        <v>8585</v>
      </c>
      <c r="B1155" s="290">
        <v>0.72268518518521296</v>
      </c>
      <c r="C1155" s="234">
        <v>23.881</v>
      </c>
      <c r="D1155" s="234">
        <v>88.358000000000004</v>
      </c>
      <c r="E1155" s="234">
        <v>1312.6</v>
      </c>
      <c r="F1155" s="234">
        <v>63.131</v>
      </c>
      <c r="G1155" s="234" t="s">
        <v>351</v>
      </c>
    </row>
    <row r="1156" spans="1:7">
      <c r="A1156" s="234">
        <v>8586</v>
      </c>
      <c r="B1156" s="290">
        <v>0.72280092592595302</v>
      </c>
      <c r="C1156" s="234">
        <v>23.856999999999999</v>
      </c>
      <c r="D1156" s="234">
        <v>88.296999999999997</v>
      </c>
      <c r="E1156" s="234">
        <v>1296.9000000000001</v>
      </c>
      <c r="F1156" s="234">
        <v>63.177</v>
      </c>
      <c r="G1156" s="234" t="s">
        <v>351</v>
      </c>
    </row>
    <row r="1157" spans="1:7">
      <c r="A1157" s="234">
        <v>8587</v>
      </c>
      <c r="B1157" s="290">
        <v>0.72291666666669396</v>
      </c>
      <c r="C1157" s="234">
        <v>23.856999999999999</v>
      </c>
      <c r="D1157" s="234">
        <v>88.296999999999997</v>
      </c>
      <c r="E1157" s="234">
        <v>1273.2</v>
      </c>
      <c r="F1157" s="234">
        <v>63.223999999999997</v>
      </c>
      <c r="G1157" s="234" t="s">
        <v>351</v>
      </c>
    </row>
    <row r="1158" spans="1:7">
      <c r="A1158" s="234">
        <v>8588</v>
      </c>
      <c r="B1158" s="290">
        <v>0.72303240740743502</v>
      </c>
      <c r="C1158" s="234">
        <v>23.856999999999999</v>
      </c>
      <c r="D1158" s="234">
        <v>88.296999999999997</v>
      </c>
      <c r="E1158" s="234">
        <v>1265.3</v>
      </c>
      <c r="F1158" s="234">
        <v>63.317</v>
      </c>
      <c r="G1158" s="234" t="s">
        <v>351</v>
      </c>
    </row>
    <row r="1159" spans="1:7">
      <c r="A1159" s="234">
        <v>8589</v>
      </c>
      <c r="B1159" s="290">
        <v>0.72314814814817596</v>
      </c>
      <c r="C1159" s="234">
        <v>23.832999999999998</v>
      </c>
      <c r="D1159" s="234">
        <v>88.319000000000003</v>
      </c>
      <c r="E1159" s="234">
        <v>1265.3</v>
      </c>
      <c r="F1159" s="234">
        <v>63.411000000000001</v>
      </c>
      <c r="G1159" s="234" t="s">
        <v>351</v>
      </c>
    </row>
    <row r="1160" spans="1:7">
      <c r="A1160" s="234">
        <v>8590</v>
      </c>
      <c r="B1160" s="290">
        <v>0.72326388888891702</v>
      </c>
      <c r="C1160" s="234">
        <v>23.832999999999998</v>
      </c>
      <c r="D1160" s="234">
        <v>88.373999999999995</v>
      </c>
      <c r="E1160" s="234">
        <v>1265.3</v>
      </c>
      <c r="F1160" s="234">
        <v>63.503999999999998</v>
      </c>
      <c r="G1160" s="234" t="s">
        <v>351</v>
      </c>
    </row>
    <row r="1161" spans="1:7">
      <c r="A1161" s="234">
        <v>8591</v>
      </c>
      <c r="B1161" s="290">
        <v>0.72337962962965796</v>
      </c>
      <c r="C1161" s="234">
        <v>23.832999999999998</v>
      </c>
      <c r="D1161" s="234">
        <v>88.456999999999994</v>
      </c>
      <c r="E1161" s="234">
        <v>1257.5</v>
      </c>
      <c r="F1161" s="234">
        <v>63.597999999999999</v>
      </c>
      <c r="G1161" s="234" t="s">
        <v>351</v>
      </c>
    </row>
    <row r="1162" spans="1:7">
      <c r="A1162" s="234">
        <v>8592</v>
      </c>
      <c r="B1162" s="290">
        <v>0.72349537037039802</v>
      </c>
      <c r="C1162" s="234">
        <v>23.809000000000001</v>
      </c>
      <c r="D1162" s="234">
        <v>88.506</v>
      </c>
      <c r="E1162" s="234">
        <v>1265.3</v>
      </c>
      <c r="F1162" s="234">
        <v>63.692</v>
      </c>
      <c r="G1162" s="234" t="s">
        <v>351</v>
      </c>
    </row>
    <row r="1163" spans="1:7">
      <c r="A1163" s="234">
        <v>8593</v>
      </c>
      <c r="B1163" s="290">
        <v>0.72361111111113896</v>
      </c>
      <c r="C1163" s="234">
        <v>23.809000000000001</v>
      </c>
      <c r="D1163" s="234">
        <v>88.450999999999993</v>
      </c>
      <c r="E1163" s="234">
        <v>1265.3</v>
      </c>
      <c r="F1163" s="234">
        <v>63.834000000000003</v>
      </c>
      <c r="G1163" s="234" t="s">
        <v>351</v>
      </c>
    </row>
    <row r="1164" spans="1:7">
      <c r="A1164" s="234">
        <v>8594</v>
      </c>
      <c r="B1164" s="290">
        <v>0.72372685185188002</v>
      </c>
      <c r="C1164" s="234">
        <v>23.809000000000001</v>
      </c>
      <c r="D1164" s="234">
        <v>88.423000000000002</v>
      </c>
      <c r="E1164" s="234">
        <v>1265.3</v>
      </c>
      <c r="F1164" s="234">
        <v>63.881</v>
      </c>
      <c r="G1164" s="234" t="s">
        <v>351</v>
      </c>
    </row>
    <row r="1165" spans="1:7">
      <c r="A1165" s="234">
        <v>8595</v>
      </c>
      <c r="B1165" s="290">
        <v>0.72384259259262096</v>
      </c>
      <c r="C1165" s="234">
        <v>23.809000000000001</v>
      </c>
      <c r="D1165" s="234">
        <v>88.450999999999993</v>
      </c>
      <c r="E1165" s="234">
        <v>1273.2</v>
      </c>
      <c r="F1165" s="234">
        <v>63.881</v>
      </c>
      <c r="G1165" s="234" t="s">
        <v>351</v>
      </c>
    </row>
    <row r="1166" spans="1:7">
      <c r="A1166" s="234">
        <v>8596</v>
      </c>
      <c r="B1166" s="290">
        <v>0.72395833333336201</v>
      </c>
      <c r="C1166" s="234">
        <v>23.785</v>
      </c>
      <c r="D1166" s="234">
        <v>88.472999999999999</v>
      </c>
      <c r="E1166" s="234">
        <v>1289</v>
      </c>
      <c r="F1166" s="234">
        <v>63.881</v>
      </c>
      <c r="G1166" s="234" t="s">
        <v>351</v>
      </c>
    </row>
    <row r="1167" spans="1:7">
      <c r="A1167" s="234">
        <v>8597</v>
      </c>
      <c r="B1167" s="290">
        <v>0.72407407407410296</v>
      </c>
      <c r="C1167" s="234">
        <v>23.785</v>
      </c>
      <c r="D1167" s="234">
        <v>88.555999999999997</v>
      </c>
      <c r="E1167" s="234">
        <v>1304.8</v>
      </c>
      <c r="F1167" s="234">
        <v>63.881</v>
      </c>
      <c r="G1167" s="234" t="s">
        <v>351</v>
      </c>
    </row>
    <row r="1168" spans="1:7">
      <c r="A1168" s="234">
        <v>8598</v>
      </c>
      <c r="B1168" s="290">
        <v>0.72418981481484301</v>
      </c>
      <c r="C1168" s="234">
        <v>23.785</v>
      </c>
      <c r="D1168" s="234">
        <v>88.472999999999999</v>
      </c>
      <c r="E1168" s="234">
        <v>1328.4</v>
      </c>
      <c r="F1168" s="234">
        <v>63.881</v>
      </c>
      <c r="G1168" s="234" t="s">
        <v>351</v>
      </c>
    </row>
    <row r="1169" spans="1:7">
      <c r="A1169" s="234">
        <v>8599</v>
      </c>
      <c r="B1169" s="290">
        <v>0.72430555555558396</v>
      </c>
      <c r="C1169" s="234">
        <v>23.785</v>
      </c>
      <c r="D1169" s="234">
        <v>88.501000000000005</v>
      </c>
      <c r="E1169" s="234">
        <v>1344.2</v>
      </c>
      <c r="F1169" s="234">
        <v>63.881</v>
      </c>
      <c r="G1169" s="234" t="s">
        <v>351</v>
      </c>
    </row>
    <row r="1170" spans="1:7">
      <c r="A1170" s="234">
        <v>8600</v>
      </c>
      <c r="B1170" s="290">
        <v>0.72442129629632501</v>
      </c>
      <c r="C1170" s="234">
        <v>23.760999999999999</v>
      </c>
      <c r="D1170" s="234">
        <v>88.522000000000006</v>
      </c>
      <c r="E1170" s="234">
        <v>1352.1</v>
      </c>
      <c r="F1170" s="234">
        <v>63.881</v>
      </c>
      <c r="G1170" s="234" t="s">
        <v>351</v>
      </c>
    </row>
    <row r="1171" spans="1:7">
      <c r="A1171" s="234">
        <v>8601</v>
      </c>
      <c r="B1171" s="290">
        <v>0.72453703703706596</v>
      </c>
      <c r="C1171" s="234">
        <v>23.760999999999999</v>
      </c>
      <c r="D1171" s="234">
        <v>88.578000000000003</v>
      </c>
      <c r="E1171" s="234">
        <v>1344.2</v>
      </c>
      <c r="F1171" s="234">
        <v>63.881</v>
      </c>
      <c r="G1171" s="234" t="s">
        <v>351</v>
      </c>
    </row>
    <row r="1172" spans="1:7">
      <c r="A1172" s="234">
        <v>8602</v>
      </c>
      <c r="B1172" s="290">
        <v>0.72465277777780701</v>
      </c>
      <c r="C1172" s="234">
        <v>23.760999999999999</v>
      </c>
      <c r="D1172" s="234">
        <v>88.578000000000003</v>
      </c>
      <c r="E1172" s="234">
        <v>1344.2</v>
      </c>
      <c r="F1172" s="234">
        <v>63.881</v>
      </c>
      <c r="G1172" s="234" t="s">
        <v>351</v>
      </c>
    </row>
    <row r="1173" spans="1:7">
      <c r="A1173" s="234">
        <v>8603</v>
      </c>
      <c r="B1173" s="290">
        <v>0.72476851851854796</v>
      </c>
      <c r="C1173" s="234">
        <v>23.760999999999999</v>
      </c>
      <c r="D1173" s="234">
        <v>88.495000000000005</v>
      </c>
      <c r="E1173" s="234">
        <v>1336.3</v>
      </c>
      <c r="F1173" s="234">
        <v>63.881</v>
      </c>
      <c r="G1173" s="234" t="s">
        <v>351</v>
      </c>
    </row>
    <row r="1174" spans="1:7">
      <c r="A1174" s="234">
        <v>8604</v>
      </c>
      <c r="B1174" s="290">
        <v>0.72488425925928801</v>
      </c>
      <c r="C1174" s="234">
        <v>23.736999999999998</v>
      </c>
      <c r="D1174" s="234">
        <v>88.543999999999997</v>
      </c>
      <c r="E1174" s="234">
        <v>1320.5</v>
      </c>
      <c r="F1174" s="234">
        <v>63.881</v>
      </c>
      <c r="G1174" s="234" t="s">
        <v>351</v>
      </c>
    </row>
    <row r="1175" spans="1:7">
      <c r="A1175" s="234">
        <v>8605</v>
      </c>
      <c r="B1175" s="290">
        <v>0.72500000000002895</v>
      </c>
      <c r="C1175" s="234">
        <v>23.736999999999998</v>
      </c>
      <c r="D1175" s="234">
        <v>88.626999999999995</v>
      </c>
      <c r="E1175" s="234">
        <v>1312.6</v>
      </c>
      <c r="F1175" s="234">
        <v>63.881</v>
      </c>
      <c r="G1175" s="234" t="s">
        <v>351</v>
      </c>
    </row>
    <row r="1176" spans="1:7">
      <c r="A1176" s="234">
        <v>8606</v>
      </c>
      <c r="B1176" s="290">
        <v>0.72511574074077001</v>
      </c>
      <c r="C1176" s="234">
        <v>23.736999999999998</v>
      </c>
      <c r="D1176" s="234">
        <v>88.626999999999995</v>
      </c>
      <c r="E1176" s="234">
        <v>1312.6</v>
      </c>
      <c r="F1176" s="234">
        <v>63.927999999999997</v>
      </c>
      <c r="G1176" s="234" t="s">
        <v>351</v>
      </c>
    </row>
    <row r="1177" spans="1:7">
      <c r="A1177" s="234">
        <v>8607</v>
      </c>
      <c r="B1177" s="290">
        <v>0.72523148148151095</v>
      </c>
      <c r="C1177" s="234">
        <v>23.736999999999998</v>
      </c>
      <c r="D1177" s="234">
        <v>88.655000000000001</v>
      </c>
      <c r="E1177" s="234">
        <v>1312.6</v>
      </c>
      <c r="F1177" s="234">
        <v>63.927999999999997</v>
      </c>
      <c r="G1177" s="234" t="s">
        <v>351</v>
      </c>
    </row>
    <row r="1178" spans="1:7">
      <c r="A1178" s="234">
        <v>8608</v>
      </c>
      <c r="B1178" s="290">
        <v>0.72534722222225201</v>
      </c>
      <c r="C1178" s="234">
        <v>23.713000000000001</v>
      </c>
      <c r="D1178" s="234">
        <v>88.703999999999994</v>
      </c>
      <c r="E1178" s="234">
        <v>1312.6</v>
      </c>
      <c r="F1178" s="234">
        <v>63.927999999999997</v>
      </c>
      <c r="G1178" s="234" t="s">
        <v>351</v>
      </c>
    </row>
    <row r="1179" spans="1:7">
      <c r="A1179" s="234">
        <v>8609</v>
      </c>
      <c r="B1179" s="290">
        <v>0.72546296296299295</v>
      </c>
      <c r="C1179" s="234">
        <v>23.713000000000001</v>
      </c>
      <c r="D1179" s="234">
        <v>88.759</v>
      </c>
      <c r="E1179" s="234">
        <v>1312.6</v>
      </c>
      <c r="F1179" s="234">
        <v>63.881</v>
      </c>
      <c r="G1179" s="234" t="s">
        <v>351</v>
      </c>
    </row>
    <row r="1180" spans="1:7">
      <c r="A1180" s="234">
        <v>8610</v>
      </c>
      <c r="B1180" s="290">
        <v>0.72557870370373301</v>
      </c>
      <c r="C1180" s="234">
        <v>23.713000000000001</v>
      </c>
      <c r="D1180" s="234">
        <v>88.813999999999993</v>
      </c>
      <c r="E1180" s="234">
        <v>1320.5</v>
      </c>
      <c r="F1180" s="234">
        <v>63.927999999999997</v>
      </c>
      <c r="G1180" s="234" t="s">
        <v>351</v>
      </c>
    </row>
    <row r="1181" spans="1:7">
      <c r="A1181" s="234">
        <v>8611</v>
      </c>
      <c r="B1181" s="290">
        <v>0.72569444444447395</v>
      </c>
      <c r="C1181" s="234">
        <v>23.713000000000001</v>
      </c>
      <c r="D1181" s="234">
        <v>88.87</v>
      </c>
      <c r="E1181" s="234">
        <v>1328.4</v>
      </c>
      <c r="F1181" s="234">
        <v>63.927999999999997</v>
      </c>
      <c r="G1181" s="234" t="s">
        <v>351</v>
      </c>
    </row>
    <row r="1182" spans="1:7">
      <c r="A1182" s="234">
        <v>8612</v>
      </c>
      <c r="B1182" s="290">
        <v>0.72581018518521501</v>
      </c>
      <c r="C1182" s="234">
        <v>23.689</v>
      </c>
      <c r="D1182" s="234">
        <v>88.918999999999997</v>
      </c>
      <c r="E1182" s="234">
        <v>1328.4</v>
      </c>
      <c r="F1182" s="234">
        <v>63.927999999999997</v>
      </c>
      <c r="G1182" s="234" t="s">
        <v>351</v>
      </c>
    </row>
    <row r="1183" spans="1:7">
      <c r="A1183" s="234">
        <v>8613</v>
      </c>
      <c r="B1183" s="290">
        <v>0.72592592592595595</v>
      </c>
      <c r="C1183" s="234">
        <v>23.689</v>
      </c>
      <c r="D1183" s="234">
        <v>88.974000000000004</v>
      </c>
      <c r="E1183" s="234">
        <v>1328.4</v>
      </c>
      <c r="F1183" s="234">
        <v>63.927999999999997</v>
      </c>
      <c r="G1183" s="234" t="s">
        <v>351</v>
      </c>
    </row>
    <row r="1184" spans="1:7">
      <c r="A1184" s="234">
        <v>8614</v>
      </c>
      <c r="B1184" s="290">
        <v>0.72604166666669701</v>
      </c>
      <c r="C1184" s="234">
        <v>23.689</v>
      </c>
      <c r="D1184" s="234">
        <v>88.974000000000004</v>
      </c>
      <c r="E1184" s="234">
        <v>1320.5</v>
      </c>
      <c r="F1184" s="234">
        <v>63.927999999999997</v>
      </c>
      <c r="G1184" s="234" t="s">
        <v>351</v>
      </c>
    </row>
    <row r="1185" spans="1:7">
      <c r="A1185" s="234">
        <v>8615</v>
      </c>
      <c r="B1185" s="290">
        <v>0.72615740740743795</v>
      </c>
      <c r="C1185" s="234">
        <v>23.689</v>
      </c>
      <c r="D1185" s="234">
        <v>88.974000000000004</v>
      </c>
      <c r="E1185" s="234">
        <v>1304.8</v>
      </c>
      <c r="F1185" s="234">
        <v>63.927999999999997</v>
      </c>
      <c r="G1185" s="234" t="s">
        <v>351</v>
      </c>
    </row>
    <row r="1186" spans="1:7">
      <c r="A1186" s="234">
        <v>8616</v>
      </c>
      <c r="B1186" s="290">
        <v>0.726273148148178</v>
      </c>
      <c r="C1186" s="234">
        <v>23.664999999999999</v>
      </c>
      <c r="D1186" s="234">
        <v>88.941000000000003</v>
      </c>
      <c r="E1186" s="234">
        <v>1281.0999999999999</v>
      </c>
      <c r="F1186" s="234">
        <v>63.927999999999997</v>
      </c>
      <c r="G1186" s="234" t="s">
        <v>351</v>
      </c>
    </row>
    <row r="1187" spans="1:7">
      <c r="A1187" s="234">
        <v>8617</v>
      </c>
      <c r="B1187" s="290">
        <v>0.72638888888891895</v>
      </c>
      <c r="C1187" s="234">
        <v>23.664999999999999</v>
      </c>
      <c r="D1187" s="234">
        <v>88.995999999999995</v>
      </c>
      <c r="E1187" s="234">
        <v>1265.3</v>
      </c>
      <c r="F1187" s="234">
        <v>63.927999999999997</v>
      </c>
      <c r="G1187" s="234" t="s">
        <v>351</v>
      </c>
    </row>
    <row r="1188" spans="1:7">
      <c r="A1188" s="234">
        <v>8618</v>
      </c>
      <c r="B1188" s="290">
        <v>0.72650462962966</v>
      </c>
      <c r="C1188" s="234">
        <v>23.664999999999999</v>
      </c>
      <c r="D1188" s="234">
        <v>89.051000000000002</v>
      </c>
      <c r="E1188" s="234">
        <v>1249.5999999999999</v>
      </c>
      <c r="F1188" s="234">
        <v>63.975999999999999</v>
      </c>
      <c r="G1188" s="234" t="s">
        <v>351</v>
      </c>
    </row>
    <row r="1189" spans="1:7">
      <c r="A1189" s="234">
        <v>8619</v>
      </c>
      <c r="B1189" s="290">
        <v>0.72662037037040095</v>
      </c>
      <c r="C1189" s="234">
        <v>23.664999999999999</v>
      </c>
      <c r="D1189" s="234">
        <v>89.078000000000003</v>
      </c>
      <c r="E1189" s="234">
        <v>1241.7</v>
      </c>
      <c r="F1189" s="234">
        <v>63.975999999999999</v>
      </c>
      <c r="G1189" s="234" t="s">
        <v>351</v>
      </c>
    </row>
    <row r="1190" spans="1:7">
      <c r="A1190" s="234">
        <v>8620</v>
      </c>
      <c r="B1190" s="290">
        <v>0.726736111111142</v>
      </c>
      <c r="C1190" s="234">
        <v>23.664999999999999</v>
      </c>
      <c r="D1190" s="234">
        <v>89.078000000000003</v>
      </c>
      <c r="E1190" s="234">
        <v>1233.8</v>
      </c>
      <c r="F1190" s="234">
        <v>63.975999999999999</v>
      </c>
      <c r="G1190" s="234" t="s">
        <v>351</v>
      </c>
    </row>
    <row r="1191" spans="1:7">
      <c r="A1191" s="234">
        <v>8621</v>
      </c>
      <c r="B1191" s="290">
        <v>0.72685185185188295</v>
      </c>
      <c r="C1191" s="234">
        <v>23.664999999999999</v>
      </c>
      <c r="D1191" s="234">
        <v>89.105999999999995</v>
      </c>
      <c r="E1191" s="234">
        <v>1233.8</v>
      </c>
      <c r="F1191" s="234">
        <v>64.022999999999996</v>
      </c>
      <c r="G1191" s="234" t="s">
        <v>351</v>
      </c>
    </row>
    <row r="1192" spans="1:7">
      <c r="A1192" s="234">
        <v>8622</v>
      </c>
      <c r="B1192" s="290">
        <v>0.726967592592623</v>
      </c>
      <c r="C1192" s="234">
        <v>23.640999999999998</v>
      </c>
      <c r="D1192" s="234">
        <v>89.128</v>
      </c>
      <c r="E1192" s="234">
        <v>1233.8</v>
      </c>
      <c r="F1192" s="234">
        <v>64.069999999999993</v>
      </c>
      <c r="G1192" s="234" t="s">
        <v>351</v>
      </c>
    </row>
    <row r="1193" spans="1:7">
      <c r="A1193" s="234">
        <v>8623</v>
      </c>
      <c r="B1193" s="290">
        <v>0.72708333333336395</v>
      </c>
      <c r="C1193" s="234">
        <v>23.640999999999998</v>
      </c>
      <c r="D1193" s="234">
        <v>89.238</v>
      </c>
      <c r="E1193" s="234">
        <v>1241.7</v>
      </c>
      <c r="F1193" s="234">
        <v>64.069999999999993</v>
      </c>
      <c r="G1193" s="234" t="s">
        <v>351</v>
      </c>
    </row>
    <row r="1194" spans="1:7">
      <c r="A1194" s="234">
        <v>8624</v>
      </c>
      <c r="B1194" s="290">
        <v>0.727199074074105</v>
      </c>
      <c r="C1194" s="234">
        <v>23.640999999999998</v>
      </c>
      <c r="D1194" s="234">
        <v>89.265000000000001</v>
      </c>
      <c r="E1194" s="234">
        <v>1241.7</v>
      </c>
      <c r="F1194" s="234">
        <v>64.117999999999995</v>
      </c>
      <c r="G1194" s="234" t="s">
        <v>351</v>
      </c>
    </row>
    <row r="1195" spans="1:7">
      <c r="A1195" s="234">
        <v>8625</v>
      </c>
      <c r="B1195" s="290">
        <v>0.72731481481484594</v>
      </c>
      <c r="C1195" s="234">
        <v>23.640999999999998</v>
      </c>
      <c r="D1195" s="234">
        <v>89.183000000000007</v>
      </c>
      <c r="E1195" s="234">
        <v>1241.7</v>
      </c>
      <c r="F1195" s="234">
        <v>64.165999999999997</v>
      </c>
      <c r="G1195" s="234" t="s">
        <v>351</v>
      </c>
    </row>
    <row r="1196" spans="1:7">
      <c r="A1196" s="234">
        <v>8626</v>
      </c>
      <c r="B1196" s="290">
        <v>0.727430555555587</v>
      </c>
      <c r="C1196" s="234">
        <v>23.617000000000001</v>
      </c>
      <c r="D1196" s="234">
        <v>89.066999999999993</v>
      </c>
      <c r="E1196" s="234">
        <v>1249.5999999999999</v>
      </c>
      <c r="F1196" s="234">
        <v>64.260999999999996</v>
      </c>
      <c r="G1196" s="234" t="s">
        <v>351</v>
      </c>
    </row>
    <row r="1197" spans="1:7">
      <c r="A1197" s="234">
        <v>8627</v>
      </c>
      <c r="B1197" s="290">
        <v>0.72754629629632805</v>
      </c>
      <c r="C1197" s="234">
        <v>23.617000000000001</v>
      </c>
      <c r="D1197" s="234">
        <v>89.012</v>
      </c>
      <c r="E1197" s="234">
        <v>1249.5999999999999</v>
      </c>
      <c r="F1197" s="234">
        <v>64.308999999999997</v>
      </c>
      <c r="G1197" s="234" t="s">
        <v>351</v>
      </c>
    </row>
    <row r="1198" spans="1:7">
      <c r="A1198" s="234">
        <v>8628</v>
      </c>
      <c r="B1198" s="290">
        <v>0.727662037037068</v>
      </c>
      <c r="C1198" s="234">
        <v>23.617000000000001</v>
      </c>
      <c r="D1198" s="234">
        <v>89.177000000000007</v>
      </c>
      <c r="E1198" s="234">
        <v>1257.5</v>
      </c>
      <c r="F1198" s="234">
        <v>64.405000000000001</v>
      </c>
      <c r="G1198" s="234" t="s">
        <v>351</v>
      </c>
    </row>
    <row r="1199" spans="1:7">
      <c r="A1199" s="234">
        <v>8629</v>
      </c>
      <c r="B1199" s="290">
        <v>0.72777777777780905</v>
      </c>
      <c r="C1199" s="234">
        <v>23.617000000000001</v>
      </c>
      <c r="D1199" s="234">
        <v>89.451999999999998</v>
      </c>
      <c r="E1199" s="234">
        <v>1265.3</v>
      </c>
      <c r="F1199" s="234">
        <v>64.453000000000003</v>
      </c>
      <c r="G1199" s="234" t="s">
        <v>351</v>
      </c>
    </row>
    <row r="1200" spans="1:7">
      <c r="A1200" s="234">
        <v>8630</v>
      </c>
      <c r="B1200" s="290">
        <v>0.72789351851855</v>
      </c>
      <c r="C1200" s="234">
        <v>23.617000000000001</v>
      </c>
      <c r="D1200" s="234">
        <v>89.507000000000005</v>
      </c>
      <c r="E1200" s="234">
        <v>1273.2</v>
      </c>
      <c r="F1200" s="234">
        <v>64.549000000000007</v>
      </c>
      <c r="G1200" s="234" t="s">
        <v>351</v>
      </c>
    </row>
    <row r="1201" spans="1:7">
      <c r="A1201" s="234">
        <v>8631</v>
      </c>
      <c r="B1201" s="290">
        <v>0.72800925925929105</v>
      </c>
      <c r="C1201" s="234">
        <v>23.617000000000001</v>
      </c>
      <c r="D1201" s="234">
        <v>89.534000000000006</v>
      </c>
      <c r="E1201" s="234">
        <v>1281.0999999999999</v>
      </c>
      <c r="F1201" s="234">
        <v>64.644999999999996</v>
      </c>
      <c r="G1201" s="234" t="s">
        <v>351</v>
      </c>
    </row>
    <row r="1202" spans="1:7">
      <c r="A1202" s="234">
        <v>8632</v>
      </c>
      <c r="B1202" s="290">
        <v>0.728125000000032</v>
      </c>
      <c r="C1202" s="234">
        <v>23.617000000000001</v>
      </c>
      <c r="D1202" s="234">
        <v>89.451999999999998</v>
      </c>
      <c r="E1202" s="234">
        <v>1281.0999999999999</v>
      </c>
      <c r="F1202" s="234">
        <v>64.692999999999998</v>
      </c>
      <c r="G1202" s="234" t="s">
        <v>351</v>
      </c>
    </row>
    <row r="1203" spans="1:7">
      <c r="A1203" s="234">
        <v>8633</v>
      </c>
      <c r="B1203" s="290">
        <v>0.72824074074077305</v>
      </c>
      <c r="C1203" s="234">
        <v>23.593</v>
      </c>
      <c r="D1203" s="234">
        <v>89.335999999999999</v>
      </c>
      <c r="E1203" s="234">
        <v>1273.2</v>
      </c>
      <c r="F1203" s="234">
        <v>64.692999999999998</v>
      </c>
      <c r="G1203" s="234" t="s">
        <v>351</v>
      </c>
    </row>
    <row r="1204" spans="1:7">
      <c r="A1204" s="234">
        <v>8634</v>
      </c>
      <c r="B1204" s="290">
        <v>0.728356481481513</v>
      </c>
      <c r="C1204" s="234">
        <v>23.593</v>
      </c>
      <c r="D1204" s="234">
        <v>89.225999999999999</v>
      </c>
      <c r="E1204" s="234">
        <v>1273.2</v>
      </c>
      <c r="F1204" s="234">
        <v>64.741</v>
      </c>
      <c r="G1204" s="234" t="s">
        <v>351</v>
      </c>
    </row>
    <row r="1205" spans="1:7">
      <c r="A1205" s="234">
        <v>8635</v>
      </c>
      <c r="B1205" s="290">
        <v>0.72847222222225405</v>
      </c>
      <c r="C1205" s="234">
        <v>23.593</v>
      </c>
      <c r="D1205" s="234">
        <v>89.281000000000006</v>
      </c>
      <c r="E1205" s="234">
        <v>1265.3</v>
      </c>
      <c r="F1205" s="234">
        <v>64.790000000000006</v>
      </c>
      <c r="G1205" s="234" t="s">
        <v>351</v>
      </c>
    </row>
    <row r="1206" spans="1:7">
      <c r="A1206" s="234">
        <v>8636</v>
      </c>
      <c r="B1206" s="290">
        <v>0.72858796296299499</v>
      </c>
      <c r="C1206" s="234">
        <v>23.593</v>
      </c>
      <c r="D1206" s="234">
        <v>89.335999999999999</v>
      </c>
      <c r="E1206" s="234">
        <v>1265.3</v>
      </c>
      <c r="F1206" s="234">
        <v>64.790000000000006</v>
      </c>
      <c r="G1206" s="234" t="s">
        <v>351</v>
      </c>
    </row>
    <row r="1207" spans="1:7">
      <c r="A1207" s="234">
        <v>8637</v>
      </c>
      <c r="B1207" s="290">
        <v>0.72870370370373605</v>
      </c>
      <c r="C1207" s="234">
        <v>23.593</v>
      </c>
      <c r="D1207" s="234">
        <v>89.335999999999999</v>
      </c>
      <c r="E1207" s="234">
        <v>1265.3</v>
      </c>
      <c r="F1207" s="234">
        <v>64.837999999999994</v>
      </c>
      <c r="G1207" s="234" t="s">
        <v>351</v>
      </c>
    </row>
    <row r="1208" spans="1:7">
      <c r="A1208" s="234">
        <v>8638</v>
      </c>
      <c r="B1208" s="290">
        <v>0.72881944444447699</v>
      </c>
      <c r="C1208" s="234">
        <v>23.593</v>
      </c>
      <c r="D1208" s="234">
        <v>89.364000000000004</v>
      </c>
      <c r="E1208" s="234">
        <v>1265.3</v>
      </c>
      <c r="F1208" s="234">
        <v>64.887</v>
      </c>
      <c r="G1208" s="234" t="s">
        <v>351</v>
      </c>
    </row>
    <row r="1209" spans="1:7">
      <c r="A1209" s="234">
        <v>8639</v>
      </c>
      <c r="B1209" s="290">
        <v>0.72893518518521805</v>
      </c>
      <c r="C1209" s="234">
        <v>23.593</v>
      </c>
      <c r="D1209" s="234">
        <v>89.474000000000004</v>
      </c>
      <c r="E1209" s="234">
        <v>1265.3</v>
      </c>
      <c r="F1209" s="234">
        <v>64.983999999999995</v>
      </c>
      <c r="G1209" s="234" t="s">
        <v>351</v>
      </c>
    </row>
    <row r="1210" spans="1:7">
      <c r="A1210" s="234">
        <v>8640</v>
      </c>
      <c r="B1210" s="290">
        <v>0.72905092592595799</v>
      </c>
      <c r="C1210" s="234">
        <v>23.593</v>
      </c>
      <c r="D1210" s="234">
        <v>89.445999999999998</v>
      </c>
      <c r="E1210" s="234">
        <v>1273.2</v>
      </c>
      <c r="F1210" s="234">
        <v>65.033000000000001</v>
      </c>
      <c r="G1210" s="234" t="s">
        <v>351</v>
      </c>
    </row>
    <row r="1211" spans="1:7">
      <c r="A1211" s="234">
        <v>8641</v>
      </c>
      <c r="B1211" s="290">
        <v>0.72916666666669905</v>
      </c>
      <c r="C1211" s="234">
        <v>23.568999999999999</v>
      </c>
      <c r="D1211" s="234">
        <v>89.385999999999996</v>
      </c>
      <c r="E1211" s="234">
        <v>1296.9000000000001</v>
      </c>
      <c r="F1211" s="234">
        <v>65.081000000000003</v>
      </c>
      <c r="G1211" s="234" t="s">
        <v>351</v>
      </c>
    </row>
    <row r="1212" spans="1:7">
      <c r="A1212" s="234">
        <v>8642</v>
      </c>
      <c r="B1212" s="290">
        <v>0.72928240740743999</v>
      </c>
      <c r="C1212" s="234">
        <v>23.568999999999999</v>
      </c>
      <c r="D1212" s="234">
        <v>89.468000000000004</v>
      </c>
      <c r="E1212" s="234">
        <v>1312.6</v>
      </c>
      <c r="F1212" s="234">
        <v>65.13</v>
      </c>
      <c r="G1212" s="234" t="s">
        <v>351</v>
      </c>
    </row>
    <row r="1213" spans="1:7">
      <c r="A1213" s="234">
        <v>8643</v>
      </c>
      <c r="B1213" s="290">
        <v>0.72939814814818105</v>
      </c>
      <c r="C1213" s="234">
        <v>23.568999999999999</v>
      </c>
      <c r="D1213" s="234">
        <v>89.55</v>
      </c>
      <c r="E1213" s="234">
        <v>1344.2</v>
      </c>
      <c r="F1213" s="234">
        <v>65.179000000000002</v>
      </c>
      <c r="G1213" s="234" t="s">
        <v>351</v>
      </c>
    </row>
    <row r="1214" spans="1:7">
      <c r="A1214" s="234">
        <v>8644</v>
      </c>
      <c r="B1214" s="290">
        <v>0.72951388888892199</v>
      </c>
      <c r="C1214" s="234">
        <v>23.568999999999999</v>
      </c>
      <c r="D1214" s="234">
        <v>89.605000000000004</v>
      </c>
      <c r="E1214" s="234">
        <v>1359.9</v>
      </c>
      <c r="F1214" s="234">
        <v>65.277000000000001</v>
      </c>
      <c r="G1214" s="234" t="s">
        <v>351</v>
      </c>
    </row>
    <row r="1215" spans="1:7">
      <c r="A1215" s="234">
        <v>8645</v>
      </c>
      <c r="B1215" s="290">
        <v>0.72962962962966305</v>
      </c>
      <c r="C1215" s="234">
        <v>23.568999999999999</v>
      </c>
      <c r="D1215" s="234">
        <v>89.632999999999996</v>
      </c>
      <c r="E1215" s="234">
        <v>1336.3</v>
      </c>
      <c r="F1215" s="234">
        <v>65.375</v>
      </c>
      <c r="G1215" s="234" t="s">
        <v>351</v>
      </c>
    </row>
    <row r="1216" spans="1:7">
      <c r="A1216" s="234">
        <v>8646</v>
      </c>
      <c r="B1216" s="290">
        <v>0.72974537037040299</v>
      </c>
      <c r="C1216" s="234">
        <v>23.568999999999999</v>
      </c>
      <c r="D1216" s="234">
        <v>89.66</v>
      </c>
      <c r="E1216" s="234">
        <v>1344.2</v>
      </c>
      <c r="F1216" s="234">
        <v>65.424000000000007</v>
      </c>
      <c r="G1216" s="234" t="s">
        <v>351</v>
      </c>
    </row>
    <row r="1217" spans="1:7">
      <c r="A1217" s="234">
        <v>8647</v>
      </c>
      <c r="B1217" s="290">
        <v>0.72986111111114405</v>
      </c>
      <c r="C1217" s="234">
        <v>23.568999999999999</v>
      </c>
      <c r="D1217" s="234">
        <v>89.605000000000004</v>
      </c>
      <c r="E1217" s="234">
        <v>1328.4</v>
      </c>
      <c r="F1217" s="234">
        <v>65.424000000000007</v>
      </c>
      <c r="G1217" s="234" t="s">
        <v>351</v>
      </c>
    </row>
    <row r="1218" spans="1:7">
      <c r="A1218" s="234">
        <v>8648</v>
      </c>
      <c r="B1218" s="290">
        <v>0.72997685185188499</v>
      </c>
      <c r="C1218" s="234">
        <v>23.568999999999999</v>
      </c>
      <c r="D1218" s="234">
        <v>89.578000000000003</v>
      </c>
      <c r="E1218" s="234">
        <v>1296.9000000000001</v>
      </c>
      <c r="F1218" s="234">
        <v>65.424000000000007</v>
      </c>
      <c r="G1218" s="234" t="s">
        <v>351</v>
      </c>
    </row>
    <row r="1219" spans="1:7">
      <c r="A1219" s="234">
        <v>8649</v>
      </c>
      <c r="B1219" s="290">
        <v>0.73009259259262604</v>
      </c>
      <c r="C1219" s="234">
        <v>23.568999999999999</v>
      </c>
      <c r="D1219" s="234">
        <v>89.66</v>
      </c>
      <c r="E1219" s="234">
        <v>1289</v>
      </c>
      <c r="F1219" s="234">
        <v>65.424000000000007</v>
      </c>
      <c r="G1219" s="234" t="s">
        <v>351</v>
      </c>
    </row>
    <row r="1220" spans="1:7">
      <c r="A1220" s="234">
        <v>8650</v>
      </c>
      <c r="B1220" s="290">
        <v>0.73020833333336699</v>
      </c>
      <c r="C1220" s="234">
        <v>23.568999999999999</v>
      </c>
      <c r="D1220" s="234">
        <v>89.715000000000003</v>
      </c>
      <c r="E1220" s="234">
        <v>1289</v>
      </c>
      <c r="F1220" s="234">
        <v>65.472999999999999</v>
      </c>
      <c r="G1220" s="234" t="s">
        <v>351</v>
      </c>
    </row>
    <row r="1221" spans="1:7">
      <c r="A1221" s="234">
        <v>8651</v>
      </c>
      <c r="B1221" s="290">
        <v>0.73032407407410804</v>
      </c>
      <c r="C1221" s="234">
        <v>23.568999999999999</v>
      </c>
      <c r="D1221" s="234">
        <v>89.715000000000003</v>
      </c>
      <c r="E1221" s="234">
        <v>1281.0999999999999</v>
      </c>
      <c r="F1221" s="234">
        <v>65.472999999999999</v>
      </c>
      <c r="G1221" s="234" t="s">
        <v>351</v>
      </c>
    </row>
    <row r="1222" spans="1:7">
      <c r="A1222" s="234">
        <v>8652</v>
      </c>
      <c r="B1222" s="290">
        <v>0.73043981481484799</v>
      </c>
      <c r="C1222" s="234">
        <v>23.568999999999999</v>
      </c>
      <c r="D1222" s="234">
        <v>89.715000000000003</v>
      </c>
      <c r="E1222" s="234">
        <v>1273.2</v>
      </c>
      <c r="F1222" s="234">
        <v>65.472999999999999</v>
      </c>
      <c r="G1222" s="234" t="s">
        <v>351</v>
      </c>
    </row>
    <row r="1223" spans="1:7">
      <c r="A1223" s="234">
        <v>8653</v>
      </c>
      <c r="B1223" s="290">
        <v>0.73055555555558904</v>
      </c>
      <c r="C1223" s="234">
        <v>23.568999999999999</v>
      </c>
      <c r="D1223" s="234">
        <v>89.688000000000002</v>
      </c>
      <c r="E1223" s="234">
        <v>1257.5</v>
      </c>
      <c r="F1223" s="234">
        <v>65.472999999999999</v>
      </c>
      <c r="G1223" s="234" t="s">
        <v>351</v>
      </c>
    </row>
    <row r="1224" spans="1:7">
      <c r="A1224" s="234">
        <v>8654</v>
      </c>
      <c r="B1224" s="290">
        <v>0.73067129629632999</v>
      </c>
      <c r="C1224" s="234">
        <v>23.568999999999999</v>
      </c>
      <c r="D1224" s="234">
        <v>89.77</v>
      </c>
      <c r="E1224" s="234">
        <v>1249.5999999999999</v>
      </c>
      <c r="F1224" s="234">
        <v>65.472999999999999</v>
      </c>
      <c r="G1224" s="234" t="s">
        <v>351</v>
      </c>
    </row>
    <row r="1225" spans="1:7">
      <c r="A1225" s="234">
        <v>8655</v>
      </c>
      <c r="B1225" s="290">
        <v>0.73078703703707104</v>
      </c>
      <c r="C1225" s="234">
        <v>23.568999999999999</v>
      </c>
      <c r="D1225" s="234">
        <v>89.742000000000004</v>
      </c>
      <c r="E1225" s="234">
        <v>1281.0999999999999</v>
      </c>
      <c r="F1225" s="234">
        <v>65.472999999999999</v>
      </c>
      <c r="G1225" s="234" t="s">
        <v>351</v>
      </c>
    </row>
    <row r="1226" spans="1:7">
      <c r="A1226" s="234">
        <v>8656</v>
      </c>
      <c r="B1226" s="290">
        <v>0.73090277777781198</v>
      </c>
      <c r="C1226" s="234">
        <v>23.568999999999999</v>
      </c>
      <c r="D1226" s="234">
        <v>89.796999999999997</v>
      </c>
      <c r="E1226" s="234">
        <v>1296.9000000000001</v>
      </c>
      <c r="F1226" s="234">
        <v>65.472999999999999</v>
      </c>
      <c r="G1226" s="234" t="s">
        <v>351</v>
      </c>
    </row>
    <row r="1227" spans="1:7">
      <c r="A1227" s="234">
        <v>8657</v>
      </c>
      <c r="B1227" s="290">
        <v>0.73101851851855304</v>
      </c>
      <c r="C1227" s="234">
        <v>23.568999999999999</v>
      </c>
      <c r="D1227" s="234">
        <v>89.825000000000003</v>
      </c>
      <c r="E1227" s="234">
        <v>1328.4</v>
      </c>
      <c r="F1227" s="234">
        <v>65.472999999999999</v>
      </c>
      <c r="G1227" s="234" t="s">
        <v>351</v>
      </c>
    </row>
    <row r="1228" spans="1:7">
      <c r="A1228" s="234">
        <v>8658</v>
      </c>
      <c r="B1228" s="290">
        <v>0.73113425925929298</v>
      </c>
      <c r="C1228" s="234">
        <v>23.568999999999999</v>
      </c>
      <c r="D1228" s="234">
        <v>89.77</v>
      </c>
      <c r="E1228" s="234">
        <v>1312.6</v>
      </c>
      <c r="F1228" s="234">
        <v>65.424000000000007</v>
      </c>
      <c r="G1228" s="234" t="s">
        <v>351</v>
      </c>
    </row>
    <row r="1229" spans="1:7">
      <c r="A1229" s="234">
        <v>8659</v>
      </c>
      <c r="B1229" s="290">
        <v>0.73125000000003404</v>
      </c>
      <c r="C1229" s="234">
        <v>23.568999999999999</v>
      </c>
      <c r="D1229" s="234">
        <v>89.715000000000003</v>
      </c>
      <c r="E1229" s="234">
        <v>1289</v>
      </c>
      <c r="F1229" s="234">
        <v>65.472999999999999</v>
      </c>
      <c r="G1229" s="234" t="s">
        <v>351</v>
      </c>
    </row>
    <row r="1230" spans="1:7">
      <c r="A1230" s="234">
        <v>8660</v>
      </c>
      <c r="B1230" s="290">
        <v>0.73136574074077498</v>
      </c>
      <c r="C1230" s="234">
        <v>23.568999999999999</v>
      </c>
      <c r="D1230" s="234">
        <v>89.66</v>
      </c>
      <c r="E1230" s="234">
        <v>1320.5</v>
      </c>
      <c r="F1230" s="234">
        <v>65.472999999999999</v>
      </c>
      <c r="G1230" s="234" t="s">
        <v>351</v>
      </c>
    </row>
    <row r="1231" spans="1:7">
      <c r="A1231" s="234">
        <v>8661</v>
      </c>
      <c r="B1231" s="290">
        <v>0.73148148148151604</v>
      </c>
      <c r="C1231" s="234">
        <v>23.568999999999999</v>
      </c>
      <c r="D1231" s="234">
        <v>89.688000000000002</v>
      </c>
      <c r="E1231" s="234">
        <v>1304.8</v>
      </c>
      <c r="F1231" s="234">
        <v>65.472999999999999</v>
      </c>
      <c r="G1231" s="234" t="s">
        <v>351</v>
      </c>
    </row>
    <row r="1232" spans="1:7">
      <c r="A1232" s="234">
        <v>8662</v>
      </c>
      <c r="B1232" s="290">
        <v>0.73159722222225698</v>
      </c>
      <c r="C1232" s="234">
        <v>23.568999999999999</v>
      </c>
      <c r="D1232" s="234">
        <v>89.77</v>
      </c>
      <c r="E1232" s="234">
        <v>1241.7</v>
      </c>
      <c r="F1232" s="234">
        <v>65.472999999999999</v>
      </c>
      <c r="G1232" s="234" t="s">
        <v>351</v>
      </c>
    </row>
    <row r="1233" spans="1:7">
      <c r="A1233" s="234">
        <v>8663</v>
      </c>
      <c r="B1233" s="290">
        <v>0.73171296296299804</v>
      </c>
      <c r="C1233" s="234">
        <v>23.568999999999999</v>
      </c>
      <c r="D1233" s="234">
        <v>89.796999999999997</v>
      </c>
      <c r="E1233" s="234">
        <v>1202.3</v>
      </c>
      <c r="F1233" s="234">
        <v>65.472999999999999</v>
      </c>
      <c r="G1233" s="234" t="s">
        <v>351</v>
      </c>
    </row>
    <row r="1234" spans="1:7">
      <c r="A1234" s="234">
        <v>8664</v>
      </c>
      <c r="B1234" s="290">
        <v>0.73182870370373798</v>
      </c>
      <c r="C1234" s="234">
        <v>23.568999999999999</v>
      </c>
      <c r="D1234" s="234">
        <v>89.77</v>
      </c>
      <c r="E1234" s="234">
        <v>1162.9000000000001</v>
      </c>
      <c r="F1234" s="234">
        <v>65.522999999999996</v>
      </c>
      <c r="G1234" s="234" t="s">
        <v>351</v>
      </c>
    </row>
    <row r="1235" spans="1:7">
      <c r="A1235" s="234">
        <v>8665</v>
      </c>
      <c r="B1235" s="290">
        <v>0.73194444444447904</v>
      </c>
      <c r="C1235" s="234">
        <v>23.568999999999999</v>
      </c>
      <c r="D1235" s="234">
        <v>89.77</v>
      </c>
      <c r="E1235" s="234">
        <v>1131.3</v>
      </c>
      <c r="F1235" s="234">
        <v>65.522999999999996</v>
      </c>
      <c r="G1235" s="234" t="s">
        <v>351</v>
      </c>
    </row>
    <row r="1236" spans="1:7">
      <c r="A1236" s="234">
        <v>8666</v>
      </c>
      <c r="B1236" s="290">
        <v>0.73206018518521998</v>
      </c>
      <c r="C1236" s="234">
        <v>23.593</v>
      </c>
      <c r="D1236" s="234">
        <v>89.748000000000005</v>
      </c>
      <c r="E1236" s="234">
        <v>1020.9</v>
      </c>
      <c r="F1236" s="234">
        <v>65.522999999999996</v>
      </c>
      <c r="G1236" s="234" t="s">
        <v>351</v>
      </c>
    </row>
    <row r="1237" spans="1:7">
      <c r="A1237" s="234">
        <v>8667</v>
      </c>
      <c r="B1237" s="290">
        <v>0.73217592592596104</v>
      </c>
      <c r="C1237" s="234">
        <v>23.593</v>
      </c>
      <c r="D1237" s="234">
        <v>89.775999999999996</v>
      </c>
      <c r="E1237" s="234">
        <v>950</v>
      </c>
      <c r="F1237" s="234">
        <v>65.620999999999995</v>
      </c>
      <c r="G1237" s="234" t="s">
        <v>351</v>
      </c>
    </row>
    <row r="1238" spans="1:7">
      <c r="A1238" s="234">
        <v>8668</v>
      </c>
      <c r="B1238" s="290">
        <v>0.73229166666670198</v>
      </c>
      <c r="C1238" s="234">
        <v>23.593</v>
      </c>
      <c r="D1238" s="234">
        <v>89.775999999999996</v>
      </c>
      <c r="E1238" s="234">
        <v>902.7</v>
      </c>
      <c r="F1238" s="234">
        <v>65.671000000000006</v>
      </c>
      <c r="G1238" s="234" t="s">
        <v>351</v>
      </c>
    </row>
    <row r="1239" spans="1:7">
      <c r="A1239" s="234">
        <v>8669</v>
      </c>
      <c r="B1239" s="290">
        <v>0.73240740740744303</v>
      </c>
      <c r="C1239" s="234">
        <v>23.593</v>
      </c>
      <c r="D1239" s="234">
        <v>89.858000000000004</v>
      </c>
      <c r="E1239" s="234">
        <v>855.4</v>
      </c>
      <c r="F1239" s="234">
        <v>65.819999999999993</v>
      </c>
      <c r="G1239" s="234" t="s">
        <v>351</v>
      </c>
    </row>
    <row r="1240" spans="1:7">
      <c r="A1240" s="234">
        <v>8670</v>
      </c>
      <c r="B1240" s="290">
        <v>0.73252314814818298</v>
      </c>
      <c r="C1240" s="234">
        <v>23.568999999999999</v>
      </c>
      <c r="D1240" s="234">
        <v>89.88</v>
      </c>
      <c r="E1240" s="234">
        <v>839.6</v>
      </c>
      <c r="F1240" s="234">
        <v>65.918999999999997</v>
      </c>
      <c r="G1240" s="234" t="s">
        <v>351</v>
      </c>
    </row>
    <row r="1241" spans="1:7">
      <c r="A1241" s="234">
        <v>8671</v>
      </c>
      <c r="B1241" s="290">
        <v>0.73263888888892403</v>
      </c>
      <c r="C1241" s="234">
        <v>23.568999999999999</v>
      </c>
      <c r="D1241" s="234">
        <v>89.796999999999997</v>
      </c>
      <c r="E1241" s="234">
        <v>831.7</v>
      </c>
      <c r="F1241" s="234">
        <v>66.069000000000003</v>
      </c>
      <c r="G1241" s="234" t="s">
        <v>351</v>
      </c>
    </row>
    <row r="1242" spans="1:7">
      <c r="A1242" s="234">
        <v>8672</v>
      </c>
      <c r="B1242" s="290">
        <v>0.73275462962966498</v>
      </c>
      <c r="C1242" s="234">
        <v>23.568999999999999</v>
      </c>
      <c r="D1242" s="234">
        <v>89.88</v>
      </c>
      <c r="E1242" s="234">
        <v>823.9</v>
      </c>
      <c r="F1242" s="234">
        <v>66.218999999999994</v>
      </c>
      <c r="G1242" s="234" t="s">
        <v>351</v>
      </c>
    </row>
    <row r="1243" spans="1:7">
      <c r="A1243" s="234">
        <v>8673</v>
      </c>
      <c r="B1243" s="290">
        <v>0.73287037037040603</v>
      </c>
      <c r="C1243" s="234">
        <v>23.568999999999999</v>
      </c>
      <c r="D1243" s="234">
        <v>89.989000000000004</v>
      </c>
      <c r="E1243" s="234">
        <v>808.1</v>
      </c>
      <c r="F1243" s="234">
        <v>66.319999999999993</v>
      </c>
      <c r="G1243" s="234" t="s">
        <v>351</v>
      </c>
    </row>
    <row r="1244" spans="1:7">
      <c r="A1244" s="234">
        <v>8674</v>
      </c>
      <c r="B1244" s="290">
        <v>0.73298611111114698</v>
      </c>
      <c r="C1244" s="234">
        <v>23.568999999999999</v>
      </c>
      <c r="D1244" s="234">
        <v>90.016999999999996</v>
      </c>
      <c r="E1244" s="234">
        <v>784.4</v>
      </c>
      <c r="F1244" s="234">
        <v>66.37</v>
      </c>
      <c r="G1244" s="234" t="s">
        <v>351</v>
      </c>
    </row>
    <row r="1245" spans="1:7">
      <c r="A1245" s="234">
        <v>8675</v>
      </c>
      <c r="B1245" s="290">
        <v>0.73310185185188803</v>
      </c>
      <c r="C1245" s="234">
        <v>23.568999999999999</v>
      </c>
      <c r="D1245" s="234">
        <v>89.88</v>
      </c>
      <c r="E1245" s="234">
        <v>752.9</v>
      </c>
      <c r="F1245" s="234">
        <v>66.471000000000004</v>
      </c>
      <c r="G1245" s="234" t="s">
        <v>351</v>
      </c>
    </row>
    <row r="1246" spans="1:7">
      <c r="A1246" s="234">
        <v>8676</v>
      </c>
      <c r="B1246" s="290">
        <v>0.73321759259262798</v>
      </c>
      <c r="C1246" s="234">
        <v>23.568999999999999</v>
      </c>
      <c r="D1246" s="234">
        <v>89.88</v>
      </c>
      <c r="E1246" s="234">
        <v>721.4</v>
      </c>
      <c r="F1246" s="234">
        <v>66.623000000000005</v>
      </c>
      <c r="G1246" s="234" t="s">
        <v>351</v>
      </c>
    </row>
    <row r="1247" spans="1:7">
      <c r="A1247" s="234">
        <v>8677</v>
      </c>
      <c r="B1247" s="290">
        <v>0.73333333333336903</v>
      </c>
      <c r="C1247" s="234">
        <v>23.568999999999999</v>
      </c>
      <c r="D1247" s="234">
        <v>89.852000000000004</v>
      </c>
      <c r="E1247" s="234">
        <v>689.8</v>
      </c>
      <c r="F1247" s="234">
        <v>66.724000000000004</v>
      </c>
      <c r="G1247" s="234" t="s">
        <v>351</v>
      </c>
    </row>
    <row r="1248" spans="1:7">
      <c r="A1248" s="234">
        <v>8678</v>
      </c>
      <c r="B1248" s="290">
        <v>0.73344907407410997</v>
      </c>
      <c r="C1248" s="234">
        <v>23.545000000000002</v>
      </c>
      <c r="D1248" s="234">
        <v>89.873999999999995</v>
      </c>
      <c r="E1248" s="234">
        <v>674.1</v>
      </c>
      <c r="F1248" s="234">
        <v>66.927999999999997</v>
      </c>
      <c r="G1248" s="234" t="s">
        <v>351</v>
      </c>
    </row>
    <row r="1249" spans="1:7">
      <c r="A1249" s="234">
        <v>8679</v>
      </c>
      <c r="B1249" s="290">
        <v>0.73356481481485103</v>
      </c>
      <c r="C1249" s="234">
        <v>23.568999999999999</v>
      </c>
      <c r="D1249" s="234">
        <v>89.852000000000004</v>
      </c>
      <c r="E1249" s="234">
        <v>666.2</v>
      </c>
      <c r="F1249" s="234">
        <v>67.03</v>
      </c>
      <c r="G1249" s="234" t="s">
        <v>351</v>
      </c>
    </row>
    <row r="1250" spans="1:7">
      <c r="A1250" s="234">
        <v>8680</v>
      </c>
      <c r="B1250" s="290">
        <v>0.73368055555559197</v>
      </c>
      <c r="C1250" s="234">
        <v>23.545000000000002</v>
      </c>
      <c r="D1250" s="234">
        <v>89.819000000000003</v>
      </c>
      <c r="E1250" s="234">
        <v>674.1</v>
      </c>
      <c r="F1250" s="234">
        <v>67.081999999999994</v>
      </c>
      <c r="G1250" s="234" t="s">
        <v>351</v>
      </c>
    </row>
    <row r="1251" spans="1:7">
      <c r="A1251" s="234">
        <v>8681</v>
      </c>
      <c r="B1251" s="290">
        <v>0.73379629629633303</v>
      </c>
      <c r="C1251" s="234">
        <v>23.545000000000002</v>
      </c>
      <c r="D1251" s="234">
        <v>89.819000000000003</v>
      </c>
      <c r="E1251" s="234">
        <v>681.9</v>
      </c>
      <c r="F1251" s="234">
        <v>67.081999999999994</v>
      </c>
      <c r="G1251" s="234" t="s">
        <v>351</v>
      </c>
    </row>
    <row r="1252" spans="1:7">
      <c r="A1252" s="234">
        <v>8682</v>
      </c>
      <c r="B1252" s="290">
        <v>0.73391203703707297</v>
      </c>
      <c r="C1252" s="234">
        <v>23.545000000000002</v>
      </c>
      <c r="D1252" s="234">
        <v>89.846000000000004</v>
      </c>
      <c r="E1252" s="234">
        <v>681.9</v>
      </c>
      <c r="F1252" s="234">
        <v>67.081999999999994</v>
      </c>
      <c r="G1252" s="234" t="s">
        <v>351</v>
      </c>
    </row>
    <row r="1253" spans="1:7">
      <c r="A1253" s="234">
        <v>8683</v>
      </c>
      <c r="B1253" s="290">
        <v>0.73402777777781403</v>
      </c>
      <c r="C1253" s="234">
        <v>23.545000000000002</v>
      </c>
      <c r="D1253" s="234">
        <v>89.846000000000004</v>
      </c>
      <c r="E1253" s="234">
        <v>681.9</v>
      </c>
      <c r="F1253" s="234">
        <v>67.081999999999994</v>
      </c>
      <c r="G1253" s="234" t="s">
        <v>351</v>
      </c>
    </row>
    <row r="1254" spans="1:7">
      <c r="A1254" s="234">
        <v>8684</v>
      </c>
      <c r="B1254" s="290">
        <v>0.73414351851855497</v>
      </c>
      <c r="C1254" s="234">
        <v>23.545000000000002</v>
      </c>
      <c r="D1254" s="234">
        <v>89.873999999999995</v>
      </c>
      <c r="E1254" s="234">
        <v>681.9</v>
      </c>
      <c r="F1254" s="234">
        <v>67.081999999999994</v>
      </c>
      <c r="G1254" s="234" t="s">
        <v>351</v>
      </c>
    </row>
    <row r="1255" spans="1:7">
      <c r="A1255" s="234">
        <v>8685</v>
      </c>
      <c r="B1255" s="290">
        <v>0.73425925925929603</v>
      </c>
      <c r="C1255" s="234">
        <v>23.521000000000001</v>
      </c>
      <c r="D1255" s="234">
        <v>89.894999999999996</v>
      </c>
      <c r="E1255" s="234">
        <v>674.1</v>
      </c>
      <c r="F1255" s="234">
        <v>67.081999999999994</v>
      </c>
      <c r="G1255" s="234" t="s">
        <v>351</v>
      </c>
    </row>
    <row r="1256" spans="1:7">
      <c r="A1256" s="234">
        <v>8686</v>
      </c>
      <c r="B1256" s="290">
        <v>0.73437500000003697</v>
      </c>
      <c r="C1256" s="234">
        <v>23.521000000000001</v>
      </c>
      <c r="D1256" s="234">
        <v>89.923000000000002</v>
      </c>
      <c r="E1256" s="234">
        <v>674.1</v>
      </c>
      <c r="F1256" s="234">
        <v>67.081999999999994</v>
      </c>
      <c r="G1256" s="234" t="s">
        <v>351</v>
      </c>
    </row>
    <row r="1257" spans="1:7">
      <c r="A1257" s="234">
        <v>8687</v>
      </c>
      <c r="B1257" s="290">
        <v>0.73449074074077803</v>
      </c>
      <c r="C1257" s="234">
        <v>23.521000000000001</v>
      </c>
      <c r="D1257" s="234">
        <v>89.95</v>
      </c>
      <c r="E1257" s="234">
        <v>666.2</v>
      </c>
      <c r="F1257" s="234">
        <v>67.081999999999994</v>
      </c>
      <c r="G1257" s="234" t="s">
        <v>351</v>
      </c>
    </row>
    <row r="1258" spans="1:7">
      <c r="A1258" s="234">
        <v>8688</v>
      </c>
      <c r="B1258" s="290">
        <v>0.73460648148151797</v>
      </c>
      <c r="C1258" s="234">
        <v>23.521000000000001</v>
      </c>
      <c r="D1258" s="234">
        <v>89.867999999999995</v>
      </c>
      <c r="E1258" s="234">
        <v>674.1</v>
      </c>
      <c r="F1258" s="234">
        <v>67.081999999999994</v>
      </c>
      <c r="G1258" s="234" t="s">
        <v>351</v>
      </c>
    </row>
    <row r="1259" spans="1:7">
      <c r="A1259" s="234">
        <v>8689</v>
      </c>
      <c r="B1259" s="290">
        <v>0.73472222222225902</v>
      </c>
      <c r="C1259" s="234">
        <v>23.521000000000001</v>
      </c>
      <c r="D1259" s="234">
        <v>89.840999999999994</v>
      </c>
      <c r="E1259" s="234">
        <v>681.9</v>
      </c>
      <c r="F1259" s="234">
        <v>67.081999999999994</v>
      </c>
      <c r="G1259" s="234" t="s">
        <v>351</v>
      </c>
    </row>
    <row r="1260" spans="1:7">
      <c r="A1260" s="234">
        <v>8690</v>
      </c>
      <c r="B1260" s="290">
        <v>0.73483796296299997</v>
      </c>
      <c r="C1260" s="234">
        <v>23.497</v>
      </c>
      <c r="D1260" s="234">
        <v>89.807000000000002</v>
      </c>
      <c r="E1260" s="234">
        <v>689.8</v>
      </c>
      <c r="F1260" s="234">
        <v>67.081999999999994</v>
      </c>
      <c r="G1260" s="234" t="s">
        <v>351</v>
      </c>
    </row>
    <row r="1261" spans="1:7">
      <c r="A1261" s="234">
        <v>8691</v>
      </c>
      <c r="B1261" s="290">
        <v>0.73495370370374102</v>
      </c>
      <c r="C1261" s="234">
        <v>23.497</v>
      </c>
      <c r="D1261" s="234">
        <v>89.807000000000002</v>
      </c>
      <c r="E1261" s="234">
        <v>697.7</v>
      </c>
      <c r="F1261" s="234">
        <v>67.081999999999994</v>
      </c>
      <c r="G1261" s="234" t="s">
        <v>351</v>
      </c>
    </row>
    <row r="1262" spans="1:7">
      <c r="A1262" s="234">
        <v>8692</v>
      </c>
      <c r="B1262" s="290">
        <v>0.73506944444448197</v>
      </c>
      <c r="C1262" s="234">
        <v>23.497</v>
      </c>
      <c r="D1262" s="234">
        <v>89.834999999999994</v>
      </c>
      <c r="E1262" s="234">
        <v>713.5</v>
      </c>
      <c r="F1262" s="234">
        <v>67.081999999999994</v>
      </c>
      <c r="G1262" s="234" t="s">
        <v>351</v>
      </c>
    </row>
    <row r="1263" spans="1:7">
      <c r="A1263" s="234">
        <v>8693</v>
      </c>
      <c r="B1263" s="290">
        <v>0.73518518518522302</v>
      </c>
      <c r="C1263" s="234">
        <v>23.497</v>
      </c>
      <c r="D1263" s="234">
        <v>89.807000000000002</v>
      </c>
      <c r="E1263" s="234">
        <v>721.4</v>
      </c>
      <c r="F1263" s="234">
        <v>67.081999999999994</v>
      </c>
      <c r="G1263" s="234" t="s">
        <v>351</v>
      </c>
    </row>
    <row r="1264" spans="1:7">
      <c r="A1264" s="234">
        <v>8694</v>
      </c>
      <c r="B1264" s="290">
        <v>0.73530092592596297</v>
      </c>
      <c r="C1264" s="234">
        <v>23.472000000000001</v>
      </c>
      <c r="D1264" s="234">
        <v>89.828999999999994</v>
      </c>
      <c r="E1264" s="234">
        <v>729.2</v>
      </c>
      <c r="F1264" s="234">
        <v>67.081999999999994</v>
      </c>
      <c r="G1264" s="234" t="s">
        <v>351</v>
      </c>
    </row>
    <row r="1265" spans="1:7">
      <c r="A1265" s="234">
        <v>8695</v>
      </c>
      <c r="B1265" s="290">
        <v>0.73541666666670402</v>
      </c>
      <c r="C1265" s="234">
        <v>23.472000000000001</v>
      </c>
      <c r="D1265" s="234">
        <v>89.855999999999995</v>
      </c>
      <c r="E1265" s="234">
        <v>729.2</v>
      </c>
      <c r="F1265" s="234">
        <v>67.081999999999994</v>
      </c>
      <c r="G1265" s="234" t="s">
        <v>351</v>
      </c>
    </row>
    <row r="1266" spans="1:7">
      <c r="A1266" s="234">
        <v>8696</v>
      </c>
      <c r="B1266" s="290">
        <v>0.73553240740744497</v>
      </c>
      <c r="C1266" s="234">
        <v>23.472000000000001</v>
      </c>
      <c r="D1266" s="234">
        <v>89.911000000000001</v>
      </c>
      <c r="E1266" s="234">
        <v>737.1</v>
      </c>
      <c r="F1266" s="234">
        <v>67.081999999999994</v>
      </c>
      <c r="G1266" s="234" t="s">
        <v>351</v>
      </c>
    </row>
    <row r="1267" spans="1:7">
      <c r="A1267" s="234">
        <v>8697</v>
      </c>
      <c r="B1267" s="290">
        <v>0.73564814814818602</v>
      </c>
      <c r="C1267" s="234">
        <v>23.472000000000001</v>
      </c>
      <c r="D1267" s="234">
        <v>89.992999999999995</v>
      </c>
      <c r="E1267" s="234">
        <v>737.1</v>
      </c>
      <c r="F1267" s="234">
        <v>67.081999999999994</v>
      </c>
      <c r="G1267" s="234" t="s">
        <v>351</v>
      </c>
    </row>
    <row r="1268" spans="1:7">
      <c r="A1268" s="234">
        <v>8698</v>
      </c>
      <c r="B1268" s="290">
        <v>0.73576388888892696</v>
      </c>
      <c r="C1268" s="234">
        <v>23.472000000000001</v>
      </c>
      <c r="D1268" s="234">
        <v>90.021000000000001</v>
      </c>
      <c r="E1268" s="234">
        <v>737.1</v>
      </c>
      <c r="F1268" s="234">
        <v>67.081999999999994</v>
      </c>
      <c r="G1268" s="234" t="s">
        <v>351</v>
      </c>
    </row>
    <row r="1269" spans="1:7">
      <c r="A1269" s="234">
        <v>8699</v>
      </c>
      <c r="B1269" s="290">
        <v>0.73587962962966802</v>
      </c>
      <c r="C1269" s="234">
        <v>23.448</v>
      </c>
      <c r="D1269" s="234">
        <v>90.015000000000001</v>
      </c>
      <c r="E1269" s="234">
        <v>745</v>
      </c>
      <c r="F1269" s="234">
        <v>67.081999999999994</v>
      </c>
      <c r="G1269" s="234" t="s">
        <v>351</v>
      </c>
    </row>
    <row r="1270" spans="1:7">
      <c r="A1270" s="234">
        <v>8700</v>
      </c>
      <c r="B1270" s="290">
        <v>0.73599537037040796</v>
      </c>
      <c r="C1270" s="234">
        <v>23.448</v>
      </c>
      <c r="D1270" s="234">
        <v>90.07</v>
      </c>
      <c r="E1270" s="234">
        <v>752.9</v>
      </c>
      <c r="F1270" s="234">
        <v>67.081999999999994</v>
      </c>
      <c r="G1270" s="234" t="s">
        <v>351</v>
      </c>
    </row>
    <row r="1271" spans="1:7">
      <c r="A1271" s="234">
        <v>8701</v>
      </c>
      <c r="B1271" s="290">
        <v>0.73611111111114902</v>
      </c>
      <c r="C1271" s="234">
        <v>23.448</v>
      </c>
      <c r="D1271" s="234">
        <v>90.042000000000002</v>
      </c>
      <c r="E1271" s="234">
        <v>760.8</v>
      </c>
      <c r="F1271" s="234">
        <v>67.081999999999994</v>
      </c>
      <c r="G1271" s="234" t="s">
        <v>351</v>
      </c>
    </row>
    <row r="1272" spans="1:7">
      <c r="A1272" s="234">
        <v>8702</v>
      </c>
      <c r="B1272" s="290">
        <v>0.73622685185188996</v>
      </c>
      <c r="C1272" s="234">
        <v>23.448</v>
      </c>
      <c r="D1272" s="234">
        <v>90.07</v>
      </c>
      <c r="E1272" s="234">
        <v>768.7</v>
      </c>
      <c r="F1272" s="234">
        <v>67.081999999999994</v>
      </c>
      <c r="G1272" s="234" t="s">
        <v>351</v>
      </c>
    </row>
    <row r="1273" spans="1:7">
      <c r="A1273" s="234">
        <v>8703</v>
      </c>
      <c r="B1273" s="290">
        <v>0.73634259259263102</v>
      </c>
      <c r="C1273" s="234">
        <v>23.448</v>
      </c>
      <c r="D1273" s="234">
        <v>90.07</v>
      </c>
      <c r="E1273" s="234">
        <v>776.6</v>
      </c>
      <c r="F1273" s="234">
        <v>67.081999999999994</v>
      </c>
      <c r="G1273" s="234" t="s">
        <v>351</v>
      </c>
    </row>
    <row r="1274" spans="1:7">
      <c r="A1274" s="234">
        <v>8704</v>
      </c>
      <c r="B1274" s="290">
        <v>0.73645833333337196</v>
      </c>
      <c r="C1274" s="234">
        <v>23.423999999999999</v>
      </c>
      <c r="D1274" s="234">
        <v>90.119</v>
      </c>
      <c r="E1274" s="234">
        <v>784.4</v>
      </c>
      <c r="F1274" s="234">
        <v>67.081999999999994</v>
      </c>
      <c r="G1274" s="234" t="s">
        <v>351</v>
      </c>
    </row>
    <row r="1275" spans="1:7">
      <c r="A1275" s="234">
        <v>8705</v>
      </c>
      <c r="B1275" s="290">
        <v>0.73657407407411302</v>
      </c>
      <c r="C1275" s="234">
        <v>23.423999999999999</v>
      </c>
      <c r="D1275" s="234">
        <v>90.119</v>
      </c>
      <c r="E1275" s="234">
        <v>800.2</v>
      </c>
      <c r="F1275" s="234">
        <v>67.081999999999994</v>
      </c>
      <c r="G1275" s="234" t="s">
        <v>351</v>
      </c>
    </row>
    <row r="1276" spans="1:7">
      <c r="A1276" s="234">
        <v>8706</v>
      </c>
      <c r="B1276" s="290">
        <v>0.73668981481485296</v>
      </c>
      <c r="C1276" s="234">
        <v>23.423999999999999</v>
      </c>
      <c r="D1276" s="234">
        <v>90.337999999999994</v>
      </c>
      <c r="E1276" s="234">
        <v>816</v>
      </c>
      <c r="F1276" s="234">
        <v>67.081999999999994</v>
      </c>
      <c r="G1276" s="234" t="s">
        <v>351</v>
      </c>
    </row>
    <row r="1277" spans="1:7">
      <c r="A1277" s="234">
        <v>8707</v>
      </c>
      <c r="B1277" s="290">
        <v>0.73680555555559402</v>
      </c>
      <c r="C1277" s="234">
        <v>23.4</v>
      </c>
      <c r="D1277" s="234">
        <v>90.605000000000004</v>
      </c>
      <c r="E1277" s="234">
        <v>831.7</v>
      </c>
      <c r="F1277" s="234">
        <v>67.081999999999994</v>
      </c>
      <c r="G1277" s="234" t="s">
        <v>351</v>
      </c>
    </row>
    <row r="1278" spans="1:7">
      <c r="A1278" s="234">
        <v>8708</v>
      </c>
      <c r="B1278" s="290">
        <v>0.73692129629633496</v>
      </c>
      <c r="C1278" s="234">
        <v>23.423999999999999</v>
      </c>
      <c r="D1278" s="234">
        <v>90.474000000000004</v>
      </c>
      <c r="E1278" s="234">
        <v>847.5</v>
      </c>
      <c r="F1278" s="234">
        <v>67.081999999999994</v>
      </c>
      <c r="G1278" s="234" t="s">
        <v>351</v>
      </c>
    </row>
    <row r="1279" spans="1:7">
      <c r="A1279" s="234">
        <v>8709</v>
      </c>
      <c r="B1279" s="290">
        <v>0.73703703703707601</v>
      </c>
      <c r="C1279" s="234">
        <v>23.4</v>
      </c>
      <c r="D1279" s="234">
        <v>90.495999999999995</v>
      </c>
      <c r="E1279" s="234">
        <v>863.3</v>
      </c>
      <c r="F1279" s="234">
        <v>67.081999999999994</v>
      </c>
      <c r="G1279" s="234" t="s">
        <v>351</v>
      </c>
    </row>
    <row r="1280" spans="1:7">
      <c r="A1280" s="234">
        <v>8710</v>
      </c>
      <c r="B1280" s="290">
        <v>0.73715277777781696</v>
      </c>
      <c r="C1280" s="234">
        <v>23.4</v>
      </c>
      <c r="D1280" s="234">
        <v>90.414000000000001</v>
      </c>
      <c r="E1280" s="234">
        <v>871.2</v>
      </c>
      <c r="F1280" s="234">
        <v>67.081999999999994</v>
      </c>
      <c r="G1280" s="234" t="s">
        <v>351</v>
      </c>
    </row>
    <row r="1281" spans="1:7">
      <c r="A1281" s="234">
        <v>8711</v>
      </c>
      <c r="B1281" s="290">
        <v>0.73726851851855801</v>
      </c>
      <c r="C1281" s="234">
        <v>23.4</v>
      </c>
      <c r="D1281" s="234">
        <v>90.387</v>
      </c>
      <c r="E1281" s="234">
        <v>879</v>
      </c>
      <c r="F1281" s="234">
        <v>67.081999999999994</v>
      </c>
      <c r="G1281" s="234" t="s">
        <v>351</v>
      </c>
    </row>
    <row r="1282" spans="1:7">
      <c r="A1282" s="234">
        <v>8712</v>
      </c>
      <c r="B1282" s="290">
        <v>0.73738425925929796</v>
      </c>
      <c r="C1282" s="234">
        <v>23.376000000000001</v>
      </c>
      <c r="D1282" s="234">
        <v>90.325999999999993</v>
      </c>
      <c r="E1282" s="234">
        <v>863.3</v>
      </c>
      <c r="F1282" s="234">
        <v>67.081999999999994</v>
      </c>
      <c r="G1282" s="234" t="s">
        <v>351</v>
      </c>
    </row>
    <row r="1283" spans="1:7">
      <c r="A1283" s="234">
        <v>8713</v>
      </c>
      <c r="B1283" s="290">
        <v>0.73750000000003901</v>
      </c>
      <c r="C1283" s="234">
        <v>23.376000000000001</v>
      </c>
      <c r="D1283" s="234">
        <v>90.381</v>
      </c>
      <c r="E1283" s="234">
        <v>847.5</v>
      </c>
      <c r="F1283" s="234">
        <v>67.081999999999994</v>
      </c>
      <c r="G1283" s="234" t="s">
        <v>351</v>
      </c>
    </row>
    <row r="1284" spans="1:7">
      <c r="A1284" s="234">
        <v>8714</v>
      </c>
      <c r="B1284" s="290">
        <v>0.73761574074077996</v>
      </c>
      <c r="C1284" s="234">
        <v>23.376000000000001</v>
      </c>
      <c r="D1284" s="234">
        <v>90.352999999999994</v>
      </c>
      <c r="E1284" s="234">
        <v>823.9</v>
      </c>
      <c r="F1284" s="234">
        <v>67.132999999999996</v>
      </c>
      <c r="G1284" s="234" t="s">
        <v>351</v>
      </c>
    </row>
    <row r="1285" spans="1:7">
      <c r="A1285" s="234">
        <v>8715</v>
      </c>
      <c r="B1285" s="290">
        <v>0.73773148148152101</v>
      </c>
      <c r="C1285" s="234">
        <v>23.376000000000001</v>
      </c>
      <c r="D1285" s="234">
        <v>90.352999999999994</v>
      </c>
      <c r="E1285" s="234">
        <v>808.1</v>
      </c>
      <c r="F1285" s="234">
        <v>67.081999999999994</v>
      </c>
      <c r="G1285" s="234" t="s">
        <v>351</v>
      </c>
    </row>
    <row r="1286" spans="1:7">
      <c r="A1286" s="234">
        <v>8716</v>
      </c>
      <c r="B1286" s="290">
        <v>0.73784722222226196</v>
      </c>
      <c r="C1286" s="234">
        <v>23.376000000000001</v>
      </c>
      <c r="D1286" s="234">
        <v>90.325999999999993</v>
      </c>
      <c r="E1286" s="234">
        <v>776.6</v>
      </c>
      <c r="F1286" s="234">
        <v>67.081999999999994</v>
      </c>
      <c r="G1286" s="234" t="s">
        <v>351</v>
      </c>
    </row>
    <row r="1287" spans="1:7">
      <c r="A1287" s="234">
        <v>8717</v>
      </c>
      <c r="B1287" s="290">
        <v>0.73796296296300301</v>
      </c>
      <c r="C1287" s="234">
        <v>23.352</v>
      </c>
      <c r="D1287" s="234">
        <v>90.32</v>
      </c>
      <c r="E1287" s="234">
        <v>760.8</v>
      </c>
      <c r="F1287" s="234">
        <v>67.132999999999996</v>
      </c>
      <c r="G1287" s="234" t="s">
        <v>351</v>
      </c>
    </row>
    <row r="1288" spans="1:7">
      <c r="A1288" s="234">
        <v>8718</v>
      </c>
      <c r="B1288" s="290">
        <v>0.73807870370374296</v>
      </c>
      <c r="C1288" s="234">
        <v>23.352</v>
      </c>
      <c r="D1288" s="234">
        <v>90.43</v>
      </c>
      <c r="E1288" s="234">
        <v>737.1</v>
      </c>
      <c r="F1288" s="234">
        <v>67.132999999999996</v>
      </c>
      <c r="G1288" s="234" t="s">
        <v>351</v>
      </c>
    </row>
    <row r="1289" spans="1:7">
      <c r="A1289" s="234">
        <v>8719</v>
      </c>
      <c r="B1289" s="290">
        <v>0.73819444444448401</v>
      </c>
      <c r="C1289" s="234">
        <v>23.352</v>
      </c>
      <c r="D1289" s="234">
        <v>90.43</v>
      </c>
      <c r="E1289" s="234">
        <v>721.4</v>
      </c>
      <c r="F1289" s="234">
        <v>67.183999999999997</v>
      </c>
      <c r="G1289" s="234" t="s">
        <v>351</v>
      </c>
    </row>
    <row r="1290" spans="1:7">
      <c r="A1290" s="234">
        <v>8720</v>
      </c>
      <c r="B1290" s="290">
        <v>0.73831018518522495</v>
      </c>
      <c r="C1290" s="234">
        <v>23.352</v>
      </c>
      <c r="D1290" s="234">
        <v>90.43</v>
      </c>
      <c r="E1290" s="234">
        <v>697.7</v>
      </c>
      <c r="F1290" s="234">
        <v>67.236000000000004</v>
      </c>
      <c r="G1290" s="234" t="s">
        <v>351</v>
      </c>
    </row>
    <row r="1291" spans="1:7">
      <c r="A1291" s="234">
        <v>8721</v>
      </c>
      <c r="B1291" s="290">
        <v>0.73842592592596601</v>
      </c>
      <c r="C1291" s="234">
        <v>23.352</v>
      </c>
      <c r="D1291" s="234">
        <v>90.539000000000001</v>
      </c>
      <c r="E1291" s="234">
        <v>681.9</v>
      </c>
      <c r="F1291" s="234">
        <v>67.287000000000006</v>
      </c>
      <c r="G1291" s="234" t="s">
        <v>351</v>
      </c>
    </row>
    <row r="1292" spans="1:7">
      <c r="A1292" s="234">
        <v>8722</v>
      </c>
      <c r="B1292" s="290">
        <v>0.73854166666670695</v>
      </c>
      <c r="C1292" s="234">
        <v>23.352</v>
      </c>
      <c r="D1292" s="234">
        <v>90.512</v>
      </c>
      <c r="E1292" s="234">
        <v>658.3</v>
      </c>
      <c r="F1292" s="234">
        <v>67.338999999999999</v>
      </c>
      <c r="G1292" s="234" t="s">
        <v>351</v>
      </c>
    </row>
    <row r="1293" spans="1:7">
      <c r="A1293" s="234">
        <v>8723</v>
      </c>
      <c r="B1293" s="290">
        <v>0.73865740740744801</v>
      </c>
      <c r="C1293" s="234">
        <v>23.352</v>
      </c>
      <c r="D1293" s="234">
        <v>90.593999999999994</v>
      </c>
      <c r="E1293" s="234">
        <v>642.5</v>
      </c>
      <c r="F1293" s="234">
        <v>67.391000000000005</v>
      </c>
      <c r="G1293" s="234" t="s">
        <v>351</v>
      </c>
    </row>
    <row r="1294" spans="1:7">
      <c r="A1294" s="234">
        <v>8724</v>
      </c>
      <c r="B1294" s="290">
        <v>0.73877314814818795</v>
      </c>
      <c r="C1294" s="234">
        <v>23.327999999999999</v>
      </c>
      <c r="D1294" s="234">
        <v>90.587999999999994</v>
      </c>
      <c r="E1294" s="234">
        <v>618.9</v>
      </c>
      <c r="F1294" s="234">
        <v>67.494</v>
      </c>
      <c r="G1294" s="234" t="s">
        <v>351</v>
      </c>
    </row>
    <row r="1295" spans="1:7">
      <c r="A1295" s="234">
        <v>8725</v>
      </c>
      <c r="B1295" s="290">
        <v>0.73888888888892901</v>
      </c>
      <c r="C1295" s="234">
        <v>23.327999999999999</v>
      </c>
      <c r="D1295" s="234">
        <v>90.587999999999994</v>
      </c>
      <c r="E1295" s="234">
        <v>603.1</v>
      </c>
      <c r="F1295" s="234">
        <v>67.650000000000006</v>
      </c>
      <c r="G1295" s="234" t="s">
        <v>351</v>
      </c>
    </row>
    <row r="1296" spans="1:7">
      <c r="A1296" s="234">
        <v>8726</v>
      </c>
      <c r="B1296" s="290">
        <v>0.73900462962966995</v>
      </c>
      <c r="C1296" s="234">
        <v>23.327999999999999</v>
      </c>
      <c r="D1296" s="234">
        <v>90.587999999999994</v>
      </c>
      <c r="E1296" s="234">
        <v>579.5</v>
      </c>
      <c r="F1296" s="234">
        <v>67.754999999999995</v>
      </c>
      <c r="G1296" s="234" t="s">
        <v>351</v>
      </c>
    </row>
    <row r="1297" spans="1:7">
      <c r="A1297" s="234">
        <v>8727</v>
      </c>
      <c r="B1297" s="290">
        <v>0.73912037037041101</v>
      </c>
      <c r="C1297" s="234">
        <v>23.327999999999999</v>
      </c>
      <c r="D1297" s="234">
        <v>90.587999999999994</v>
      </c>
      <c r="E1297" s="234">
        <v>571.6</v>
      </c>
      <c r="F1297" s="234">
        <v>67.858999999999995</v>
      </c>
      <c r="G1297" s="234" t="s">
        <v>351</v>
      </c>
    </row>
    <row r="1298" spans="1:7">
      <c r="A1298" s="234">
        <v>8728</v>
      </c>
      <c r="B1298" s="290">
        <v>0.73923611111115195</v>
      </c>
      <c r="C1298" s="234">
        <v>23.303999999999998</v>
      </c>
      <c r="D1298" s="234">
        <v>90.527000000000001</v>
      </c>
      <c r="E1298" s="234">
        <v>555.79999999999995</v>
      </c>
      <c r="F1298" s="234">
        <v>67.963999999999999</v>
      </c>
      <c r="G1298" s="234" t="s">
        <v>351</v>
      </c>
    </row>
    <row r="1299" spans="1:7">
      <c r="A1299" s="234">
        <v>8729</v>
      </c>
      <c r="B1299" s="290">
        <v>0.739351851851893</v>
      </c>
      <c r="C1299" s="234">
        <v>23.303999999999998</v>
      </c>
      <c r="D1299" s="234">
        <v>90.527000000000001</v>
      </c>
      <c r="E1299" s="234">
        <v>540</v>
      </c>
      <c r="F1299" s="234">
        <v>68.016000000000005</v>
      </c>
      <c r="G1299" s="234" t="s">
        <v>351</v>
      </c>
    </row>
    <row r="1300" spans="1:7">
      <c r="A1300" s="234">
        <v>8730</v>
      </c>
      <c r="B1300" s="290">
        <v>0.73946759259263295</v>
      </c>
      <c r="C1300" s="234">
        <v>23.303999999999998</v>
      </c>
      <c r="D1300" s="234">
        <v>90.581999999999994</v>
      </c>
      <c r="E1300" s="234">
        <v>524.29999999999995</v>
      </c>
      <c r="F1300" s="234">
        <v>68.069000000000003</v>
      </c>
      <c r="G1300" s="234" t="s">
        <v>351</v>
      </c>
    </row>
    <row r="1301" spans="1:7">
      <c r="A1301" s="234">
        <v>8731</v>
      </c>
      <c r="B1301" s="290">
        <v>0.739583333333374</v>
      </c>
      <c r="C1301" s="234">
        <v>23.303999999999998</v>
      </c>
      <c r="D1301" s="234">
        <v>90.581999999999994</v>
      </c>
      <c r="E1301" s="234">
        <v>516.4</v>
      </c>
      <c r="F1301" s="234">
        <v>68.174999999999997</v>
      </c>
      <c r="G1301" s="234" t="s">
        <v>351</v>
      </c>
    </row>
    <row r="1302" spans="1:7">
      <c r="A1302" s="234">
        <v>8732</v>
      </c>
      <c r="B1302" s="290">
        <v>0.73969907407411495</v>
      </c>
      <c r="C1302" s="234">
        <v>23.28</v>
      </c>
      <c r="D1302" s="234">
        <v>90.575999999999993</v>
      </c>
      <c r="E1302" s="234">
        <v>500.6</v>
      </c>
      <c r="F1302" s="234">
        <v>68.227000000000004</v>
      </c>
      <c r="G1302" s="234" t="s">
        <v>351</v>
      </c>
    </row>
    <row r="1303" spans="1:7">
      <c r="A1303" s="234">
        <v>8733</v>
      </c>
      <c r="B1303" s="290">
        <v>0.739814814814856</v>
      </c>
      <c r="C1303" s="234">
        <v>23.28</v>
      </c>
      <c r="D1303" s="234">
        <v>90.575999999999993</v>
      </c>
      <c r="E1303" s="234">
        <v>484.9</v>
      </c>
      <c r="F1303" s="234">
        <v>68.332999999999998</v>
      </c>
      <c r="G1303" s="234" t="s">
        <v>351</v>
      </c>
    </row>
    <row r="1304" spans="1:7">
      <c r="A1304" s="234">
        <v>8734</v>
      </c>
      <c r="B1304" s="290">
        <v>0.73993055555559695</v>
      </c>
      <c r="C1304" s="234">
        <v>23.28</v>
      </c>
      <c r="D1304" s="234">
        <v>90.631</v>
      </c>
      <c r="E1304" s="234">
        <v>477</v>
      </c>
      <c r="F1304" s="234">
        <v>68.438999999999993</v>
      </c>
      <c r="G1304" s="234" t="s">
        <v>351</v>
      </c>
    </row>
    <row r="1305" spans="1:7">
      <c r="A1305" s="234">
        <v>8735</v>
      </c>
      <c r="B1305" s="290">
        <v>0.740046296296338</v>
      </c>
      <c r="C1305" s="234">
        <v>23.28</v>
      </c>
      <c r="D1305" s="234">
        <v>90.575999999999993</v>
      </c>
      <c r="E1305" s="234">
        <v>461.2</v>
      </c>
      <c r="F1305" s="234">
        <v>68.599000000000004</v>
      </c>
      <c r="G1305" s="234" t="s">
        <v>351</v>
      </c>
    </row>
    <row r="1306" spans="1:7">
      <c r="A1306" s="234">
        <v>8736</v>
      </c>
      <c r="B1306" s="290">
        <v>0.74016203703707795</v>
      </c>
      <c r="C1306" s="234">
        <v>23.256</v>
      </c>
      <c r="D1306" s="234">
        <v>90.625</v>
      </c>
      <c r="E1306" s="234">
        <v>453.3</v>
      </c>
      <c r="F1306" s="234">
        <v>68.706000000000003</v>
      </c>
      <c r="G1306" s="234" t="s">
        <v>351</v>
      </c>
    </row>
    <row r="1307" spans="1:7">
      <c r="A1307" s="234">
        <v>8737</v>
      </c>
      <c r="B1307" s="290">
        <v>0.740277777777819</v>
      </c>
      <c r="C1307" s="234">
        <v>23.256</v>
      </c>
      <c r="D1307" s="234">
        <v>90.733999999999995</v>
      </c>
      <c r="E1307" s="234">
        <v>453.3</v>
      </c>
      <c r="F1307" s="234">
        <v>68.760000000000005</v>
      </c>
      <c r="G1307" s="234" t="s">
        <v>351</v>
      </c>
    </row>
    <row r="1308" spans="1:7">
      <c r="A1308" s="234">
        <v>8738</v>
      </c>
      <c r="B1308" s="290">
        <v>0.74039351851855995</v>
      </c>
      <c r="C1308" s="234">
        <v>23.256</v>
      </c>
      <c r="D1308" s="234">
        <v>90.897999999999996</v>
      </c>
      <c r="E1308" s="234">
        <v>453.3</v>
      </c>
      <c r="F1308" s="234">
        <v>68.760000000000005</v>
      </c>
      <c r="G1308" s="234" t="s">
        <v>351</v>
      </c>
    </row>
    <row r="1309" spans="1:7">
      <c r="A1309" s="234">
        <v>8739</v>
      </c>
      <c r="B1309" s="290">
        <v>0.740509259259301</v>
      </c>
      <c r="C1309" s="234">
        <v>23.256</v>
      </c>
      <c r="D1309" s="234">
        <v>90.951999999999998</v>
      </c>
      <c r="E1309" s="234">
        <v>445.4</v>
      </c>
      <c r="F1309" s="234">
        <v>68.813000000000002</v>
      </c>
      <c r="G1309" s="234" t="s">
        <v>351</v>
      </c>
    </row>
    <row r="1310" spans="1:7">
      <c r="A1310" s="234">
        <v>8740</v>
      </c>
      <c r="B1310" s="290">
        <v>0.74062500000004206</v>
      </c>
      <c r="C1310" s="234">
        <v>23.256</v>
      </c>
      <c r="D1310" s="234">
        <v>90.924999999999997</v>
      </c>
      <c r="E1310" s="234">
        <v>445.4</v>
      </c>
      <c r="F1310" s="234">
        <v>68.760000000000005</v>
      </c>
      <c r="G1310" s="234" t="s">
        <v>351</v>
      </c>
    </row>
    <row r="1311" spans="1:7">
      <c r="A1311" s="234">
        <v>8741</v>
      </c>
      <c r="B1311" s="290">
        <v>0.740740740740783</v>
      </c>
      <c r="C1311" s="234">
        <v>23.256</v>
      </c>
      <c r="D1311" s="234">
        <v>90.897999999999996</v>
      </c>
      <c r="E1311" s="234">
        <v>445.4</v>
      </c>
      <c r="F1311" s="234">
        <v>68.760000000000005</v>
      </c>
      <c r="G1311" s="234" t="s">
        <v>351</v>
      </c>
    </row>
    <row r="1312" spans="1:7">
      <c r="A1312" s="234">
        <v>8742</v>
      </c>
      <c r="B1312" s="290">
        <v>0.74085648148152305</v>
      </c>
      <c r="C1312" s="234">
        <v>23.231999999999999</v>
      </c>
      <c r="D1312" s="234">
        <v>91.001000000000005</v>
      </c>
      <c r="E1312" s="234">
        <v>437.5</v>
      </c>
      <c r="F1312" s="234">
        <v>68.813000000000002</v>
      </c>
      <c r="G1312" s="234" t="s">
        <v>351</v>
      </c>
    </row>
    <row r="1313" spans="1:7">
      <c r="A1313" s="234">
        <v>8743</v>
      </c>
      <c r="B1313" s="290">
        <v>0.740972222222264</v>
      </c>
      <c r="C1313" s="234">
        <v>23.231999999999999</v>
      </c>
      <c r="D1313" s="234">
        <v>91.028000000000006</v>
      </c>
      <c r="E1313" s="234">
        <v>437.5</v>
      </c>
      <c r="F1313" s="234">
        <v>68.813000000000002</v>
      </c>
      <c r="G1313" s="234" t="s">
        <v>351</v>
      </c>
    </row>
    <row r="1314" spans="1:7">
      <c r="A1314" s="234">
        <v>8744</v>
      </c>
      <c r="B1314" s="290">
        <v>0.74108796296300505</v>
      </c>
      <c r="C1314" s="234">
        <v>23.231999999999999</v>
      </c>
      <c r="D1314" s="234">
        <v>91.028000000000006</v>
      </c>
      <c r="E1314" s="234">
        <v>437.5</v>
      </c>
      <c r="F1314" s="234">
        <v>68.813000000000002</v>
      </c>
      <c r="G1314" s="234" t="s">
        <v>351</v>
      </c>
    </row>
    <row r="1315" spans="1:7">
      <c r="A1315" s="234">
        <v>8745</v>
      </c>
      <c r="B1315" s="290">
        <v>0.741203703703746</v>
      </c>
      <c r="C1315" s="234">
        <v>23.231999999999999</v>
      </c>
      <c r="D1315" s="234">
        <v>90.945999999999998</v>
      </c>
      <c r="E1315" s="234">
        <v>437.5</v>
      </c>
      <c r="F1315" s="234">
        <v>68.813000000000002</v>
      </c>
      <c r="G1315" s="234" t="s">
        <v>351</v>
      </c>
    </row>
    <row r="1316" spans="1:7">
      <c r="A1316" s="234">
        <v>8746</v>
      </c>
      <c r="B1316" s="290">
        <v>0.74131944444448705</v>
      </c>
      <c r="C1316" s="234">
        <v>23.231999999999999</v>
      </c>
      <c r="D1316" s="234">
        <v>90.918999999999997</v>
      </c>
      <c r="E1316" s="234">
        <v>429.7</v>
      </c>
      <c r="F1316" s="234">
        <v>68.813000000000002</v>
      </c>
      <c r="G1316" s="234" t="s">
        <v>351</v>
      </c>
    </row>
    <row r="1317" spans="1:7">
      <c r="A1317" s="234">
        <v>8747</v>
      </c>
      <c r="B1317" s="290">
        <v>0.741435185185228</v>
      </c>
      <c r="C1317" s="234">
        <v>23.231999999999999</v>
      </c>
      <c r="D1317" s="234">
        <v>90.945999999999998</v>
      </c>
      <c r="E1317" s="234">
        <v>429.7</v>
      </c>
      <c r="F1317" s="234">
        <v>68.867000000000004</v>
      </c>
      <c r="G1317" s="234" t="s">
        <v>351</v>
      </c>
    </row>
    <row r="1318" spans="1:7">
      <c r="A1318" s="234">
        <v>8748</v>
      </c>
      <c r="B1318" s="290">
        <v>0.74155092592596805</v>
      </c>
      <c r="C1318" s="234">
        <v>23.207999999999998</v>
      </c>
      <c r="D1318" s="234">
        <v>90.885999999999996</v>
      </c>
      <c r="E1318" s="234">
        <v>429.7</v>
      </c>
      <c r="F1318" s="234">
        <v>68.867000000000004</v>
      </c>
      <c r="G1318" s="234" t="s">
        <v>351</v>
      </c>
    </row>
    <row r="1319" spans="1:7">
      <c r="A1319" s="234">
        <v>8749</v>
      </c>
      <c r="B1319" s="290">
        <v>0.741666666666709</v>
      </c>
      <c r="C1319" s="234">
        <v>23.207999999999998</v>
      </c>
      <c r="D1319" s="234">
        <v>90.885999999999996</v>
      </c>
      <c r="E1319" s="234">
        <v>429.7</v>
      </c>
      <c r="F1319" s="234">
        <v>68.921000000000006</v>
      </c>
      <c r="G1319" s="234" t="s">
        <v>351</v>
      </c>
    </row>
    <row r="1320" spans="1:7">
      <c r="A1320" s="234">
        <v>8750</v>
      </c>
      <c r="B1320" s="290">
        <v>0.74178240740745005</v>
      </c>
      <c r="C1320" s="234">
        <v>23.207999999999998</v>
      </c>
      <c r="D1320" s="234">
        <v>90.941000000000003</v>
      </c>
      <c r="E1320" s="234">
        <v>429.7</v>
      </c>
      <c r="F1320" s="234">
        <v>68.921000000000006</v>
      </c>
      <c r="G1320" s="234" t="s">
        <v>351</v>
      </c>
    </row>
    <row r="1321" spans="1:7">
      <c r="A1321" s="234">
        <v>8751</v>
      </c>
      <c r="B1321" s="290">
        <v>0.74189814814819099</v>
      </c>
      <c r="C1321" s="234">
        <v>23.207999999999998</v>
      </c>
      <c r="D1321" s="234">
        <v>90.885999999999996</v>
      </c>
      <c r="E1321" s="234">
        <v>429.7</v>
      </c>
      <c r="F1321" s="234">
        <v>68.974999999999994</v>
      </c>
      <c r="G1321" s="234" t="s">
        <v>351</v>
      </c>
    </row>
    <row r="1322" spans="1:7">
      <c r="A1322" s="234">
        <v>8752</v>
      </c>
      <c r="B1322" s="290">
        <v>0.74201388888893205</v>
      </c>
      <c r="C1322" s="234">
        <v>23.184000000000001</v>
      </c>
      <c r="D1322" s="234">
        <v>90.88</v>
      </c>
      <c r="E1322" s="234">
        <v>437.5</v>
      </c>
      <c r="F1322" s="234">
        <v>69.028000000000006</v>
      </c>
      <c r="G1322" s="234" t="s">
        <v>351</v>
      </c>
    </row>
    <row r="1323" spans="1:7">
      <c r="A1323" s="234">
        <v>8753</v>
      </c>
      <c r="B1323" s="290">
        <v>0.74212962962967299</v>
      </c>
      <c r="C1323" s="234">
        <v>23.207999999999998</v>
      </c>
      <c r="D1323" s="234">
        <v>90.995000000000005</v>
      </c>
      <c r="E1323" s="234">
        <v>429.7</v>
      </c>
      <c r="F1323" s="234">
        <v>69.081999999999994</v>
      </c>
      <c r="G1323" s="234" t="s">
        <v>351</v>
      </c>
    </row>
    <row r="1324" spans="1:7">
      <c r="A1324" s="234">
        <v>8754</v>
      </c>
      <c r="B1324" s="290">
        <v>0.74224537037041305</v>
      </c>
      <c r="C1324" s="234">
        <v>23.184000000000001</v>
      </c>
      <c r="D1324" s="234">
        <v>91.043999999999997</v>
      </c>
      <c r="E1324" s="234">
        <v>429.7</v>
      </c>
      <c r="F1324" s="234">
        <v>69.137</v>
      </c>
      <c r="G1324" s="234" t="s">
        <v>351</v>
      </c>
    </row>
    <row r="1325" spans="1:7">
      <c r="A1325" s="234">
        <v>8755</v>
      </c>
      <c r="B1325" s="290">
        <v>0.74236111111115399</v>
      </c>
      <c r="C1325" s="234">
        <v>23.184000000000001</v>
      </c>
      <c r="D1325" s="234">
        <v>91.070999999999998</v>
      </c>
      <c r="E1325" s="234">
        <v>429.7</v>
      </c>
      <c r="F1325" s="234">
        <v>69.245000000000005</v>
      </c>
      <c r="G1325" s="234" t="s">
        <v>351</v>
      </c>
    </row>
    <row r="1326" spans="1:7">
      <c r="A1326" s="234">
        <v>8756</v>
      </c>
      <c r="B1326" s="290">
        <v>0.74247685185189505</v>
      </c>
      <c r="C1326" s="234">
        <v>23.184000000000001</v>
      </c>
      <c r="D1326" s="234">
        <v>91.206999999999994</v>
      </c>
      <c r="E1326" s="234">
        <v>421.8</v>
      </c>
      <c r="F1326" s="234">
        <v>69.299000000000007</v>
      </c>
      <c r="G1326" s="234" t="s">
        <v>351</v>
      </c>
    </row>
    <row r="1327" spans="1:7">
      <c r="A1327" s="234">
        <v>8757</v>
      </c>
      <c r="B1327" s="290">
        <v>0.74259259259263599</v>
      </c>
      <c r="C1327" s="234">
        <v>23.184000000000001</v>
      </c>
      <c r="D1327" s="234">
        <v>91.18</v>
      </c>
      <c r="E1327" s="234">
        <v>413.9</v>
      </c>
      <c r="F1327" s="234">
        <v>69.408000000000001</v>
      </c>
      <c r="G1327" s="234" t="s">
        <v>351</v>
      </c>
    </row>
    <row r="1328" spans="1:7">
      <c r="A1328" s="234">
        <v>8758</v>
      </c>
      <c r="B1328" s="290">
        <v>0.74270833333337705</v>
      </c>
      <c r="C1328" s="234">
        <v>23.184000000000001</v>
      </c>
      <c r="D1328" s="234">
        <v>91.206999999999994</v>
      </c>
      <c r="E1328" s="234">
        <v>406</v>
      </c>
      <c r="F1328" s="234">
        <v>69.516999999999996</v>
      </c>
      <c r="G1328" s="234" t="s">
        <v>351</v>
      </c>
    </row>
    <row r="1329" spans="1:7">
      <c r="A1329" s="234">
        <v>8759</v>
      </c>
      <c r="B1329" s="290">
        <v>0.74282407407411799</v>
      </c>
      <c r="C1329" s="234">
        <v>23.184000000000001</v>
      </c>
      <c r="D1329" s="234">
        <v>91.289000000000001</v>
      </c>
      <c r="E1329" s="234">
        <v>398.1</v>
      </c>
      <c r="F1329" s="234">
        <v>69.572000000000003</v>
      </c>
      <c r="G1329" s="234" t="s">
        <v>351</v>
      </c>
    </row>
    <row r="1330" spans="1:7">
      <c r="A1330" s="234">
        <v>8760</v>
      </c>
      <c r="B1330" s="290">
        <v>0.74293981481485805</v>
      </c>
      <c r="C1330" s="234">
        <v>23.184000000000001</v>
      </c>
      <c r="D1330" s="234">
        <v>91.206999999999994</v>
      </c>
      <c r="E1330" s="234">
        <v>398.1</v>
      </c>
      <c r="F1330" s="234">
        <v>69.626999999999995</v>
      </c>
      <c r="G1330" s="234" t="s">
        <v>351</v>
      </c>
    </row>
    <row r="1331" spans="1:7">
      <c r="A1331" s="234">
        <v>8761</v>
      </c>
      <c r="B1331" s="290">
        <v>0.74305555555559899</v>
      </c>
      <c r="C1331" s="234">
        <v>23.184000000000001</v>
      </c>
      <c r="D1331" s="234">
        <v>91.316000000000003</v>
      </c>
      <c r="E1331" s="234">
        <v>398.1</v>
      </c>
      <c r="F1331" s="234">
        <v>69.682000000000002</v>
      </c>
      <c r="G1331" s="234" t="s">
        <v>351</v>
      </c>
    </row>
    <row r="1332" spans="1:7">
      <c r="A1332" s="234">
        <v>8762</v>
      </c>
      <c r="B1332" s="290">
        <v>0.74317129629634004</v>
      </c>
      <c r="C1332" s="234">
        <v>23.16</v>
      </c>
      <c r="D1332" s="234">
        <v>91.200999999999993</v>
      </c>
      <c r="E1332" s="234">
        <v>406</v>
      </c>
      <c r="F1332" s="234">
        <v>69.736999999999995</v>
      </c>
      <c r="G1332" s="234" t="s">
        <v>351</v>
      </c>
    </row>
    <row r="1333" spans="1:7">
      <c r="A1333" s="234">
        <v>8763</v>
      </c>
      <c r="B1333" s="290">
        <v>0.74328703703708099</v>
      </c>
      <c r="C1333" s="234">
        <v>23.16</v>
      </c>
      <c r="D1333" s="234">
        <v>91.200999999999993</v>
      </c>
      <c r="E1333" s="234">
        <v>413.9</v>
      </c>
      <c r="F1333" s="234">
        <v>69.792000000000002</v>
      </c>
      <c r="G1333" s="234" t="s">
        <v>351</v>
      </c>
    </row>
    <row r="1334" spans="1:7">
      <c r="A1334" s="234">
        <v>8764</v>
      </c>
      <c r="B1334" s="290">
        <v>0.74340277777782204</v>
      </c>
      <c r="C1334" s="234">
        <v>23.16</v>
      </c>
      <c r="D1334" s="234">
        <v>91.256</v>
      </c>
      <c r="E1334" s="234">
        <v>421.8</v>
      </c>
      <c r="F1334" s="234">
        <v>69.846999999999994</v>
      </c>
      <c r="G1334" s="234" t="s">
        <v>351</v>
      </c>
    </row>
    <row r="1335" spans="1:7">
      <c r="A1335" s="234">
        <v>8765</v>
      </c>
      <c r="B1335" s="290">
        <v>0.74351851851856299</v>
      </c>
      <c r="C1335" s="234">
        <v>23.16</v>
      </c>
      <c r="D1335" s="234">
        <v>91.256</v>
      </c>
      <c r="E1335" s="234">
        <v>429.7</v>
      </c>
      <c r="F1335" s="234">
        <v>69.902000000000001</v>
      </c>
      <c r="G1335" s="234" t="s">
        <v>351</v>
      </c>
    </row>
    <row r="1336" spans="1:7">
      <c r="A1336" s="234">
        <v>8766</v>
      </c>
      <c r="B1336" s="290">
        <v>0.74363425925930304</v>
      </c>
      <c r="C1336" s="234">
        <v>23.16</v>
      </c>
      <c r="D1336" s="234">
        <v>91.256</v>
      </c>
      <c r="E1336" s="234">
        <v>445.4</v>
      </c>
      <c r="F1336" s="234">
        <v>69.956999999999994</v>
      </c>
      <c r="G1336" s="234" t="s">
        <v>351</v>
      </c>
    </row>
    <row r="1337" spans="1:7">
      <c r="A1337" s="234">
        <v>8767</v>
      </c>
      <c r="B1337" s="290">
        <v>0.74375000000004399</v>
      </c>
      <c r="C1337" s="234">
        <v>23.16</v>
      </c>
      <c r="D1337" s="234">
        <v>91.256</v>
      </c>
      <c r="E1337" s="234">
        <v>445.4</v>
      </c>
      <c r="F1337" s="234">
        <v>70.012</v>
      </c>
      <c r="G1337" s="234" t="s">
        <v>351</v>
      </c>
    </row>
    <row r="1338" spans="1:7">
      <c r="A1338" s="234">
        <v>8768</v>
      </c>
      <c r="B1338" s="290">
        <v>0.74386574074078504</v>
      </c>
      <c r="C1338" s="234">
        <v>23.16</v>
      </c>
      <c r="D1338" s="234">
        <v>91.337000000000003</v>
      </c>
      <c r="E1338" s="234">
        <v>453.3</v>
      </c>
      <c r="F1338" s="234">
        <v>70.067999999999998</v>
      </c>
      <c r="G1338" s="234" t="s">
        <v>351</v>
      </c>
    </row>
    <row r="1339" spans="1:7">
      <c r="A1339" s="234">
        <v>8769</v>
      </c>
      <c r="B1339" s="290">
        <v>0.74398148148152599</v>
      </c>
      <c r="C1339" s="234">
        <v>23.16</v>
      </c>
      <c r="D1339" s="234">
        <v>91.472999999999999</v>
      </c>
      <c r="E1339" s="234">
        <v>453.3</v>
      </c>
      <c r="F1339" s="234">
        <v>70.123000000000005</v>
      </c>
      <c r="G1339" s="234" t="s">
        <v>351</v>
      </c>
    </row>
    <row r="1340" spans="1:7">
      <c r="A1340" s="234">
        <v>8770</v>
      </c>
      <c r="B1340" s="290">
        <v>0.74409722222226704</v>
      </c>
      <c r="C1340" s="234">
        <v>23.135999999999999</v>
      </c>
      <c r="D1340" s="234">
        <v>91.522000000000006</v>
      </c>
      <c r="E1340" s="234">
        <v>445.4</v>
      </c>
      <c r="F1340" s="234">
        <v>70.179000000000002</v>
      </c>
      <c r="G1340" s="234" t="s">
        <v>351</v>
      </c>
    </row>
    <row r="1341" spans="1:7">
      <c r="A1341" s="234">
        <v>8771</v>
      </c>
      <c r="B1341" s="290">
        <v>0.74421296296300798</v>
      </c>
      <c r="C1341" s="234">
        <v>23.135999999999999</v>
      </c>
      <c r="D1341" s="234">
        <v>91.44</v>
      </c>
      <c r="E1341" s="234">
        <v>437.5</v>
      </c>
      <c r="F1341" s="234">
        <v>70.290000000000006</v>
      </c>
      <c r="G1341" s="234" t="s">
        <v>351</v>
      </c>
    </row>
    <row r="1342" spans="1:7">
      <c r="A1342" s="234">
        <v>8772</v>
      </c>
      <c r="B1342" s="290">
        <v>0.74432870370374804</v>
      </c>
      <c r="C1342" s="234">
        <v>23.135999999999999</v>
      </c>
      <c r="D1342" s="234">
        <v>91.412999999999997</v>
      </c>
      <c r="E1342" s="234">
        <v>429.7</v>
      </c>
      <c r="F1342" s="234">
        <v>70.346000000000004</v>
      </c>
      <c r="G1342" s="234" t="s">
        <v>351</v>
      </c>
    </row>
    <row r="1343" spans="1:7">
      <c r="A1343" s="234">
        <v>8773</v>
      </c>
      <c r="B1343" s="290">
        <v>0.74444444444448898</v>
      </c>
      <c r="C1343" s="234">
        <v>23.135999999999999</v>
      </c>
      <c r="D1343" s="234">
        <v>91.358999999999995</v>
      </c>
      <c r="E1343" s="234">
        <v>413.9</v>
      </c>
      <c r="F1343" s="234">
        <v>70.402000000000001</v>
      </c>
      <c r="G1343" s="234" t="s">
        <v>351</v>
      </c>
    </row>
    <row r="1344" spans="1:7">
      <c r="A1344" s="234">
        <v>8774</v>
      </c>
      <c r="B1344" s="290">
        <v>0.74456018518523004</v>
      </c>
      <c r="C1344" s="234">
        <v>23.135999999999999</v>
      </c>
      <c r="D1344" s="234">
        <v>91.331000000000003</v>
      </c>
      <c r="E1344" s="234">
        <v>406</v>
      </c>
      <c r="F1344" s="234">
        <v>70.457999999999998</v>
      </c>
      <c r="G1344" s="234" t="s">
        <v>351</v>
      </c>
    </row>
    <row r="1345" spans="1:7">
      <c r="A1345" s="234">
        <v>8775</v>
      </c>
      <c r="B1345" s="290">
        <v>0.74467592592597098</v>
      </c>
      <c r="C1345" s="234">
        <v>23.135999999999999</v>
      </c>
      <c r="D1345" s="234">
        <v>91.304000000000002</v>
      </c>
      <c r="E1345" s="234">
        <v>406</v>
      </c>
      <c r="F1345" s="234">
        <v>70.457999999999998</v>
      </c>
      <c r="G1345" s="234" t="s">
        <v>351</v>
      </c>
    </row>
    <row r="1346" spans="1:7">
      <c r="A1346" s="234">
        <v>8776</v>
      </c>
      <c r="B1346" s="290">
        <v>0.74479166666671204</v>
      </c>
      <c r="C1346" s="234">
        <v>23.111999999999998</v>
      </c>
      <c r="D1346" s="234">
        <v>91.244</v>
      </c>
      <c r="E1346" s="234">
        <v>398.1</v>
      </c>
      <c r="F1346" s="234">
        <v>70.457999999999998</v>
      </c>
      <c r="G1346" s="234" t="s">
        <v>351</v>
      </c>
    </row>
    <row r="1347" spans="1:7">
      <c r="A1347" s="234">
        <v>8777</v>
      </c>
      <c r="B1347" s="290">
        <v>0.74490740740745298</v>
      </c>
      <c r="C1347" s="234">
        <v>23.111999999999998</v>
      </c>
      <c r="D1347" s="234">
        <v>91.271000000000001</v>
      </c>
      <c r="E1347" s="234">
        <v>398.1</v>
      </c>
      <c r="F1347" s="234">
        <v>70.457999999999998</v>
      </c>
      <c r="G1347" s="234" t="s">
        <v>351</v>
      </c>
    </row>
    <row r="1348" spans="1:7">
      <c r="A1348" s="234">
        <v>8778</v>
      </c>
      <c r="B1348" s="290">
        <v>0.74502314814819304</v>
      </c>
      <c r="C1348" s="234">
        <v>23.111999999999998</v>
      </c>
      <c r="D1348" s="234">
        <v>91.298000000000002</v>
      </c>
      <c r="E1348" s="234">
        <v>390.2</v>
      </c>
      <c r="F1348" s="234">
        <v>70.513999999999996</v>
      </c>
      <c r="G1348" s="234" t="s">
        <v>351</v>
      </c>
    </row>
    <row r="1349" spans="1:7">
      <c r="A1349" s="234">
        <v>8779</v>
      </c>
      <c r="B1349" s="290">
        <v>0.74513888888893398</v>
      </c>
      <c r="C1349" s="234">
        <v>23.111999999999998</v>
      </c>
      <c r="D1349" s="234">
        <v>91.352999999999994</v>
      </c>
      <c r="E1349" s="234">
        <v>374.5</v>
      </c>
      <c r="F1349" s="234">
        <v>70.513999999999996</v>
      </c>
      <c r="G1349" s="234" t="s">
        <v>351</v>
      </c>
    </row>
    <row r="1350" spans="1:7">
      <c r="A1350" s="234">
        <v>8780</v>
      </c>
      <c r="B1350" s="290">
        <v>0.74525462962967504</v>
      </c>
      <c r="C1350" s="234">
        <v>23.111999999999998</v>
      </c>
      <c r="D1350" s="234">
        <v>91.406999999999996</v>
      </c>
      <c r="E1350" s="234">
        <v>366.6</v>
      </c>
      <c r="F1350" s="234">
        <v>70.513999999999996</v>
      </c>
      <c r="G1350" s="234" t="s">
        <v>351</v>
      </c>
    </row>
    <row r="1351" spans="1:7">
      <c r="A1351" s="234">
        <v>8781</v>
      </c>
      <c r="B1351" s="290">
        <v>0.74537037037041598</v>
      </c>
      <c r="C1351" s="234">
        <v>23.111999999999998</v>
      </c>
      <c r="D1351" s="234">
        <v>91.325999999999993</v>
      </c>
      <c r="E1351" s="234">
        <v>358.7</v>
      </c>
      <c r="F1351" s="234">
        <v>70.513999999999996</v>
      </c>
      <c r="G1351" s="234" t="s">
        <v>351</v>
      </c>
    </row>
    <row r="1352" spans="1:7">
      <c r="A1352" s="234">
        <v>8782</v>
      </c>
      <c r="B1352" s="290">
        <v>0.74548611111115703</v>
      </c>
      <c r="C1352" s="234">
        <v>23.111999999999998</v>
      </c>
      <c r="D1352" s="234">
        <v>91.38</v>
      </c>
      <c r="E1352" s="234">
        <v>342.9</v>
      </c>
      <c r="F1352" s="234">
        <v>70.513999999999996</v>
      </c>
      <c r="G1352" s="234" t="s">
        <v>351</v>
      </c>
    </row>
    <row r="1353" spans="1:7">
      <c r="A1353" s="234">
        <v>8783</v>
      </c>
      <c r="B1353" s="290">
        <v>0.74560185185189798</v>
      </c>
      <c r="C1353" s="234">
        <v>23.111999999999998</v>
      </c>
      <c r="D1353" s="234">
        <v>91.352999999999994</v>
      </c>
      <c r="E1353" s="234">
        <v>335.1</v>
      </c>
      <c r="F1353" s="234">
        <v>70.513999999999996</v>
      </c>
      <c r="G1353" s="234" t="s">
        <v>351</v>
      </c>
    </row>
    <row r="1354" spans="1:7">
      <c r="A1354" s="234">
        <v>8784</v>
      </c>
      <c r="B1354" s="290">
        <v>0.74571759259263803</v>
      </c>
      <c r="C1354" s="234">
        <v>23.088000000000001</v>
      </c>
      <c r="D1354" s="234">
        <v>91.346999999999994</v>
      </c>
      <c r="E1354" s="234">
        <v>327.2</v>
      </c>
      <c r="F1354" s="234">
        <v>70.513999999999996</v>
      </c>
      <c r="G1354" s="234" t="s">
        <v>351</v>
      </c>
    </row>
    <row r="1355" spans="1:7">
      <c r="A1355" s="234">
        <v>8785</v>
      </c>
      <c r="B1355" s="290">
        <v>0.74583333333337898</v>
      </c>
      <c r="C1355" s="234">
        <v>23.111999999999998</v>
      </c>
      <c r="D1355" s="234">
        <v>91.433999999999997</v>
      </c>
      <c r="E1355" s="234">
        <v>311.39999999999998</v>
      </c>
      <c r="F1355" s="234">
        <v>70.513999999999996</v>
      </c>
      <c r="G1355" s="234" t="s">
        <v>351</v>
      </c>
    </row>
    <row r="1356" spans="1:7">
      <c r="A1356" s="234">
        <v>8786</v>
      </c>
      <c r="B1356" s="290">
        <v>0.74594907407412003</v>
      </c>
      <c r="C1356" s="234">
        <v>23.088000000000001</v>
      </c>
      <c r="D1356" s="234">
        <v>91.429000000000002</v>
      </c>
      <c r="E1356" s="234">
        <v>303.5</v>
      </c>
      <c r="F1356" s="234">
        <v>70.569999999999993</v>
      </c>
      <c r="G1356" s="234" t="s">
        <v>351</v>
      </c>
    </row>
    <row r="1357" spans="1:7">
      <c r="A1357" s="234">
        <v>8787</v>
      </c>
      <c r="B1357" s="290">
        <v>0.74606481481486098</v>
      </c>
      <c r="C1357" s="234">
        <v>23.088000000000001</v>
      </c>
      <c r="D1357" s="234">
        <v>91.51</v>
      </c>
      <c r="E1357" s="234">
        <v>295.60000000000002</v>
      </c>
      <c r="F1357" s="234">
        <v>70.569999999999993</v>
      </c>
      <c r="G1357" s="234" t="s">
        <v>351</v>
      </c>
    </row>
    <row r="1358" spans="1:7">
      <c r="A1358" s="234">
        <v>8788</v>
      </c>
      <c r="B1358" s="290">
        <v>0.74618055555560203</v>
      </c>
      <c r="C1358" s="234">
        <v>23.088000000000001</v>
      </c>
      <c r="D1358" s="234">
        <v>91.619</v>
      </c>
      <c r="E1358" s="234">
        <v>295.60000000000002</v>
      </c>
      <c r="F1358" s="234">
        <v>70.569999999999993</v>
      </c>
      <c r="G1358" s="234" t="s">
        <v>351</v>
      </c>
    </row>
    <row r="1359" spans="1:7">
      <c r="A1359" s="234">
        <v>8789</v>
      </c>
      <c r="B1359" s="290">
        <v>0.74629629629634298</v>
      </c>
      <c r="C1359" s="234">
        <v>23.088000000000001</v>
      </c>
      <c r="D1359" s="234">
        <v>91.591999999999999</v>
      </c>
      <c r="E1359" s="234">
        <v>295.60000000000002</v>
      </c>
      <c r="F1359" s="234">
        <v>70.569999999999993</v>
      </c>
      <c r="G1359" s="234" t="s">
        <v>351</v>
      </c>
    </row>
    <row r="1360" spans="1:7">
      <c r="A1360" s="234">
        <v>8790</v>
      </c>
      <c r="B1360" s="290">
        <v>0.74641203703708303</v>
      </c>
      <c r="C1360" s="234">
        <v>23.088000000000001</v>
      </c>
      <c r="D1360" s="234">
        <v>91.51</v>
      </c>
      <c r="E1360" s="234">
        <v>295.60000000000002</v>
      </c>
      <c r="F1360" s="234">
        <v>70.569999999999993</v>
      </c>
      <c r="G1360" s="234" t="s">
        <v>351</v>
      </c>
    </row>
    <row r="1361" spans="1:7">
      <c r="A1361" s="234">
        <v>8791</v>
      </c>
      <c r="B1361" s="290">
        <v>0.74652777777782398</v>
      </c>
      <c r="C1361" s="234">
        <v>23.088000000000001</v>
      </c>
      <c r="D1361" s="234">
        <v>91.563999999999993</v>
      </c>
      <c r="E1361" s="234">
        <v>295.60000000000002</v>
      </c>
      <c r="F1361" s="234">
        <v>70.569999999999993</v>
      </c>
      <c r="G1361" s="234" t="s">
        <v>351</v>
      </c>
    </row>
    <row r="1362" spans="1:7">
      <c r="A1362" s="234">
        <v>8792</v>
      </c>
      <c r="B1362" s="290">
        <v>0.74664351851856503</v>
      </c>
      <c r="C1362" s="234">
        <v>23.088000000000001</v>
      </c>
      <c r="D1362" s="234">
        <v>91.619</v>
      </c>
      <c r="E1362" s="234">
        <v>303.5</v>
      </c>
      <c r="F1362" s="234">
        <v>70.569999999999993</v>
      </c>
      <c r="G1362" s="234" t="s">
        <v>351</v>
      </c>
    </row>
    <row r="1363" spans="1:7">
      <c r="A1363" s="234">
        <v>8793</v>
      </c>
      <c r="B1363" s="290">
        <v>0.74675925925930597</v>
      </c>
      <c r="C1363" s="234">
        <v>23.088000000000001</v>
      </c>
      <c r="D1363" s="234">
        <v>91.673000000000002</v>
      </c>
      <c r="E1363" s="234">
        <v>303.5</v>
      </c>
      <c r="F1363" s="234">
        <v>70.626000000000005</v>
      </c>
      <c r="G1363" s="234" t="s">
        <v>351</v>
      </c>
    </row>
    <row r="1364" spans="1:7">
      <c r="A1364" s="234">
        <v>8794</v>
      </c>
      <c r="B1364" s="290">
        <v>0.74687500000004703</v>
      </c>
      <c r="C1364" s="234">
        <v>23.088000000000001</v>
      </c>
      <c r="D1364" s="234">
        <v>91.591999999999999</v>
      </c>
      <c r="E1364" s="234">
        <v>311.39999999999998</v>
      </c>
      <c r="F1364" s="234">
        <v>70.626000000000005</v>
      </c>
      <c r="G1364" s="234" t="s">
        <v>351</v>
      </c>
    </row>
    <row r="1365" spans="1:7">
      <c r="A1365" s="234">
        <v>8795</v>
      </c>
      <c r="B1365" s="290">
        <v>0.74699074074078797</v>
      </c>
      <c r="C1365" s="234">
        <v>23.064</v>
      </c>
      <c r="D1365" s="234">
        <v>91.558999999999997</v>
      </c>
      <c r="E1365" s="234">
        <v>303.5</v>
      </c>
      <c r="F1365" s="234">
        <v>70.626000000000005</v>
      </c>
      <c r="G1365" s="234" t="s">
        <v>351</v>
      </c>
    </row>
    <row r="1366" spans="1:7">
      <c r="A1366" s="234">
        <v>8796</v>
      </c>
      <c r="B1366" s="290">
        <v>0.74710648148152803</v>
      </c>
      <c r="C1366" s="234">
        <v>23.064</v>
      </c>
      <c r="D1366" s="234">
        <v>91.613</v>
      </c>
      <c r="E1366" s="234">
        <v>295.60000000000002</v>
      </c>
      <c r="F1366" s="234">
        <v>70.626000000000005</v>
      </c>
      <c r="G1366" s="234" t="s">
        <v>351</v>
      </c>
    </row>
    <row r="1367" spans="1:7">
      <c r="A1367" s="234">
        <v>8797</v>
      </c>
      <c r="B1367" s="290">
        <v>0.74722222222226897</v>
      </c>
      <c r="C1367" s="234">
        <v>23.064</v>
      </c>
      <c r="D1367" s="234">
        <v>91.613</v>
      </c>
      <c r="E1367" s="234">
        <v>287.8</v>
      </c>
      <c r="F1367" s="234">
        <v>70.683000000000007</v>
      </c>
      <c r="G1367" s="234" t="s">
        <v>351</v>
      </c>
    </row>
    <row r="1368" spans="1:7">
      <c r="A1368" s="234">
        <v>8798</v>
      </c>
      <c r="B1368" s="290">
        <v>0.74733796296301003</v>
      </c>
      <c r="C1368" s="234">
        <v>23.064</v>
      </c>
      <c r="D1368" s="234">
        <v>91.585999999999999</v>
      </c>
      <c r="E1368" s="234">
        <v>272</v>
      </c>
      <c r="F1368" s="234">
        <v>70.683000000000007</v>
      </c>
      <c r="G1368" s="234" t="s">
        <v>351</v>
      </c>
    </row>
    <row r="1369" spans="1:7">
      <c r="A1369" s="234">
        <v>8799</v>
      </c>
      <c r="B1369" s="290">
        <v>0.74745370370375097</v>
      </c>
      <c r="C1369" s="234">
        <v>23.064</v>
      </c>
      <c r="D1369" s="234">
        <v>91.558999999999997</v>
      </c>
      <c r="E1369" s="234">
        <v>264.10000000000002</v>
      </c>
      <c r="F1369" s="234">
        <v>70.739000000000004</v>
      </c>
      <c r="G1369" s="234" t="s">
        <v>351</v>
      </c>
    </row>
    <row r="1370" spans="1:7">
      <c r="A1370" s="234">
        <v>8800</v>
      </c>
      <c r="B1370" s="290">
        <v>0.74756944444449203</v>
      </c>
      <c r="C1370" s="234">
        <v>23.064</v>
      </c>
      <c r="D1370" s="234">
        <v>91.531000000000006</v>
      </c>
      <c r="E1370" s="234">
        <v>248.3</v>
      </c>
      <c r="F1370" s="234">
        <v>70.739000000000004</v>
      </c>
      <c r="G1370" s="234" t="s">
        <v>351</v>
      </c>
    </row>
    <row r="1371" spans="1:7">
      <c r="A1371" s="234">
        <v>8801</v>
      </c>
      <c r="B1371" s="290">
        <v>0.74768518518523297</v>
      </c>
      <c r="C1371" s="234">
        <v>23.064</v>
      </c>
      <c r="D1371" s="234">
        <v>91.558999999999997</v>
      </c>
      <c r="E1371" s="234">
        <v>240.5</v>
      </c>
      <c r="F1371" s="234">
        <v>70.796000000000006</v>
      </c>
      <c r="G1371" s="234" t="s">
        <v>351</v>
      </c>
    </row>
    <row r="1372" spans="1:7">
      <c r="A1372" s="234">
        <v>8802</v>
      </c>
      <c r="B1372" s="290">
        <v>0.74780092592597303</v>
      </c>
      <c r="C1372" s="234">
        <v>23.064</v>
      </c>
      <c r="D1372" s="234">
        <v>91.558999999999997</v>
      </c>
      <c r="E1372" s="234">
        <v>232.6</v>
      </c>
      <c r="F1372" s="234">
        <v>70.852000000000004</v>
      </c>
      <c r="G1372" s="234" t="s">
        <v>351</v>
      </c>
    </row>
    <row r="1373" spans="1:7">
      <c r="A1373" s="234">
        <v>8803</v>
      </c>
      <c r="B1373" s="290">
        <v>0.74791666666671397</v>
      </c>
      <c r="C1373" s="234">
        <v>23.04</v>
      </c>
      <c r="D1373" s="234">
        <v>91.606999999999999</v>
      </c>
      <c r="E1373" s="234">
        <v>216.8</v>
      </c>
      <c r="F1373" s="234">
        <v>70.965999999999994</v>
      </c>
      <c r="G1373" s="234" t="s">
        <v>351</v>
      </c>
    </row>
    <row r="1374" spans="1:7">
      <c r="A1374" s="234">
        <v>8804</v>
      </c>
      <c r="B1374" s="290">
        <v>0.74803240740745502</v>
      </c>
      <c r="C1374" s="234">
        <v>23.04</v>
      </c>
      <c r="D1374" s="234">
        <v>91.606999999999999</v>
      </c>
      <c r="E1374" s="234">
        <v>208.9</v>
      </c>
      <c r="F1374" s="234">
        <v>71.022000000000006</v>
      </c>
      <c r="G1374" s="234" t="s">
        <v>351</v>
      </c>
    </row>
    <row r="1375" spans="1:7">
      <c r="A1375" s="234">
        <v>8805</v>
      </c>
      <c r="B1375" s="290">
        <v>0.74814814814819597</v>
      </c>
      <c r="C1375" s="234">
        <v>23.04</v>
      </c>
      <c r="D1375" s="234">
        <v>91.606999999999999</v>
      </c>
      <c r="E1375" s="234">
        <v>201</v>
      </c>
      <c r="F1375" s="234">
        <v>71.078999999999994</v>
      </c>
      <c r="G1375" s="234" t="s">
        <v>351</v>
      </c>
    </row>
    <row r="1376" spans="1:7">
      <c r="A1376" s="234">
        <v>8806</v>
      </c>
      <c r="B1376" s="290">
        <v>0.74826388888893702</v>
      </c>
      <c r="C1376" s="234">
        <v>23.04</v>
      </c>
      <c r="D1376" s="234">
        <v>91.606999999999999</v>
      </c>
      <c r="E1376" s="234">
        <v>193.2</v>
      </c>
      <c r="F1376" s="234">
        <v>71.192999999999998</v>
      </c>
      <c r="G1376" s="234" t="s">
        <v>351</v>
      </c>
    </row>
    <row r="1377" spans="1:16">
      <c r="A1377" s="234">
        <v>8807</v>
      </c>
      <c r="B1377" s="290">
        <v>0.74837962962967797</v>
      </c>
      <c r="C1377" s="234">
        <v>23.04</v>
      </c>
      <c r="D1377" s="234">
        <v>91.661000000000001</v>
      </c>
      <c r="E1377" s="234">
        <v>185.3</v>
      </c>
      <c r="F1377" s="234">
        <v>71.308000000000007</v>
      </c>
      <c r="G1377" s="234" t="s">
        <v>351</v>
      </c>
    </row>
    <row r="1378" spans="1:16">
      <c r="A1378" s="234">
        <v>8808</v>
      </c>
      <c r="B1378" s="290">
        <v>0.74849537037041802</v>
      </c>
      <c r="C1378" s="234">
        <v>23.04</v>
      </c>
      <c r="D1378" s="234">
        <v>91.634</v>
      </c>
      <c r="E1378" s="234">
        <v>177.4</v>
      </c>
      <c r="F1378" s="234">
        <v>71.364999999999995</v>
      </c>
      <c r="G1378" s="234" t="s">
        <v>351</v>
      </c>
    </row>
    <row r="1379" spans="1:16">
      <c r="A1379" s="234">
        <v>8809</v>
      </c>
      <c r="B1379" s="290">
        <v>0.74861111111115897</v>
      </c>
      <c r="C1379" s="234">
        <v>23.04</v>
      </c>
      <c r="D1379" s="234">
        <v>91.661000000000001</v>
      </c>
      <c r="E1379" s="234">
        <v>177.4</v>
      </c>
      <c r="F1379" s="234">
        <v>71.423000000000002</v>
      </c>
      <c r="G1379" s="234" t="s">
        <v>351</v>
      </c>
    </row>
    <row r="1380" spans="1:16">
      <c r="A1380" s="234">
        <v>8810</v>
      </c>
      <c r="B1380" s="290">
        <v>0.74872685185190002</v>
      </c>
      <c r="C1380" s="234">
        <v>23.04</v>
      </c>
      <c r="D1380" s="234">
        <v>91.933000000000007</v>
      </c>
      <c r="E1380" s="234">
        <v>177.4</v>
      </c>
      <c r="F1380" s="234">
        <v>71.48</v>
      </c>
      <c r="G1380" s="234" t="s">
        <v>351</v>
      </c>
    </row>
    <row r="1381" spans="1:16">
      <c r="A1381" s="234">
        <v>8811</v>
      </c>
      <c r="B1381" s="290">
        <v>0.74884259259264097</v>
      </c>
      <c r="C1381" s="234">
        <v>23.04</v>
      </c>
      <c r="D1381" s="234">
        <v>91.933000000000007</v>
      </c>
      <c r="E1381" s="234">
        <v>185.3</v>
      </c>
      <c r="F1381" s="234">
        <v>71.48</v>
      </c>
      <c r="G1381" s="234" t="s">
        <v>351</v>
      </c>
    </row>
    <row r="1382" spans="1:16">
      <c r="A1382" s="234">
        <v>8812</v>
      </c>
      <c r="B1382" s="290">
        <v>0.74895833333338202</v>
      </c>
      <c r="C1382" s="234">
        <v>23.015999999999998</v>
      </c>
      <c r="D1382" s="234">
        <v>91.927000000000007</v>
      </c>
      <c r="E1382" s="234">
        <v>185.3</v>
      </c>
      <c r="F1382" s="234">
        <v>71.537999999999997</v>
      </c>
      <c r="G1382" s="234" t="s">
        <v>351</v>
      </c>
    </row>
    <row r="1383" spans="1:16">
      <c r="A1383" s="234">
        <v>8813</v>
      </c>
      <c r="B1383" s="290">
        <v>0.74907407407412296</v>
      </c>
      <c r="C1383" s="234">
        <v>23.04</v>
      </c>
      <c r="D1383" s="234">
        <v>91.878</v>
      </c>
      <c r="E1383" s="234">
        <v>193.2</v>
      </c>
      <c r="F1383" s="234">
        <v>71.594999999999999</v>
      </c>
      <c r="G1383" s="234" t="s">
        <v>351</v>
      </c>
    </row>
    <row r="1384" spans="1:16">
      <c r="A1384" s="234">
        <v>8814</v>
      </c>
      <c r="B1384" s="290">
        <v>0.74918981481486302</v>
      </c>
      <c r="C1384" s="234">
        <v>23.015999999999998</v>
      </c>
      <c r="D1384" s="234">
        <v>91.953999999999994</v>
      </c>
      <c r="E1384" s="234">
        <v>193.2</v>
      </c>
      <c r="F1384" s="234">
        <v>71.653000000000006</v>
      </c>
      <c r="G1384" s="234" t="s">
        <v>351</v>
      </c>
    </row>
    <row r="1385" spans="1:16">
      <c r="A1385" s="234">
        <v>8815</v>
      </c>
      <c r="B1385" s="290">
        <v>0.74930555555560396</v>
      </c>
      <c r="C1385" s="234">
        <v>23.04</v>
      </c>
      <c r="D1385" s="234">
        <v>91.986999999999995</v>
      </c>
      <c r="E1385" s="234">
        <v>208.9</v>
      </c>
      <c r="F1385" s="234">
        <v>71.710999999999999</v>
      </c>
      <c r="G1385" s="234" t="s">
        <v>351</v>
      </c>
    </row>
    <row r="1386" spans="1:16">
      <c r="A1386" s="234">
        <v>8816</v>
      </c>
      <c r="B1386" s="290">
        <v>0.74942129629634502</v>
      </c>
      <c r="C1386" s="234">
        <v>23.015999999999998</v>
      </c>
      <c r="D1386" s="234">
        <v>92.034999999999997</v>
      </c>
      <c r="E1386" s="234">
        <v>208.9</v>
      </c>
      <c r="F1386" s="234">
        <v>71.769000000000005</v>
      </c>
      <c r="G1386" s="234" t="s">
        <v>351</v>
      </c>
    </row>
    <row r="1387" spans="1:16">
      <c r="A1387" s="234">
        <v>8817</v>
      </c>
      <c r="B1387" s="290">
        <v>0.74953703703708596</v>
      </c>
      <c r="C1387" s="234">
        <v>23.015999999999998</v>
      </c>
      <c r="D1387" s="234">
        <v>92.088999999999999</v>
      </c>
      <c r="E1387" s="234">
        <v>216.8</v>
      </c>
      <c r="F1387" s="234">
        <v>71.826999999999998</v>
      </c>
      <c r="G1387" s="234" t="s">
        <v>351</v>
      </c>
    </row>
    <row r="1388" spans="1:16">
      <c r="A1388" s="234">
        <v>8818</v>
      </c>
      <c r="B1388" s="290">
        <v>0.74965277777782702</v>
      </c>
      <c r="C1388" s="234">
        <v>23.015999999999998</v>
      </c>
      <c r="D1388" s="234">
        <v>92.144000000000005</v>
      </c>
      <c r="E1388" s="234">
        <v>216.8</v>
      </c>
      <c r="F1388" s="234">
        <v>71.944000000000003</v>
      </c>
      <c r="G1388" s="234" t="s">
        <v>351</v>
      </c>
    </row>
    <row r="1389" spans="1:16">
      <c r="A1389" s="234">
        <v>8819</v>
      </c>
      <c r="B1389" s="290">
        <v>0.74976851851856796</v>
      </c>
      <c r="C1389" s="234">
        <v>23.015999999999998</v>
      </c>
      <c r="D1389" s="234">
        <v>92.197999999999993</v>
      </c>
      <c r="E1389" s="234">
        <v>216.8</v>
      </c>
      <c r="F1389" s="234">
        <v>72.06</v>
      </c>
      <c r="G1389" s="234" t="s">
        <v>351</v>
      </c>
    </row>
    <row r="1390" spans="1:16">
      <c r="A1390" s="234">
        <v>8820</v>
      </c>
      <c r="B1390" s="290">
        <v>0.74988425925930802</v>
      </c>
      <c r="C1390" s="234">
        <v>23.015999999999998</v>
      </c>
      <c r="D1390" s="234">
        <v>92.144000000000005</v>
      </c>
      <c r="E1390" s="234">
        <v>216.8</v>
      </c>
      <c r="F1390" s="234">
        <v>72.177000000000007</v>
      </c>
      <c r="G1390" s="234" t="s">
        <v>351</v>
      </c>
      <c r="H1390" s="255" t="s">
        <v>431</v>
      </c>
      <c r="I1390" s="256" t="s">
        <v>289</v>
      </c>
      <c r="J1390" s="256" t="s">
        <v>290</v>
      </c>
      <c r="K1390" s="256" t="s">
        <v>291</v>
      </c>
      <c r="L1390" s="256" t="s">
        <v>292</v>
      </c>
      <c r="M1390" s="256" t="s">
        <v>293</v>
      </c>
      <c r="N1390" s="256" t="s">
        <v>294</v>
      </c>
      <c r="O1390" s="256"/>
      <c r="P1390" s="256" t="s">
        <v>295</v>
      </c>
    </row>
    <row r="1391" spans="1:16">
      <c r="A1391" s="234">
        <v>8821</v>
      </c>
      <c r="B1391" s="290">
        <v>0.75000000000004896</v>
      </c>
      <c r="C1391" s="234">
        <v>23.015999999999998</v>
      </c>
      <c r="D1391" s="234">
        <v>92.088999999999999</v>
      </c>
      <c r="E1391" s="234">
        <v>216.8</v>
      </c>
      <c r="F1391" s="234">
        <v>72.236000000000004</v>
      </c>
      <c r="G1391" s="234" t="s">
        <v>351</v>
      </c>
      <c r="H1391" s="297" t="s">
        <v>428</v>
      </c>
      <c r="I1391" s="298">
        <v>22.81</v>
      </c>
      <c r="J1391" s="298">
        <v>0.12</v>
      </c>
      <c r="K1391" s="298">
        <v>92.91</v>
      </c>
      <c r="L1391" s="298">
        <v>0.41</v>
      </c>
      <c r="M1391" s="298">
        <v>76.099999999999994</v>
      </c>
      <c r="N1391" s="298">
        <v>52.2</v>
      </c>
      <c r="O1391" s="299">
        <v>42863</v>
      </c>
      <c r="P1391" s="298" t="s">
        <v>352</v>
      </c>
    </row>
    <row r="1392" spans="1:16">
      <c r="A1392" s="234">
        <v>8822</v>
      </c>
      <c r="B1392" s="290">
        <v>0.75011574074079002</v>
      </c>
      <c r="C1392" s="234">
        <v>23.015999999999998</v>
      </c>
      <c r="D1392" s="234">
        <v>92.034999999999997</v>
      </c>
      <c r="E1392" s="234">
        <v>216.8</v>
      </c>
      <c r="F1392" s="234">
        <v>72.295000000000002</v>
      </c>
      <c r="G1392" s="234" t="s">
        <v>351</v>
      </c>
    </row>
    <row r="1393" spans="1:7">
      <c r="A1393" s="234">
        <v>8823</v>
      </c>
      <c r="B1393" s="290">
        <v>0.75023148148153096</v>
      </c>
      <c r="C1393" s="234">
        <v>23.015999999999998</v>
      </c>
      <c r="D1393" s="234">
        <v>92.007999999999996</v>
      </c>
      <c r="E1393" s="234">
        <v>208.9</v>
      </c>
      <c r="F1393" s="234">
        <v>72.295000000000002</v>
      </c>
      <c r="G1393" s="234" t="s">
        <v>351</v>
      </c>
    </row>
    <row r="1394" spans="1:7">
      <c r="A1394" s="234">
        <v>8824</v>
      </c>
      <c r="B1394" s="290">
        <v>0.75034722222227201</v>
      </c>
      <c r="C1394" s="234">
        <v>23.015999999999998</v>
      </c>
      <c r="D1394" s="234">
        <v>91.980999999999995</v>
      </c>
      <c r="E1394" s="234">
        <v>201</v>
      </c>
      <c r="F1394" s="234">
        <v>72.353999999999999</v>
      </c>
      <c r="G1394" s="234" t="s">
        <v>351</v>
      </c>
    </row>
    <row r="1395" spans="1:7">
      <c r="A1395" s="234">
        <v>8825</v>
      </c>
      <c r="B1395" s="290">
        <v>0.75046296296301296</v>
      </c>
      <c r="C1395" s="234">
        <v>23.015999999999998</v>
      </c>
      <c r="D1395" s="234">
        <v>92.007999999999996</v>
      </c>
      <c r="E1395" s="234">
        <v>193.2</v>
      </c>
      <c r="F1395" s="234">
        <v>72.353999999999999</v>
      </c>
      <c r="G1395" s="234" t="s">
        <v>351</v>
      </c>
    </row>
    <row r="1396" spans="1:7">
      <c r="A1396" s="234">
        <v>8826</v>
      </c>
      <c r="B1396" s="290">
        <v>0.75057870370375301</v>
      </c>
      <c r="C1396" s="234">
        <v>23.015999999999998</v>
      </c>
      <c r="D1396" s="234">
        <v>92.034999999999997</v>
      </c>
      <c r="E1396" s="234">
        <v>185.3</v>
      </c>
      <c r="F1396" s="234">
        <v>72.353999999999999</v>
      </c>
      <c r="G1396" s="234" t="s">
        <v>351</v>
      </c>
    </row>
    <row r="1397" spans="1:7">
      <c r="A1397" s="234">
        <v>8827</v>
      </c>
      <c r="B1397" s="290">
        <v>0.75069444444449396</v>
      </c>
      <c r="C1397" s="234">
        <v>22.992000000000001</v>
      </c>
      <c r="D1397" s="234">
        <v>92.138000000000005</v>
      </c>
      <c r="E1397" s="234">
        <v>177.4</v>
      </c>
      <c r="F1397" s="234">
        <v>72.412999999999997</v>
      </c>
      <c r="G1397" s="234" t="s">
        <v>351</v>
      </c>
    </row>
    <row r="1398" spans="1:7">
      <c r="A1398" s="234">
        <v>8828</v>
      </c>
      <c r="B1398" s="290">
        <v>0.75081018518523501</v>
      </c>
      <c r="C1398" s="234">
        <v>22.992000000000001</v>
      </c>
      <c r="D1398" s="234">
        <v>92.082999999999998</v>
      </c>
      <c r="E1398" s="234">
        <v>177.4</v>
      </c>
      <c r="F1398" s="234">
        <v>72.412999999999997</v>
      </c>
      <c r="G1398" s="234" t="s">
        <v>351</v>
      </c>
    </row>
    <row r="1399" spans="1:7">
      <c r="A1399" s="234">
        <v>8829</v>
      </c>
      <c r="B1399" s="290">
        <v>0.75092592592597596</v>
      </c>
      <c r="C1399" s="234">
        <v>22.992000000000001</v>
      </c>
      <c r="D1399" s="234">
        <v>92.055999999999997</v>
      </c>
      <c r="E1399" s="234">
        <v>177.4</v>
      </c>
      <c r="F1399" s="234">
        <v>72.412999999999997</v>
      </c>
      <c r="G1399" s="234" t="s">
        <v>351</v>
      </c>
    </row>
    <row r="1400" spans="1:7">
      <c r="A1400" s="234">
        <v>8830</v>
      </c>
      <c r="B1400" s="290">
        <v>0.75104166666671701</v>
      </c>
      <c r="C1400" s="234">
        <v>22.992000000000001</v>
      </c>
      <c r="D1400" s="234">
        <v>92.082999999999998</v>
      </c>
      <c r="E1400" s="234">
        <v>177.4</v>
      </c>
      <c r="F1400" s="234">
        <v>72.471999999999994</v>
      </c>
      <c r="G1400" s="234" t="s">
        <v>351</v>
      </c>
    </row>
    <row r="1401" spans="1:7">
      <c r="A1401" s="234">
        <v>8831</v>
      </c>
      <c r="B1401" s="290">
        <v>0.75115740740745796</v>
      </c>
      <c r="C1401" s="234">
        <v>22.992000000000001</v>
      </c>
      <c r="D1401" s="234">
        <v>92.055999999999997</v>
      </c>
      <c r="E1401" s="234">
        <v>177.4</v>
      </c>
      <c r="F1401" s="234">
        <v>72.412999999999997</v>
      </c>
      <c r="G1401" s="234" t="s">
        <v>351</v>
      </c>
    </row>
    <row r="1402" spans="1:7">
      <c r="A1402" s="234">
        <v>8832</v>
      </c>
      <c r="B1402" s="290">
        <v>0.75127314814819801</v>
      </c>
      <c r="C1402" s="234">
        <v>22.992000000000001</v>
      </c>
      <c r="D1402" s="234">
        <v>92.082999999999998</v>
      </c>
      <c r="E1402" s="234">
        <v>177.4</v>
      </c>
      <c r="F1402" s="234">
        <v>72.471999999999994</v>
      </c>
      <c r="G1402" s="234" t="s">
        <v>351</v>
      </c>
    </row>
    <row r="1403" spans="1:7">
      <c r="A1403" s="234">
        <v>8833</v>
      </c>
      <c r="B1403" s="290">
        <v>0.75138888888893896</v>
      </c>
      <c r="C1403" s="234">
        <v>22.992000000000001</v>
      </c>
      <c r="D1403" s="234">
        <v>92.326999999999998</v>
      </c>
      <c r="E1403" s="234">
        <v>177.4</v>
      </c>
      <c r="F1403" s="234">
        <v>72.471999999999994</v>
      </c>
      <c r="G1403" s="234" t="s">
        <v>351</v>
      </c>
    </row>
    <row r="1404" spans="1:7">
      <c r="A1404" s="234">
        <v>8834</v>
      </c>
      <c r="B1404" s="290">
        <v>0.75150462962968001</v>
      </c>
      <c r="C1404" s="234">
        <v>22.992000000000001</v>
      </c>
      <c r="D1404" s="234">
        <v>92.353999999999999</v>
      </c>
      <c r="E1404" s="234">
        <v>169.5</v>
      </c>
      <c r="F1404" s="234">
        <v>72.531000000000006</v>
      </c>
      <c r="G1404" s="234" t="s">
        <v>351</v>
      </c>
    </row>
    <row r="1405" spans="1:7">
      <c r="A1405" s="234">
        <v>8835</v>
      </c>
      <c r="B1405" s="290">
        <v>0.75162037037042095</v>
      </c>
      <c r="C1405" s="234">
        <v>22.992000000000001</v>
      </c>
      <c r="D1405" s="234">
        <v>92.3</v>
      </c>
      <c r="E1405" s="234">
        <v>169.5</v>
      </c>
      <c r="F1405" s="234">
        <v>72.531000000000006</v>
      </c>
      <c r="G1405" s="234" t="s">
        <v>351</v>
      </c>
    </row>
    <row r="1406" spans="1:7">
      <c r="A1406" s="234">
        <v>8836</v>
      </c>
      <c r="B1406" s="290">
        <v>0.75173611111116201</v>
      </c>
      <c r="C1406" s="234">
        <v>22.992000000000001</v>
      </c>
      <c r="D1406" s="234">
        <v>92.381</v>
      </c>
      <c r="E1406" s="234">
        <v>169.5</v>
      </c>
      <c r="F1406" s="234">
        <v>72.59</v>
      </c>
      <c r="G1406" s="234" t="s">
        <v>351</v>
      </c>
    </row>
    <row r="1407" spans="1:7">
      <c r="A1407" s="234">
        <v>8837</v>
      </c>
      <c r="B1407" s="290">
        <v>0.75185185185190295</v>
      </c>
      <c r="C1407" s="234">
        <v>22.992000000000001</v>
      </c>
      <c r="D1407" s="234">
        <v>92.381</v>
      </c>
      <c r="E1407" s="234">
        <v>177.4</v>
      </c>
      <c r="F1407" s="234">
        <v>72.649000000000001</v>
      </c>
      <c r="G1407" s="234" t="s">
        <v>351</v>
      </c>
    </row>
    <row r="1408" spans="1:7">
      <c r="A1408" s="234">
        <v>8838</v>
      </c>
      <c r="B1408" s="290">
        <v>0.75196759259264301</v>
      </c>
      <c r="C1408" s="234">
        <v>22.968</v>
      </c>
      <c r="D1408" s="234">
        <v>92.347999999999999</v>
      </c>
      <c r="E1408" s="234">
        <v>185.3</v>
      </c>
      <c r="F1408" s="234">
        <v>72.649000000000001</v>
      </c>
      <c r="G1408" s="234" t="s">
        <v>351</v>
      </c>
    </row>
    <row r="1409" spans="1:7">
      <c r="A1409" s="234">
        <v>8839</v>
      </c>
      <c r="B1409" s="290">
        <v>0.75208333333338395</v>
      </c>
      <c r="C1409" s="234">
        <v>22.968</v>
      </c>
      <c r="D1409" s="234">
        <v>92.293999999999997</v>
      </c>
      <c r="E1409" s="234">
        <v>193.2</v>
      </c>
      <c r="F1409" s="234">
        <v>72.709000000000003</v>
      </c>
      <c r="G1409" s="234" t="s">
        <v>351</v>
      </c>
    </row>
    <row r="1410" spans="1:7">
      <c r="A1410" s="234">
        <v>8840</v>
      </c>
      <c r="B1410" s="290">
        <v>0.75219907407412501</v>
      </c>
      <c r="C1410" s="234">
        <v>22.968</v>
      </c>
      <c r="D1410" s="234">
        <v>92.293999999999997</v>
      </c>
      <c r="E1410" s="234">
        <v>201</v>
      </c>
      <c r="F1410" s="234">
        <v>72.709000000000003</v>
      </c>
      <c r="G1410" s="234" t="s">
        <v>351</v>
      </c>
    </row>
    <row r="1411" spans="1:7">
      <c r="A1411" s="234">
        <v>8841</v>
      </c>
      <c r="B1411" s="290">
        <v>0.75231481481486595</v>
      </c>
      <c r="C1411" s="234">
        <v>22.968</v>
      </c>
      <c r="D1411" s="234">
        <v>92.266999999999996</v>
      </c>
      <c r="E1411" s="234">
        <v>201</v>
      </c>
      <c r="F1411" s="234">
        <v>72.768000000000001</v>
      </c>
      <c r="G1411" s="234" t="s">
        <v>351</v>
      </c>
    </row>
    <row r="1412" spans="1:7">
      <c r="A1412" s="234">
        <v>8842</v>
      </c>
      <c r="B1412" s="290">
        <v>0.75243055555560701</v>
      </c>
      <c r="C1412" s="234">
        <v>22.968</v>
      </c>
      <c r="D1412" s="234">
        <v>92.24</v>
      </c>
      <c r="E1412" s="234">
        <v>201</v>
      </c>
      <c r="F1412" s="234">
        <v>72.828000000000003</v>
      </c>
      <c r="G1412" s="234" t="s">
        <v>351</v>
      </c>
    </row>
    <row r="1413" spans="1:7">
      <c r="A1413" s="234">
        <v>8843</v>
      </c>
      <c r="B1413" s="290">
        <v>0.75254629629634795</v>
      </c>
      <c r="C1413" s="234">
        <v>22.968</v>
      </c>
      <c r="D1413" s="234">
        <v>92.266999999999996</v>
      </c>
      <c r="E1413" s="234">
        <v>193.2</v>
      </c>
      <c r="F1413" s="234">
        <v>72.888000000000005</v>
      </c>
      <c r="G1413" s="234" t="s">
        <v>351</v>
      </c>
    </row>
    <row r="1414" spans="1:7">
      <c r="A1414" s="234">
        <v>8844</v>
      </c>
      <c r="B1414" s="290">
        <v>0.75266203703708801</v>
      </c>
      <c r="C1414" s="234">
        <v>22.968</v>
      </c>
      <c r="D1414" s="234">
        <v>92.24</v>
      </c>
      <c r="E1414" s="234">
        <v>193.2</v>
      </c>
      <c r="F1414" s="234">
        <v>73.007000000000005</v>
      </c>
      <c r="G1414" s="234" t="s">
        <v>351</v>
      </c>
    </row>
    <row r="1415" spans="1:7">
      <c r="A1415" s="234">
        <v>8845</v>
      </c>
      <c r="B1415" s="290">
        <v>0.75277777777782895</v>
      </c>
      <c r="C1415" s="234">
        <v>22.968</v>
      </c>
      <c r="D1415" s="234">
        <v>92.293999999999997</v>
      </c>
      <c r="E1415" s="234">
        <v>193.2</v>
      </c>
      <c r="F1415" s="234">
        <v>73.066999999999993</v>
      </c>
      <c r="G1415" s="234" t="s">
        <v>351</v>
      </c>
    </row>
    <row r="1416" spans="1:7">
      <c r="A1416" s="234">
        <v>8846</v>
      </c>
      <c r="B1416" s="290">
        <v>0.75289351851857</v>
      </c>
      <c r="C1416" s="234">
        <v>22.968</v>
      </c>
      <c r="D1416" s="234">
        <v>92.402000000000001</v>
      </c>
      <c r="E1416" s="234">
        <v>193.2</v>
      </c>
      <c r="F1416" s="234">
        <v>73.126999999999995</v>
      </c>
      <c r="G1416" s="234" t="s">
        <v>351</v>
      </c>
    </row>
    <row r="1417" spans="1:7">
      <c r="A1417" s="234">
        <v>8847</v>
      </c>
      <c r="B1417" s="290">
        <v>0.75300925925931095</v>
      </c>
      <c r="C1417" s="234">
        <v>22.968</v>
      </c>
      <c r="D1417" s="234">
        <v>92.402000000000001</v>
      </c>
      <c r="E1417" s="234">
        <v>185.3</v>
      </c>
      <c r="F1417" s="234">
        <v>73.188000000000002</v>
      </c>
      <c r="G1417" s="234" t="s">
        <v>351</v>
      </c>
    </row>
    <row r="1418" spans="1:7">
      <c r="A1418" s="234">
        <v>8848</v>
      </c>
      <c r="B1418" s="290">
        <v>0.753125000000052</v>
      </c>
      <c r="C1418" s="234">
        <v>22.943999999999999</v>
      </c>
      <c r="D1418" s="234">
        <v>92.397000000000006</v>
      </c>
      <c r="E1418" s="234">
        <v>193.2</v>
      </c>
      <c r="F1418" s="234">
        <v>73.248000000000005</v>
      </c>
      <c r="G1418" s="234" t="s">
        <v>351</v>
      </c>
    </row>
    <row r="1419" spans="1:7">
      <c r="A1419" s="234">
        <v>8849</v>
      </c>
      <c r="B1419" s="290">
        <v>0.75324074074079295</v>
      </c>
      <c r="C1419" s="234">
        <v>22.943999999999999</v>
      </c>
      <c r="D1419" s="234">
        <v>92.450999999999993</v>
      </c>
      <c r="E1419" s="234">
        <v>193.2</v>
      </c>
      <c r="F1419" s="234">
        <v>73.248000000000005</v>
      </c>
      <c r="G1419" s="234" t="s">
        <v>351</v>
      </c>
    </row>
    <row r="1420" spans="1:7">
      <c r="A1420" s="234">
        <v>8850</v>
      </c>
      <c r="B1420" s="290">
        <v>0.753356481481533</v>
      </c>
      <c r="C1420" s="234">
        <v>22.943999999999999</v>
      </c>
      <c r="D1420" s="234">
        <v>92.504999999999995</v>
      </c>
      <c r="E1420" s="234">
        <v>193.2</v>
      </c>
      <c r="F1420" s="234">
        <v>73.308000000000007</v>
      </c>
      <c r="G1420" s="234" t="s">
        <v>351</v>
      </c>
    </row>
    <row r="1421" spans="1:7">
      <c r="A1421" s="234">
        <v>8851</v>
      </c>
      <c r="B1421" s="290">
        <v>0.75347222222227395</v>
      </c>
      <c r="C1421" s="234">
        <v>22.943999999999999</v>
      </c>
      <c r="D1421" s="234">
        <v>92.504999999999995</v>
      </c>
      <c r="E1421" s="234">
        <v>193.2</v>
      </c>
      <c r="F1421" s="234">
        <v>73.308000000000007</v>
      </c>
      <c r="G1421" s="234" t="s">
        <v>351</v>
      </c>
    </row>
    <row r="1422" spans="1:7">
      <c r="A1422" s="234">
        <v>8852</v>
      </c>
      <c r="B1422" s="290">
        <v>0.753587962963015</v>
      </c>
      <c r="C1422" s="234">
        <v>22.943999999999999</v>
      </c>
      <c r="D1422" s="234">
        <v>92.450999999999993</v>
      </c>
      <c r="E1422" s="234">
        <v>185.3</v>
      </c>
      <c r="F1422" s="234">
        <v>73.308000000000007</v>
      </c>
      <c r="G1422" s="234" t="s">
        <v>351</v>
      </c>
    </row>
    <row r="1423" spans="1:7">
      <c r="A1423" s="234">
        <v>8853</v>
      </c>
      <c r="B1423" s="290">
        <v>0.75370370370375595</v>
      </c>
      <c r="C1423" s="234">
        <v>22.943999999999999</v>
      </c>
      <c r="D1423" s="234">
        <v>92.369</v>
      </c>
      <c r="E1423" s="234">
        <v>169.5</v>
      </c>
      <c r="F1423" s="234">
        <v>73.308000000000007</v>
      </c>
      <c r="G1423" s="234" t="s">
        <v>351</v>
      </c>
    </row>
    <row r="1424" spans="1:7">
      <c r="A1424" s="234">
        <v>8854</v>
      </c>
      <c r="B1424" s="290">
        <v>0.753819444444497</v>
      </c>
      <c r="C1424" s="234">
        <v>22.943999999999999</v>
      </c>
      <c r="D1424" s="234">
        <v>92.341999999999999</v>
      </c>
      <c r="E1424" s="234">
        <v>161.6</v>
      </c>
      <c r="F1424" s="234">
        <v>73.369</v>
      </c>
      <c r="G1424" s="234" t="s">
        <v>351</v>
      </c>
    </row>
    <row r="1425" spans="1:7">
      <c r="A1425" s="234">
        <v>8855</v>
      </c>
      <c r="B1425" s="290">
        <v>0.75393518518523694</v>
      </c>
      <c r="C1425" s="234">
        <v>22.943999999999999</v>
      </c>
      <c r="D1425" s="234">
        <v>92.341999999999999</v>
      </c>
      <c r="E1425" s="234">
        <v>153.69999999999999</v>
      </c>
      <c r="F1425" s="234">
        <v>73.369</v>
      </c>
      <c r="G1425" s="234" t="s">
        <v>351</v>
      </c>
    </row>
    <row r="1426" spans="1:7">
      <c r="A1426" s="234">
        <v>8856</v>
      </c>
      <c r="B1426" s="290">
        <v>0.754050925925978</v>
      </c>
      <c r="C1426" s="234">
        <v>22.943999999999999</v>
      </c>
      <c r="D1426" s="234">
        <v>92.341999999999999</v>
      </c>
      <c r="E1426" s="234">
        <v>145.80000000000001</v>
      </c>
      <c r="F1426" s="234">
        <v>73.369</v>
      </c>
      <c r="G1426" s="234" t="s">
        <v>351</v>
      </c>
    </row>
    <row r="1427" spans="1:7">
      <c r="A1427" s="234">
        <v>8857</v>
      </c>
      <c r="B1427" s="290">
        <v>0.75416666666671905</v>
      </c>
      <c r="C1427" s="234">
        <v>22.943999999999999</v>
      </c>
      <c r="D1427" s="234">
        <v>92.504999999999995</v>
      </c>
      <c r="E1427" s="234">
        <v>138</v>
      </c>
      <c r="F1427" s="234">
        <v>73.369</v>
      </c>
      <c r="G1427" s="234" t="s">
        <v>351</v>
      </c>
    </row>
    <row r="1428" spans="1:7">
      <c r="A1428" s="234">
        <v>8858</v>
      </c>
      <c r="B1428" s="290">
        <v>0.75428240740746</v>
      </c>
      <c r="C1428" s="234">
        <v>22.943999999999999</v>
      </c>
      <c r="D1428" s="234">
        <v>92.558999999999997</v>
      </c>
      <c r="E1428" s="234">
        <v>122.2</v>
      </c>
      <c r="F1428" s="234">
        <v>73.429000000000002</v>
      </c>
      <c r="G1428" s="234" t="s">
        <v>351</v>
      </c>
    </row>
    <row r="1429" spans="1:7">
      <c r="A1429" s="234">
        <v>8859</v>
      </c>
      <c r="B1429" s="290">
        <v>0.75439814814820105</v>
      </c>
      <c r="C1429" s="234">
        <v>22.92</v>
      </c>
      <c r="D1429" s="234">
        <v>92.418000000000006</v>
      </c>
      <c r="E1429" s="234">
        <v>122.2</v>
      </c>
      <c r="F1429" s="234">
        <v>73.429000000000002</v>
      </c>
      <c r="G1429" s="234" t="s">
        <v>351</v>
      </c>
    </row>
    <row r="1430" spans="1:7">
      <c r="A1430" s="234">
        <v>8860</v>
      </c>
      <c r="B1430" s="290">
        <v>0.754513888888942</v>
      </c>
      <c r="C1430" s="234">
        <v>22.92</v>
      </c>
      <c r="D1430" s="234">
        <v>92.335999999999999</v>
      </c>
      <c r="E1430" s="234">
        <v>114.3</v>
      </c>
      <c r="F1430" s="234">
        <v>73.489999999999995</v>
      </c>
      <c r="G1430" s="234" t="s">
        <v>351</v>
      </c>
    </row>
    <row r="1431" spans="1:7">
      <c r="A1431" s="234">
        <v>8861</v>
      </c>
      <c r="B1431" s="290">
        <v>0.75462962962968205</v>
      </c>
      <c r="C1431" s="234">
        <v>22.92</v>
      </c>
      <c r="D1431" s="234">
        <v>92.281999999999996</v>
      </c>
      <c r="E1431" s="234">
        <v>106.4</v>
      </c>
      <c r="F1431" s="234">
        <v>73.551000000000002</v>
      </c>
      <c r="G1431" s="234" t="s">
        <v>351</v>
      </c>
    </row>
    <row r="1432" spans="1:7">
      <c r="A1432" s="234">
        <v>8862</v>
      </c>
      <c r="B1432" s="290">
        <v>0.754745370370423</v>
      </c>
      <c r="C1432" s="234">
        <v>22.92</v>
      </c>
      <c r="D1432" s="234">
        <v>92.281999999999996</v>
      </c>
      <c r="E1432" s="234">
        <v>106.4</v>
      </c>
      <c r="F1432" s="234">
        <v>73.611999999999995</v>
      </c>
      <c r="G1432" s="234" t="s">
        <v>351</v>
      </c>
    </row>
    <row r="1433" spans="1:7">
      <c r="A1433" s="234">
        <v>8863</v>
      </c>
      <c r="B1433" s="290">
        <v>0.75486111111116405</v>
      </c>
      <c r="C1433" s="234">
        <v>22.92</v>
      </c>
      <c r="D1433" s="234">
        <v>92.308999999999997</v>
      </c>
      <c r="E1433" s="234">
        <v>98.5</v>
      </c>
      <c r="F1433" s="234">
        <v>73.673000000000002</v>
      </c>
      <c r="G1433" s="234" t="s">
        <v>351</v>
      </c>
    </row>
    <row r="1434" spans="1:7">
      <c r="A1434" s="234">
        <v>8864</v>
      </c>
      <c r="B1434" s="290">
        <v>0.754976851851905</v>
      </c>
      <c r="C1434" s="234">
        <v>22.92</v>
      </c>
      <c r="D1434" s="234">
        <v>92.335999999999999</v>
      </c>
      <c r="E1434" s="234">
        <v>90.7</v>
      </c>
      <c r="F1434" s="234">
        <v>73.733999999999995</v>
      </c>
      <c r="G1434" s="234" t="s">
        <v>351</v>
      </c>
    </row>
    <row r="1435" spans="1:7">
      <c r="A1435" s="234">
        <v>8865</v>
      </c>
      <c r="B1435" s="290">
        <v>0.75509259259264605</v>
      </c>
      <c r="C1435" s="234">
        <v>22.92</v>
      </c>
      <c r="D1435" s="234">
        <v>92.335999999999999</v>
      </c>
      <c r="E1435" s="234">
        <v>82.8</v>
      </c>
      <c r="F1435" s="234">
        <v>73.855999999999995</v>
      </c>
      <c r="G1435" s="234" t="s">
        <v>351</v>
      </c>
    </row>
    <row r="1436" spans="1:7">
      <c r="A1436" s="234">
        <v>8866</v>
      </c>
      <c r="B1436" s="290">
        <v>0.75520833333338699</v>
      </c>
      <c r="C1436" s="234">
        <v>22.92</v>
      </c>
      <c r="D1436" s="234">
        <v>92.335999999999999</v>
      </c>
      <c r="E1436" s="234">
        <v>74.900000000000006</v>
      </c>
      <c r="F1436" s="234">
        <v>73.918000000000006</v>
      </c>
      <c r="G1436" s="234" t="s">
        <v>351</v>
      </c>
    </row>
    <row r="1437" spans="1:7">
      <c r="A1437" s="234">
        <v>8867</v>
      </c>
      <c r="B1437" s="290">
        <v>0.75532407407412705</v>
      </c>
      <c r="C1437" s="234">
        <v>22.92</v>
      </c>
      <c r="D1437" s="234">
        <v>92.335999999999999</v>
      </c>
      <c r="E1437" s="234">
        <v>74.900000000000006</v>
      </c>
      <c r="F1437" s="234">
        <v>74.040999999999997</v>
      </c>
      <c r="G1437" s="234" t="s">
        <v>351</v>
      </c>
    </row>
    <row r="1438" spans="1:7">
      <c r="A1438" s="234">
        <v>8868</v>
      </c>
      <c r="B1438" s="290">
        <v>0.75543981481486799</v>
      </c>
      <c r="C1438" s="234">
        <v>22.92</v>
      </c>
      <c r="D1438" s="234">
        <v>92.364000000000004</v>
      </c>
      <c r="E1438" s="234">
        <v>67</v>
      </c>
      <c r="F1438" s="234">
        <v>74.164000000000001</v>
      </c>
      <c r="G1438" s="234" t="s">
        <v>351</v>
      </c>
    </row>
    <row r="1439" spans="1:7">
      <c r="A1439" s="234">
        <v>8869</v>
      </c>
      <c r="B1439" s="290">
        <v>0.75555555555560905</v>
      </c>
      <c r="C1439" s="234">
        <v>22.92</v>
      </c>
      <c r="D1439" s="234">
        <v>92.444999999999993</v>
      </c>
      <c r="E1439" s="234">
        <v>59.1</v>
      </c>
      <c r="F1439" s="234">
        <v>74.225999999999999</v>
      </c>
      <c r="G1439" s="234" t="s">
        <v>351</v>
      </c>
    </row>
    <row r="1440" spans="1:7">
      <c r="A1440" s="234">
        <v>8870</v>
      </c>
      <c r="B1440" s="290">
        <v>0.75567129629634999</v>
      </c>
      <c r="C1440" s="234">
        <v>22.92</v>
      </c>
      <c r="D1440" s="234">
        <v>92.444999999999993</v>
      </c>
      <c r="E1440" s="234">
        <v>59.1</v>
      </c>
      <c r="F1440" s="234">
        <v>74.225999999999999</v>
      </c>
      <c r="G1440" s="234" t="s">
        <v>351</v>
      </c>
    </row>
    <row r="1441" spans="1:7">
      <c r="A1441" s="234">
        <v>8871</v>
      </c>
      <c r="B1441" s="290">
        <v>0.75578703703709105</v>
      </c>
      <c r="C1441" s="234">
        <v>22.896000000000001</v>
      </c>
      <c r="D1441" s="234">
        <v>92.438999999999993</v>
      </c>
      <c r="E1441" s="234">
        <v>59.1</v>
      </c>
      <c r="F1441" s="234">
        <v>74.225999999999999</v>
      </c>
      <c r="G1441" s="234" t="s">
        <v>351</v>
      </c>
    </row>
    <row r="1442" spans="1:7">
      <c r="A1442" s="234">
        <v>8872</v>
      </c>
      <c r="B1442" s="290">
        <v>0.75590277777783199</v>
      </c>
      <c r="C1442" s="234">
        <v>22.896000000000001</v>
      </c>
      <c r="D1442" s="234">
        <v>92.492999999999995</v>
      </c>
      <c r="E1442" s="234">
        <v>51.2</v>
      </c>
      <c r="F1442" s="234">
        <v>74.287999999999997</v>
      </c>
      <c r="G1442" s="234" t="s">
        <v>351</v>
      </c>
    </row>
    <row r="1443" spans="1:7">
      <c r="A1443" s="234">
        <v>8873</v>
      </c>
      <c r="B1443" s="290">
        <v>0.75601851851857205</v>
      </c>
      <c r="C1443" s="234">
        <v>22.896000000000001</v>
      </c>
      <c r="D1443" s="234">
        <v>92.655000000000001</v>
      </c>
      <c r="E1443" s="234">
        <v>51.2</v>
      </c>
      <c r="F1443" s="234">
        <v>74.287999999999997</v>
      </c>
      <c r="G1443" s="234" t="s">
        <v>351</v>
      </c>
    </row>
    <row r="1444" spans="1:7">
      <c r="A1444" s="234">
        <v>8874</v>
      </c>
      <c r="B1444" s="290">
        <v>0.75613425925931299</v>
      </c>
      <c r="C1444" s="234">
        <v>22.92</v>
      </c>
      <c r="D1444" s="234">
        <v>92.661000000000001</v>
      </c>
      <c r="E1444" s="234">
        <v>51.2</v>
      </c>
      <c r="F1444" s="234">
        <v>74.287999999999997</v>
      </c>
      <c r="G1444" s="234" t="s">
        <v>351</v>
      </c>
    </row>
    <row r="1445" spans="1:7">
      <c r="A1445" s="234">
        <v>8875</v>
      </c>
      <c r="B1445" s="290">
        <v>0.75625000000005405</v>
      </c>
      <c r="C1445" s="234">
        <v>22.92</v>
      </c>
      <c r="D1445" s="234">
        <v>92.634</v>
      </c>
      <c r="E1445" s="234">
        <v>51.2</v>
      </c>
      <c r="F1445" s="234">
        <v>74.349999999999994</v>
      </c>
      <c r="G1445" s="234" t="s">
        <v>351</v>
      </c>
    </row>
    <row r="1446" spans="1:7">
      <c r="A1446" s="234">
        <v>8876</v>
      </c>
      <c r="B1446" s="290">
        <v>0.75636574074079499</v>
      </c>
      <c r="C1446" s="234">
        <v>22.896000000000001</v>
      </c>
      <c r="D1446" s="234">
        <v>92.682000000000002</v>
      </c>
      <c r="E1446" s="234">
        <v>51.2</v>
      </c>
      <c r="F1446" s="234">
        <v>74.349999999999994</v>
      </c>
      <c r="G1446" s="234" t="s">
        <v>351</v>
      </c>
    </row>
    <row r="1447" spans="1:7">
      <c r="A1447" s="234">
        <v>8877</v>
      </c>
      <c r="B1447" s="290">
        <v>0.75648148148153604</v>
      </c>
      <c r="C1447" s="234">
        <v>22.92</v>
      </c>
      <c r="D1447" s="234">
        <v>92.822999999999993</v>
      </c>
      <c r="E1447" s="234">
        <v>51.2</v>
      </c>
      <c r="F1447" s="234">
        <v>74.349999999999994</v>
      </c>
      <c r="G1447" s="234" t="s">
        <v>351</v>
      </c>
    </row>
    <row r="1448" spans="1:7">
      <c r="A1448" s="234">
        <v>8878</v>
      </c>
      <c r="B1448" s="290">
        <v>0.75659722222227699</v>
      </c>
      <c r="C1448" s="234">
        <v>22.896000000000001</v>
      </c>
      <c r="D1448" s="234">
        <v>92.682000000000002</v>
      </c>
      <c r="E1448" s="234">
        <v>51.2</v>
      </c>
      <c r="F1448" s="234">
        <v>74.349999999999994</v>
      </c>
      <c r="G1448" s="234" t="s">
        <v>351</v>
      </c>
    </row>
    <row r="1449" spans="1:7">
      <c r="A1449" s="234">
        <v>8879</v>
      </c>
      <c r="B1449" s="290">
        <v>0.75671296296301704</v>
      </c>
      <c r="C1449" s="234">
        <v>22.896000000000001</v>
      </c>
      <c r="D1449" s="234">
        <v>92.816999999999993</v>
      </c>
      <c r="E1449" s="234">
        <v>51.2</v>
      </c>
      <c r="F1449" s="234">
        <v>74.412000000000006</v>
      </c>
      <c r="G1449" s="234" t="s">
        <v>351</v>
      </c>
    </row>
    <row r="1450" spans="1:7">
      <c r="A1450" s="234">
        <v>8880</v>
      </c>
      <c r="B1450" s="290">
        <v>0.75682870370375799</v>
      </c>
      <c r="C1450" s="234">
        <v>22.896000000000001</v>
      </c>
      <c r="D1450" s="234">
        <v>92.709000000000003</v>
      </c>
      <c r="E1450" s="234">
        <v>51.2</v>
      </c>
      <c r="F1450" s="234">
        <v>74.412000000000006</v>
      </c>
      <c r="G1450" s="234" t="s">
        <v>351</v>
      </c>
    </row>
    <row r="1451" spans="1:7">
      <c r="A1451" s="234">
        <v>8881</v>
      </c>
      <c r="B1451" s="290">
        <v>0.75694444444449904</v>
      </c>
      <c r="C1451" s="234">
        <v>22.896000000000001</v>
      </c>
      <c r="D1451" s="234">
        <v>92.763000000000005</v>
      </c>
      <c r="E1451" s="234">
        <v>51.2</v>
      </c>
      <c r="F1451" s="234">
        <v>74.412000000000006</v>
      </c>
      <c r="G1451" s="234" t="s">
        <v>351</v>
      </c>
    </row>
    <row r="1452" spans="1:7">
      <c r="A1452" s="234">
        <v>8882</v>
      </c>
      <c r="B1452" s="290">
        <v>0.75706018518523999</v>
      </c>
      <c r="C1452" s="234">
        <v>22.896000000000001</v>
      </c>
      <c r="D1452" s="234">
        <v>92.870999999999995</v>
      </c>
      <c r="E1452" s="234">
        <v>51.2</v>
      </c>
      <c r="F1452" s="234">
        <v>74.412000000000006</v>
      </c>
      <c r="G1452" s="234" t="s">
        <v>351</v>
      </c>
    </row>
    <row r="1453" spans="1:7">
      <c r="A1453" s="234">
        <v>8883</v>
      </c>
      <c r="B1453" s="290">
        <v>0.75717592592598104</v>
      </c>
      <c r="C1453" s="234">
        <v>22.896000000000001</v>
      </c>
      <c r="D1453" s="234">
        <v>93.087000000000003</v>
      </c>
      <c r="E1453" s="234">
        <v>59.1</v>
      </c>
      <c r="F1453" s="234">
        <v>74.412000000000006</v>
      </c>
      <c r="G1453" s="234" t="s">
        <v>351</v>
      </c>
    </row>
    <row r="1454" spans="1:7">
      <c r="A1454" s="234">
        <v>8884</v>
      </c>
      <c r="B1454" s="290">
        <v>0.75729166666672199</v>
      </c>
      <c r="C1454" s="234">
        <v>22.896000000000001</v>
      </c>
      <c r="D1454" s="234">
        <v>93.06</v>
      </c>
      <c r="E1454" s="234">
        <v>59.1</v>
      </c>
      <c r="F1454" s="234">
        <v>74.412000000000006</v>
      </c>
      <c r="G1454" s="234" t="s">
        <v>351</v>
      </c>
    </row>
    <row r="1455" spans="1:7">
      <c r="A1455" s="234">
        <v>8885</v>
      </c>
      <c r="B1455" s="290">
        <v>0.75740740740746204</v>
      </c>
      <c r="C1455" s="234">
        <v>22.896000000000001</v>
      </c>
      <c r="D1455" s="234">
        <v>92.924999999999997</v>
      </c>
      <c r="E1455" s="234">
        <v>59.1</v>
      </c>
      <c r="F1455" s="234">
        <v>74.474000000000004</v>
      </c>
      <c r="G1455" s="234" t="s">
        <v>351</v>
      </c>
    </row>
    <row r="1456" spans="1:7">
      <c r="A1456" s="234">
        <v>8886</v>
      </c>
      <c r="B1456" s="290">
        <v>0.75752314814820298</v>
      </c>
      <c r="C1456" s="234">
        <v>22.896000000000001</v>
      </c>
      <c r="D1456" s="234">
        <v>93.006</v>
      </c>
      <c r="E1456" s="234">
        <v>59.1</v>
      </c>
      <c r="F1456" s="234">
        <v>74.474000000000004</v>
      </c>
      <c r="G1456" s="234" t="s">
        <v>351</v>
      </c>
    </row>
    <row r="1457" spans="1:7">
      <c r="A1457" s="234">
        <v>8887</v>
      </c>
      <c r="B1457" s="290">
        <v>0.75763888888894404</v>
      </c>
      <c r="C1457" s="234">
        <v>22.896000000000001</v>
      </c>
      <c r="D1457" s="234">
        <v>92.924999999999997</v>
      </c>
      <c r="E1457" s="234">
        <v>59.1</v>
      </c>
      <c r="F1457" s="234">
        <v>74.537000000000006</v>
      </c>
      <c r="G1457" s="234" t="s">
        <v>351</v>
      </c>
    </row>
    <row r="1458" spans="1:7">
      <c r="A1458" s="234">
        <v>8888</v>
      </c>
      <c r="B1458" s="290">
        <v>0.75775462962968498</v>
      </c>
      <c r="C1458" s="234">
        <v>22.896000000000001</v>
      </c>
      <c r="D1458" s="234">
        <v>92.816999999999993</v>
      </c>
      <c r="E1458" s="234">
        <v>67</v>
      </c>
      <c r="F1458" s="234">
        <v>74.537000000000006</v>
      </c>
      <c r="G1458" s="234" t="s">
        <v>351</v>
      </c>
    </row>
    <row r="1459" spans="1:7">
      <c r="A1459" s="234">
        <v>8889</v>
      </c>
      <c r="B1459" s="290">
        <v>0.75787037037042604</v>
      </c>
      <c r="C1459" s="234">
        <v>22.896000000000001</v>
      </c>
      <c r="D1459" s="234">
        <v>92.924999999999997</v>
      </c>
      <c r="E1459" s="234">
        <v>74.900000000000006</v>
      </c>
      <c r="F1459" s="234">
        <v>74.599000000000004</v>
      </c>
      <c r="G1459" s="234" t="s">
        <v>351</v>
      </c>
    </row>
    <row r="1460" spans="1:7">
      <c r="A1460" s="234">
        <v>8890</v>
      </c>
      <c r="B1460" s="290">
        <v>0.75798611111116698</v>
      </c>
      <c r="C1460" s="234">
        <v>22.896000000000001</v>
      </c>
      <c r="D1460" s="234">
        <v>92.924999999999997</v>
      </c>
      <c r="E1460" s="234">
        <v>74.900000000000006</v>
      </c>
      <c r="F1460" s="234">
        <v>74.599000000000004</v>
      </c>
      <c r="G1460" s="234" t="s">
        <v>351</v>
      </c>
    </row>
    <row r="1461" spans="1:7">
      <c r="A1461" s="234">
        <v>8891</v>
      </c>
      <c r="B1461" s="290">
        <v>0.75810185185190704</v>
      </c>
      <c r="C1461" s="234">
        <v>22.896000000000001</v>
      </c>
      <c r="D1461" s="234">
        <v>92.816999999999993</v>
      </c>
      <c r="E1461" s="234">
        <v>74.900000000000006</v>
      </c>
      <c r="F1461" s="234">
        <v>74.662000000000006</v>
      </c>
      <c r="G1461" s="234" t="s">
        <v>351</v>
      </c>
    </row>
    <row r="1462" spans="1:7">
      <c r="A1462" s="234">
        <v>8892</v>
      </c>
      <c r="B1462" s="290">
        <v>0.75821759259264798</v>
      </c>
      <c r="C1462" s="234">
        <v>22.896000000000001</v>
      </c>
      <c r="D1462" s="234">
        <v>92.816999999999993</v>
      </c>
      <c r="E1462" s="234">
        <v>82.8</v>
      </c>
      <c r="F1462" s="234">
        <v>74.662000000000006</v>
      </c>
      <c r="G1462" s="234" t="s">
        <v>351</v>
      </c>
    </row>
    <row r="1463" spans="1:7">
      <c r="A1463" s="234">
        <v>8893</v>
      </c>
      <c r="B1463" s="290">
        <v>0.75833333333338904</v>
      </c>
      <c r="C1463" s="234">
        <v>22.896000000000001</v>
      </c>
      <c r="D1463" s="234">
        <v>92.924999999999997</v>
      </c>
      <c r="E1463" s="234">
        <v>82.8</v>
      </c>
      <c r="F1463" s="234">
        <v>74.724999999999994</v>
      </c>
      <c r="G1463" s="234" t="s">
        <v>351</v>
      </c>
    </row>
    <row r="1464" spans="1:7">
      <c r="A1464" s="234">
        <v>8894</v>
      </c>
      <c r="B1464" s="290">
        <v>0.75844907407412998</v>
      </c>
      <c r="C1464" s="234">
        <v>22.896000000000001</v>
      </c>
      <c r="D1464" s="234">
        <v>92.816999999999993</v>
      </c>
      <c r="E1464" s="234">
        <v>82.8</v>
      </c>
      <c r="F1464" s="234">
        <v>74.724999999999994</v>
      </c>
      <c r="G1464" s="234" t="s">
        <v>351</v>
      </c>
    </row>
    <row r="1465" spans="1:7">
      <c r="A1465" s="234">
        <v>8895</v>
      </c>
      <c r="B1465" s="290">
        <v>0.75856481481487104</v>
      </c>
      <c r="C1465" s="234">
        <v>22.896000000000001</v>
      </c>
      <c r="D1465" s="234">
        <v>92.763000000000005</v>
      </c>
      <c r="E1465" s="234">
        <v>82.8</v>
      </c>
      <c r="F1465" s="234">
        <v>74.724999999999994</v>
      </c>
      <c r="G1465" s="234" t="s">
        <v>351</v>
      </c>
    </row>
    <row r="1466" spans="1:7">
      <c r="A1466" s="234">
        <v>8896</v>
      </c>
      <c r="B1466" s="290">
        <v>0.75868055555561198</v>
      </c>
      <c r="C1466" s="234">
        <v>22.896000000000001</v>
      </c>
      <c r="D1466" s="234">
        <v>92.816999999999993</v>
      </c>
      <c r="E1466" s="234">
        <v>82.8</v>
      </c>
      <c r="F1466" s="234">
        <v>74.724999999999994</v>
      </c>
      <c r="G1466" s="234" t="s">
        <v>351</v>
      </c>
    </row>
    <row r="1467" spans="1:7">
      <c r="A1467" s="234">
        <v>8897</v>
      </c>
      <c r="B1467" s="290">
        <v>0.75879629629635204</v>
      </c>
      <c r="C1467" s="234">
        <v>22.896000000000001</v>
      </c>
      <c r="D1467" s="234">
        <v>92.870999999999995</v>
      </c>
      <c r="E1467" s="234">
        <v>82.8</v>
      </c>
      <c r="F1467" s="234">
        <v>74.787999999999997</v>
      </c>
      <c r="G1467" s="234" t="s">
        <v>351</v>
      </c>
    </row>
    <row r="1468" spans="1:7">
      <c r="A1468" s="234">
        <v>8898</v>
      </c>
      <c r="B1468" s="290">
        <v>0.75891203703709298</v>
      </c>
      <c r="C1468" s="234">
        <v>22.896000000000001</v>
      </c>
      <c r="D1468" s="234">
        <v>92.870999999999995</v>
      </c>
      <c r="E1468" s="234">
        <v>82.8</v>
      </c>
      <c r="F1468" s="234">
        <v>74.787999999999997</v>
      </c>
      <c r="G1468" s="234" t="s">
        <v>351</v>
      </c>
    </row>
    <row r="1469" spans="1:7">
      <c r="A1469" s="234">
        <v>8899</v>
      </c>
      <c r="B1469" s="290">
        <v>0.75902777777783403</v>
      </c>
      <c r="C1469" s="234">
        <v>22.872</v>
      </c>
      <c r="D1469" s="234">
        <v>92.811000000000007</v>
      </c>
      <c r="E1469" s="234">
        <v>82.8</v>
      </c>
      <c r="F1469" s="234">
        <v>74.849999999999994</v>
      </c>
      <c r="G1469" s="234" t="s">
        <v>351</v>
      </c>
    </row>
    <row r="1470" spans="1:7">
      <c r="A1470" s="234">
        <v>8900</v>
      </c>
      <c r="B1470" s="290">
        <v>0.75914351851857498</v>
      </c>
      <c r="C1470" s="234">
        <v>22.872</v>
      </c>
      <c r="D1470" s="234">
        <v>92.757000000000005</v>
      </c>
      <c r="E1470" s="234">
        <v>82.8</v>
      </c>
      <c r="F1470" s="234">
        <v>74.849999999999994</v>
      </c>
      <c r="G1470" s="234" t="s">
        <v>351</v>
      </c>
    </row>
    <row r="1471" spans="1:7">
      <c r="A1471" s="234">
        <v>8901</v>
      </c>
      <c r="B1471" s="290">
        <v>0.75925925925931603</v>
      </c>
      <c r="C1471" s="234">
        <v>22.872</v>
      </c>
      <c r="D1471" s="234">
        <v>92.784000000000006</v>
      </c>
      <c r="E1471" s="234">
        <v>82.8</v>
      </c>
      <c r="F1471" s="234">
        <v>74.914000000000001</v>
      </c>
      <c r="G1471" s="234" t="s">
        <v>351</v>
      </c>
    </row>
    <row r="1472" spans="1:7">
      <c r="A1472" s="234">
        <v>8902</v>
      </c>
      <c r="B1472" s="290">
        <v>0.75937500000005698</v>
      </c>
      <c r="C1472" s="234">
        <v>22.872</v>
      </c>
      <c r="D1472" s="234">
        <v>92.811000000000007</v>
      </c>
      <c r="E1472" s="234">
        <v>74.900000000000006</v>
      </c>
      <c r="F1472" s="234">
        <v>74.914000000000001</v>
      </c>
      <c r="G1472" s="234" t="s">
        <v>351</v>
      </c>
    </row>
    <row r="1473" spans="1:7">
      <c r="A1473" s="234">
        <v>8903</v>
      </c>
      <c r="B1473" s="290">
        <v>0.75949074074079703</v>
      </c>
      <c r="C1473" s="234">
        <v>22.872</v>
      </c>
      <c r="D1473" s="234">
        <v>92.757000000000005</v>
      </c>
      <c r="E1473" s="234">
        <v>74.900000000000006</v>
      </c>
      <c r="F1473" s="234">
        <v>74.977000000000004</v>
      </c>
      <c r="G1473" s="234" t="s">
        <v>351</v>
      </c>
    </row>
    <row r="1474" spans="1:7">
      <c r="A1474" s="234">
        <v>8904</v>
      </c>
      <c r="B1474" s="290">
        <v>0.75960648148153798</v>
      </c>
      <c r="C1474" s="234">
        <v>22.872</v>
      </c>
      <c r="D1474" s="234">
        <v>92.703000000000003</v>
      </c>
      <c r="E1474" s="234">
        <v>67</v>
      </c>
      <c r="F1474" s="234">
        <v>74.977000000000004</v>
      </c>
      <c r="G1474" s="234" t="s">
        <v>351</v>
      </c>
    </row>
    <row r="1475" spans="1:7">
      <c r="A1475" s="234">
        <v>8905</v>
      </c>
      <c r="B1475" s="290">
        <v>0.75972222222227903</v>
      </c>
      <c r="C1475" s="234">
        <v>22.872</v>
      </c>
      <c r="D1475" s="234">
        <v>92.676000000000002</v>
      </c>
      <c r="E1475" s="234">
        <v>67</v>
      </c>
      <c r="F1475" s="234">
        <v>75.040000000000006</v>
      </c>
      <c r="G1475" s="234" t="s">
        <v>351</v>
      </c>
    </row>
    <row r="1476" spans="1:7">
      <c r="A1476" s="234">
        <v>8906</v>
      </c>
      <c r="B1476" s="290">
        <v>0.75983796296301997</v>
      </c>
      <c r="C1476" s="234">
        <v>22.872</v>
      </c>
      <c r="D1476" s="234">
        <v>92.703000000000003</v>
      </c>
      <c r="E1476" s="234">
        <v>67</v>
      </c>
      <c r="F1476" s="234">
        <v>75.102999999999994</v>
      </c>
      <c r="G1476" s="234" t="s">
        <v>351</v>
      </c>
    </row>
    <row r="1477" spans="1:7">
      <c r="A1477" s="234">
        <v>8907</v>
      </c>
      <c r="B1477" s="290">
        <v>0.75995370370376103</v>
      </c>
      <c r="C1477" s="234">
        <v>22.872</v>
      </c>
      <c r="D1477" s="234">
        <v>92.703000000000003</v>
      </c>
      <c r="E1477" s="234">
        <v>67</v>
      </c>
      <c r="F1477" s="234">
        <v>75.102999999999994</v>
      </c>
      <c r="G1477" s="234" t="s">
        <v>351</v>
      </c>
    </row>
    <row r="1478" spans="1:7">
      <c r="A1478" s="234">
        <v>8908</v>
      </c>
      <c r="B1478" s="290">
        <v>0.76006944444450197</v>
      </c>
      <c r="C1478" s="234">
        <v>22.872</v>
      </c>
      <c r="D1478" s="234">
        <v>92.703000000000003</v>
      </c>
      <c r="E1478" s="234">
        <v>67</v>
      </c>
      <c r="F1478" s="234">
        <v>75.167000000000002</v>
      </c>
      <c r="G1478" s="234" t="s">
        <v>351</v>
      </c>
    </row>
    <row r="1479" spans="1:7">
      <c r="A1479" s="234">
        <v>8909</v>
      </c>
      <c r="B1479" s="290">
        <v>0.76018518518524203</v>
      </c>
      <c r="C1479" s="234">
        <v>22.872</v>
      </c>
      <c r="D1479" s="234">
        <v>92.676000000000002</v>
      </c>
      <c r="E1479" s="234">
        <v>59.1</v>
      </c>
      <c r="F1479" s="234">
        <v>75.167000000000002</v>
      </c>
      <c r="G1479" s="234" t="s">
        <v>351</v>
      </c>
    </row>
    <row r="1480" spans="1:7">
      <c r="A1480" s="234">
        <v>8910</v>
      </c>
      <c r="B1480" s="290">
        <v>0.76030092592598297</v>
      </c>
      <c r="C1480" s="234">
        <v>22.847999999999999</v>
      </c>
      <c r="D1480" s="234">
        <v>92.724000000000004</v>
      </c>
      <c r="E1480" s="234">
        <v>67</v>
      </c>
      <c r="F1480" s="234">
        <v>75.23</v>
      </c>
      <c r="G1480" s="234" t="s">
        <v>351</v>
      </c>
    </row>
    <row r="1481" spans="1:7">
      <c r="A1481" s="234">
        <v>8911</v>
      </c>
      <c r="B1481" s="290">
        <v>0.76041666666672403</v>
      </c>
      <c r="C1481" s="234">
        <v>22.847999999999999</v>
      </c>
      <c r="D1481" s="234">
        <v>92.724000000000004</v>
      </c>
      <c r="E1481" s="234">
        <v>59.1</v>
      </c>
      <c r="F1481" s="234">
        <v>75.23</v>
      </c>
      <c r="G1481" s="234" t="s">
        <v>351</v>
      </c>
    </row>
    <row r="1482" spans="1:7">
      <c r="A1482" s="234">
        <v>8912</v>
      </c>
      <c r="B1482" s="290">
        <v>0.76053240740746497</v>
      </c>
      <c r="C1482" s="234">
        <v>22.847999999999999</v>
      </c>
      <c r="D1482" s="234">
        <v>92.697000000000003</v>
      </c>
      <c r="E1482" s="234">
        <v>59.1</v>
      </c>
      <c r="F1482" s="234">
        <v>75.23</v>
      </c>
      <c r="G1482" s="234" t="s">
        <v>351</v>
      </c>
    </row>
    <row r="1483" spans="1:7">
      <c r="A1483" s="234">
        <v>8913</v>
      </c>
      <c r="B1483" s="290">
        <v>0.76064814814820603</v>
      </c>
      <c r="C1483" s="234">
        <v>22.847999999999999</v>
      </c>
      <c r="D1483" s="234">
        <v>92.751000000000005</v>
      </c>
      <c r="E1483" s="234">
        <v>59.1</v>
      </c>
      <c r="F1483" s="234">
        <v>75.23</v>
      </c>
      <c r="G1483" s="234" t="s">
        <v>351</v>
      </c>
    </row>
    <row r="1484" spans="1:7">
      <c r="A1484" s="234">
        <v>8914</v>
      </c>
      <c r="B1484" s="290">
        <v>0.76076388888894697</v>
      </c>
      <c r="C1484" s="234">
        <v>22.847999999999999</v>
      </c>
      <c r="D1484" s="234">
        <v>92.858999999999995</v>
      </c>
      <c r="E1484" s="234">
        <v>59.1</v>
      </c>
      <c r="F1484" s="234">
        <v>75.23</v>
      </c>
      <c r="G1484" s="234" t="s">
        <v>351</v>
      </c>
    </row>
    <row r="1485" spans="1:7">
      <c r="A1485" s="234">
        <v>8915</v>
      </c>
      <c r="B1485" s="290">
        <v>0.76087962962968703</v>
      </c>
      <c r="C1485" s="234">
        <v>22.847999999999999</v>
      </c>
      <c r="D1485" s="234">
        <v>92.858999999999995</v>
      </c>
      <c r="E1485" s="234">
        <v>59.1</v>
      </c>
      <c r="F1485" s="234">
        <v>75.23</v>
      </c>
      <c r="G1485" s="234" t="s">
        <v>351</v>
      </c>
    </row>
    <row r="1486" spans="1:7">
      <c r="A1486" s="234">
        <v>8916</v>
      </c>
      <c r="B1486" s="290">
        <v>0.76099537037042797</v>
      </c>
      <c r="C1486" s="234">
        <v>22.847999999999999</v>
      </c>
      <c r="D1486" s="234">
        <v>92.912999999999997</v>
      </c>
      <c r="E1486" s="234">
        <v>59.1</v>
      </c>
      <c r="F1486" s="234">
        <v>75.23</v>
      </c>
      <c r="G1486" s="234" t="s">
        <v>351</v>
      </c>
    </row>
    <row r="1487" spans="1:7">
      <c r="A1487" s="234">
        <v>8917</v>
      </c>
      <c r="B1487" s="290">
        <v>0.76111111111116903</v>
      </c>
      <c r="C1487" s="234">
        <v>22.847999999999999</v>
      </c>
      <c r="D1487" s="234">
        <v>93.021000000000001</v>
      </c>
      <c r="E1487" s="234">
        <v>59.1</v>
      </c>
      <c r="F1487" s="234">
        <v>75.293999999999997</v>
      </c>
      <c r="G1487" s="234" t="s">
        <v>351</v>
      </c>
    </row>
    <row r="1488" spans="1:7">
      <c r="A1488" s="234">
        <v>8918</v>
      </c>
      <c r="B1488" s="290">
        <v>0.76122685185190997</v>
      </c>
      <c r="C1488" s="234">
        <v>22.847999999999999</v>
      </c>
      <c r="D1488" s="234">
        <v>93.075000000000003</v>
      </c>
      <c r="E1488" s="234">
        <v>59.1</v>
      </c>
      <c r="F1488" s="234">
        <v>75.293999999999997</v>
      </c>
      <c r="G1488" s="234" t="s">
        <v>351</v>
      </c>
    </row>
    <row r="1489" spans="1:7">
      <c r="A1489" s="234">
        <v>8919</v>
      </c>
      <c r="B1489" s="290">
        <v>0.76134259259265102</v>
      </c>
      <c r="C1489" s="234">
        <v>22.847999999999999</v>
      </c>
      <c r="D1489" s="234">
        <v>93.021000000000001</v>
      </c>
      <c r="E1489" s="234">
        <v>67</v>
      </c>
      <c r="F1489" s="234">
        <v>75.293999999999997</v>
      </c>
      <c r="G1489" s="234" t="s">
        <v>351</v>
      </c>
    </row>
    <row r="1490" spans="1:7">
      <c r="A1490" s="234">
        <v>8920</v>
      </c>
      <c r="B1490" s="290">
        <v>0.76145833333339197</v>
      </c>
      <c r="C1490" s="234">
        <v>22.847999999999999</v>
      </c>
      <c r="D1490" s="234">
        <v>93.075000000000003</v>
      </c>
      <c r="E1490" s="234">
        <v>67</v>
      </c>
      <c r="F1490" s="234">
        <v>75.358000000000004</v>
      </c>
      <c r="G1490" s="234" t="s">
        <v>351</v>
      </c>
    </row>
    <row r="1491" spans="1:7">
      <c r="A1491" s="234">
        <v>8921</v>
      </c>
      <c r="B1491" s="290">
        <v>0.76157407407413202</v>
      </c>
      <c r="C1491" s="234">
        <v>22.847999999999999</v>
      </c>
      <c r="D1491" s="234">
        <v>92.994</v>
      </c>
      <c r="E1491" s="234">
        <v>67</v>
      </c>
      <c r="F1491" s="234">
        <v>75.358000000000004</v>
      </c>
      <c r="G1491" s="234" t="s">
        <v>351</v>
      </c>
    </row>
    <row r="1492" spans="1:7">
      <c r="A1492" s="234">
        <v>8922</v>
      </c>
      <c r="B1492" s="290">
        <v>0.76168981481487297</v>
      </c>
      <c r="C1492" s="234">
        <v>22.847999999999999</v>
      </c>
      <c r="D1492" s="234">
        <v>92.966999999999999</v>
      </c>
      <c r="E1492" s="234">
        <v>67</v>
      </c>
      <c r="F1492" s="234">
        <v>75.358000000000004</v>
      </c>
      <c r="G1492" s="234" t="s">
        <v>351</v>
      </c>
    </row>
    <row r="1493" spans="1:7">
      <c r="A1493" s="234">
        <v>8923</v>
      </c>
      <c r="B1493" s="290">
        <v>0.76180555555561402</v>
      </c>
      <c r="C1493" s="234">
        <v>22.847999999999999</v>
      </c>
      <c r="D1493" s="234">
        <v>92.966999999999999</v>
      </c>
      <c r="E1493" s="234">
        <v>67</v>
      </c>
      <c r="F1493" s="234">
        <v>75.358000000000004</v>
      </c>
      <c r="G1493" s="234" t="s">
        <v>351</v>
      </c>
    </row>
    <row r="1494" spans="1:7">
      <c r="A1494" s="234">
        <v>8924</v>
      </c>
      <c r="B1494" s="290">
        <v>0.76192129629635497</v>
      </c>
      <c r="C1494" s="234">
        <v>22.847999999999999</v>
      </c>
      <c r="D1494" s="234">
        <v>92.966999999999999</v>
      </c>
      <c r="E1494" s="234">
        <v>67</v>
      </c>
      <c r="F1494" s="234">
        <v>75.358000000000004</v>
      </c>
      <c r="G1494" s="234" t="s">
        <v>351</v>
      </c>
    </row>
    <row r="1495" spans="1:7">
      <c r="A1495" s="234">
        <v>8925</v>
      </c>
      <c r="B1495" s="290">
        <v>0.76203703703709602</v>
      </c>
      <c r="C1495" s="234">
        <v>22.847999999999999</v>
      </c>
      <c r="D1495" s="234">
        <v>92.912999999999997</v>
      </c>
      <c r="E1495" s="234">
        <v>59.1</v>
      </c>
      <c r="F1495" s="234">
        <v>75.358000000000004</v>
      </c>
      <c r="G1495" s="234" t="s">
        <v>351</v>
      </c>
    </row>
    <row r="1496" spans="1:7">
      <c r="A1496" s="234">
        <v>8926</v>
      </c>
      <c r="B1496" s="290">
        <v>0.76215277777783697</v>
      </c>
      <c r="C1496" s="234">
        <v>22.847999999999999</v>
      </c>
      <c r="D1496" s="234">
        <v>92.885999999999996</v>
      </c>
      <c r="E1496" s="234">
        <v>59.1</v>
      </c>
      <c r="F1496" s="234">
        <v>75.358000000000004</v>
      </c>
      <c r="G1496" s="234" t="s">
        <v>351</v>
      </c>
    </row>
    <row r="1497" spans="1:7">
      <c r="A1497" s="234">
        <v>8927</v>
      </c>
      <c r="B1497" s="290">
        <v>0.76226851851857702</v>
      </c>
      <c r="C1497" s="234">
        <v>22.847999999999999</v>
      </c>
      <c r="D1497" s="234">
        <v>92.858999999999995</v>
      </c>
      <c r="E1497" s="234">
        <v>59.1</v>
      </c>
      <c r="F1497" s="234">
        <v>75.421999999999997</v>
      </c>
      <c r="G1497" s="234" t="s">
        <v>351</v>
      </c>
    </row>
    <row r="1498" spans="1:7">
      <c r="A1498" s="234">
        <v>8928</v>
      </c>
      <c r="B1498" s="290">
        <v>0.76238425925931796</v>
      </c>
      <c r="C1498" s="234">
        <v>22.824000000000002</v>
      </c>
      <c r="D1498" s="234">
        <v>92.852999999999994</v>
      </c>
      <c r="E1498" s="234">
        <v>59.1</v>
      </c>
      <c r="F1498" s="234">
        <v>75.421999999999997</v>
      </c>
      <c r="G1498" s="234" t="s">
        <v>351</v>
      </c>
    </row>
    <row r="1499" spans="1:7">
      <c r="A1499" s="234">
        <v>8929</v>
      </c>
      <c r="B1499" s="290">
        <v>0.76250000000005902</v>
      </c>
      <c r="C1499" s="234">
        <v>22.847999999999999</v>
      </c>
      <c r="D1499" s="234">
        <v>92.831999999999994</v>
      </c>
      <c r="E1499" s="234">
        <v>51.2</v>
      </c>
      <c r="F1499" s="234">
        <v>75.421999999999997</v>
      </c>
      <c r="G1499" s="234" t="s">
        <v>351</v>
      </c>
    </row>
    <row r="1500" spans="1:7">
      <c r="A1500" s="234">
        <v>8930</v>
      </c>
      <c r="B1500" s="290">
        <v>0.76261574074079996</v>
      </c>
      <c r="C1500" s="234">
        <v>22.847999999999999</v>
      </c>
      <c r="D1500" s="234">
        <v>92.831999999999994</v>
      </c>
      <c r="E1500" s="234">
        <v>51.2</v>
      </c>
      <c r="F1500" s="234">
        <v>75.358000000000004</v>
      </c>
      <c r="G1500" s="234" t="s">
        <v>351</v>
      </c>
    </row>
    <row r="1501" spans="1:7">
      <c r="A1501" s="234">
        <v>8931</v>
      </c>
      <c r="B1501" s="290">
        <v>0.76273148148154102</v>
      </c>
      <c r="C1501" s="234">
        <v>22.824000000000002</v>
      </c>
      <c r="D1501" s="234">
        <v>92.852999999999994</v>
      </c>
      <c r="E1501" s="234">
        <v>51.2</v>
      </c>
      <c r="F1501" s="234">
        <v>75.358000000000004</v>
      </c>
      <c r="G1501" s="234" t="s">
        <v>351</v>
      </c>
    </row>
    <row r="1502" spans="1:7">
      <c r="A1502" s="234">
        <v>8932</v>
      </c>
      <c r="B1502" s="290">
        <v>0.76284722222228196</v>
      </c>
      <c r="C1502" s="234">
        <v>22.824000000000002</v>
      </c>
      <c r="D1502" s="234">
        <v>92.906999999999996</v>
      </c>
      <c r="E1502" s="234">
        <v>43.4</v>
      </c>
      <c r="F1502" s="234">
        <v>75.358000000000004</v>
      </c>
      <c r="G1502" s="234" t="s">
        <v>351</v>
      </c>
    </row>
    <row r="1503" spans="1:7">
      <c r="A1503" s="234">
        <v>8933</v>
      </c>
      <c r="B1503" s="290">
        <v>0.76296296296302202</v>
      </c>
      <c r="C1503" s="234">
        <v>22.824000000000002</v>
      </c>
      <c r="D1503" s="234">
        <v>92.960999999999999</v>
      </c>
      <c r="E1503" s="234">
        <v>43.4</v>
      </c>
      <c r="F1503" s="234">
        <v>75.358000000000004</v>
      </c>
      <c r="G1503" s="234" t="s">
        <v>351</v>
      </c>
    </row>
    <row r="1504" spans="1:7">
      <c r="A1504" s="234">
        <v>8934</v>
      </c>
      <c r="B1504" s="290">
        <v>0.76307870370376296</v>
      </c>
      <c r="C1504" s="234">
        <v>22.824000000000002</v>
      </c>
      <c r="D1504" s="234">
        <v>92.906999999999996</v>
      </c>
      <c r="E1504" s="234">
        <v>43.4</v>
      </c>
      <c r="F1504" s="234">
        <v>75.358000000000004</v>
      </c>
      <c r="G1504" s="234" t="s">
        <v>351</v>
      </c>
    </row>
    <row r="1505" spans="1:7">
      <c r="A1505" s="234">
        <v>8935</v>
      </c>
      <c r="B1505" s="290">
        <v>0.76319444444450402</v>
      </c>
      <c r="C1505" s="234">
        <v>22.824000000000002</v>
      </c>
      <c r="D1505" s="234">
        <v>92.906999999999996</v>
      </c>
      <c r="E1505" s="234">
        <v>43.4</v>
      </c>
      <c r="F1505" s="234">
        <v>75.421999999999997</v>
      </c>
      <c r="G1505" s="234" t="s">
        <v>351</v>
      </c>
    </row>
    <row r="1506" spans="1:7">
      <c r="A1506" s="234">
        <v>8936</v>
      </c>
      <c r="B1506" s="290">
        <v>0.76331018518524496</v>
      </c>
      <c r="C1506" s="234">
        <v>22.824000000000002</v>
      </c>
      <c r="D1506" s="234">
        <v>92.906999999999996</v>
      </c>
      <c r="E1506" s="234">
        <v>35.5</v>
      </c>
      <c r="F1506" s="234">
        <v>75.421999999999997</v>
      </c>
      <c r="G1506" s="234" t="s">
        <v>351</v>
      </c>
    </row>
    <row r="1507" spans="1:7">
      <c r="A1507" s="234">
        <v>8937</v>
      </c>
      <c r="B1507" s="290">
        <v>0.76342592592598602</v>
      </c>
      <c r="C1507" s="234">
        <v>22.824000000000002</v>
      </c>
      <c r="D1507" s="234">
        <v>92.933999999999997</v>
      </c>
      <c r="E1507" s="234">
        <v>35.5</v>
      </c>
      <c r="F1507" s="234">
        <v>75.421999999999997</v>
      </c>
      <c r="G1507" s="234" t="s">
        <v>351</v>
      </c>
    </row>
    <row r="1508" spans="1:7">
      <c r="A1508" s="234">
        <v>8938</v>
      </c>
      <c r="B1508" s="290">
        <v>0.76354166666672696</v>
      </c>
      <c r="C1508" s="234">
        <v>22.824000000000002</v>
      </c>
      <c r="D1508" s="234">
        <v>92.906999999999996</v>
      </c>
      <c r="E1508" s="234">
        <v>35.5</v>
      </c>
      <c r="F1508" s="234">
        <v>75.421999999999997</v>
      </c>
      <c r="G1508" s="234" t="s">
        <v>351</v>
      </c>
    </row>
    <row r="1509" spans="1:7">
      <c r="A1509" s="234">
        <v>8939</v>
      </c>
      <c r="B1509" s="290">
        <v>0.76365740740746701</v>
      </c>
      <c r="C1509" s="234">
        <v>22.824000000000002</v>
      </c>
      <c r="D1509" s="234">
        <v>92.906999999999996</v>
      </c>
      <c r="E1509" s="234">
        <v>35.5</v>
      </c>
      <c r="F1509" s="234">
        <v>75.486000000000004</v>
      </c>
      <c r="G1509" s="234" t="s">
        <v>351</v>
      </c>
    </row>
    <row r="1510" spans="1:7">
      <c r="A1510" s="234">
        <v>8940</v>
      </c>
      <c r="B1510" s="290">
        <v>0.76377314814820796</v>
      </c>
      <c r="C1510" s="234">
        <v>22.824000000000002</v>
      </c>
      <c r="D1510" s="234">
        <v>92.88</v>
      </c>
      <c r="E1510" s="234">
        <v>35.5</v>
      </c>
      <c r="F1510" s="234">
        <v>75.486000000000004</v>
      </c>
      <c r="G1510" s="234" t="s">
        <v>351</v>
      </c>
    </row>
    <row r="1511" spans="1:7">
      <c r="A1511" s="234">
        <v>8941</v>
      </c>
      <c r="B1511" s="290">
        <v>0.76388888888894901</v>
      </c>
      <c r="C1511" s="234">
        <v>22.824000000000002</v>
      </c>
      <c r="D1511" s="234">
        <v>92.88</v>
      </c>
      <c r="E1511" s="234">
        <v>43.4</v>
      </c>
      <c r="F1511" s="234">
        <v>75.486000000000004</v>
      </c>
      <c r="G1511" s="234" t="s">
        <v>351</v>
      </c>
    </row>
    <row r="1512" spans="1:7">
      <c r="A1512" s="234">
        <v>8942</v>
      </c>
      <c r="B1512" s="290">
        <v>0.76400462962968996</v>
      </c>
      <c r="C1512" s="234">
        <v>22.824000000000002</v>
      </c>
      <c r="D1512" s="234">
        <v>92.960999999999999</v>
      </c>
      <c r="E1512" s="234">
        <v>43.4</v>
      </c>
      <c r="F1512" s="234">
        <v>75.55</v>
      </c>
      <c r="G1512" s="234" t="s">
        <v>351</v>
      </c>
    </row>
    <row r="1513" spans="1:7">
      <c r="A1513" s="234">
        <v>8943</v>
      </c>
      <c r="B1513" s="290">
        <v>0.76412037037043101</v>
      </c>
      <c r="C1513" s="234">
        <v>22.8</v>
      </c>
      <c r="D1513" s="234">
        <v>93.09</v>
      </c>
      <c r="E1513" s="234">
        <v>43.4</v>
      </c>
      <c r="F1513" s="234">
        <v>75.614000000000004</v>
      </c>
      <c r="G1513" s="234" t="s">
        <v>351</v>
      </c>
    </row>
    <row r="1514" spans="1:7">
      <c r="A1514" s="234">
        <v>8944</v>
      </c>
      <c r="B1514" s="290">
        <v>0.76423611111117196</v>
      </c>
      <c r="C1514" s="234">
        <v>22.824000000000002</v>
      </c>
      <c r="D1514" s="234">
        <v>93.15</v>
      </c>
      <c r="E1514" s="234">
        <v>43.4</v>
      </c>
      <c r="F1514" s="234">
        <v>75.614000000000004</v>
      </c>
      <c r="G1514" s="234" t="s">
        <v>351</v>
      </c>
    </row>
    <row r="1515" spans="1:7">
      <c r="A1515" s="234">
        <v>8945</v>
      </c>
      <c r="B1515" s="290">
        <v>0.76435185185191201</v>
      </c>
      <c r="C1515" s="234">
        <v>22.824000000000002</v>
      </c>
      <c r="D1515" s="234">
        <v>93.230999999999995</v>
      </c>
      <c r="E1515" s="234">
        <v>51.2</v>
      </c>
      <c r="F1515" s="234">
        <v>75.677999999999997</v>
      </c>
      <c r="G1515" s="234" t="s">
        <v>351</v>
      </c>
    </row>
    <row r="1516" spans="1:7">
      <c r="A1516" s="234">
        <v>8946</v>
      </c>
      <c r="B1516" s="290">
        <v>0.76446759259265296</v>
      </c>
      <c r="C1516" s="234">
        <v>22.8</v>
      </c>
      <c r="D1516" s="234">
        <v>93.171000000000006</v>
      </c>
      <c r="E1516" s="234">
        <v>51.2</v>
      </c>
      <c r="F1516" s="234">
        <v>75.742999999999995</v>
      </c>
      <c r="G1516" s="234" t="s">
        <v>351</v>
      </c>
    </row>
    <row r="1517" spans="1:7">
      <c r="A1517" s="234">
        <v>8947</v>
      </c>
      <c r="B1517" s="290">
        <v>0.76458333333339401</v>
      </c>
      <c r="C1517" s="234">
        <v>22.8</v>
      </c>
      <c r="D1517" s="234">
        <v>93.117000000000004</v>
      </c>
      <c r="E1517" s="234">
        <v>51.2</v>
      </c>
      <c r="F1517" s="234">
        <v>75.807000000000002</v>
      </c>
      <c r="G1517" s="234" t="s">
        <v>351</v>
      </c>
    </row>
    <row r="1518" spans="1:7">
      <c r="A1518" s="234">
        <v>8948</v>
      </c>
      <c r="B1518" s="290">
        <v>0.76469907407413495</v>
      </c>
      <c r="C1518" s="234">
        <v>22.8</v>
      </c>
      <c r="D1518" s="234">
        <v>93.171000000000006</v>
      </c>
      <c r="E1518" s="234">
        <v>51.2</v>
      </c>
      <c r="F1518" s="234">
        <v>75.872</v>
      </c>
      <c r="G1518" s="234" t="s">
        <v>351</v>
      </c>
    </row>
    <row r="1519" spans="1:7">
      <c r="A1519" s="234">
        <v>8949</v>
      </c>
      <c r="B1519" s="290">
        <v>0.76481481481487601</v>
      </c>
      <c r="C1519" s="234">
        <v>22.8</v>
      </c>
      <c r="D1519" s="234">
        <v>93.144000000000005</v>
      </c>
      <c r="E1519" s="234">
        <v>59.1</v>
      </c>
      <c r="F1519" s="234">
        <v>75.936999999999998</v>
      </c>
      <c r="G1519" s="234" t="s">
        <v>351</v>
      </c>
    </row>
    <row r="1520" spans="1:7">
      <c r="A1520" s="234">
        <v>8950</v>
      </c>
      <c r="B1520" s="290">
        <v>0.76493055555561695</v>
      </c>
      <c r="C1520" s="234">
        <v>22.8</v>
      </c>
      <c r="D1520" s="234">
        <v>93.171000000000006</v>
      </c>
      <c r="E1520" s="234">
        <v>59.1</v>
      </c>
      <c r="F1520" s="234">
        <v>76.001999999999995</v>
      </c>
      <c r="G1520" s="234" t="s">
        <v>351</v>
      </c>
    </row>
    <row r="1521" spans="1:7">
      <c r="A1521" s="234">
        <v>8951</v>
      </c>
      <c r="B1521" s="290">
        <v>0.76504629629635701</v>
      </c>
      <c r="C1521" s="234">
        <v>22.8</v>
      </c>
      <c r="D1521" s="234">
        <v>93.197999999999993</v>
      </c>
      <c r="E1521" s="234">
        <v>59.1</v>
      </c>
      <c r="F1521" s="234">
        <v>76.066999999999993</v>
      </c>
      <c r="G1521" s="234" t="s">
        <v>351</v>
      </c>
    </row>
    <row r="1522" spans="1:7">
      <c r="A1522" s="234">
        <v>8952</v>
      </c>
      <c r="B1522" s="290">
        <v>0.76516203703709795</v>
      </c>
      <c r="C1522" s="234">
        <v>22.8</v>
      </c>
      <c r="D1522" s="234">
        <v>93.171000000000006</v>
      </c>
      <c r="E1522" s="234">
        <v>67</v>
      </c>
      <c r="F1522" s="234">
        <v>76.132000000000005</v>
      </c>
      <c r="G1522" s="234" t="s">
        <v>351</v>
      </c>
    </row>
    <row r="1523" spans="1:7">
      <c r="A1523" s="234">
        <v>8953</v>
      </c>
      <c r="B1523" s="290">
        <v>0.76527777777783901</v>
      </c>
      <c r="C1523" s="234">
        <v>22.8</v>
      </c>
      <c r="D1523" s="234">
        <v>93.117000000000004</v>
      </c>
      <c r="E1523" s="234">
        <v>59.1</v>
      </c>
      <c r="F1523" s="234">
        <v>76.132000000000005</v>
      </c>
      <c r="G1523" s="234" t="s">
        <v>351</v>
      </c>
    </row>
    <row r="1524" spans="1:7">
      <c r="A1524" s="234">
        <v>8954</v>
      </c>
      <c r="B1524" s="290">
        <v>0.76539351851857995</v>
      </c>
      <c r="C1524" s="234">
        <v>22.8</v>
      </c>
      <c r="D1524" s="234">
        <v>93.144000000000005</v>
      </c>
      <c r="E1524" s="234">
        <v>67</v>
      </c>
      <c r="F1524" s="234">
        <v>76.197000000000003</v>
      </c>
      <c r="G1524" s="234" t="s">
        <v>351</v>
      </c>
    </row>
    <row r="1525" spans="1:7">
      <c r="A1525" s="234">
        <v>8955</v>
      </c>
      <c r="B1525" s="290">
        <v>0.76550925925932101</v>
      </c>
      <c r="C1525" s="234">
        <v>22.8</v>
      </c>
      <c r="D1525" s="234">
        <v>93.171000000000006</v>
      </c>
      <c r="E1525" s="234">
        <v>67</v>
      </c>
      <c r="F1525" s="234">
        <v>76.197000000000003</v>
      </c>
      <c r="G1525" s="234" t="s">
        <v>351</v>
      </c>
    </row>
    <row r="1526" spans="1:7">
      <c r="A1526" s="234">
        <v>8956</v>
      </c>
      <c r="B1526" s="290">
        <v>0.76562500000006195</v>
      </c>
      <c r="C1526" s="234">
        <v>22.8</v>
      </c>
      <c r="D1526" s="234">
        <v>93.251999999999995</v>
      </c>
      <c r="E1526" s="234">
        <v>67</v>
      </c>
      <c r="F1526" s="234">
        <v>76.197000000000003</v>
      </c>
      <c r="G1526" s="234" t="s">
        <v>351</v>
      </c>
    </row>
    <row r="1527" spans="1:7">
      <c r="A1527" s="234">
        <v>8957</v>
      </c>
      <c r="B1527" s="290">
        <v>0.76574074074080201</v>
      </c>
      <c r="C1527" s="234">
        <v>22.8</v>
      </c>
      <c r="D1527" s="234">
        <v>93.171000000000006</v>
      </c>
      <c r="E1527" s="234">
        <v>67</v>
      </c>
      <c r="F1527" s="234">
        <v>76.132000000000005</v>
      </c>
      <c r="G1527" s="234" t="s">
        <v>351</v>
      </c>
    </row>
    <row r="1528" spans="1:7">
      <c r="A1528" s="234">
        <v>8958</v>
      </c>
      <c r="B1528" s="290">
        <v>0.76585648148154295</v>
      </c>
      <c r="C1528" s="234">
        <v>22.8</v>
      </c>
      <c r="D1528" s="234">
        <v>93.171000000000006</v>
      </c>
      <c r="E1528" s="234">
        <v>67</v>
      </c>
      <c r="F1528" s="234">
        <v>76.132000000000005</v>
      </c>
      <c r="G1528" s="234" t="s">
        <v>351</v>
      </c>
    </row>
    <row r="1529" spans="1:7">
      <c r="A1529" s="234">
        <v>8959</v>
      </c>
      <c r="B1529" s="290">
        <v>0.765972222222284</v>
      </c>
      <c r="C1529" s="234">
        <v>22.776</v>
      </c>
      <c r="D1529" s="234">
        <v>93.138000000000005</v>
      </c>
      <c r="E1529" s="234">
        <v>67</v>
      </c>
      <c r="F1529" s="234">
        <v>76.132000000000005</v>
      </c>
      <c r="G1529" s="234" t="s">
        <v>351</v>
      </c>
    </row>
    <row r="1530" spans="1:7">
      <c r="A1530" s="234">
        <v>8960</v>
      </c>
      <c r="B1530" s="290">
        <v>0.76608796296302495</v>
      </c>
      <c r="C1530" s="234">
        <v>22.776</v>
      </c>
      <c r="D1530" s="234">
        <v>93.138000000000005</v>
      </c>
      <c r="E1530" s="234">
        <v>67</v>
      </c>
      <c r="F1530" s="234">
        <v>76.132000000000005</v>
      </c>
      <c r="G1530" s="234" t="s">
        <v>351</v>
      </c>
    </row>
    <row r="1531" spans="1:7">
      <c r="A1531" s="234">
        <v>8961</v>
      </c>
      <c r="B1531" s="290">
        <v>0.766203703703766</v>
      </c>
      <c r="C1531" s="234">
        <v>22.776</v>
      </c>
      <c r="D1531" s="234">
        <v>93.165000000000006</v>
      </c>
      <c r="E1531" s="234">
        <v>67</v>
      </c>
      <c r="F1531" s="234">
        <v>76.197000000000003</v>
      </c>
      <c r="G1531" s="234" t="s">
        <v>351</v>
      </c>
    </row>
    <row r="1532" spans="1:7">
      <c r="A1532" s="234">
        <v>8962</v>
      </c>
      <c r="B1532" s="290">
        <v>0.76631944444450695</v>
      </c>
      <c r="C1532" s="234">
        <v>22.776</v>
      </c>
      <c r="D1532" s="234">
        <v>93.165000000000006</v>
      </c>
      <c r="E1532" s="234">
        <v>67</v>
      </c>
      <c r="F1532" s="234">
        <v>76.132000000000005</v>
      </c>
      <c r="G1532" s="234" t="s">
        <v>351</v>
      </c>
    </row>
    <row r="1533" spans="1:7">
      <c r="A1533" s="234">
        <v>8963</v>
      </c>
      <c r="B1533" s="290">
        <v>0.766435185185247</v>
      </c>
      <c r="C1533" s="234">
        <v>22.776</v>
      </c>
      <c r="D1533" s="234">
        <v>93.191999999999993</v>
      </c>
      <c r="E1533" s="234">
        <v>59.1</v>
      </c>
      <c r="F1533" s="234">
        <v>76.197000000000003</v>
      </c>
      <c r="G1533" s="234" t="s">
        <v>351</v>
      </c>
    </row>
    <row r="1534" spans="1:7">
      <c r="A1534" s="234">
        <v>8964</v>
      </c>
      <c r="B1534" s="290">
        <v>0.76655092592598795</v>
      </c>
      <c r="C1534" s="234">
        <v>22.776</v>
      </c>
      <c r="D1534" s="234">
        <v>93.272999999999996</v>
      </c>
      <c r="E1534" s="234">
        <v>59.1</v>
      </c>
      <c r="F1534" s="234">
        <v>76.197000000000003</v>
      </c>
      <c r="G1534" s="234" t="s">
        <v>351</v>
      </c>
    </row>
    <row r="1535" spans="1:7">
      <c r="A1535" s="234">
        <v>8965</v>
      </c>
      <c r="B1535" s="290">
        <v>0.766666666666729</v>
      </c>
      <c r="C1535" s="234">
        <v>22.776</v>
      </c>
      <c r="D1535" s="234">
        <v>93.299000000000007</v>
      </c>
      <c r="E1535" s="234">
        <v>59.1</v>
      </c>
      <c r="F1535" s="234">
        <v>76.197000000000003</v>
      </c>
      <c r="G1535" s="234" t="s">
        <v>351</v>
      </c>
    </row>
    <row r="1536" spans="1:7">
      <c r="A1536" s="234">
        <v>8966</v>
      </c>
      <c r="B1536" s="290">
        <v>0.76678240740746995</v>
      </c>
      <c r="C1536" s="234">
        <v>22.776</v>
      </c>
      <c r="D1536" s="234">
        <v>93.245999999999995</v>
      </c>
      <c r="E1536" s="234">
        <v>59.1</v>
      </c>
      <c r="F1536" s="234">
        <v>76.197000000000003</v>
      </c>
      <c r="G1536" s="234" t="s">
        <v>351</v>
      </c>
    </row>
    <row r="1537" spans="1:7">
      <c r="A1537" s="234">
        <v>8967</v>
      </c>
      <c r="B1537" s="290">
        <v>0.766898148148211</v>
      </c>
      <c r="C1537" s="234">
        <v>22.753</v>
      </c>
      <c r="D1537" s="234">
        <v>93.186000000000007</v>
      </c>
      <c r="E1537" s="234">
        <v>59.1</v>
      </c>
      <c r="F1537" s="234">
        <v>76.197000000000003</v>
      </c>
      <c r="G1537" s="234" t="s">
        <v>351</v>
      </c>
    </row>
    <row r="1538" spans="1:7">
      <c r="A1538" s="234">
        <v>8968</v>
      </c>
      <c r="B1538" s="290">
        <v>0.76701388888895194</v>
      </c>
      <c r="C1538" s="234">
        <v>22.776</v>
      </c>
      <c r="D1538" s="234">
        <v>93.111000000000004</v>
      </c>
      <c r="E1538" s="234">
        <v>59.1</v>
      </c>
      <c r="F1538" s="234">
        <v>76.197000000000003</v>
      </c>
      <c r="G1538" s="234" t="s">
        <v>351</v>
      </c>
    </row>
    <row r="1539" spans="1:7">
      <c r="A1539" s="234">
        <v>8969</v>
      </c>
      <c r="B1539" s="290">
        <v>0.767129629629692</v>
      </c>
      <c r="C1539" s="234">
        <v>22.776</v>
      </c>
      <c r="D1539" s="234">
        <v>93.111000000000004</v>
      </c>
      <c r="E1539" s="234">
        <v>59.1</v>
      </c>
      <c r="F1539" s="234">
        <v>76.197000000000003</v>
      </c>
      <c r="G1539" s="234" t="s">
        <v>351</v>
      </c>
    </row>
    <row r="1540" spans="1:7">
      <c r="A1540" s="234">
        <v>8970</v>
      </c>
      <c r="B1540" s="290">
        <v>0.76724537037043306</v>
      </c>
      <c r="C1540" s="234">
        <v>22.753</v>
      </c>
      <c r="D1540" s="234">
        <v>93.105000000000004</v>
      </c>
      <c r="E1540" s="234">
        <v>59.1</v>
      </c>
      <c r="F1540" s="234">
        <v>76.197000000000003</v>
      </c>
      <c r="G1540" s="234" t="s">
        <v>351</v>
      </c>
    </row>
    <row r="1541" spans="1:7">
      <c r="A1541" s="234">
        <v>8971</v>
      </c>
      <c r="B1541" s="290">
        <v>0.767361111111174</v>
      </c>
      <c r="C1541" s="234">
        <v>22.753</v>
      </c>
      <c r="D1541" s="234">
        <v>93.051000000000002</v>
      </c>
      <c r="E1541" s="234">
        <v>59.1</v>
      </c>
      <c r="F1541" s="234">
        <v>76.197000000000003</v>
      </c>
      <c r="G1541" s="234" t="s">
        <v>351</v>
      </c>
    </row>
    <row r="1542" spans="1:7">
      <c r="A1542" s="234">
        <v>8972</v>
      </c>
      <c r="B1542" s="290">
        <v>0.76747685185191505</v>
      </c>
      <c r="C1542" s="234">
        <v>22.753</v>
      </c>
      <c r="D1542" s="234">
        <v>93.051000000000002</v>
      </c>
      <c r="E1542" s="234">
        <v>59.1</v>
      </c>
      <c r="F1542" s="234">
        <v>76.197000000000003</v>
      </c>
      <c r="G1542" s="234" t="s">
        <v>351</v>
      </c>
    </row>
    <row r="1543" spans="1:7">
      <c r="A1543" s="234">
        <v>8973</v>
      </c>
      <c r="B1543" s="290">
        <v>0.767592592592656</v>
      </c>
      <c r="C1543" s="234">
        <v>22.753</v>
      </c>
      <c r="D1543" s="234">
        <v>93.024000000000001</v>
      </c>
      <c r="E1543" s="234">
        <v>59.1</v>
      </c>
      <c r="F1543" s="234">
        <v>76.197000000000003</v>
      </c>
      <c r="G1543" s="234" t="s">
        <v>351</v>
      </c>
    </row>
    <row r="1544" spans="1:7">
      <c r="A1544" s="234">
        <v>8974</v>
      </c>
      <c r="B1544" s="290">
        <v>0.76770833333339705</v>
      </c>
      <c r="C1544" s="234">
        <v>22.753</v>
      </c>
      <c r="D1544" s="234">
        <v>93.051000000000002</v>
      </c>
      <c r="E1544" s="234">
        <v>59.1</v>
      </c>
      <c r="F1544" s="234">
        <v>76.197000000000003</v>
      </c>
      <c r="G1544" s="234" t="s">
        <v>351</v>
      </c>
    </row>
    <row r="1545" spans="1:7">
      <c r="A1545" s="234">
        <v>8975</v>
      </c>
      <c r="B1545" s="290">
        <v>0.767824074074137</v>
      </c>
      <c r="C1545" s="234">
        <v>22.753</v>
      </c>
      <c r="D1545" s="234">
        <v>93.051000000000002</v>
      </c>
      <c r="E1545" s="234">
        <v>59.1</v>
      </c>
      <c r="F1545" s="234">
        <v>76.197000000000003</v>
      </c>
      <c r="G1545" s="234" t="s">
        <v>351</v>
      </c>
    </row>
    <row r="1546" spans="1:7">
      <c r="A1546" s="234">
        <v>8976</v>
      </c>
      <c r="B1546" s="290">
        <v>0.76793981481487805</v>
      </c>
      <c r="C1546" s="234">
        <v>22.753</v>
      </c>
      <c r="D1546" s="234">
        <v>93.105000000000004</v>
      </c>
      <c r="E1546" s="234">
        <v>59.1</v>
      </c>
      <c r="F1546" s="234">
        <v>76.197000000000003</v>
      </c>
      <c r="G1546" s="234" t="s">
        <v>351</v>
      </c>
    </row>
    <row r="1547" spans="1:7">
      <c r="A1547" s="234">
        <v>8977</v>
      </c>
      <c r="B1547" s="290">
        <v>0.768055555555619</v>
      </c>
      <c r="C1547" s="234">
        <v>22.753</v>
      </c>
      <c r="D1547" s="234">
        <v>93.105000000000004</v>
      </c>
      <c r="E1547" s="234">
        <v>59.1</v>
      </c>
      <c r="F1547" s="234">
        <v>76.197000000000003</v>
      </c>
      <c r="G1547" s="234" t="s">
        <v>351</v>
      </c>
    </row>
    <row r="1548" spans="1:7">
      <c r="A1548" s="234">
        <v>8978</v>
      </c>
      <c r="B1548" s="290">
        <v>0.76817129629636005</v>
      </c>
      <c r="C1548" s="234">
        <v>22.753</v>
      </c>
      <c r="D1548" s="234">
        <v>93.105000000000004</v>
      </c>
      <c r="E1548" s="234">
        <v>59.1</v>
      </c>
      <c r="F1548" s="234">
        <v>76.263000000000005</v>
      </c>
      <c r="G1548" s="234" t="s">
        <v>351</v>
      </c>
    </row>
    <row r="1549" spans="1:7">
      <c r="A1549" s="234">
        <v>8979</v>
      </c>
      <c r="B1549" s="290">
        <v>0.76828703703710099</v>
      </c>
      <c r="C1549" s="234">
        <v>22.753</v>
      </c>
      <c r="D1549" s="234">
        <v>93.105000000000004</v>
      </c>
      <c r="E1549" s="234">
        <v>59.1</v>
      </c>
      <c r="F1549" s="234">
        <v>76.197000000000003</v>
      </c>
      <c r="G1549" s="234" t="s">
        <v>351</v>
      </c>
    </row>
    <row r="1550" spans="1:7">
      <c r="A1550" s="234">
        <v>8980</v>
      </c>
      <c r="B1550" s="290">
        <v>0.76840277777784205</v>
      </c>
      <c r="C1550" s="234">
        <v>22.753</v>
      </c>
      <c r="D1550" s="234">
        <v>93.078000000000003</v>
      </c>
      <c r="E1550" s="234">
        <v>59.1</v>
      </c>
      <c r="F1550" s="234">
        <v>76.197000000000003</v>
      </c>
      <c r="G1550" s="234" t="s">
        <v>351</v>
      </c>
    </row>
    <row r="1551" spans="1:7">
      <c r="A1551" s="234">
        <v>8981</v>
      </c>
      <c r="B1551" s="290">
        <v>0.76851851851858199</v>
      </c>
      <c r="C1551" s="234">
        <v>22.753</v>
      </c>
      <c r="D1551" s="234">
        <v>93.105000000000004</v>
      </c>
      <c r="E1551" s="234">
        <v>59.1</v>
      </c>
      <c r="F1551" s="234">
        <v>76.197000000000003</v>
      </c>
      <c r="G1551" s="234" t="s">
        <v>351</v>
      </c>
    </row>
    <row r="1552" spans="1:7">
      <c r="A1552" s="234">
        <v>8982</v>
      </c>
      <c r="B1552" s="290">
        <v>0.76863425925932305</v>
      </c>
      <c r="C1552" s="234">
        <v>22.753</v>
      </c>
      <c r="D1552" s="234">
        <v>93.132000000000005</v>
      </c>
      <c r="E1552" s="234">
        <v>59.1</v>
      </c>
      <c r="F1552" s="234">
        <v>76.197000000000003</v>
      </c>
      <c r="G1552" s="234" t="s">
        <v>351</v>
      </c>
    </row>
    <row r="1553" spans="1:7">
      <c r="A1553" s="234">
        <v>8983</v>
      </c>
      <c r="B1553" s="290">
        <v>0.76875000000006399</v>
      </c>
      <c r="C1553" s="234">
        <v>22.728999999999999</v>
      </c>
      <c r="D1553" s="234">
        <v>93.099000000000004</v>
      </c>
      <c r="E1553" s="234">
        <v>59.1</v>
      </c>
      <c r="F1553" s="234">
        <v>76.263000000000005</v>
      </c>
      <c r="G1553" s="234" t="s">
        <v>351</v>
      </c>
    </row>
    <row r="1554" spans="1:7">
      <c r="A1554" s="234">
        <v>8984</v>
      </c>
      <c r="B1554" s="290">
        <v>0.76886574074080505</v>
      </c>
      <c r="C1554" s="234">
        <v>22.728999999999999</v>
      </c>
      <c r="D1554" s="234">
        <v>93.099000000000004</v>
      </c>
      <c r="E1554" s="234">
        <v>59.1</v>
      </c>
      <c r="F1554" s="234">
        <v>76.263000000000005</v>
      </c>
      <c r="G1554" s="234" t="s">
        <v>351</v>
      </c>
    </row>
    <row r="1555" spans="1:7">
      <c r="A1555" s="234">
        <v>8985</v>
      </c>
      <c r="B1555" s="290">
        <v>0.76898148148154599</v>
      </c>
      <c r="C1555" s="234">
        <v>22.728999999999999</v>
      </c>
      <c r="D1555" s="234">
        <v>93.099000000000004</v>
      </c>
      <c r="E1555" s="234">
        <v>59.1</v>
      </c>
      <c r="F1555" s="234">
        <v>76.263000000000005</v>
      </c>
      <c r="G1555" s="234" t="s">
        <v>351</v>
      </c>
    </row>
    <row r="1556" spans="1:7">
      <c r="A1556" s="234">
        <v>8986</v>
      </c>
      <c r="B1556" s="290">
        <v>0.76909722222228705</v>
      </c>
      <c r="C1556" s="234">
        <v>22.728999999999999</v>
      </c>
      <c r="D1556" s="234">
        <v>93.099000000000004</v>
      </c>
      <c r="E1556" s="234">
        <v>59.1</v>
      </c>
      <c r="F1556" s="234">
        <v>76.263000000000005</v>
      </c>
      <c r="G1556" s="234" t="s">
        <v>351</v>
      </c>
    </row>
    <row r="1557" spans="1:7">
      <c r="A1557" s="234">
        <v>8987</v>
      </c>
      <c r="B1557" s="290">
        <v>0.76921296296302699</v>
      </c>
      <c r="C1557" s="234">
        <v>22.728999999999999</v>
      </c>
      <c r="D1557" s="234">
        <v>93.153000000000006</v>
      </c>
      <c r="E1557" s="234">
        <v>59.1</v>
      </c>
      <c r="F1557" s="234">
        <v>76.263000000000005</v>
      </c>
      <c r="G1557" s="234" t="s">
        <v>351</v>
      </c>
    </row>
    <row r="1558" spans="1:7">
      <c r="A1558" s="234">
        <v>8988</v>
      </c>
      <c r="B1558" s="290">
        <v>0.76932870370376805</v>
      </c>
      <c r="C1558" s="234">
        <v>22.728999999999999</v>
      </c>
      <c r="D1558" s="234">
        <v>93.126000000000005</v>
      </c>
      <c r="E1558" s="234">
        <v>59.1</v>
      </c>
      <c r="F1558" s="234">
        <v>76.263000000000005</v>
      </c>
      <c r="G1558" s="234" t="s">
        <v>351</v>
      </c>
    </row>
    <row r="1559" spans="1:7">
      <c r="A1559" s="234">
        <v>8989</v>
      </c>
      <c r="B1559" s="290">
        <v>0.76944444444450899</v>
      </c>
      <c r="C1559" s="234">
        <v>22.728999999999999</v>
      </c>
      <c r="D1559" s="234">
        <v>93.153000000000006</v>
      </c>
      <c r="E1559" s="234">
        <v>59.1</v>
      </c>
      <c r="F1559" s="234">
        <v>76.263000000000005</v>
      </c>
      <c r="G1559" s="234" t="s">
        <v>351</v>
      </c>
    </row>
    <row r="1560" spans="1:7">
      <c r="A1560" s="234">
        <v>8990</v>
      </c>
      <c r="B1560" s="290">
        <v>0.76956018518525005</v>
      </c>
      <c r="C1560" s="234">
        <v>22.728999999999999</v>
      </c>
      <c r="D1560" s="234">
        <v>93.099000000000004</v>
      </c>
      <c r="E1560" s="234">
        <v>59.1</v>
      </c>
      <c r="F1560" s="234">
        <v>76.263000000000005</v>
      </c>
      <c r="G1560" s="234" t="s">
        <v>351</v>
      </c>
    </row>
    <row r="1561" spans="1:7">
      <c r="A1561" s="234">
        <v>8991</v>
      </c>
      <c r="B1561" s="290">
        <v>0.76967592592599099</v>
      </c>
      <c r="C1561" s="234">
        <v>22.704999999999998</v>
      </c>
      <c r="D1561" s="234">
        <v>93.147000000000006</v>
      </c>
      <c r="E1561" s="234">
        <v>51.2</v>
      </c>
      <c r="F1561" s="234">
        <v>76.263000000000005</v>
      </c>
      <c r="G1561" s="234" t="s">
        <v>351</v>
      </c>
    </row>
    <row r="1562" spans="1:7">
      <c r="A1562" s="234">
        <v>8992</v>
      </c>
      <c r="B1562" s="290">
        <v>0.76979166666673204</v>
      </c>
      <c r="C1562" s="234">
        <v>22.704999999999998</v>
      </c>
      <c r="D1562" s="234">
        <v>93.147000000000006</v>
      </c>
      <c r="E1562" s="234">
        <v>51.2</v>
      </c>
      <c r="F1562" s="234">
        <v>76.263000000000005</v>
      </c>
      <c r="G1562" s="234" t="s">
        <v>351</v>
      </c>
    </row>
    <row r="1563" spans="1:7">
      <c r="A1563" s="234">
        <v>8993</v>
      </c>
      <c r="B1563" s="290">
        <v>0.76990740740747199</v>
      </c>
      <c r="C1563" s="234">
        <v>22.704999999999998</v>
      </c>
      <c r="D1563" s="234">
        <v>93.147000000000006</v>
      </c>
      <c r="E1563" s="234">
        <v>51.2</v>
      </c>
      <c r="F1563" s="234">
        <v>76.263000000000005</v>
      </c>
      <c r="G1563" s="234" t="s">
        <v>351</v>
      </c>
    </row>
    <row r="1564" spans="1:7">
      <c r="A1564" s="234">
        <v>8994</v>
      </c>
      <c r="B1564" s="290">
        <v>0.77002314814821304</v>
      </c>
      <c r="C1564" s="234">
        <v>22.704999999999998</v>
      </c>
      <c r="D1564" s="234">
        <v>93.147000000000006</v>
      </c>
      <c r="E1564" s="234">
        <v>51.2</v>
      </c>
      <c r="F1564" s="234">
        <v>76.263000000000005</v>
      </c>
      <c r="G1564" s="234" t="s">
        <v>351</v>
      </c>
    </row>
    <row r="1565" spans="1:7">
      <c r="A1565" s="234">
        <v>8995</v>
      </c>
      <c r="B1565" s="290">
        <v>0.77013888888895399</v>
      </c>
      <c r="C1565" s="234">
        <v>22.704999999999998</v>
      </c>
      <c r="D1565" s="234">
        <v>93.147000000000006</v>
      </c>
      <c r="E1565" s="234">
        <v>51.2</v>
      </c>
      <c r="F1565" s="234">
        <v>76.263000000000005</v>
      </c>
      <c r="G1565" s="234" t="s">
        <v>351</v>
      </c>
    </row>
    <row r="1566" spans="1:7">
      <c r="A1566" s="234">
        <v>8996</v>
      </c>
      <c r="B1566" s="290">
        <v>0.77025462962969504</v>
      </c>
      <c r="C1566" s="234">
        <v>22.704999999999998</v>
      </c>
      <c r="D1566" s="234">
        <v>93.147000000000006</v>
      </c>
      <c r="E1566" s="234">
        <v>51.2</v>
      </c>
      <c r="F1566" s="234">
        <v>76.263000000000005</v>
      </c>
      <c r="G1566" s="234" t="s">
        <v>351</v>
      </c>
    </row>
    <row r="1567" spans="1:7">
      <c r="A1567" s="234">
        <v>8997</v>
      </c>
      <c r="B1567" s="290">
        <v>0.77037037037043599</v>
      </c>
      <c r="C1567" s="234">
        <v>22.704999999999998</v>
      </c>
      <c r="D1567" s="234">
        <v>93.147000000000006</v>
      </c>
      <c r="E1567" s="234">
        <v>51.2</v>
      </c>
      <c r="F1567" s="234">
        <v>76.263000000000005</v>
      </c>
      <c r="G1567" s="234" t="s">
        <v>351</v>
      </c>
    </row>
    <row r="1568" spans="1:7">
      <c r="A1568" s="234">
        <v>8998</v>
      </c>
      <c r="B1568" s="290">
        <v>0.77048611111117704</v>
      </c>
      <c r="C1568" s="234">
        <v>22.681000000000001</v>
      </c>
      <c r="D1568" s="234">
        <v>93.141000000000005</v>
      </c>
      <c r="E1568" s="234">
        <v>43.4</v>
      </c>
      <c r="F1568" s="234">
        <v>76.328000000000003</v>
      </c>
      <c r="G1568" s="234" t="s">
        <v>351</v>
      </c>
    </row>
    <row r="1569" spans="1:7">
      <c r="A1569" s="234">
        <v>8999</v>
      </c>
      <c r="B1569" s="290">
        <v>0.77060185185191699</v>
      </c>
      <c r="C1569" s="234">
        <v>22.681000000000001</v>
      </c>
      <c r="D1569" s="234">
        <v>93.141000000000005</v>
      </c>
      <c r="E1569" s="234">
        <v>51.2</v>
      </c>
      <c r="F1569" s="234">
        <v>76.328000000000003</v>
      </c>
      <c r="G1569" s="234" t="s">
        <v>351</v>
      </c>
    </row>
    <row r="1570" spans="1:7">
      <c r="A1570" s="234">
        <v>9000</v>
      </c>
      <c r="B1570" s="290">
        <v>0.77071759259265804</v>
      </c>
      <c r="C1570" s="234">
        <v>22.681000000000001</v>
      </c>
      <c r="D1570" s="234">
        <v>93.168000000000006</v>
      </c>
      <c r="E1570" s="234">
        <v>43.4</v>
      </c>
      <c r="F1570" s="234">
        <v>76.328000000000003</v>
      </c>
      <c r="G1570" s="234" t="s">
        <v>351</v>
      </c>
    </row>
    <row r="1571" spans="1:7">
      <c r="A1571" s="234">
        <v>9001</v>
      </c>
      <c r="B1571" s="290">
        <v>0.77083333333339898</v>
      </c>
      <c r="C1571" s="234">
        <v>22.681000000000001</v>
      </c>
      <c r="D1571" s="234">
        <v>93.194999999999993</v>
      </c>
      <c r="E1571" s="234">
        <v>43.4</v>
      </c>
      <c r="F1571" s="234">
        <v>76.328000000000003</v>
      </c>
      <c r="G1571" s="234" t="s">
        <v>351</v>
      </c>
    </row>
    <row r="1572" spans="1:7">
      <c r="A1572" s="234">
        <v>9002</v>
      </c>
      <c r="B1572" s="290">
        <v>0.77094907407414004</v>
      </c>
      <c r="C1572" s="234">
        <v>22.681000000000001</v>
      </c>
      <c r="D1572" s="234">
        <v>93.194999999999993</v>
      </c>
      <c r="E1572" s="234">
        <v>43.4</v>
      </c>
      <c r="F1572" s="234">
        <v>76.328000000000003</v>
      </c>
      <c r="G1572" s="234" t="s">
        <v>351</v>
      </c>
    </row>
    <row r="1573" spans="1:7">
      <c r="A1573" s="234">
        <v>9003</v>
      </c>
      <c r="B1573" s="290">
        <v>0.77106481481488098</v>
      </c>
      <c r="C1573" s="234">
        <v>22.681000000000001</v>
      </c>
      <c r="D1573" s="234">
        <v>93.194999999999993</v>
      </c>
      <c r="E1573" s="234">
        <v>43.4</v>
      </c>
      <c r="F1573" s="234">
        <v>76.328000000000003</v>
      </c>
      <c r="G1573" s="234" t="s">
        <v>351</v>
      </c>
    </row>
    <row r="1574" spans="1:7">
      <c r="A1574" s="234">
        <v>9004</v>
      </c>
      <c r="B1574" s="290">
        <v>0.77118055555562204</v>
      </c>
      <c r="C1574" s="234">
        <v>22.681000000000001</v>
      </c>
      <c r="D1574" s="234">
        <v>93.168000000000006</v>
      </c>
      <c r="E1574" s="234">
        <v>43.4</v>
      </c>
      <c r="F1574" s="234">
        <v>76.328000000000003</v>
      </c>
      <c r="G1574" s="234" t="s">
        <v>351</v>
      </c>
    </row>
    <row r="1575" spans="1:7">
      <c r="A1575" s="234">
        <v>9005</v>
      </c>
      <c r="B1575" s="290">
        <v>0.77129629629636198</v>
      </c>
      <c r="C1575" s="234">
        <v>22.681000000000001</v>
      </c>
      <c r="D1575" s="234">
        <v>93.194999999999993</v>
      </c>
      <c r="E1575" s="234">
        <v>35.5</v>
      </c>
      <c r="F1575" s="234">
        <v>76.328000000000003</v>
      </c>
      <c r="G1575" s="234" t="s">
        <v>351</v>
      </c>
    </row>
    <row r="1576" spans="1:7">
      <c r="A1576" s="234">
        <v>9006</v>
      </c>
      <c r="B1576" s="290">
        <v>0.77141203703710304</v>
      </c>
      <c r="C1576" s="234">
        <v>22.681000000000001</v>
      </c>
      <c r="D1576" s="234">
        <v>93.194999999999993</v>
      </c>
      <c r="E1576" s="234">
        <v>35.5</v>
      </c>
      <c r="F1576" s="234">
        <v>76.328000000000003</v>
      </c>
      <c r="G1576" s="234" t="s">
        <v>351</v>
      </c>
    </row>
    <row r="1577" spans="1:7">
      <c r="A1577" s="234">
        <v>9007</v>
      </c>
      <c r="B1577" s="290">
        <v>0.77152777777784398</v>
      </c>
      <c r="C1577" s="234">
        <v>22.657</v>
      </c>
      <c r="D1577" s="234">
        <v>93.215999999999994</v>
      </c>
      <c r="E1577" s="234">
        <v>35.5</v>
      </c>
      <c r="F1577" s="234">
        <v>76.328000000000003</v>
      </c>
      <c r="G1577" s="234" t="s">
        <v>351</v>
      </c>
    </row>
    <row r="1578" spans="1:7">
      <c r="A1578" s="234">
        <v>9008</v>
      </c>
      <c r="B1578" s="290">
        <v>0.77164351851858504</v>
      </c>
      <c r="C1578" s="234">
        <v>22.657</v>
      </c>
      <c r="D1578" s="234">
        <v>93.242999999999995</v>
      </c>
      <c r="E1578" s="234">
        <v>35.5</v>
      </c>
      <c r="F1578" s="234">
        <v>76.328000000000003</v>
      </c>
      <c r="G1578" s="234" t="s">
        <v>351</v>
      </c>
    </row>
    <row r="1579" spans="1:7">
      <c r="A1579" s="234">
        <v>9009</v>
      </c>
      <c r="B1579" s="290">
        <v>0.77175925925932598</v>
      </c>
      <c r="C1579" s="234">
        <v>22.657</v>
      </c>
      <c r="D1579" s="234">
        <v>93.457999999999998</v>
      </c>
      <c r="E1579" s="234">
        <v>35.5</v>
      </c>
      <c r="F1579" s="234">
        <v>76.328000000000003</v>
      </c>
      <c r="G1579" s="234" t="s">
        <v>351</v>
      </c>
    </row>
    <row r="1580" spans="1:7">
      <c r="A1580" s="234">
        <v>9010</v>
      </c>
      <c r="B1580" s="290">
        <v>0.77187500000006604</v>
      </c>
      <c r="C1580" s="234">
        <v>22.657</v>
      </c>
      <c r="D1580" s="234">
        <v>93.512</v>
      </c>
      <c r="E1580" s="234">
        <v>35.5</v>
      </c>
      <c r="F1580" s="234">
        <v>76.328000000000003</v>
      </c>
      <c r="G1580" s="234" t="s">
        <v>351</v>
      </c>
    </row>
    <row r="1581" spans="1:7">
      <c r="A1581" s="234">
        <v>9011</v>
      </c>
      <c r="B1581" s="290">
        <v>0.77199074074080698</v>
      </c>
      <c r="C1581" s="234">
        <v>22.657</v>
      </c>
      <c r="D1581" s="234">
        <v>93.512</v>
      </c>
      <c r="E1581" s="234">
        <v>35.5</v>
      </c>
      <c r="F1581" s="234">
        <v>76.328000000000003</v>
      </c>
      <c r="G1581" s="234" t="s">
        <v>351</v>
      </c>
    </row>
    <row r="1582" spans="1:7">
      <c r="A1582" s="234">
        <v>9012</v>
      </c>
      <c r="B1582" s="290">
        <v>0.77210648148154803</v>
      </c>
      <c r="C1582" s="234">
        <v>22.657</v>
      </c>
      <c r="D1582" s="234">
        <v>93.564999999999998</v>
      </c>
      <c r="E1582" s="234">
        <v>35.5</v>
      </c>
      <c r="F1582" s="234">
        <v>76.394000000000005</v>
      </c>
      <c r="G1582" s="234" t="s">
        <v>351</v>
      </c>
    </row>
    <row r="1583" spans="1:7">
      <c r="A1583" s="234">
        <v>9013</v>
      </c>
      <c r="B1583" s="290">
        <v>0.77222222222228898</v>
      </c>
      <c r="C1583" s="234">
        <v>22.657</v>
      </c>
      <c r="D1583" s="234">
        <v>93.564999999999998</v>
      </c>
      <c r="E1583" s="234">
        <v>35.5</v>
      </c>
      <c r="F1583" s="234">
        <v>76.394000000000005</v>
      </c>
      <c r="G1583" s="234" t="s">
        <v>351</v>
      </c>
    </row>
    <row r="1584" spans="1:7">
      <c r="A1584" s="234">
        <v>9014</v>
      </c>
      <c r="B1584" s="290">
        <v>0.77233796296303003</v>
      </c>
      <c r="C1584" s="234">
        <v>22.657</v>
      </c>
      <c r="D1584" s="234">
        <v>93.564999999999998</v>
      </c>
      <c r="E1584" s="234">
        <v>35.5</v>
      </c>
      <c r="F1584" s="234">
        <v>76.394000000000005</v>
      </c>
      <c r="G1584" s="234" t="s">
        <v>351</v>
      </c>
    </row>
    <row r="1585" spans="1:7">
      <c r="A1585" s="234">
        <v>9015</v>
      </c>
      <c r="B1585" s="290">
        <v>0.77245370370377098</v>
      </c>
      <c r="C1585" s="234">
        <v>22.657</v>
      </c>
      <c r="D1585" s="234">
        <v>93.537999999999997</v>
      </c>
      <c r="E1585" s="234">
        <v>35.5</v>
      </c>
      <c r="F1585" s="234">
        <v>76.459999999999994</v>
      </c>
      <c r="G1585" s="234" t="s">
        <v>351</v>
      </c>
    </row>
    <row r="1586" spans="1:7">
      <c r="A1586" s="234">
        <v>9016</v>
      </c>
      <c r="B1586" s="290">
        <v>0.77256944444451203</v>
      </c>
      <c r="C1586" s="234">
        <v>22.632999999999999</v>
      </c>
      <c r="D1586" s="234">
        <v>93.506</v>
      </c>
      <c r="E1586" s="234">
        <v>27.6</v>
      </c>
      <c r="F1586" s="234">
        <v>76.459999999999994</v>
      </c>
      <c r="G1586" s="234" t="s">
        <v>351</v>
      </c>
    </row>
    <row r="1587" spans="1:7">
      <c r="A1587" s="234">
        <v>9017</v>
      </c>
      <c r="B1587" s="290">
        <v>0.77268518518525198</v>
      </c>
      <c r="C1587" s="234">
        <v>22.632999999999999</v>
      </c>
      <c r="D1587" s="234">
        <v>93.451999999999998</v>
      </c>
      <c r="E1587" s="234">
        <v>35.5</v>
      </c>
      <c r="F1587" s="234">
        <v>76.459999999999994</v>
      </c>
      <c r="G1587" s="234" t="s">
        <v>351</v>
      </c>
    </row>
    <row r="1588" spans="1:7">
      <c r="A1588" s="234">
        <v>9018</v>
      </c>
      <c r="B1588" s="290">
        <v>0.77280092592599303</v>
      </c>
      <c r="C1588" s="234">
        <v>22.632999999999999</v>
      </c>
      <c r="D1588" s="234">
        <v>93.506</v>
      </c>
      <c r="E1588" s="234">
        <v>27.6</v>
      </c>
      <c r="F1588" s="234">
        <v>76.459999999999994</v>
      </c>
      <c r="G1588" s="234" t="s">
        <v>351</v>
      </c>
    </row>
    <row r="1589" spans="1:7">
      <c r="A1589" s="234">
        <v>9019</v>
      </c>
      <c r="B1589" s="290">
        <v>0.77291666666673398</v>
      </c>
      <c r="C1589" s="234">
        <v>22.632999999999999</v>
      </c>
      <c r="D1589" s="234">
        <v>93.478999999999999</v>
      </c>
      <c r="E1589" s="234">
        <v>27.6</v>
      </c>
      <c r="F1589" s="234">
        <v>76.459999999999994</v>
      </c>
      <c r="G1589" s="234" t="s">
        <v>351</v>
      </c>
    </row>
    <row r="1590" spans="1:7">
      <c r="A1590" s="234">
        <v>9020</v>
      </c>
      <c r="B1590" s="290">
        <v>0.77303240740747503</v>
      </c>
      <c r="C1590" s="234">
        <v>22.632999999999999</v>
      </c>
      <c r="D1590" s="234">
        <v>93.451999999999998</v>
      </c>
      <c r="E1590" s="234">
        <v>27.6</v>
      </c>
      <c r="F1590" s="234">
        <v>76.459999999999994</v>
      </c>
      <c r="G1590" s="234" t="s">
        <v>351</v>
      </c>
    </row>
    <row r="1591" spans="1:7">
      <c r="A1591" s="234">
        <v>9021</v>
      </c>
      <c r="B1591" s="290">
        <v>0.77314814814821597</v>
      </c>
      <c r="C1591" s="234">
        <v>22.632999999999999</v>
      </c>
      <c r="D1591" s="234">
        <v>93.478999999999999</v>
      </c>
      <c r="E1591" s="234">
        <v>27.6</v>
      </c>
      <c r="F1591" s="234">
        <v>76.459999999999994</v>
      </c>
      <c r="G1591" s="234" t="s">
        <v>351</v>
      </c>
    </row>
    <row r="1592" spans="1:7">
      <c r="A1592" s="234">
        <v>9022</v>
      </c>
      <c r="B1592" s="290">
        <v>0.77326388888895703</v>
      </c>
      <c r="C1592" s="234">
        <v>22.632999999999999</v>
      </c>
      <c r="D1592" s="234">
        <v>93.451999999999998</v>
      </c>
      <c r="E1592" s="234">
        <v>27.6</v>
      </c>
      <c r="F1592" s="234">
        <v>76.459999999999994</v>
      </c>
      <c r="G1592" s="234" t="s">
        <v>351</v>
      </c>
    </row>
    <row r="1593" spans="1:7">
      <c r="A1593" s="234">
        <v>9023</v>
      </c>
      <c r="B1593" s="290">
        <v>0.77337962962969697</v>
      </c>
      <c r="C1593" s="234">
        <v>22.609000000000002</v>
      </c>
      <c r="D1593" s="234">
        <v>93.445999999999998</v>
      </c>
      <c r="E1593" s="234">
        <v>27.6</v>
      </c>
      <c r="F1593" s="234">
        <v>76.459999999999994</v>
      </c>
      <c r="G1593" s="234" t="s">
        <v>351</v>
      </c>
    </row>
    <row r="1594" spans="1:7">
      <c r="A1594" s="234">
        <v>9024</v>
      </c>
      <c r="B1594" s="290">
        <v>0.77349537037043803</v>
      </c>
      <c r="C1594" s="234">
        <v>22.609000000000002</v>
      </c>
      <c r="D1594" s="234">
        <v>93.391999999999996</v>
      </c>
      <c r="E1594" s="234">
        <v>27.6</v>
      </c>
      <c r="F1594" s="234">
        <v>76.459999999999994</v>
      </c>
      <c r="G1594" s="234" t="s">
        <v>351</v>
      </c>
    </row>
    <row r="1595" spans="1:7">
      <c r="A1595" s="234">
        <v>9025</v>
      </c>
      <c r="B1595" s="290">
        <v>0.77361111111117897</v>
      </c>
      <c r="C1595" s="234">
        <v>22.609000000000002</v>
      </c>
      <c r="D1595" s="234">
        <v>93.445999999999998</v>
      </c>
      <c r="E1595" s="234">
        <v>27.6</v>
      </c>
      <c r="F1595" s="234">
        <v>76.459999999999994</v>
      </c>
      <c r="G1595" s="234" t="s">
        <v>351</v>
      </c>
    </row>
    <row r="1596" spans="1:7">
      <c r="A1596" s="234">
        <v>9026</v>
      </c>
      <c r="B1596" s="290">
        <v>0.77372685185192003</v>
      </c>
      <c r="C1596" s="234">
        <v>22.609000000000002</v>
      </c>
      <c r="D1596" s="234">
        <v>93.391999999999996</v>
      </c>
      <c r="E1596" s="234">
        <v>27.6</v>
      </c>
      <c r="F1596" s="234">
        <v>76.459999999999994</v>
      </c>
      <c r="G1596" s="234" t="s">
        <v>351</v>
      </c>
    </row>
    <row r="1597" spans="1:7">
      <c r="A1597" s="234">
        <v>9027</v>
      </c>
      <c r="B1597" s="290">
        <v>0.77384259259266097</v>
      </c>
      <c r="C1597" s="234">
        <v>22.609000000000002</v>
      </c>
      <c r="D1597" s="234">
        <v>93.445999999999998</v>
      </c>
      <c r="E1597" s="234">
        <v>27.6</v>
      </c>
      <c r="F1597" s="234">
        <v>76.459999999999994</v>
      </c>
      <c r="G1597" s="234" t="s">
        <v>351</v>
      </c>
    </row>
    <row r="1598" spans="1:7">
      <c r="A1598" s="234">
        <v>9028</v>
      </c>
      <c r="B1598" s="290">
        <v>0.77395833333340203</v>
      </c>
      <c r="C1598" s="234">
        <v>22.585000000000001</v>
      </c>
      <c r="D1598" s="234">
        <v>93.466999999999999</v>
      </c>
      <c r="E1598" s="234">
        <v>19.7</v>
      </c>
      <c r="F1598" s="234">
        <v>76.459999999999994</v>
      </c>
      <c r="G1598" s="234" t="s">
        <v>351</v>
      </c>
    </row>
    <row r="1599" spans="1:7">
      <c r="A1599" s="234">
        <v>9029</v>
      </c>
      <c r="B1599" s="290">
        <v>0.77407407407414197</v>
      </c>
      <c r="C1599" s="234">
        <v>22.585000000000001</v>
      </c>
      <c r="D1599" s="234">
        <v>93.466999999999999</v>
      </c>
      <c r="E1599" s="234">
        <v>19.7</v>
      </c>
      <c r="F1599" s="234">
        <v>76.459999999999994</v>
      </c>
      <c r="G1599" s="234" t="s">
        <v>351</v>
      </c>
    </row>
    <row r="1600" spans="1:7">
      <c r="A1600" s="234">
        <v>9030</v>
      </c>
      <c r="B1600" s="290">
        <v>0.77418981481488303</v>
      </c>
      <c r="C1600" s="234">
        <v>22.585000000000001</v>
      </c>
      <c r="D1600" s="234">
        <v>93.44</v>
      </c>
      <c r="E1600" s="234">
        <v>19.7</v>
      </c>
      <c r="F1600" s="234">
        <v>76.459999999999994</v>
      </c>
      <c r="G1600" s="234" t="s">
        <v>351</v>
      </c>
    </row>
    <row r="1601" spans="1:16">
      <c r="A1601" s="234">
        <v>9031</v>
      </c>
      <c r="B1601" s="290">
        <v>0.77430555555562397</v>
      </c>
      <c r="C1601" s="234">
        <v>22.585000000000001</v>
      </c>
      <c r="D1601" s="234">
        <v>93.466999999999999</v>
      </c>
      <c r="E1601" s="234">
        <v>19.7</v>
      </c>
      <c r="F1601" s="234">
        <v>76.525000000000006</v>
      </c>
      <c r="G1601" s="234" t="s">
        <v>351</v>
      </c>
    </row>
    <row r="1602" spans="1:16">
      <c r="A1602" s="234">
        <v>9032</v>
      </c>
      <c r="B1602" s="290">
        <v>0.77442129629636502</v>
      </c>
      <c r="C1602" s="234">
        <v>22.585000000000001</v>
      </c>
      <c r="D1602" s="234">
        <v>93.494</v>
      </c>
      <c r="E1602" s="234">
        <v>19.7</v>
      </c>
      <c r="F1602" s="234">
        <v>76.459999999999994</v>
      </c>
      <c r="G1602" s="234" t="s">
        <v>351</v>
      </c>
    </row>
    <row r="1603" spans="1:16">
      <c r="A1603" s="234">
        <v>9033</v>
      </c>
      <c r="B1603" s="290">
        <v>0.77453703703710597</v>
      </c>
      <c r="C1603" s="234">
        <v>22.585000000000001</v>
      </c>
      <c r="D1603" s="234">
        <v>93.494</v>
      </c>
      <c r="E1603" s="234">
        <v>19.7</v>
      </c>
      <c r="F1603" s="234">
        <v>76.525000000000006</v>
      </c>
      <c r="G1603" s="234" t="s">
        <v>351</v>
      </c>
    </row>
    <row r="1604" spans="1:16">
      <c r="A1604" s="234">
        <v>9034</v>
      </c>
      <c r="B1604" s="290">
        <v>0.77465277777784702</v>
      </c>
      <c r="C1604" s="234">
        <v>22.585000000000001</v>
      </c>
      <c r="D1604" s="234">
        <v>93.494</v>
      </c>
      <c r="E1604" s="234">
        <v>19.7</v>
      </c>
      <c r="F1604" s="234">
        <v>76.525000000000006</v>
      </c>
      <c r="G1604" s="234" t="s">
        <v>351</v>
      </c>
    </row>
    <row r="1605" spans="1:16">
      <c r="A1605" s="234">
        <v>9035</v>
      </c>
      <c r="B1605" s="290">
        <v>0.77476851851858697</v>
      </c>
      <c r="C1605" s="234">
        <v>22.585000000000001</v>
      </c>
      <c r="D1605" s="234">
        <v>93.494</v>
      </c>
      <c r="E1605" s="234">
        <v>19.7</v>
      </c>
      <c r="F1605" s="234">
        <v>76.525000000000006</v>
      </c>
      <c r="G1605" s="234" t="s">
        <v>351</v>
      </c>
    </row>
    <row r="1606" spans="1:16">
      <c r="A1606" s="234">
        <v>9036</v>
      </c>
      <c r="B1606" s="290">
        <v>0.77488425925932802</v>
      </c>
      <c r="C1606" s="234">
        <v>22.585000000000001</v>
      </c>
      <c r="D1606" s="234">
        <v>93.52</v>
      </c>
      <c r="E1606" s="234">
        <v>19.7</v>
      </c>
      <c r="F1606" s="234">
        <v>76.525000000000006</v>
      </c>
      <c r="G1606" s="234" t="s">
        <v>351</v>
      </c>
    </row>
    <row r="1607" spans="1:16">
      <c r="A1607" s="234">
        <v>9037</v>
      </c>
      <c r="B1607" s="290">
        <v>0.77500000000006897</v>
      </c>
      <c r="C1607" s="234">
        <v>22.561</v>
      </c>
      <c r="D1607" s="234">
        <v>93.540999999999997</v>
      </c>
      <c r="E1607" s="234">
        <v>19.7</v>
      </c>
      <c r="F1607" s="234">
        <v>76.525000000000006</v>
      </c>
      <c r="G1607" s="234" t="s">
        <v>351</v>
      </c>
    </row>
    <row r="1608" spans="1:16">
      <c r="A1608" s="234">
        <v>9038</v>
      </c>
      <c r="B1608" s="290">
        <v>0.77511574074081002</v>
      </c>
      <c r="C1608" s="234">
        <v>22.561</v>
      </c>
      <c r="D1608" s="234">
        <v>93.540999999999997</v>
      </c>
      <c r="E1608" s="234">
        <v>19.7</v>
      </c>
      <c r="F1608" s="234">
        <v>76.590999999999994</v>
      </c>
      <c r="G1608" s="234" t="s">
        <v>351</v>
      </c>
    </row>
    <row r="1609" spans="1:16">
      <c r="A1609" s="234">
        <v>9039</v>
      </c>
      <c r="B1609" s="290">
        <v>0.77523148148155097</v>
      </c>
      <c r="C1609" s="234">
        <v>22.561</v>
      </c>
      <c r="D1609" s="234">
        <v>93.594999999999999</v>
      </c>
      <c r="E1609" s="234">
        <v>19.7</v>
      </c>
      <c r="F1609" s="234">
        <v>76.590999999999994</v>
      </c>
      <c r="G1609" s="234" t="s">
        <v>351</v>
      </c>
    </row>
    <row r="1610" spans="1:16">
      <c r="A1610" s="234">
        <v>9040</v>
      </c>
      <c r="B1610" s="290">
        <v>0.77534722222229202</v>
      </c>
      <c r="C1610" s="234">
        <v>22.561</v>
      </c>
      <c r="D1610" s="234">
        <v>93.567999999999998</v>
      </c>
      <c r="E1610" s="234">
        <v>19.7</v>
      </c>
      <c r="F1610" s="234">
        <v>76.590999999999994</v>
      </c>
      <c r="G1610" s="234" t="s">
        <v>351</v>
      </c>
    </row>
    <row r="1611" spans="1:16">
      <c r="A1611" s="234">
        <v>9041</v>
      </c>
      <c r="B1611" s="290">
        <v>0.77546296296303197</v>
      </c>
      <c r="C1611" s="234">
        <v>22.561</v>
      </c>
      <c r="D1611" s="234">
        <v>93.567999999999998</v>
      </c>
      <c r="E1611" s="234">
        <v>19.7</v>
      </c>
      <c r="F1611" s="234">
        <v>76.656999999999996</v>
      </c>
      <c r="G1611" s="234" t="s">
        <v>351</v>
      </c>
    </row>
    <row r="1612" spans="1:16">
      <c r="A1612" s="234">
        <v>9042</v>
      </c>
      <c r="B1612" s="290">
        <v>0.77557870370377302</v>
      </c>
      <c r="C1612" s="234">
        <v>22.561</v>
      </c>
      <c r="D1612" s="234">
        <v>93.567999999999998</v>
      </c>
      <c r="E1612" s="234">
        <v>19.7</v>
      </c>
      <c r="F1612" s="234">
        <v>76.656999999999996</v>
      </c>
      <c r="G1612" s="234" t="s">
        <v>351</v>
      </c>
      <c r="H1612" s="255" t="s">
        <v>431</v>
      </c>
      <c r="I1612" s="256" t="s">
        <v>289</v>
      </c>
      <c r="J1612" s="256" t="s">
        <v>290</v>
      </c>
      <c r="K1612" s="256" t="s">
        <v>291</v>
      </c>
      <c r="L1612" s="256" t="s">
        <v>292</v>
      </c>
      <c r="M1612" s="256" t="s">
        <v>293</v>
      </c>
      <c r="N1612" s="256" t="s">
        <v>294</v>
      </c>
      <c r="O1612" s="256"/>
      <c r="P1612" s="256" t="s">
        <v>295</v>
      </c>
    </row>
    <row r="1613" spans="1:16">
      <c r="A1613" s="234">
        <v>9043</v>
      </c>
      <c r="B1613" s="290">
        <v>0.77569444444451396</v>
      </c>
      <c r="C1613" s="234">
        <v>22.561</v>
      </c>
      <c r="D1613" s="234">
        <v>93.567999999999998</v>
      </c>
      <c r="E1613" s="234">
        <v>11.8</v>
      </c>
      <c r="F1613" s="234">
        <v>76.656999999999996</v>
      </c>
      <c r="G1613" s="234" t="s">
        <v>429</v>
      </c>
      <c r="H1613" s="234" t="s">
        <v>429</v>
      </c>
      <c r="I1613" s="298">
        <v>22</v>
      </c>
      <c r="J1613" s="298">
        <v>0.28999999999999998</v>
      </c>
      <c r="K1613" s="298">
        <v>95.06</v>
      </c>
      <c r="L1613" s="298">
        <v>0.73</v>
      </c>
      <c r="M1613" s="298">
        <v>6.35</v>
      </c>
      <c r="N1613" s="298">
        <v>3.69</v>
      </c>
      <c r="O1613" s="299">
        <v>42863</v>
      </c>
      <c r="P1613" s="298" t="s">
        <v>356</v>
      </c>
    </row>
    <row r="1614" spans="1:16">
      <c r="A1614" s="234">
        <v>9044</v>
      </c>
      <c r="B1614" s="290">
        <v>0.77581018518525502</v>
      </c>
      <c r="C1614" s="234">
        <v>22.561</v>
      </c>
      <c r="D1614" s="234">
        <v>93.567999999999998</v>
      </c>
      <c r="E1614" s="234">
        <v>11.8</v>
      </c>
      <c r="F1614" s="234">
        <v>76.724000000000004</v>
      </c>
    </row>
    <row r="1615" spans="1:16">
      <c r="A1615" s="234">
        <v>9045</v>
      </c>
      <c r="B1615" s="290">
        <v>0.77592592592599596</v>
      </c>
      <c r="C1615" s="234">
        <v>22.536999999999999</v>
      </c>
      <c r="D1615" s="234">
        <v>93.588999999999999</v>
      </c>
      <c r="E1615" s="234">
        <v>19.7</v>
      </c>
      <c r="F1615" s="234">
        <v>76.724000000000004</v>
      </c>
    </row>
    <row r="1616" spans="1:16">
      <c r="A1616" s="234">
        <v>9046</v>
      </c>
      <c r="B1616" s="290">
        <v>0.77604166666673702</v>
      </c>
      <c r="C1616" s="234">
        <v>22.536999999999999</v>
      </c>
      <c r="D1616" s="234">
        <v>93.588999999999999</v>
      </c>
      <c r="E1616" s="234">
        <v>11.8</v>
      </c>
      <c r="F1616" s="234">
        <v>76.790000000000006</v>
      </c>
    </row>
    <row r="1617" spans="1:6">
      <c r="A1617" s="234">
        <v>9047</v>
      </c>
      <c r="B1617" s="290">
        <v>0.77615740740747696</v>
      </c>
      <c r="C1617" s="234">
        <v>22.536999999999999</v>
      </c>
      <c r="D1617" s="234">
        <v>93.616</v>
      </c>
      <c r="E1617" s="234">
        <v>11.8</v>
      </c>
      <c r="F1617" s="234">
        <v>76.790000000000006</v>
      </c>
    </row>
    <row r="1618" spans="1:6">
      <c r="A1618" s="234">
        <v>9048</v>
      </c>
      <c r="B1618" s="290">
        <v>0.77627314814821802</v>
      </c>
      <c r="C1618" s="234">
        <v>22.536999999999999</v>
      </c>
      <c r="D1618" s="234">
        <v>93.643000000000001</v>
      </c>
      <c r="E1618" s="234">
        <v>11.8</v>
      </c>
      <c r="F1618" s="234">
        <v>76.855999999999995</v>
      </c>
    </row>
    <row r="1619" spans="1:6">
      <c r="A1619" s="234">
        <v>9049</v>
      </c>
      <c r="B1619" s="290">
        <v>0.77638888888895896</v>
      </c>
      <c r="C1619" s="234">
        <v>22.536999999999999</v>
      </c>
      <c r="D1619" s="234">
        <v>93.643000000000001</v>
      </c>
      <c r="E1619" s="234">
        <v>11.8</v>
      </c>
      <c r="F1619" s="234">
        <v>76.923000000000002</v>
      </c>
    </row>
    <row r="1620" spans="1:6">
      <c r="A1620" s="234">
        <v>9050</v>
      </c>
      <c r="B1620" s="290">
        <v>0.77650462962970002</v>
      </c>
      <c r="C1620" s="234">
        <v>22.536999999999999</v>
      </c>
      <c r="D1620" s="234">
        <v>93.643000000000001</v>
      </c>
      <c r="E1620" s="234">
        <v>11.8</v>
      </c>
      <c r="F1620" s="234">
        <v>76.989999999999995</v>
      </c>
    </row>
    <row r="1621" spans="1:6">
      <c r="A1621" s="234">
        <v>9051</v>
      </c>
      <c r="B1621" s="290">
        <v>0.77662037037044096</v>
      </c>
      <c r="C1621" s="234">
        <v>22.536999999999999</v>
      </c>
      <c r="D1621" s="234">
        <v>93.67</v>
      </c>
      <c r="E1621" s="234">
        <v>11.8</v>
      </c>
      <c r="F1621" s="234">
        <v>77.055999999999997</v>
      </c>
    </row>
    <row r="1622" spans="1:6">
      <c r="A1622" s="234">
        <v>9052</v>
      </c>
      <c r="B1622" s="290">
        <v>0.77673611111118201</v>
      </c>
      <c r="C1622" s="234">
        <v>22.536999999999999</v>
      </c>
      <c r="D1622" s="234">
        <v>93.67</v>
      </c>
      <c r="E1622" s="234">
        <v>11.8</v>
      </c>
      <c r="F1622" s="234">
        <v>77.123000000000005</v>
      </c>
    </row>
    <row r="1623" spans="1:6">
      <c r="A1623" s="234">
        <v>9053</v>
      </c>
      <c r="B1623" s="290">
        <v>0.77685185185192196</v>
      </c>
      <c r="C1623" s="234">
        <v>22.536999999999999</v>
      </c>
      <c r="D1623" s="234">
        <v>93.695999999999998</v>
      </c>
      <c r="E1623" s="234">
        <v>11.8</v>
      </c>
      <c r="F1623" s="234">
        <v>77.19</v>
      </c>
    </row>
    <row r="1624" spans="1:6">
      <c r="A1624" s="234">
        <v>9054</v>
      </c>
      <c r="B1624" s="290">
        <v>0.77696759259266301</v>
      </c>
      <c r="C1624" s="234">
        <v>22.513000000000002</v>
      </c>
      <c r="D1624" s="234">
        <v>93.69</v>
      </c>
      <c r="E1624" s="234">
        <v>11.8</v>
      </c>
      <c r="F1624" s="234">
        <v>77.257999999999996</v>
      </c>
    </row>
    <row r="1625" spans="1:6">
      <c r="A1625" s="234">
        <v>9055</v>
      </c>
      <c r="B1625" s="290">
        <v>0.77708333333340396</v>
      </c>
      <c r="C1625" s="234">
        <v>22.513000000000002</v>
      </c>
      <c r="D1625" s="234">
        <v>93.69</v>
      </c>
      <c r="E1625" s="234">
        <v>11.8</v>
      </c>
      <c r="F1625" s="234">
        <v>77.257999999999996</v>
      </c>
    </row>
    <row r="1626" spans="1:6">
      <c r="A1626" s="234">
        <v>9056</v>
      </c>
      <c r="B1626" s="290">
        <v>0.77719907407414501</v>
      </c>
      <c r="C1626" s="234">
        <v>22.513000000000002</v>
      </c>
      <c r="D1626" s="234">
        <v>93.69</v>
      </c>
      <c r="E1626" s="234">
        <v>11.8</v>
      </c>
      <c r="F1626" s="234">
        <v>77.325000000000003</v>
      </c>
    </row>
    <row r="1627" spans="1:6">
      <c r="A1627" s="234">
        <v>9057</v>
      </c>
      <c r="B1627" s="290">
        <v>0.77731481481488596</v>
      </c>
      <c r="C1627" s="234">
        <v>22.513000000000002</v>
      </c>
      <c r="D1627" s="234">
        <v>93.69</v>
      </c>
      <c r="E1627" s="234">
        <v>11.8</v>
      </c>
      <c r="F1627" s="234">
        <v>77.325000000000003</v>
      </c>
    </row>
    <row r="1628" spans="1:6">
      <c r="A1628" s="234">
        <v>9058</v>
      </c>
      <c r="B1628" s="290">
        <v>0.77743055555562701</v>
      </c>
      <c r="C1628" s="234">
        <v>22.513000000000002</v>
      </c>
      <c r="D1628" s="234">
        <v>93.716999999999999</v>
      </c>
      <c r="E1628" s="234">
        <v>11.8</v>
      </c>
      <c r="F1628" s="234">
        <v>77.391999999999996</v>
      </c>
    </row>
    <row r="1629" spans="1:6">
      <c r="A1629" s="234">
        <v>9059</v>
      </c>
      <c r="B1629" s="290">
        <v>0.77754629629636696</v>
      </c>
      <c r="C1629" s="234">
        <v>22.513000000000002</v>
      </c>
      <c r="D1629" s="234">
        <v>93.69</v>
      </c>
      <c r="E1629" s="234">
        <v>11.8</v>
      </c>
      <c r="F1629" s="234">
        <v>77.391999999999996</v>
      </c>
    </row>
    <row r="1630" spans="1:6">
      <c r="A1630" s="234">
        <v>9060</v>
      </c>
      <c r="B1630" s="290">
        <v>0.77766203703710801</v>
      </c>
      <c r="C1630" s="234">
        <v>22.513000000000002</v>
      </c>
      <c r="D1630" s="234">
        <v>93.744</v>
      </c>
      <c r="E1630" s="234">
        <v>11.8</v>
      </c>
      <c r="F1630" s="234">
        <v>77.391999999999996</v>
      </c>
    </row>
    <row r="1631" spans="1:6">
      <c r="A1631" s="234">
        <v>9061</v>
      </c>
      <c r="B1631" s="290">
        <v>0.77777777777784896</v>
      </c>
      <c r="C1631" s="234">
        <v>22.513000000000002</v>
      </c>
      <c r="D1631" s="234">
        <v>93.744</v>
      </c>
      <c r="E1631" s="234">
        <v>11.8</v>
      </c>
      <c r="F1631" s="234">
        <v>77.459999999999994</v>
      </c>
    </row>
    <row r="1632" spans="1:6">
      <c r="A1632" s="234">
        <v>9062</v>
      </c>
      <c r="B1632" s="290">
        <v>0.77789351851859001</v>
      </c>
      <c r="C1632" s="234">
        <v>22.513000000000002</v>
      </c>
      <c r="D1632" s="234">
        <v>93.744</v>
      </c>
      <c r="E1632" s="234">
        <v>11.8</v>
      </c>
      <c r="F1632" s="234">
        <v>77.459999999999994</v>
      </c>
    </row>
    <row r="1633" spans="1:6">
      <c r="A1633" s="234">
        <v>9063</v>
      </c>
      <c r="B1633" s="290">
        <v>0.77800925925933095</v>
      </c>
      <c r="C1633" s="234">
        <v>22.513000000000002</v>
      </c>
      <c r="D1633" s="234">
        <v>93.744</v>
      </c>
      <c r="E1633" s="234">
        <v>11.8</v>
      </c>
      <c r="F1633" s="234">
        <v>77.459999999999994</v>
      </c>
    </row>
    <row r="1634" spans="1:6">
      <c r="A1634" s="234">
        <v>9064</v>
      </c>
      <c r="B1634" s="290">
        <v>0.77812500000007201</v>
      </c>
      <c r="C1634" s="234">
        <v>22.489000000000001</v>
      </c>
      <c r="D1634" s="234">
        <v>93.738</v>
      </c>
      <c r="E1634" s="234">
        <v>11.8</v>
      </c>
      <c r="F1634" s="234">
        <v>77.459999999999994</v>
      </c>
    </row>
    <row r="1635" spans="1:6">
      <c r="A1635" s="234">
        <v>9065</v>
      </c>
      <c r="B1635" s="290">
        <v>0.77824074074081195</v>
      </c>
      <c r="C1635" s="234">
        <v>22.489000000000001</v>
      </c>
      <c r="D1635" s="234">
        <v>93.765000000000001</v>
      </c>
      <c r="E1635" s="234">
        <v>11.8</v>
      </c>
      <c r="F1635" s="234">
        <v>77.459999999999994</v>
      </c>
    </row>
    <row r="1636" spans="1:6">
      <c r="A1636" s="234">
        <v>9066</v>
      </c>
      <c r="B1636" s="290">
        <v>0.77835648148155301</v>
      </c>
      <c r="C1636" s="234">
        <v>22.489000000000001</v>
      </c>
      <c r="D1636" s="234">
        <v>93.738</v>
      </c>
      <c r="E1636" s="234">
        <v>11.8</v>
      </c>
      <c r="F1636" s="234">
        <v>77.527000000000001</v>
      </c>
    </row>
    <row r="1637" spans="1:6">
      <c r="A1637" s="234">
        <v>9067</v>
      </c>
      <c r="B1637" s="290">
        <v>0.77847222222229395</v>
      </c>
      <c r="C1637" s="234">
        <v>22.489000000000001</v>
      </c>
      <c r="D1637" s="234">
        <v>93.765000000000001</v>
      </c>
      <c r="E1637" s="234">
        <v>11.8</v>
      </c>
      <c r="F1637" s="234">
        <v>77.527000000000001</v>
      </c>
    </row>
    <row r="1638" spans="1:6">
      <c r="A1638" s="234">
        <v>9068</v>
      </c>
      <c r="B1638" s="290">
        <v>0.77858796296303501</v>
      </c>
      <c r="C1638" s="234">
        <v>22.489000000000001</v>
      </c>
      <c r="D1638" s="234">
        <v>93.819000000000003</v>
      </c>
      <c r="E1638" s="234">
        <v>11.8</v>
      </c>
      <c r="F1638" s="234">
        <v>77.527000000000001</v>
      </c>
    </row>
    <row r="1639" spans="1:6">
      <c r="A1639" s="234">
        <v>9069</v>
      </c>
      <c r="B1639" s="290">
        <v>0.77870370370377595</v>
      </c>
      <c r="C1639" s="234">
        <v>22.489000000000001</v>
      </c>
      <c r="D1639" s="234">
        <v>93.792000000000002</v>
      </c>
      <c r="E1639" s="234">
        <v>11.8</v>
      </c>
      <c r="F1639" s="234">
        <v>77.594999999999999</v>
      </c>
    </row>
    <row r="1640" spans="1:6">
      <c r="A1640" s="234">
        <v>9070</v>
      </c>
      <c r="B1640" s="290">
        <v>0.77881944444451701</v>
      </c>
      <c r="C1640" s="234">
        <v>22.465</v>
      </c>
      <c r="D1640" s="234">
        <v>93.759</v>
      </c>
      <c r="E1640" s="234">
        <v>11.8</v>
      </c>
      <c r="F1640" s="234">
        <v>77.594999999999999</v>
      </c>
    </row>
    <row r="1641" spans="1:6">
      <c r="A1641" s="234">
        <v>9071</v>
      </c>
      <c r="B1641" s="290">
        <v>0.77893518518525695</v>
      </c>
      <c r="C1641" s="234">
        <v>22.465</v>
      </c>
      <c r="D1641" s="234">
        <v>93.759</v>
      </c>
      <c r="E1641" s="234">
        <v>11.8</v>
      </c>
      <c r="F1641" s="234">
        <v>77.594999999999999</v>
      </c>
    </row>
    <row r="1642" spans="1:6">
      <c r="A1642" s="234">
        <v>9072</v>
      </c>
      <c r="B1642" s="290">
        <v>0.77905092592599801</v>
      </c>
      <c r="C1642" s="234">
        <v>22.465</v>
      </c>
      <c r="D1642" s="234">
        <v>93.786000000000001</v>
      </c>
      <c r="E1642" s="234">
        <v>3.9</v>
      </c>
      <c r="F1642" s="234">
        <v>77.594999999999999</v>
      </c>
    </row>
    <row r="1643" spans="1:6">
      <c r="A1643" s="234">
        <v>9073</v>
      </c>
      <c r="B1643" s="290">
        <v>0.77916666666673895</v>
      </c>
      <c r="C1643" s="234">
        <v>22.465</v>
      </c>
      <c r="D1643" s="234">
        <v>93.786000000000001</v>
      </c>
      <c r="E1643" s="234">
        <v>11.8</v>
      </c>
      <c r="F1643" s="234">
        <v>77.594999999999999</v>
      </c>
    </row>
    <row r="1644" spans="1:6">
      <c r="A1644" s="234">
        <v>9074</v>
      </c>
      <c r="B1644" s="290">
        <v>0.77928240740748</v>
      </c>
      <c r="C1644" s="234">
        <v>22.465</v>
      </c>
      <c r="D1644" s="234">
        <v>93.759</v>
      </c>
      <c r="E1644" s="234">
        <v>11.8</v>
      </c>
      <c r="F1644" s="234">
        <v>77.594999999999999</v>
      </c>
    </row>
    <row r="1645" spans="1:6">
      <c r="A1645" s="234">
        <v>9075</v>
      </c>
      <c r="B1645" s="290">
        <v>0.77939814814822095</v>
      </c>
      <c r="C1645" s="234">
        <v>22.465</v>
      </c>
      <c r="D1645" s="234">
        <v>93.786000000000001</v>
      </c>
      <c r="E1645" s="234">
        <v>11.8</v>
      </c>
      <c r="F1645" s="234">
        <v>77.594999999999999</v>
      </c>
    </row>
    <row r="1646" spans="1:6">
      <c r="A1646" s="234">
        <v>9076</v>
      </c>
      <c r="B1646" s="290">
        <v>0.779513888888962</v>
      </c>
      <c r="C1646" s="234">
        <v>22.465</v>
      </c>
      <c r="D1646" s="234">
        <v>93.786000000000001</v>
      </c>
      <c r="E1646" s="234">
        <v>3.9</v>
      </c>
      <c r="F1646" s="234">
        <v>77.662999999999997</v>
      </c>
    </row>
    <row r="1647" spans="1:6">
      <c r="A1647" s="234">
        <v>9077</v>
      </c>
      <c r="B1647" s="290">
        <v>0.77962962962970295</v>
      </c>
      <c r="C1647" s="234">
        <v>22.465</v>
      </c>
      <c r="D1647" s="234">
        <v>93.786000000000001</v>
      </c>
      <c r="E1647" s="234">
        <v>11.8</v>
      </c>
      <c r="F1647" s="234">
        <v>77.662999999999997</v>
      </c>
    </row>
    <row r="1648" spans="1:6">
      <c r="A1648" s="234">
        <v>9078</v>
      </c>
      <c r="B1648" s="290">
        <v>0.779745370370443</v>
      </c>
      <c r="C1648" s="234">
        <v>22.465</v>
      </c>
      <c r="D1648" s="234">
        <v>93.786000000000001</v>
      </c>
      <c r="E1648" s="234">
        <v>3.9</v>
      </c>
      <c r="F1648" s="234">
        <v>77.730999999999995</v>
      </c>
    </row>
    <row r="1649" spans="1:6">
      <c r="A1649" s="234">
        <v>9079</v>
      </c>
      <c r="B1649" s="290">
        <v>0.77986111111118395</v>
      </c>
      <c r="C1649" s="234">
        <v>22.465</v>
      </c>
      <c r="D1649" s="234">
        <v>93.813000000000002</v>
      </c>
      <c r="E1649" s="234">
        <v>3.9</v>
      </c>
      <c r="F1649" s="234">
        <v>77.730999999999995</v>
      </c>
    </row>
    <row r="1650" spans="1:6">
      <c r="A1650" s="234">
        <v>9080</v>
      </c>
      <c r="B1650" s="290">
        <v>0.779976851851925</v>
      </c>
      <c r="C1650" s="234">
        <v>22.440999999999999</v>
      </c>
      <c r="D1650" s="234">
        <v>93.832999999999998</v>
      </c>
      <c r="E1650" s="234">
        <v>11.8</v>
      </c>
      <c r="F1650" s="234">
        <v>77.799000000000007</v>
      </c>
    </row>
    <row r="1651" spans="1:6">
      <c r="A1651" s="234">
        <v>9081</v>
      </c>
      <c r="B1651" s="290">
        <v>0.78009259259266595</v>
      </c>
      <c r="C1651" s="234">
        <v>22.440999999999999</v>
      </c>
      <c r="D1651" s="234">
        <v>93.86</v>
      </c>
      <c r="E1651" s="234">
        <v>11.8</v>
      </c>
      <c r="F1651" s="234">
        <v>77.799000000000007</v>
      </c>
    </row>
    <row r="1652" spans="1:6">
      <c r="A1652" s="234">
        <v>9082</v>
      </c>
      <c r="B1652" s="290">
        <v>0.780208333333407</v>
      </c>
      <c r="C1652" s="234">
        <v>22.440999999999999</v>
      </c>
      <c r="D1652" s="234">
        <v>93.832999999999998</v>
      </c>
      <c r="E1652" s="234">
        <v>3.9</v>
      </c>
      <c r="F1652" s="234">
        <v>77.867999999999995</v>
      </c>
    </row>
    <row r="1653" spans="1:6">
      <c r="A1653" s="234">
        <v>9083</v>
      </c>
      <c r="B1653" s="290">
        <v>0.78032407407414695</v>
      </c>
      <c r="C1653" s="234">
        <v>22.440999999999999</v>
      </c>
      <c r="D1653" s="234">
        <v>93.86</v>
      </c>
      <c r="E1653" s="234">
        <v>3.9</v>
      </c>
      <c r="F1653" s="234">
        <v>77.936000000000007</v>
      </c>
    </row>
    <row r="1654" spans="1:6">
      <c r="A1654" s="234">
        <v>9084</v>
      </c>
      <c r="B1654" s="290">
        <v>0.780439814814888</v>
      </c>
      <c r="C1654" s="234">
        <v>22.440999999999999</v>
      </c>
      <c r="D1654" s="234">
        <v>93.887</v>
      </c>
      <c r="E1654" s="234">
        <v>3.9</v>
      </c>
      <c r="F1654" s="234">
        <v>78.004999999999995</v>
      </c>
    </row>
    <row r="1655" spans="1:6">
      <c r="A1655" s="234">
        <v>9085</v>
      </c>
      <c r="B1655" s="290">
        <v>0.78055555555562905</v>
      </c>
      <c r="C1655" s="234">
        <v>22.440999999999999</v>
      </c>
      <c r="D1655" s="234">
        <v>93.887</v>
      </c>
      <c r="E1655" s="234">
        <v>11.8</v>
      </c>
      <c r="F1655" s="234">
        <v>78.072999999999993</v>
      </c>
    </row>
    <row r="1656" spans="1:6">
      <c r="A1656" s="234">
        <v>9086</v>
      </c>
      <c r="B1656" s="290">
        <v>0.78067129629637</v>
      </c>
      <c r="C1656" s="234">
        <v>22.440999999999999</v>
      </c>
      <c r="D1656" s="234">
        <v>93.887</v>
      </c>
      <c r="E1656" s="234">
        <v>3.9</v>
      </c>
      <c r="F1656" s="234">
        <v>78.141999999999996</v>
      </c>
    </row>
    <row r="1657" spans="1:6">
      <c r="A1657" s="234">
        <v>9087</v>
      </c>
      <c r="B1657" s="290">
        <v>0.78078703703711105</v>
      </c>
      <c r="C1657" s="234">
        <v>22.440999999999999</v>
      </c>
      <c r="D1657" s="234">
        <v>93.914000000000001</v>
      </c>
      <c r="E1657" s="234">
        <v>3.9</v>
      </c>
      <c r="F1657" s="234">
        <v>78.210999999999999</v>
      </c>
    </row>
    <row r="1658" spans="1:6">
      <c r="A1658" s="234">
        <v>9088</v>
      </c>
      <c r="B1658" s="290">
        <v>0.780902777777852</v>
      </c>
      <c r="C1658" s="234">
        <v>22.440999999999999</v>
      </c>
      <c r="D1658" s="234">
        <v>93.887</v>
      </c>
      <c r="E1658" s="234">
        <v>3.9</v>
      </c>
      <c r="F1658" s="234">
        <v>78.28</v>
      </c>
    </row>
    <row r="1659" spans="1:6">
      <c r="A1659" s="234">
        <v>9089</v>
      </c>
      <c r="B1659" s="290">
        <v>0.78101851851859205</v>
      </c>
      <c r="C1659" s="234">
        <v>22.440999999999999</v>
      </c>
      <c r="D1659" s="234">
        <v>93.914000000000001</v>
      </c>
      <c r="E1659" s="234">
        <v>3.9</v>
      </c>
      <c r="F1659" s="234">
        <v>78.28</v>
      </c>
    </row>
    <row r="1660" spans="1:6">
      <c r="A1660" s="234">
        <v>9090</v>
      </c>
      <c r="B1660" s="290">
        <v>0.781134259259333</v>
      </c>
      <c r="C1660" s="234">
        <v>22.417000000000002</v>
      </c>
      <c r="D1660" s="234">
        <v>93.908000000000001</v>
      </c>
      <c r="E1660" s="234">
        <v>3.9</v>
      </c>
      <c r="F1660" s="234">
        <v>78.28</v>
      </c>
    </row>
    <row r="1661" spans="1:6">
      <c r="A1661" s="234">
        <v>9091</v>
      </c>
      <c r="B1661" s="290">
        <v>0.78125000000007405</v>
      </c>
      <c r="C1661" s="234">
        <v>22.417000000000002</v>
      </c>
      <c r="D1661" s="234">
        <v>93.908000000000001</v>
      </c>
      <c r="E1661" s="234">
        <v>3.9</v>
      </c>
      <c r="F1661" s="234">
        <v>78.28</v>
      </c>
    </row>
    <row r="1662" spans="1:6">
      <c r="A1662" s="234">
        <v>9092</v>
      </c>
      <c r="B1662" s="290">
        <v>0.781365740740815</v>
      </c>
      <c r="C1662" s="234">
        <v>22.417000000000002</v>
      </c>
      <c r="D1662" s="234">
        <v>93.935000000000002</v>
      </c>
      <c r="E1662" s="234">
        <v>3.9</v>
      </c>
      <c r="F1662" s="234">
        <v>78.28</v>
      </c>
    </row>
    <row r="1663" spans="1:6">
      <c r="A1663" s="234">
        <v>9093</v>
      </c>
      <c r="B1663" s="290">
        <v>0.78148148148155605</v>
      </c>
      <c r="C1663" s="234">
        <v>22.417000000000002</v>
      </c>
      <c r="D1663" s="234">
        <v>93.935000000000002</v>
      </c>
      <c r="E1663" s="234">
        <v>11.8</v>
      </c>
      <c r="F1663" s="234">
        <v>78.349000000000004</v>
      </c>
    </row>
    <row r="1664" spans="1:6">
      <c r="A1664" s="234">
        <v>9094</v>
      </c>
      <c r="B1664" s="290">
        <v>0.78159722222229699</v>
      </c>
      <c r="C1664" s="234">
        <v>22.417000000000002</v>
      </c>
      <c r="D1664" s="234">
        <v>93.935000000000002</v>
      </c>
      <c r="E1664" s="234">
        <v>3.9</v>
      </c>
      <c r="F1664" s="234">
        <v>78.349000000000004</v>
      </c>
    </row>
    <row r="1665" spans="1:6">
      <c r="A1665" s="234">
        <v>9095</v>
      </c>
      <c r="B1665" s="290">
        <v>0.78171296296303705</v>
      </c>
      <c r="C1665" s="234">
        <v>22.417000000000002</v>
      </c>
      <c r="D1665" s="234">
        <v>93.935000000000002</v>
      </c>
      <c r="E1665" s="234">
        <v>3.9</v>
      </c>
      <c r="F1665" s="234">
        <v>78.349000000000004</v>
      </c>
    </row>
    <row r="1666" spans="1:6">
      <c r="A1666" s="234">
        <v>9096</v>
      </c>
      <c r="B1666" s="290">
        <v>0.78182870370377799</v>
      </c>
      <c r="C1666" s="234">
        <v>22.417000000000002</v>
      </c>
      <c r="D1666" s="234">
        <v>93.935000000000002</v>
      </c>
      <c r="E1666" s="234">
        <v>11.8</v>
      </c>
      <c r="F1666" s="234">
        <v>78.349000000000004</v>
      </c>
    </row>
    <row r="1667" spans="1:6">
      <c r="A1667" s="234">
        <v>9097</v>
      </c>
      <c r="B1667" s="290">
        <v>0.78194444444451905</v>
      </c>
      <c r="C1667" s="234">
        <v>22.417000000000002</v>
      </c>
      <c r="D1667" s="234">
        <v>93.935000000000002</v>
      </c>
      <c r="E1667" s="234">
        <v>3.9</v>
      </c>
      <c r="F1667" s="234">
        <v>78.349000000000004</v>
      </c>
    </row>
    <row r="1668" spans="1:6">
      <c r="A1668" s="234">
        <v>9098</v>
      </c>
      <c r="B1668" s="290">
        <v>0.78206018518525999</v>
      </c>
      <c r="C1668" s="234">
        <v>22.393000000000001</v>
      </c>
      <c r="D1668" s="234">
        <v>93.954999999999998</v>
      </c>
      <c r="E1668" s="234">
        <v>3.9</v>
      </c>
      <c r="F1668" s="234">
        <v>78.349000000000004</v>
      </c>
    </row>
    <row r="1669" spans="1:6">
      <c r="A1669" s="234">
        <v>9099</v>
      </c>
      <c r="B1669" s="290">
        <v>0.78217592592600105</v>
      </c>
      <c r="C1669" s="234">
        <v>22.417000000000002</v>
      </c>
      <c r="D1669" s="234">
        <v>93.935000000000002</v>
      </c>
      <c r="E1669" s="234">
        <v>11.8</v>
      </c>
      <c r="F1669" s="234">
        <v>78.349000000000004</v>
      </c>
    </row>
    <row r="1670" spans="1:6">
      <c r="A1670" s="234">
        <v>9100</v>
      </c>
      <c r="B1670" s="290">
        <v>0.78229166666674199</v>
      </c>
      <c r="C1670" s="234">
        <v>22.393000000000001</v>
      </c>
      <c r="D1670" s="234">
        <v>93.954999999999998</v>
      </c>
      <c r="E1670" s="234">
        <v>3.9</v>
      </c>
      <c r="F1670" s="234">
        <v>78.349000000000004</v>
      </c>
    </row>
    <row r="1671" spans="1:6">
      <c r="A1671" s="234">
        <v>9101</v>
      </c>
      <c r="B1671" s="290">
        <v>0.78240740740748205</v>
      </c>
      <c r="C1671" s="234">
        <v>22.393000000000001</v>
      </c>
      <c r="D1671" s="234">
        <v>93.981999999999999</v>
      </c>
      <c r="E1671" s="234">
        <v>3.9</v>
      </c>
      <c r="F1671" s="234">
        <v>78.349000000000004</v>
      </c>
    </row>
    <row r="1672" spans="1:6">
      <c r="A1672" s="234">
        <v>9102</v>
      </c>
      <c r="B1672" s="290">
        <v>0.78252314814822299</v>
      </c>
      <c r="C1672" s="234">
        <v>22.393000000000001</v>
      </c>
      <c r="D1672" s="234">
        <v>93.981999999999999</v>
      </c>
      <c r="E1672" s="234">
        <v>3.9</v>
      </c>
      <c r="F1672" s="234">
        <v>78.349000000000004</v>
      </c>
    </row>
    <row r="1673" spans="1:6">
      <c r="A1673" s="234">
        <v>9103</v>
      </c>
      <c r="B1673" s="290">
        <v>0.78263888888896405</v>
      </c>
      <c r="C1673" s="234">
        <v>22.393000000000001</v>
      </c>
      <c r="D1673" s="234">
        <v>93.981999999999999</v>
      </c>
      <c r="E1673" s="234">
        <v>11.8</v>
      </c>
      <c r="F1673" s="234">
        <v>78.349000000000004</v>
      </c>
    </row>
    <row r="1674" spans="1:6">
      <c r="A1674" s="234">
        <v>9104</v>
      </c>
      <c r="B1674" s="290">
        <v>0.78275462962970499</v>
      </c>
      <c r="C1674" s="234">
        <v>22.393000000000001</v>
      </c>
      <c r="D1674" s="234">
        <v>93.981999999999999</v>
      </c>
      <c r="E1674" s="234">
        <v>11.8</v>
      </c>
      <c r="F1674" s="234">
        <v>78.349000000000004</v>
      </c>
    </row>
    <row r="1675" spans="1:6">
      <c r="A1675" s="234">
        <v>9105</v>
      </c>
      <c r="B1675" s="290">
        <v>0.78287037037044604</v>
      </c>
      <c r="C1675" s="234">
        <v>22.393000000000001</v>
      </c>
      <c r="D1675" s="234">
        <v>93.981999999999999</v>
      </c>
      <c r="E1675" s="234">
        <v>3.9</v>
      </c>
      <c r="F1675" s="234">
        <v>78.349000000000004</v>
      </c>
    </row>
    <row r="1676" spans="1:6">
      <c r="A1676" s="234">
        <v>9106</v>
      </c>
      <c r="B1676" s="290">
        <v>0.78298611111118699</v>
      </c>
      <c r="C1676" s="234">
        <v>22.393000000000001</v>
      </c>
      <c r="D1676" s="234">
        <v>93.981999999999999</v>
      </c>
      <c r="E1676" s="234">
        <v>11.8</v>
      </c>
      <c r="F1676" s="234">
        <v>78.418000000000006</v>
      </c>
    </row>
    <row r="1677" spans="1:6">
      <c r="A1677" s="234">
        <v>9107</v>
      </c>
      <c r="B1677" s="290">
        <v>0.78310185185192704</v>
      </c>
      <c r="C1677" s="234">
        <v>22.393000000000001</v>
      </c>
      <c r="D1677" s="234">
        <v>94.009</v>
      </c>
      <c r="E1677" s="234">
        <v>3.9</v>
      </c>
      <c r="F1677" s="234">
        <v>78.418000000000006</v>
      </c>
    </row>
    <row r="1678" spans="1:6">
      <c r="A1678" s="234">
        <v>9108</v>
      </c>
      <c r="B1678" s="290">
        <v>0.78321759259266799</v>
      </c>
      <c r="C1678" s="234">
        <v>22.369</v>
      </c>
      <c r="D1678" s="234">
        <v>94.003</v>
      </c>
      <c r="E1678" s="234">
        <v>3.9</v>
      </c>
      <c r="F1678" s="234">
        <v>78.418000000000006</v>
      </c>
    </row>
    <row r="1679" spans="1:6">
      <c r="A1679" s="234">
        <v>9109</v>
      </c>
      <c r="B1679" s="290">
        <v>0.78333333333340904</v>
      </c>
      <c r="C1679" s="234">
        <v>22.369</v>
      </c>
      <c r="D1679" s="234">
        <v>94.03</v>
      </c>
      <c r="E1679" s="234">
        <v>3.9</v>
      </c>
      <c r="F1679" s="234">
        <v>78.418000000000006</v>
      </c>
    </row>
    <row r="1680" spans="1:6">
      <c r="A1680" s="234">
        <v>9110</v>
      </c>
      <c r="B1680" s="290">
        <v>0.78344907407414999</v>
      </c>
      <c r="C1680" s="234">
        <v>22.369</v>
      </c>
      <c r="D1680" s="234">
        <v>94.03</v>
      </c>
      <c r="E1680" s="234">
        <v>3.9</v>
      </c>
      <c r="F1680" s="234">
        <v>78.418000000000006</v>
      </c>
    </row>
    <row r="1681" spans="1:6">
      <c r="A1681" s="234">
        <v>9111</v>
      </c>
      <c r="B1681" s="290">
        <v>0.78356481481489104</v>
      </c>
      <c r="C1681" s="234">
        <v>22.369</v>
      </c>
      <c r="D1681" s="234">
        <v>94.03</v>
      </c>
      <c r="E1681" s="234">
        <v>3.9</v>
      </c>
      <c r="F1681" s="234">
        <v>78.418000000000006</v>
      </c>
    </row>
    <row r="1682" spans="1:6">
      <c r="A1682" s="234">
        <v>9112</v>
      </c>
      <c r="B1682" s="290">
        <v>0.78368055555563199</v>
      </c>
      <c r="C1682" s="234">
        <v>22.369</v>
      </c>
      <c r="D1682" s="234">
        <v>94.03</v>
      </c>
      <c r="E1682" s="234">
        <v>3.9</v>
      </c>
      <c r="F1682" s="234">
        <v>78.418000000000006</v>
      </c>
    </row>
    <row r="1683" spans="1:6">
      <c r="A1683" s="234">
        <v>9113</v>
      </c>
      <c r="B1683" s="290">
        <v>0.78379629629637204</v>
      </c>
      <c r="C1683" s="234">
        <v>22.369</v>
      </c>
      <c r="D1683" s="234">
        <v>94.03</v>
      </c>
      <c r="E1683" s="234">
        <v>3.9</v>
      </c>
      <c r="F1683" s="234">
        <v>78.418000000000006</v>
      </c>
    </row>
    <row r="1684" spans="1:6">
      <c r="A1684" s="234">
        <v>9114</v>
      </c>
      <c r="B1684" s="290">
        <v>0.78391203703711299</v>
      </c>
      <c r="C1684" s="234">
        <v>22.369</v>
      </c>
      <c r="D1684" s="234">
        <v>94.057000000000002</v>
      </c>
      <c r="E1684" s="234">
        <v>11.8</v>
      </c>
      <c r="F1684" s="234">
        <v>78.418000000000006</v>
      </c>
    </row>
    <row r="1685" spans="1:6">
      <c r="A1685" s="234">
        <v>9115</v>
      </c>
      <c r="B1685" s="290">
        <v>0.78402777777785404</v>
      </c>
      <c r="C1685" s="234">
        <v>22.369</v>
      </c>
      <c r="D1685" s="234">
        <v>94.082999999999998</v>
      </c>
      <c r="E1685" s="234">
        <v>11.8</v>
      </c>
      <c r="F1685" s="234">
        <v>78.418000000000006</v>
      </c>
    </row>
    <row r="1686" spans="1:6">
      <c r="A1686" s="234">
        <v>9116</v>
      </c>
      <c r="B1686" s="290">
        <v>0.78414351851859498</v>
      </c>
      <c r="C1686" s="234">
        <v>22.369</v>
      </c>
      <c r="D1686" s="234">
        <v>94.11</v>
      </c>
      <c r="E1686" s="234">
        <v>3.9</v>
      </c>
      <c r="F1686" s="234">
        <v>78.418000000000006</v>
      </c>
    </row>
    <row r="1687" spans="1:6">
      <c r="A1687" s="234">
        <v>9117</v>
      </c>
      <c r="B1687" s="290">
        <v>0.78425925925933604</v>
      </c>
      <c r="C1687" s="234">
        <v>22.344999999999999</v>
      </c>
      <c r="D1687" s="234">
        <v>94.131</v>
      </c>
      <c r="E1687" s="234">
        <v>3.9</v>
      </c>
      <c r="F1687" s="234">
        <v>78.488</v>
      </c>
    </row>
    <row r="1688" spans="1:6">
      <c r="A1688" s="234">
        <v>9118</v>
      </c>
      <c r="B1688" s="290">
        <v>0.78437500000007698</v>
      </c>
      <c r="C1688" s="234">
        <v>22.344999999999999</v>
      </c>
      <c r="D1688" s="234">
        <v>94.131</v>
      </c>
      <c r="E1688" s="234">
        <v>3.9</v>
      </c>
      <c r="F1688" s="234">
        <v>78.488</v>
      </c>
    </row>
    <row r="1689" spans="1:6">
      <c r="A1689" s="234">
        <v>9119</v>
      </c>
      <c r="B1689" s="290">
        <v>0.78449074074081704</v>
      </c>
      <c r="C1689" s="234">
        <v>22.344999999999999</v>
      </c>
      <c r="D1689" s="234">
        <v>94.158000000000001</v>
      </c>
      <c r="E1689" s="234">
        <v>3.9</v>
      </c>
      <c r="F1689" s="234">
        <v>78.418000000000006</v>
      </c>
    </row>
    <row r="1690" spans="1:6">
      <c r="A1690" s="234">
        <v>9120</v>
      </c>
      <c r="B1690" s="290">
        <v>0.78460648148155798</v>
      </c>
      <c r="C1690" s="234">
        <v>22.344999999999999</v>
      </c>
      <c r="D1690" s="234">
        <v>94.158000000000001</v>
      </c>
      <c r="E1690" s="234">
        <v>3.9</v>
      </c>
      <c r="F1690" s="234">
        <v>78.418000000000006</v>
      </c>
    </row>
    <row r="1691" spans="1:6">
      <c r="A1691" s="234">
        <v>9121</v>
      </c>
      <c r="B1691" s="290">
        <v>0.78472222222229904</v>
      </c>
      <c r="C1691" s="234">
        <v>22.344999999999999</v>
      </c>
      <c r="D1691" s="234">
        <v>94.183999999999997</v>
      </c>
      <c r="E1691" s="234">
        <v>11.8</v>
      </c>
      <c r="F1691" s="234">
        <v>78.418000000000006</v>
      </c>
    </row>
    <row r="1692" spans="1:6">
      <c r="A1692" s="234">
        <v>9122</v>
      </c>
      <c r="B1692" s="290">
        <v>0.78483796296303998</v>
      </c>
      <c r="C1692" s="234">
        <v>22.344999999999999</v>
      </c>
      <c r="D1692" s="234">
        <v>94.238</v>
      </c>
      <c r="E1692" s="234">
        <v>3.9</v>
      </c>
      <c r="F1692" s="234">
        <v>78.418000000000006</v>
      </c>
    </row>
    <row r="1693" spans="1:6">
      <c r="A1693" s="234">
        <v>9123</v>
      </c>
      <c r="B1693" s="290">
        <v>0.78495370370378104</v>
      </c>
      <c r="C1693" s="234">
        <v>22.344999999999999</v>
      </c>
      <c r="D1693" s="234">
        <v>94.238</v>
      </c>
      <c r="E1693" s="234">
        <v>3.9</v>
      </c>
      <c r="F1693" s="234">
        <v>78.488</v>
      </c>
    </row>
    <row r="1694" spans="1:6">
      <c r="A1694" s="234">
        <v>9124</v>
      </c>
      <c r="B1694" s="290">
        <v>0.78506944444452198</v>
      </c>
      <c r="C1694" s="234">
        <v>22.344999999999999</v>
      </c>
      <c r="D1694" s="234">
        <v>94.292000000000002</v>
      </c>
      <c r="E1694" s="234">
        <v>3.9</v>
      </c>
      <c r="F1694" s="234">
        <v>78.488</v>
      </c>
    </row>
    <row r="1695" spans="1:6">
      <c r="A1695" s="234">
        <v>9125</v>
      </c>
      <c r="B1695" s="290">
        <v>0.78518518518526204</v>
      </c>
      <c r="C1695" s="234">
        <v>22.344999999999999</v>
      </c>
      <c r="D1695" s="234">
        <v>94.317999999999998</v>
      </c>
      <c r="E1695" s="234">
        <v>3.9</v>
      </c>
      <c r="F1695" s="234">
        <v>78.488</v>
      </c>
    </row>
    <row r="1696" spans="1:6">
      <c r="A1696" s="234">
        <v>9126</v>
      </c>
      <c r="B1696" s="290">
        <v>0.78530092592600298</v>
      </c>
      <c r="C1696" s="234">
        <v>22.321000000000002</v>
      </c>
      <c r="D1696" s="234">
        <v>94.338999999999999</v>
      </c>
      <c r="E1696" s="234">
        <v>3.9</v>
      </c>
      <c r="F1696" s="234">
        <v>78.488</v>
      </c>
    </row>
    <row r="1697" spans="1:6">
      <c r="A1697" s="234">
        <v>9127</v>
      </c>
      <c r="B1697" s="290">
        <v>0.78541666666674403</v>
      </c>
      <c r="C1697" s="234">
        <v>22.344999999999999</v>
      </c>
      <c r="D1697" s="234">
        <v>94.344999999999999</v>
      </c>
      <c r="E1697" s="234">
        <v>3.9</v>
      </c>
      <c r="F1697" s="234">
        <v>78.488</v>
      </c>
    </row>
    <row r="1698" spans="1:6">
      <c r="A1698" s="234">
        <v>9128</v>
      </c>
      <c r="B1698" s="290">
        <v>0.78553240740748498</v>
      </c>
      <c r="C1698" s="234">
        <v>22.321000000000002</v>
      </c>
      <c r="D1698" s="234">
        <v>94.338999999999999</v>
      </c>
      <c r="E1698" s="234">
        <v>3.9</v>
      </c>
      <c r="F1698" s="234">
        <v>78.488</v>
      </c>
    </row>
    <row r="1699" spans="1:6">
      <c r="A1699" s="234">
        <v>9129</v>
      </c>
      <c r="B1699" s="290">
        <v>0.78564814814822603</v>
      </c>
      <c r="C1699" s="234">
        <v>22.321000000000002</v>
      </c>
      <c r="D1699" s="234">
        <v>94.311999999999998</v>
      </c>
      <c r="E1699" s="234">
        <v>3.9</v>
      </c>
      <c r="F1699" s="234">
        <v>78.558000000000007</v>
      </c>
    </row>
    <row r="1700" spans="1:6">
      <c r="A1700" s="234">
        <v>9130</v>
      </c>
      <c r="B1700" s="290">
        <v>0.78576388888896698</v>
      </c>
      <c r="C1700" s="234">
        <v>22.321000000000002</v>
      </c>
      <c r="D1700" s="234">
        <v>94.284999999999997</v>
      </c>
      <c r="E1700" s="234">
        <v>3.9</v>
      </c>
      <c r="F1700" s="234">
        <v>78.558000000000007</v>
      </c>
    </row>
    <row r="1701" spans="1:6">
      <c r="A1701" s="234">
        <v>9131</v>
      </c>
      <c r="B1701" s="290">
        <v>0.78587962962970703</v>
      </c>
      <c r="C1701" s="234">
        <v>22.321000000000002</v>
      </c>
      <c r="D1701" s="234">
        <v>94.284999999999997</v>
      </c>
      <c r="E1701" s="234">
        <v>3.9</v>
      </c>
      <c r="F1701" s="234">
        <v>78.488</v>
      </c>
    </row>
    <row r="1702" spans="1:6">
      <c r="A1702" s="234">
        <v>9132</v>
      </c>
      <c r="B1702" s="290">
        <v>0.78599537037044798</v>
      </c>
      <c r="C1702" s="234">
        <v>22.321000000000002</v>
      </c>
      <c r="D1702" s="234">
        <v>94.284999999999997</v>
      </c>
      <c r="E1702" s="234">
        <v>3.9</v>
      </c>
      <c r="F1702" s="234">
        <v>78.558000000000007</v>
      </c>
    </row>
    <row r="1703" spans="1:6">
      <c r="A1703" s="234">
        <v>9133</v>
      </c>
      <c r="B1703" s="290">
        <v>0.78611111111118903</v>
      </c>
      <c r="C1703" s="234">
        <v>22.321000000000002</v>
      </c>
      <c r="D1703" s="234">
        <v>94.284999999999997</v>
      </c>
      <c r="E1703" s="234">
        <v>3.9</v>
      </c>
      <c r="F1703" s="234">
        <v>78.488</v>
      </c>
    </row>
    <row r="1704" spans="1:6">
      <c r="A1704" s="234">
        <v>9134</v>
      </c>
      <c r="B1704" s="290">
        <v>0.78622685185192998</v>
      </c>
      <c r="C1704" s="234">
        <v>22.321000000000002</v>
      </c>
      <c r="D1704" s="234">
        <v>94.284999999999997</v>
      </c>
      <c r="E1704" s="234">
        <v>3.9</v>
      </c>
      <c r="F1704" s="234">
        <v>78.488</v>
      </c>
    </row>
    <row r="1705" spans="1:6">
      <c r="A1705" s="234">
        <v>9135</v>
      </c>
      <c r="B1705" s="290">
        <v>0.78634259259267103</v>
      </c>
      <c r="C1705" s="234">
        <v>22.297999999999998</v>
      </c>
      <c r="D1705" s="234">
        <v>94.305999999999997</v>
      </c>
      <c r="E1705" s="234">
        <v>3.9</v>
      </c>
      <c r="F1705" s="234">
        <v>78.558000000000007</v>
      </c>
    </row>
    <row r="1706" spans="1:6">
      <c r="A1706" s="234">
        <v>9136</v>
      </c>
      <c r="B1706" s="290">
        <v>0.78645833333341197</v>
      </c>
      <c r="C1706" s="234">
        <v>22.297999999999998</v>
      </c>
      <c r="D1706" s="234">
        <v>94.305999999999997</v>
      </c>
      <c r="E1706" s="234">
        <v>3.9</v>
      </c>
      <c r="F1706" s="234">
        <v>78.488</v>
      </c>
    </row>
    <row r="1707" spans="1:6">
      <c r="A1707" s="234">
        <v>9137</v>
      </c>
      <c r="B1707" s="290">
        <v>0.78657407407415203</v>
      </c>
      <c r="C1707" s="234">
        <v>22.297999999999998</v>
      </c>
      <c r="D1707" s="234">
        <v>94.278999999999996</v>
      </c>
      <c r="E1707" s="234">
        <v>3.9</v>
      </c>
      <c r="F1707" s="234">
        <v>78.558000000000007</v>
      </c>
    </row>
    <row r="1708" spans="1:6">
      <c r="A1708" s="234">
        <v>9138</v>
      </c>
      <c r="B1708" s="290">
        <v>0.78668981481489297</v>
      </c>
      <c r="C1708" s="234">
        <v>22.297999999999998</v>
      </c>
      <c r="D1708" s="234">
        <v>94.305999999999997</v>
      </c>
      <c r="E1708" s="234">
        <v>3.9</v>
      </c>
      <c r="F1708" s="234">
        <v>78.558000000000007</v>
      </c>
    </row>
    <row r="1709" spans="1:6">
      <c r="A1709" s="234">
        <v>9139</v>
      </c>
      <c r="B1709" s="290">
        <v>0.78680555555563403</v>
      </c>
      <c r="C1709" s="234">
        <v>22.297999999999998</v>
      </c>
      <c r="D1709" s="234">
        <v>94.332999999999998</v>
      </c>
      <c r="E1709" s="234">
        <v>3.9</v>
      </c>
      <c r="F1709" s="234">
        <v>78.558000000000007</v>
      </c>
    </row>
    <row r="1710" spans="1:6">
      <c r="A1710" s="234">
        <v>9140</v>
      </c>
      <c r="B1710" s="290">
        <v>0.78692129629637497</v>
      </c>
      <c r="C1710" s="234">
        <v>22.297999999999998</v>
      </c>
      <c r="D1710" s="234">
        <v>94.332999999999998</v>
      </c>
      <c r="E1710" s="234">
        <v>3.9</v>
      </c>
      <c r="F1710" s="234">
        <v>78.558000000000007</v>
      </c>
    </row>
    <row r="1711" spans="1:6">
      <c r="A1711" s="234">
        <v>9141</v>
      </c>
      <c r="B1711" s="290">
        <v>0.78703703703711603</v>
      </c>
      <c r="C1711" s="234">
        <v>22.297999999999998</v>
      </c>
      <c r="D1711" s="234">
        <v>94.305999999999997</v>
      </c>
      <c r="E1711" s="234">
        <v>3.9</v>
      </c>
      <c r="F1711" s="234">
        <v>78.626999999999995</v>
      </c>
    </row>
    <row r="1712" spans="1:6">
      <c r="A1712" s="234">
        <v>9142</v>
      </c>
      <c r="B1712" s="290">
        <v>0.78715277777785697</v>
      </c>
      <c r="C1712" s="234">
        <v>22.297999999999998</v>
      </c>
      <c r="D1712" s="234">
        <v>94.332999999999998</v>
      </c>
      <c r="E1712" s="234">
        <v>3.9</v>
      </c>
      <c r="F1712" s="234">
        <v>78.626999999999995</v>
      </c>
    </row>
    <row r="1713" spans="1:6">
      <c r="A1713" s="234">
        <v>9143</v>
      </c>
      <c r="B1713" s="290">
        <v>0.78726851851859703</v>
      </c>
      <c r="C1713" s="234">
        <v>22.297999999999998</v>
      </c>
      <c r="D1713" s="234">
        <v>94.332999999999998</v>
      </c>
      <c r="E1713" s="234">
        <v>3.9</v>
      </c>
      <c r="F1713" s="234">
        <v>78.697000000000003</v>
      </c>
    </row>
    <row r="1714" spans="1:6">
      <c r="A1714" s="234">
        <v>9144</v>
      </c>
      <c r="B1714" s="290">
        <v>0.78738425925933797</v>
      </c>
      <c r="C1714" s="234">
        <v>22.297999999999998</v>
      </c>
      <c r="D1714" s="234">
        <v>94.305999999999997</v>
      </c>
      <c r="E1714" s="234">
        <v>3.9</v>
      </c>
      <c r="F1714" s="234">
        <v>78.697000000000003</v>
      </c>
    </row>
    <row r="1715" spans="1:6">
      <c r="A1715" s="234">
        <v>9145</v>
      </c>
      <c r="B1715" s="290">
        <v>0.78750000000007903</v>
      </c>
      <c r="C1715" s="234">
        <v>22.297999999999998</v>
      </c>
      <c r="D1715" s="234">
        <v>94.332999999999998</v>
      </c>
      <c r="E1715" s="234">
        <v>11.8</v>
      </c>
      <c r="F1715" s="234">
        <v>78.697000000000003</v>
      </c>
    </row>
    <row r="1716" spans="1:6">
      <c r="A1716" s="234">
        <v>9146</v>
      </c>
      <c r="B1716" s="290">
        <v>0.78761574074081997</v>
      </c>
      <c r="C1716" s="234">
        <v>22.297999999999998</v>
      </c>
      <c r="D1716" s="234">
        <v>94.385999999999996</v>
      </c>
      <c r="E1716" s="234">
        <v>11.8</v>
      </c>
      <c r="F1716" s="234">
        <v>78.697000000000003</v>
      </c>
    </row>
    <row r="1717" spans="1:6">
      <c r="A1717" s="234">
        <v>9147</v>
      </c>
      <c r="B1717" s="290">
        <v>0.78773148148156102</v>
      </c>
      <c r="C1717" s="234">
        <v>22.297999999999998</v>
      </c>
      <c r="D1717" s="234">
        <v>94.36</v>
      </c>
      <c r="E1717" s="234">
        <v>11.8</v>
      </c>
      <c r="F1717" s="234">
        <v>78.697000000000003</v>
      </c>
    </row>
    <row r="1718" spans="1:6">
      <c r="A1718" s="234">
        <v>9148</v>
      </c>
      <c r="B1718" s="290">
        <v>0.78784722222230197</v>
      </c>
      <c r="C1718" s="234">
        <v>22.297999999999998</v>
      </c>
      <c r="D1718" s="234">
        <v>94.385999999999996</v>
      </c>
      <c r="E1718" s="234">
        <v>3.9</v>
      </c>
      <c r="F1718" s="234">
        <v>78.766999999999996</v>
      </c>
    </row>
    <row r="1719" spans="1:6">
      <c r="A1719" s="234">
        <v>9149</v>
      </c>
      <c r="B1719" s="290">
        <v>0.78796296296304202</v>
      </c>
      <c r="C1719" s="234">
        <v>22.274000000000001</v>
      </c>
      <c r="D1719" s="234">
        <v>94.353999999999999</v>
      </c>
      <c r="E1719" s="234">
        <v>3.9</v>
      </c>
      <c r="F1719" s="234">
        <v>78.766999999999996</v>
      </c>
    </row>
    <row r="1720" spans="1:6">
      <c r="A1720" s="234">
        <v>9150</v>
      </c>
      <c r="B1720" s="290">
        <v>0.78807870370378297</v>
      </c>
      <c r="C1720" s="234">
        <v>22.274000000000001</v>
      </c>
      <c r="D1720" s="234">
        <v>94.38</v>
      </c>
      <c r="E1720" s="234">
        <v>3.9</v>
      </c>
      <c r="F1720" s="234">
        <v>78.837000000000003</v>
      </c>
    </row>
    <row r="1721" spans="1:6">
      <c r="A1721" s="234">
        <v>9151</v>
      </c>
      <c r="B1721" s="290">
        <v>0.78819444444452402</v>
      </c>
      <c r="C1721" s="234">
        <v>22.274000000000001</v>
      </c>
      <c r="D1721" s="234">
        <v>94.38</v>
      </c>
      <c r="E1721" s="234">
        <v>3.9</v>
      </c>
      <c r="F1721" s="234">
        <v>78.837000000000003</v>
      </c>
    </row>
    <row r="1722" spans="1:6">
      <c r="A1722" s="234">
        <v>9152</v>
      </c>
      <c r="B1722" s="290">
        <v>0.78831018518526397</v>
      </c>
      <c r="C1722" s="234">
        <v>22.274000000000001</v>
      </c>
      <c r="D1722" s="234">
        <v>94.38</v>
      </c>
      <c r="E1722" s="234">
        <v>3.9</v>
      </c>
      <c r="F1722" s="234">
        <v>78.837000000000003</v>
      </c>
    </row>
    <row r="1723" spans="1:6">
      <c r="A1723" s="234">
        <v>9153</v>
      </c>
      <c r="B1723" s="290">
        <v>0.78842592592600502</v>
      </c>
      <c r="C1723" s="234">
        <v>22.274000000000001</v>
      </c>
      <c r="D1723" s="234">
        <v>94.406999999999996</v>
      </c>
      <c r="E1723" s="234">
        <v>3.9</v>
      </c>
      <c r="F1723" s="234">
        <v>78.906999999999996</v>
      </c>
    </row>
    <row r="1724" spans="1:6">
      <c r="A1724" s="234">
        <v>9154</v>
      </c>
      <c r="B1724" s="290">
        <v>0.78854166666674597</v>
      </c>
      <c r="C1724" s="234">
        <v>22.274000000000001</v>
      </c>
      <c r="D1724" s="234">
        <v>94.406999999999996</v>
      </c>
      <c r="E1724" s="234">
        <v>3.9</v>
      </c>
      <c r="F1724" s="234">
        <v>78.906999999999996</v>
      </c>
    </row>
    <row r="1725" spans="1:6">
      <c r="A1725" s="234">
        <v>9155</v>
      </c>
      <c r="B1725" s="290">
        <v>0.78865740740748702</v>
      </c>
      <c r="C1725" s="234">
        <v>22.274000000000001</v>
      </c>
      <c r="D1725" s="234">
        <v>94.38</v>
      </c>
      <c r="E1725" s="234">
        <v>3.9</v>
      </c>
      <c r="F1725" s="234">
        <v>78.977999999999994</v>
      </c>
    </row>
    <row r="1726" spans="1:6">
      <c r="A1726" s="234">
        <v>9156</v>
      </c>
      <c r="B1726" s="290">
        <v>0.78877314814822796</v>
      </c>
      <c r="C1726" s="234">
        <v>22.25</v>
      </c>
      <c r="D1726" s="234">
        <v>94.373999999999995</v>
      </c>
      <c r="E1726" s="234">
        <v>3.9</v>
      </c>
      <c r="F1726" s="234">
        <v>78.977999999999994</v>
      </c>
    </row>
    <row r="1727" spans="1:6">
      <c r="A1727" s="234">
        <v>9157</v>
      </c>
      <c r="B1727" s="290">
        <v>0.78888888888896902</v>
      </c>
      <c r="C1727" s="234">
        <v>22.25</v>
      </c>
      <c r="D1727" s="234">
        <v>94.373999999999995</v>
      </c>
      <c r="E1727" s="234">
        <v>3.9</v>
      </c>
      <c r="F1727" s="234">
        <v>78.977999999999994</v>
      </c>
    </row>
    <row r="1728" spans="1:6">
      <c r="A1728" s="234">
        <v>9158</v>
      </c>
      <c r="B1728" s="290">
        <v>0.78900462962970896</v>
      </c>
      <c r="C1728" s="234">
        <v>22.25</v>
      </c>
      <c r="D1728" s="234">
        <v>94.373999999999995</v>
      </c>
      <c r="E1728" s="234">
        <v>3.9</v>
      </c>
      <c r="F1728" s="234">
        <v>79.048000000000002</v>
      </c>
    </row>
    <row r="1729" spans="1:6">
      <c r="A1729" s="234">
        <v>9159</v>
      </c>
      <c r="B1729" s="290">
        <v>0.78912037037045002</v>
      </c>
      <c r="C1729" s="234">
        <v>22.25</v>
      </c>
      <c r="D1729" s="234">
        <v>94.400999999999996</v>
      </c>
      <c r="E1729" s="234">
        <v>3.9</v>
      </c>
      <c r="F1729" s="234">
        <v>79.119</v>
      </c>
    </row>
    <row r="1730" spans="1:6">
      <c r="A1730" s="234">
        <v>9160</v>
      </c>
      <c r="B1730" s="290">
        <v>0.78923611111119096</v>
      </c>
      <c r="C1730" s="234">
        <v>22.25</v>
      </c>
      <c r="D1730" s="234">
        <v>94.427999999999997</v>
      </c>
      <c r="E1730" s="234">
        <v>3.9</v>
      </c>
      <c r="F1730" s="234">
        <v>79.19</v>
      </c>
    </row>
    <row r="1731" spans="1:6">
      <c r="A1731" s="234">
        <v>9161</v>
      </c>
      <c r="B1731" s="290">
        <v>0.78935185185193202</v>
      </c>
      <c r="C1731" s="234">
        <v>22.25</v>
      </c>
      <c r="D1731" s="234">
        <v>94.427999999999997</v>
      </c>
      <c r="E1731" s="234">
        <v>3.9</v>
      </c>
      <c r="F1731" s="234">
        <v>79.19</v>
      </c>
    </row>
    <row r="1732" spans="1:6">
      <c r="A1732" s="234">
        <v>9162</v>
      </c>
      <c r="B1732" s="290">
        <v>0.78946759259267296</v>
      </c>
      <c r="C1732" s="234">
        <v>22.25</v>
      </c>
      <c r="D1732" s="234">
        <v>94.427999999999997</v>
      </c>
      <c r="E1732" s="234">
        <v>11.8</v>
      </c>
      <c r="F1732" s="234">
        <v>79.260999999999996</v>
      </c>
    </row>
    <row r="1733" spans="1:6">
      <c r="A1733" s="234">
        <v>9163</v>
      </c>
      <c r="B1733" s="290">
        <v>0.78958333333341402</v>
      </c>
      <c r="C1733" s="234">
        <v>22.25</v>
      </c>
      <c r="D1733" s="234">
        <v>94.427999999999997</v>
      </c>
      <c r="E1733" s="234">
        <v>3.9</v>
      </c>
      <c r="F1733" s="234">
        <v>79.331999999999994</v>
      </c>
    </row>
    <row r="1734" spans="1:6">
      <c r="A1734" s="234">
        <v>9164</v>
      </c>
      <c r="B1734" s="290">
        <v>0.78969907407415396</v>
      </c>
      <c r="C1734" s="234">
        <v>22.25</v>
      </c>
      <c r="D1734" s="234">
        <v>94.453999999999994</v>
      </c>
      <c r="E1734" s="234">
        <v>3.9</v>
      </c>
      <c r="F1734" s="234">
        <v>79.403000000000006</v>
      </c>
    </row>
    <row r="1735" spans="1:6">
      <c r="A1735" s="234">
        <v>9165</v>
      </c>
      <c r="B1735" s="290">
        <v>0.78981481481489502</v>
      </c>
      <c r="C1735" s="234">
        <v>22.225999999999999</v>
      </c>
      <c r="D1735" s="234">
        <v>94.474999999999994</v>
      </c>
      <c r="E1735" s="234">
        <v>3.9</v>
      </c>
      <c r="F1735" s="234">
        <v>79.474000000000004</v>
      </c>
    </row>
    <row r="1736" spans="1:6">
      <c r="A1736" s="234">
        <v>9166</v>
      </c>
      <c r="B1736" s="290">
        <v>0.78993055555563596</v>
      </c>
      <c r="C1736" s="234">
        <v>22.225999999999999</v>
      </c>
      <c r="D1736" s="234">
        <v>94.447999999999993</v>
      </c>
      <c r="E1736" s="234">
        <v>11.8</v>
      </c>
      <c r="F1736" s="234">
        <v>79.474000000000004</v>
      </c>
    </row>
    <row r="1737" spans="1:6">
      <c r="A1737" s="234">
        <v>9167</v>
      </c>
      <c r="B1737" s="290">
        <v>0.79004629629637702</v>
      </c>
      <c r="C1737" s="234">
        <v>22.225999999999999</v>
      </c>
      <c r="D1737" s="234">
        <v>94.447999999999993</v>
      </c>
      <c r="E1737" s="234">
        <v>3.9</v>
      </c>
      <c r="F1737" s="234">
        <v>79.546000000000006</v>
      </c>
    </row>
    <row r="1738" spans="1:6">
      <c r="A1738" s="234">
        <v>9168</v>
      </c>
      <c r="B1738" s="290">
        <v>0.79016203703711796</v>
      </c>
      <c r="C1738" s="234">
        <v>22.225999999999999</v>
      </c>
      <c r="D1738" s="234">
        <v>94.474999999999994</v>
      </c>
      <c r="E1738" s="234">
        <v>3.9</v>
      </c>
      <c r="F1738" s="234">
        <v>79.546000000000006</v>
      </c>
    </row>
    <row r="1739" spans="1:6">
      <c r="A1739" s="234">
        <v>9169</v>
      </c>
      <c r="B1739" s="290">
        <v>0.79027777777785901</v>
      </c>
      <c r="C1739" s="234">
        <v>22.225999999999999</v>
      </c>
      <c r="D1739" s="234">
        <v>94.528999999999996</v>
      </c>
      <c r="E1739" s="234">
        <v>3.9</v>
      </c>
      <c r="F1739" s="234">
        <v>79.546000000000006</v>
      </c>
    </row>
    <row r="1740" spans="1:6">
      <c r="A1740" s="234">
        <v>9170</v>
      </c>
      <c r="B1740" s="290">
        <v>0.79039351851859896</v>
      </c>
      <c r="C1740" s="234">
        <v>22.225999999999999</v>
      </c>
      <c r="D1740" s="234">
        <v>94.474999999999994</v>
      </c>
      <c r="E1740" s="234">
        <v>3.9</v>
      </c>
      <c r="F1740" s="234">
        <v>79.617999999999995</v>
      </c>
    </row>
    <row r="1741" spans="1:6">
      <c r="A1741" s="234">
        <v>9171</v>
      </c>
      <c r="B1741" s="290">
        <v>0.79050925925934001</v>
      </c>
      <c r="C1741" s="234">
        <v>22.225999999999999</v>
      </c>
      <c r="D1741" s="234">
        <v>94.474999999999994</v>
      </c>
      <c r="E1741" s="234">
        <v>3.9</v>
      </c>
      <c r="F1741" s="234">
        <v>79.617999999999995</v>
      </c>
    </row>
    <row r="1742" spans="1:6">
      <c r="A1742" s="234">
        <v>9172</v>
      </c>
      <c r="B1742" s="290">
        <v>0.79062500000008096</v>
      </c>
      <c r="C1742" s="234">
        <v>22.225999999999999</v>
      </c>
      <c r="D1742" s="234">
        <v>94.474999999999994</v>
      </c>
      <c r="E1742" s="234">
        <v>3.9</v>
      </c>
      <c r="F1742" s="234">
        <v>79.688999999999993</v>
      </c>
    </row>
    <row r="1743" spans="1:6">
      <c r="A1743" s="234">
        <v>9173</v>
      </c>
      <c r="B1743" s="290">
        <v>0.79074074074082201</v>
      </c>
      <c r="C1743" s="234">
        <v>22.225999999999999</v>
      </c>
      <c r="D1743" s="234">
        <v>94.474999999999994</v>
      </c>
      <c r="E1743" s="234">
        <v>3.9</v>
      </c>
      <c r="F1743" s="234">
        <v>79.688999999999993</v>
      </c>
    </row>
    <row r="1744" spans="1:6">
      <c r="A1744" s="234">
        <v>9174</v>
      </c>
      <c r="B1744" s="290">
        <v>0.79085648148156296</v>
      </c>
      <c r="C1744" s="234">
        <v>22.202000000000002</v>
      </c>
      <c r="D1744" s="234">
        <v>94.468999999999994</v>
      </c>
      <c r="E1744" s="234">
        <v>11.8</v>
      </c>
      <c r="F1744" s="234">
        <v>79.760999999999996</v>
      </c>
    </row>
    <row r="1745" spans="1:6">
      <c r="A1745" s="234">
        <v>9175</v>
      </c>
      <c r="B1745" s="290">
        <v>0.79097222222230401</v>
      </c>
      <c r="C1745" s="234">
        <v>22.202000000000002</v>
      </c>
      <c r="D1745" s="234">
        <v>94.495999999999995</v>
      </c>
      <c r="E1745" s="234">
        <v>3.9</v>
      </c>
      <c r="F1745" s="234">
        <v>79.760999999999996</v>
      </c>
    </row>
    <row r="1746" spans="1:6">
      <c r="A1746" s="234">
        <v>9176</v>
      </c>
      <c r="B1746" s="290">
        <v>0.79108796296304396</v>
      </c>
      <c r="C1746" s="234">
        <v>22.202000000000002</v>
      </c>
      <c r="D1746" s="234">
        <v>94.522000000000006</v>
      </c>
      <c r="E1746" s="234">
        <v>3.9</v>
      </c>
      <c r="F1746" s="234">
        <v>79.832999999999998</v>
      </c>
    </row>
    <row r="1747" spans="1:6">
      <c r="A1747" s="234">
        <v>9177</v>
      </c>
      <c r="B1747" s="290">
        <v>0.79120370370378501</v>
      </c>
      <c r="C1747" s="234">
        <v>22.202000000000002</v>
      </c>
      <c r="D1747" s="234">
        <v>94.522000000000006</v>
      </c>
      <c r="E1747" s="234">
        <v>3.9</v>
      </c>
      <c r="F1747" s="234">
        <v>79.832999999999998</v>
      </c>
    </row>
    <row r="1748" spans="1:6">
      <c r="A1748" s="234">
        <v>9178</v>
      </c>
      <c r="B1748" s="290">
        <v>0.79131944444452595</v>
      </c>
      <c r="C1748" s="234">
        <v>22.202000000000002</v>
      </c>
      <c r="D1748" s="234">
        <v>94.522000000000006</v>
      </c>
      <c r="E1748" s="234">
        <v>3.9</v>
      </c>
      <c r="F1748" s="234">
        <v>79.832999999999998</v>
      </c>
    </row>
    <row r="1749" spans="1:6">
      <c r="A1749" s="234">
        <v>9179</v>
      </c>
      <c r="B1749" s="290">
        <v>0.79143518518526701</v>
      </c>
      <c r="C1749" s="234">
        <v>22.202000000000002</v>
      </c>
      <c r="D1749" s="234">
        <v>94.522000000000006</v>
      </c>
      <c r="E1749" s="234">
        <v>3.9</v>
      </c>
      <c r="F1749" s="234">
        <v>79.905000000000001</v>
      </c>
    </row>
    <row r="1750" spans="1:6">
      <c r="A1750" s="234">
        <v>9180</v>
      </c>
      <c r="B1750" s="290">
        <v>0.79155092592600795</v>
      </c>
      <c r="C1750" s="234">
        <v>22.202000000000002</v>
      </c>
      <c r="D1750" s="234">
        <v>94.522000000000006</v>
      </c>
      <c r="E1750" s="234">
        <v>3.9</v>
      </c>
      <c r="F1750" s="234">
        <v>79.905000000000001</v>
      </c>
    </row>
    <row r="1751" spans="1:6">
      <c r="A1751" s="234">
        <v>9181</v>
      </c>
      <c r="B1751" s="290">
        <v>0.79166666666674901</v>
      </c>
      <c r="C1751" s="234">
        <v>22.202000000000002</v>
      </c>
      <c r="D1751" s="234">
        <v>94.522000000000006</v>
      </c>
      <c r="E1751" s="234">
        <v>3.9</v>
      </c>
      <c r="F1751" s="234">
        <v>79.905000000000001</v>
      </c>
    </row>
    <row r="1752" spans="1:6">
      <c r="A1752" s="234">
        <v>9182</v>
      </c>
      <c r="B1752" s="290">
        <v>0.79178240740748895</v>
      </c>
      <c r="C1752" s="234">
        <v>22.202000000000002</v>
      </c>
      <c r="D1752" s="234">
        <v>94.549000000000007</v>
      </c>
      <c r="E1752" s="234">
        <v>3.9</v>
      </c>
      <c r="F1752" s="234">
        <v>79.977999999999994</v>
      </c>
    </row>
    <row r="1753" spans="1:6">
      <c r="A1753" s="234">
        <v>9183</v>
      </c>
      <c r="B1753" s="290">
        <v>0.79189814814823001</v>
      </c>
      <c r="C1753" s="234">
        <v>22.202000000000002</v>
      </c>
      <c r="D1753" s="234">
        <v>94.549000000000007</v>
      </c>
      <c r="E1753" s="234">
        <v>11.8</v>
      </c>
      <c r="F1753" s="234">
        <v>80.05</v>
      </c>
    </row>
    <row r="1754" spans="1:6">
      <c r="A1754" s="234">
        <v>9184</v>
      </c>
      <c r="B1754" s="290">
        <v>0.79201388888897095</v>
      </c>
      <c r="C1754" s="234">
        <v>22.178000000000001</v>
      </c>
      <c r="D1754" s="234">
        <v>94.57</v>
      </c>
      <c r="E1754" s="234">
        <v>11.8</v>
      </c>
      <c r="F1754" s="234">
        <v>80.05</v>
      </c>
    </row>
    <row r="1755" spans="1:6">
      <c r="A1755" s="234">
        <v>9185</v>
      </c>
      <c r="B1755" s="290">
        <v>0.79212962962971201</v>
      </c>
      <c r="C1755" s="234">
        <v>22.202000000000002</v>
      </c>
      <c r="D1755" s="234">
        <v>94.575999999999993</v>
      </c>
      <c r="E1755" s="234">
        <v>11.8</v>
      </c>
      <c r="F1755" s="234">
        <v>80.123000000000005</v>
      </c>
    </row>
    <row r="1756" spans="1:6">
      <c r="A1756" s="234">
        <v>9186</v>
      </c>
      <c r="B1756" s="290">
        <v>0.79224537037045295</v>
      </c>
      <c r="C1756" s="234">
        <v>22.178000000000001</v>
      </c>
      <c r="D1756" s="234">
        <v>94.57</v>
      </c>
      <c r="E1756" s="234">
        <v>3.9</v>
      </c>
      <c r="F1756" s="234">
        <v>80.195999999999998</v>
      </c>
    </row>
    <row r="1757" spans="1:6">
      <c r="A1757" s="234">
        <v>9187</v>
      </c>
      <c r="B1757" s="290">
        <v>0.79236111111119401</v>
      </c>
      <c r="C1757" s="234">
        <v>22.178000000000001</v>
      </c>
      <c r="D1757" s="234">
        <v>94.57</v>
      </c>
      <c r="E1757" s="234">
        <v>3.9</v>
      </c>
      <c r="F1757" s="234">
        <v>80.195999999999998</v>
      </c>
    </row>
    <row r="1758" spans="1:6">
      <c r="A1758" s="234">
        <v>9188</v>
      </c>
      <c r="B1758" s="290">
        <v>0.79247685185193395</v>
      </c>
      <c r="C1758" s="234">
        <v>22.178000000000001</v>
      </c>
      <c r="D1758" s="234">
        <v>94.596999999999994</v>
      </c>
      <c r="E1758" s="234">
        <v>3.9</v>
      </c>
      <c r="F1758" s="234">
        <v>80.269000000000005</v>
      </c>
    </row>
    <row r="1759" spans="1:6">
      <c r="A1759" s="234">
        <v>9189</v>
      </c>
      <c r="B1759" s="290">
        <v>0.792592592592675</v>
      </c>
      <c r="C1759" s="234">
        <v>22.178000000000001</v>
      </c>
      <c r="D1759" s="234">
        <v>94.623000000000005</v>
      </c>
      <c r="E1759" s="234">
        <v>3.9</v>
      </c>
      <c r="F1759" s="234">
        <v>80.269000000000005</v>
      </c>
    </row>
    <row r="1760" spans="1:6">
      <c r="A1760" s="234">
        <v>9190</v>
      </c>
      <c r="B1760" s="290">
        <v>0.79270833333341595</v>
      </c>
      <c r="C1760" s="234">
        <v>22.178000000000001</v>
      </c>
      <c r="D1760" s="234">
        <v>94.623000000000005</v>
      </c>
      <c r="E1760" s="234">
        <v>3.9</v>
      </c>
      <c r="F1760" s="234">
        <v>80.341999999999999</v>
      </c>
    </row>
    <row r="1761" spans="1:6">
      <c r="A1761" s="234">
        <v>9191</v>
      </c>
      <c r="B1761" s="290">
        <v>0.792824074074157</v>
      </c>
      <c r="C1761" s="234">
        <v>22.178000000000001</v>
      </c>
      <c r="D1761" s="234">
        <v>94.677000000000007</v>
      </c>
      <c r="E1761" s="234">
        <v>11.8</v>
      </c>
      <c r="F1761" s="234">
        <v>80.341999999999999</v>
      </c>
    </row>
    <row r="1762" spans="1:6">
      <c r="A1762" s="234">
        <v>9192</v>
      </c>
      <c r="B1762" s="290">
        <v>0.79293981481489895</v>
      </c>
      <c r="C1762" s="234">
        <v>22.178000000000001</v>
      </c>
      <c r="D1762" s="234">
        <v>94.677000000000007</v>
      </c>
      <c r="E1762" s="234">
        <v>3.9</v>
      </c>
      <c r="F1762" s="234">
        <v>80.341999999999999</v>
      </c>
    </row>
    <row r="1763" spans="1:6">
      <c r="A1763" s="234">
        <v>9193</v>
      </c>
      <c r="B1763" s="290">
        <v>0.793055555555639</v>
      </c>
      <c r="C1763" s="234">
        <v>22.178000000000001</v>
      </c>
      <c r="D1763" s="234">
        <v>94.677000000000007</v>
      </c>
      <c r="E1763" s="234">
        <v>11.8</v>
      </c>
      <c r="F1763" s="234">
        <v>80.341999999999999</v>
      </c>
    </row>
    <row r="1764" spans="1:6">
      <c r="A1764" s="234">
        <v>9194</v>
      </c>
      <c r="B1764" s="290">
        <v>0.79317129629637995</v>
      </c>
      <c r="C1764" s="234">
        <v>22.178000000000001</v>
      </c>
      <c r="D1764" s="234">
        <v>94.65</v>
      </c>
      <c r="E1764" s="234">
        <v>3.9</v>
      </c>
      <c r="F1764" s="234">
        <v>80.415000000000006</v>
      </c>
    </row>
    <row r="1765" spans="1:6">
      <c r="A1765" s="234">
        <v>9195</v>
      </c>
      <c r="B1765" s="290">
        <v>0.79328703703712</v>
      </c>
      <c r="C1765" s="234">
        <v>22.178000000000001</v>
      </c>
      <c r="D1765" s="234">
        <v>94.677000000000007</v>
      </c>
      <c r="E1765" s="234">
        <v>11.8</v>
      </c>
      <c r="F1765" s="234">
        <v>80.415000000000006</v>
      </c>
    </row>
    <row r="1766" spans="1:6">
      <c r="A1766" s="234">
        <v>9196</v>
      </c>
      <c r="B1766" s="290">
        <v>0.79340277777786095</v>
      </c>
      <c r="C1766" s="234">
        <v>22.154</v>
      </c>
      <c r="D1766" s="234">
        <v>94.671000000000006</v>
      </c>
      <c r="E1766" s="234">
        <v>11.8</v>
      </c>
      <c r="F1766" s="234">
        <v>80.415000000000006</v>
      </c>
    </row>
    <row r="1767" spans="1:6">
      <c r="A1767" s="234">
        <v>9197</v>
      </c>
      <c r="B1767" s="290">
        <v>0.793518518518602</v>
      </c>
      <c r="C1767" s="234">
        <v>22.154</v>
      </c>
      <c r="D1767" s="234">
        <v>94.697000000000003</v>
      </c>
      <c r="E1767" s="234">
        <v>11.8</v>
      </c>
      <c r="F1767" s="234">
        <v>80.415000000000006</v>
      </c>
    </row>
    <row r="1768" spans="1:6">
      <c r="A1768" s="234">
        <v>9198</v>
      </c>
      <c r="B1768" s="290">
        <v>0.79363425925934294</v>
      </c>
      <c r="C1768" s="234">
        <v>22.154</v>
      </c>
      <c r="D1768" s="234">
        <v>94.697000000000003</v>
      </c>
      <c r="E1768" s="234">
        <v>11.8</v>
      </c>
      <c r="F1768" s="234">
        <v>80.341999999999999</v>
      </c>
    </row>
    <row r="1769" spans="1:6">
      <c r="A1769" s="234">
        <v>9199</v>
      </c>
      <c r="B1769" s="290">
        <v>0.793750000000084</v>
      </c>
      <c r="C1769" s="234">
        <v>22.154</v>
      </c>
      <c r="D1769" s="234">
        <v>94.697000000000003</v>
      </c>
      <c r="E1769" s="234">
        <v>3.9</v>
      </c>
      <c r="F1769" s="234">
        <v>80.341999999999999</v>
      </c>
    </row>
    <row r="1770" spans="1:6">
      <c r="A1770" s="234">
        <v>9200</v>
      </c>
      <c r="B1770" s="290">
        <v>0.79386574074082406</v>
      </c>
      <c r="C1770" s="234">
        <v>22.154</v>
      </c>
      <c r="D1770" s="234">
        <v>94.724000000000004</v>
      </c>
      <c r="E1770" s="234">
        <v>3.9</v>
      </c>
      <c r="F1770" s="234">
        <v>80.341999999999999</v>
      </c>
    </row>
    <row r="1771" spans="1:6">
      <c r="A1771" s="234">
        <v>9201</v>
      </c>
      <c r="B1771" s="290">
        <v>0.793981481481565</v>
      </c>
      <c r="C1771" s="234">
        <v>22.154</v>
      </c>
      <c r="D1771" s="234">
        <v>94.724000000000004</v>
      </c>
      <c r="E1771" s="234">
        <v>11.8</v>
      </c>
      <c r="F1771" s="234">
        <v>80.341999999999999</v>
      </c>
    </row>
    <row r="1772" spans="1:6">
      <c r="A1772" s="234">
        <v>9202</v>
      </c>
      <c r="B1772" s="290">
        <v>0.79409722222230605</v>
      </c>
      <c r="C1772" s="234">
        <v>22.154</v>
      </c>
      <c r="D1772" s="234">
        <v>94.724000000000004</v>
      </c>
      <c r="E1772" s="234">
        <v>11.8</v>
      </c>
      <c r="F1772" s="234">
        <v>80.269000000000005</v>
      </c>
    </row>
    <row r="1773" spans="1:6">
      <c r="A1773" s="234">
        <v>9203</v>
      </c>
      <c r="B1773" s="290">
        <v>0.794212962963047</v>
      </c>
      <c r="C1773" s="234">
        <v>22.154</v>
      </c>
      <c r="D1773" s="234">
        <v>94.724000000000004</v>
      </c>
      <c r="E1773" s="234">
        <v>3.9</v>
      </c>
      <c r="F1773" s="234">
        <v>80.269000000000005</v>
      </c>
    </row>
    <row r="1774" spans="1:6">
      <c r="A1774" s="234">
        <v>9204</v>
      </c>
      <c r="B1774" s="290">
        <v>0.79432870370378805</v>
      </c>
      <c r="C1774" s="234">
        <v>22.154</v>
      </c>
      <c r="D1774" s="234">
        <v>94.724000000000004</v>
      </c>
      <c r="E1774" s="234">
        <v>11.8</v>
      </c>
      <c r="F1774" s="234">
        <v>80.269000000000005</v>
      </c>
    </row>
    <row r="1775" spans="1:6">
      <c r="A1775" s="234">
        <v>9205</v>
      </c>
      <c r="B1775" s="290">
        <v>0.794444444444529</v>
      </c>
      <c r="C1775" s="234">
        <v>22.154</v>
      </c>
      <c r="D1775" s="234">
        <v>94.724000000000004</v>
      </c>
      <c r="E1775" s="234">
        <v>11.8</v>
      </c>
      <c r="F1775" s="234">
        <v>80.195999999999998</v>
      </c>
    </row>
    <row r="1776" spans="1:6">
      <c r="A1776" s="234">
        <v>9206</v>
      </c>
      <c r="B1776" s="290">
        <v>0.79456018518526905</v>
      </c>
      <c r="C1776" s="234">
        <v>22.154</v>
      </c>
      <c r="D1776" s="234">
        <v>94.724000000000004</v>
      </c>
      <c r="E1776" s="234">
        <v>11.8</v>
      </c>
      <c r="F1776" s="234">
        <v>80.123000000000005</v>
      </c>
    </row>
    <row r="1777" spans="1:6">
      <c r="A1777" s="234">
        <v>9207</v>
      </c>
      <c r="B1777" s="290">
        <v>0.79467592592601</v>
      </c>
      <c r="C1777" s="234">
        <v>22.154</v>
      </c>
      <c r="D1777" s="234">
        <v>94.751000000000005</v>
      </c>
      <c r="E1777" s="234">
        <v>11.8</v>
      </c>
      <c r="F1777" s="234">
        <v>80.123000000000005</v>
      </c>
    </row>
    <row r="1778" spans="1:6">
      <c r="A1778" s="234">
        <v>9208</v>
      </c>
      <c r="B1778" s="290">
        <v>0.79479166666675105</v>
      </c>
      <c r="C1778" s="234">
        <v>22.154</v>
      </c>
      <c r="D1778" s="234">
        <v>94.751000000000005</v>
      </c>
      <c r="E1778" s="234">
        <v>3.9</v>
      </c>
      <c r="F1778" s="234">
        <v>80.05</v>
      </c>
    </row>
    <row r="1779" spans="1:6">
      <c r="A1779" s="234">
        <v>9209</v>
      </c>
      <c r="B1779" s="290">
        <v>0.79490740740749199</v>
      </c>
      <c r="C1779" s="234">
        <v>22.154</v>
      </c>
      <c r="D1779" s="234">
        <v>94.724000000000004</v>
      </c>
      <c r="E1779" s="234">
        <v>11.8</v>
      </c>
      <c r="F1779" s="234">
        <v>80.05</v>
      </c>
    </row>
    <row r="1780" spans="1:6">
      <c r="A1780" s="234">
        <v>9210</v>
      </c>
      <c r="B1780" s="290">
        <v>0.79502314814823305</v>
      </c>
      <c r="C1780" s="234">
        <v>22.13</v>
      </c>
      <c r="D1780" s="234">
        <v>94.718000000000004</v>
      </c>
      <c r="E1780" s="234">
        <v>11.8</v>
      </c>
      <c r="F1780" s="234">
        <v>79.977999999999994</v>
      </c>
    </row>
    <row r="1781" spans="1:6">
      <c r="A1781" s="234">
        <v>9211</v>
      </c>
      <c r="B1781" s="290">
        <v>0.79513888888897399</v>
      </c>
      <c r="C1781" s="234">
        <v>22.13</v>
      </c>
      <c r="D1781" s="234">
        <v>94.718000000000004</v>
      </c>
      <c r="E1781" s="234">
        <v>3.9</v>
      </c>
      <c r="F1781" s="234">
        <v>79.905000000000001</v>
      </c>
    </row>
    <row r="1782" spans="1:6">
      <c r="A1782" s="234">
        <v>9212</v>
      </c>
      <c r="B1782" s="290">
        <v>0.79525462962971405</v>
      </c>
      <c r="C1782" s="234">
        <v>22.13</v>
      </c>
      <c r="D1782" s="234">
        <v>94.745000000000005</v>
      </c>
      <c r="E1782" s="234">
        <v>3.9</v>
      </c>
      <c r="F1782" s="234">
        <v>79.905000000000001</v>
      </c>
    </row>
    <row r="1783" spans="1:6">
      <c r="A1783" s="234">
        <v>9213</v>
      </c>
      <c r="B1783" s="290">
        <v>0.79537037037045499</v>
      </c>
      <c r="C1783" s="234">
        <v>22.13</v>
      </c>
      <c r="D1783" s="234">
        <v>94.745000000000005</v>
      </c>
      <c r="E1783" s="234">
        <v>11.8</v>
      </c>
      <c r="F1783" s="234">
        <v>79.832999999999998</v>
      </c>
    </row>
    <row r="1784" spans="1:6">
      <c r="A1784" s="234">
        <v>9214</v>
      </c>
      <c r="B1784" s="290">
        <v>0.79548611111119605</v>
      </c>
      <c r="C1784" s="234">
        <v>22.13</v>
      </c>
      <c r="D1784" s="234">
        <v>94.771000000000001</v>
      </c>
      <c r="E1784" s="234">
        <v>3.9</v>
      </c>
      <c r="F1784" s="234">
        <v>79.760999999999996</v>
      </c>
    </row>
    <row r="1785" spans="1:6">
      <c r="A1785" s="234">
        <v>9215</v>
      </c>
      <c r="B1785" s="290">
        <v>0.79560185185193699</v>
      </c>
      <c r="C1785" s="234">
        <v>22.13</v>
      </c>
      <c r="D1785" s="234">
        <v>94.771000000000001</v>
      </c>
      <c r="E1785" s="234">
        <v>11.8</v>
      </c>
      <c r="F1785" s="234">
        <v>79.760999999999996</v>
      </c>
    </row>
    <row r="1786" spans="1:6">
      <c r="A1786" s="234">
        <v>9216</v>
      </c>
      <c r="B1786" s="290">
        <v>0.79571759259267805</v>
      </c>
      <c r="C1786" s="234">
        <v>22.13</v>
      </c>
      <c r="D1786" s="234">
        <v>94.771000000000001</v>
      </c>
      <c r="E1786" s="234">
        <v>3.9</v>
      </c>
      <c r="F1786" s="234">
        <v>79.688999999999993</v>
      </c>
    </row>
    <row r="1787" spans="1:6">
      <c r="A1787" s="234">
        <v>9217</v>
      </c>
      <c r="B1787" s="290">
        <v>0.79583333333341899</v>
      </c>
      <c r="C1787" s="234">
        <v>22.13</v>
      </c>
      <c r="D1787" s="234">
        <v>94.771000000000001</v>
      </c>
      <c r="E1787" s="234">
        <v>11.8</v>
      </c>
      <c r="F1787" s="234">
        <v>79.688999999999993</v>
      </c>
    </row>
    <row r="1788" spans="1:6">
      <c r="A1788" s="234">
        <v>9218</v>
      </c>
      <c r="B1788" s="290">
        <v>0.79594907407415905</v>
      </c>
      <c r="C1788" s="234">
        <v>22.13</v>
      </c>
      <c r="D1788" s="234">
        <v>94.771000000000001</v>
      </c>
      <c r="E1788" s="234">
        <v>11.8</v>
      </c>
      <c r="F1788" s="234">
        <v>79.688999999999993</v>
      </c>
    </row>
    <row r="1789" spans="1:6">
      <c r="A1789" s="234">
        <v>9219</v>
      </c>
      <c r="B1789" s="290">
        <v>0.79606481481489999</v>
      </c>
      <c r="C1789" s="234">
        <v>22.13</v>
      </c>
      <c r="D1789" s="234">
        <v>94.771000000000001</v>
      </c>
      <c r="E1789" s="234">
        <v>3.9</v>
      </c>
      <c r="F1789" s="234">
        <v>79.617999999999995</v>
      </c>
    </row>
    <row r="1790" spans="1:6">
      <c r="A1790" s="234">
        <v>9220</v>
      </c>
      <c r="B1790" s="290">
        <v>0.79618055555564105</v>
      </c>
      <c r="C1790" s="234">
        <v>22.13</v>
      </c>
      <c r="D1790" s="234">
        <v>94.771000000000001</v>
      </c>
      <c r="E1790" s="234">
        <v>11.8</v>
      </c>
      <c r="F1790" s="234">
        <v>79.617999999999995</v>
      </c>
    </row>
    <row r="1791" spans="1:6">
      <c r="A1791" s="234">
        <v>9221</v>
      </c>
      <c r="B1791" s="290">
        <v>0.79629629629638199</v>
      </c>
      <c r="C1791" s="234">
        <v>22.13</v>
      </c>
      <c r="D1791" s="234">
        <v>94.798000000000002</v>
      </c>
      <c r="E1791" s="234">
        <v>3.9</v>
      </c>
      <c r="F1791" s="234">
        <v>79.546000000000006</v>
      </c>
    </row>
    <row r="1792" spans="1:6">
      <c r="A1792" s="234">
        <v>9222</v>
      </c>
      <c r="B1792" s="290">
        <v>0.79641203703712304</v>
      </c>
      <c r="C1792" s="234">
        <v>22.13</v>
      </c>
      <c r="D1792" s="234">
        <v>94.825000000000003</v>
      </c>
      <c r="E1792" s="234">
        <v>11.8</v>
      </c>
      <c r="F1792" s="234">
        <v>79.546000000000006</v>
      </c>
    </row>
    <row r="1793" spans="1:6">
      <c r="A1793" s="234">
        <v>9223</v>
      </c>
      <c r="B1793" s="290">
        <v>0.79652777777786399</v>
      </c>
      <c r="C1793" s="234">
        <v>22.13</v>
      </c>
      <c r="D1793" s="234">
        <v>94.825000000000003</v>
      </c>
      <c r="E1793" s="234">
        <v>3.9</v>
      </c>
      <c r="F1793" s="234">
        <v>79.546000000000006</v>
      </c>
    </row>
    <row r="1794" spans="1:6">
      <c r="A1794" s="234">
        <v>9224</v>
      </c>
      <c r="B1794" s="290">
        <v>0.79664351851860404</v>
      </c>
      <c r="C1794" s="234">
        <v>22.13</v>
      </c>
      <c r="D1794" s="234">
        <v>94.825000000000003</v>
      </c>
      <c r="E1794" s="234">
        <v>3.9</v>
      </c>
      <c r="F1794" s="234">
        <v>79.474000000000004</v>
      </c>
    </row>
    <row r="1795" spans="1:6">
      <c r="A1795" s="234">
        <v>9225</v>
      </c>
      <c r="B1795" s="290">
        <v>0.79675925925934499</v>
      </c>
      <c r="C1795" s="234">
        <v>22.106000000000002</v>
      </c>
      <c r="D1795" s="234">
        <v>94.817999999999998</v>
      </c>
      <c r="E1795" s="234">
        <v>3.9</v>
      </c>
      <c r="F1795" s="234">
        <v>79.474000000000004</v>
      </c>
    </row>
    <row r="1796" spans="1:6">
      <c r="A1796" s="234">
        <v>9226</v>
      </c>
      <c r="B1796" s="290">
        <v>0.79687500000008604</v>
      </c>
      <c r="C1796" s="234">
        <v>22.106000000000002</v>
      </c>
      <c r="D1796" s="234">
        <v>94.817999999999998</v>
      </c>
      <c r="E1796" s="234">
        <v>3.9</v>
      </c>
      <c r="F1796" s="234">
        <v>79.474000000000004</v>
      </c>
    </row>
    <row r="1797" spans="1:6">
      <c r="A1797" s="234">
        <v>9227</v>
      </c>
      <c r="B1797" s="290">
        <v>0.79699074074082699</v>
      </c>
      <c r="C1797" s="234">
        <v>22.13</v>
      </c>
      <c r="D1797" s="234">
        <v>94.825000000000003</v>
      </c>
      <c r="E1797" s="234">
        <v>11.8</v>
      </c>
      <c r="F1797" s="234">
        <v>79.403000000000006</v>
      </c>
    </row>
    <row r="1798" spans="1:6">
      <c r="A1798" s="234">
        <v>9228</v>
      </c>
      <c r="B1798" s="290">
        <v>0.79710648148156804</v>
      </c>
      <c r="C1798" s="234">
        <v>22.106000000000002</v>
      </c>
      <c r="D1798" s="234">
        <v>94.844999999999999</v>
      </c>
      <c r="E1798" s="234">
        <v>3.9</v>
      </c>
      <c r="F1798" s="234">
        <v>79.403000000000006</v>
      </c>
    </row>
    <row r="1799" spans="1:6">
      <c r="A1799" s="234">
        <v>9229</v>
      </c>
      <c r="B1799" s="290">
        <v>0.79722222222230898</v>
      </c>
      <c r="C1799" s="234">
        <v>22.106000000000002</v>
      </c>
      <c r="D1799" s="234">
        <v>94.844999999999999</v>
      </c>
      <c r="E1799" s="234">
        <v>3.9</v>
      </c>
      <c r="F1799" s="234">
        <v>79.403000000000006</v>
      </c>
    </row>
    <row r="1800" spans="1:6">
      <c r="A1800" s="234">
        <v>9230</v>
      </c>
      <c r="B1800" s="290">
        <v>0.79733796296304904</v>
      </c>
      <c r="C1800" s="234">
        <v>22.106000000000002</v>
      </c>
      <c r="D1800" s="234">
        <v>94.817999999999998</v>
      </c>
      <c r="E1800" s="234">
        <v>3.9</v>
      </c>
      <c r="F1800" s="234">
        <v>79.403000000000006</v>
      </c>
    </row>
    <row r="1801" spans="1:6">
      <c r="A1801" s="234">
        <v>9231</v>
      </c>
      <c r="B1801" s="290">
        <v>0.79745370370378998</v>
      </c>
      <c r="C1801" s="234">
        <v>22.106000000000002</v>
      </c>
      <c r="D1801" s="234">
        <v>94.844999999999999</v>
      </c>
      <c r="E1801" s="234">
        <v>3.9</v>
      </c>
      <c r="F1801" s="234">
        <v>79.403000000000006</v>
      </c>
    </row>
    <row r="1802" spans="1:6">
      <c r="A1802" s="234">
        <v>9232</v>
      </c>
      <c r="B1802" s="290">
        <v>0.79756944444453104</v>
      </c>
      <c r="C1802" s="234">
        <v>22.106000000000002</v>
      </c>
      <c r="D1802" s="234">
        <v>94.872</v>
      </c>
      <c r="E1802" s="234">
        <v>3.9</v>
      </c>
      <c r="F1802" s="234">
        <v>79.403000000000006</v>
      </c>
    </row>
    <row r="1803" spans="1:6">
      <c r="A1803" s="234">
        <v>9233</v>
      </c>
      <c r="B1803" s="290">
        <v>0.79768518518527198</v>
      </c>
      <c r="C1803" s="234">
        <v>22.106000000000002</v>
      </c>
      <c r="D1803" s="234">
        <v>94.872</v>
      </c>
      <c r="E1803" s="234">
        <v>11.8</v>
      </c>
      <c r="F1803" s="234">
        <v>79.331999999999994</v>
      </c>
    </row>
    <row r="1804" spans="1:6">
      <c r="A1804" s="234">
        <v>9234</v>
      </c>
      <c r="B1804" s="290">
        <v>0.79780092592601304</v>
      </c>
      <c r="C1804" s="234">
        <v>22.106000000000002</v>
      </c>
      <c r="D1804" s="234">
        <v>94.872</v>
      </c>
      <c r="E1804" s="234">
        <v>3.9</v>
      </c>
      <c r="F1804" s="234">
        <v>79.331999999999994</v>
      </c>
    </row>
    <row r="1805" spans="1:6">
      <c r="A1805" s="234">
        <v>9235</v>
      </c>
      <c r="B1805" s="290">
        <v>0.79791666666675398</v>
      </c>
      <c r="C1805" s="234">
        <v>22.106000000000002</v>
      </c>
      <c r="D1805" s="234">
        <v>94.872</v>
      </c>
      <c r="E1805" s="234">
        <v>3.9</v>
      </c>
      <c r="F1805" s="234">
        <v>79.331999999999994</v>
      </c>
    </row>
    <row r="1806" spans="1:6">
      <c r="A1806" s="234">
        <v>9236</v>
      </c>
      <c r="B1806" s="290">
        <v>0.79803240740749404</v>
      </c>
      <c r="C1806" s="234">
        <v>22.106000000000002</v>
      </c>
      <c r="D1806" s="234">
        <v>94.897999999999996</v>
      </c>
      <c r="E1806" s="234">
        <v>3.9</v>
      </c>
      <c r="F1806" s="234">
        <v>79.403000000000006</v>
      </c>
    </row>
    <row r="1807" spans="1:6">
      <c r="A1807" s="234">
        <v>9237</v>
      </c>
      <c r="B1807" s="290">
        <v>0.79814814814823498</v>
      </c>
      <c r="C1807" s="234">
        <v>22.106000000000002</v>
      </c>
      <c r="D1807" s="234">
        <v>94.924999999999997</v>
      </c>
      <c r="E1807" s="234">
        <v>3.9</v>
      </c>
      <c r="F1807" s="234">
        <v>79.403000000000006</v>
      </c>
    </row>
    <row r="1808" spans="1:6">
      <c r="A1808" s="234">
        <v>9238</v>
      </c>
      <c r="B1808" s="290">
        <v>0.79826388888897604</v>
      </c>
      <c r="C1808" s="234">
        <v>22.106000000000002</v>
      </c>
      <c r="D1808" s="234">
        <v>94.924999999999997</v>
      </c>
      <c r="E1808" s="234">
        <v>3.9</v>
      </c>
      <c r="F1808" s="234">
        <v>79.474000000000004</v>
      </c>
    </row>
    <row r="1809" spans="1:6">
      <c r="A1809" s="234">
        <v>9239</v>
      </c>
      <c r="B1809" s="290">
        <v>0.79837962962971698</v>
      </c>
      <c r="C1809" s="234">
        <v>22.106000000000002</v>
      </c>
      <c r="D1809" s="234">
        <v>94.924999999999997</v>
      </c>
      <c r="E1809" s="234">
        <v>3.9</v>
      </c>
      <c r="F1809" s="234">
        <v>79.546000000000006</v>
      </c>
    </row>
    <row r="1810" spans="1:6">
      <c r="A1810" s="234">
        <v>9240</v>
      </c>
      <c r="B1810" s="290">
        <v>0.79849537037045804</v>
      </c>
      <c r="C1810" s="234">
        <v>22.106000000000002</v>
      </c>
      <c r="D1810" s="234">
        <v>94.924999999999997</v>
      </c>
      <c r="E1810" s="234">
        <v>11.8</v>
      </c>
      <c r="F1810" s="234">
        <v>79.617999999999995</v>
      </c>
    </row>
    <row r="1811" spans="1:6">
      <c r="A1811" s="234">
        <v>9241</v>
      </c>
      <c r="B1811" s="290">
        <v>0.79861111111119898</v>
      </c>
      <c r="C1811" s="234">
        <v>22.106000000000002</v>
      </c>
      <c r="D1811" s="234">
        <v>94.924999999999997</v>
      </c>
      <c r="E1811" s="234">
        <v>3.9</v>
      </c>
      <c r="F1811" s="234">
        <v>79.760999999999996</v>
      </c>
    </row>
    <row r="1812" spans="1:6">
      <c r="A1812" s="234">
        <v>9242</v>
      </c>
      <c r="B1812" s="290">
        <v>0.79872685185193903</v>
      </c>
      <c r="C1812" s="234">
        <v>22.106000000000002</v>
      </c>
      <c r="D1812" s="234">
        <v>94.924999999999997</v>
      </c>
      <c r="E1812" s="234">
        <v>3.9</v>
      </c>
      <c r="F1812" s="234">
        <v>79.832999999999998</v>
      </c>
    </row>
    <row r="1813" spans="1:6">
      <c r="A1813" s="234">
        <v>9243</v>
      </c>
      <c r="B1813" s="290">
        <v>0.79884259259267998</v>
      </c>
      <c r="C1813" s="234">
        <v>22.106000000000002</v>
      </c>
      <c r="D1813" s="234">
        <v>94.951999999999998</v>
      </c>
      <c r="E1813" s="234">
        <v>3.9</v>
      </c>
      <c r="F1813" s="234">
        <v>79.905000000000001</v>
      </c>
    </row>
    <row r="1814" spans="1:6">
      <c r="A1814" s="234">
        <v>9244</v>
      </c>
      <c r="B1814" s="290">
        <v>0.79895833333342103</v>
      </c>
      <c r="C1814" s="234">
        <v>22.106000000000002</v>
      </c>
      <c r="D1814" s="234">
        <v>94.924999999999997</v>
      </c>
      <c r="E1814" s="234">
        <v>3.9</v>
      </c>
      <c r="F1814" s="234">
        <v>80.05</v>
      </c>
    </row>
    <row r="1815" spans="1:6">
      <c r="A1815" s="234">
        <v>9245</v>
      </c>
      <c r="B1815" s="290">
        <v>0.79907407407416198</v>
      </c>
      <c r="C1815" s="234">
        <v>22.106000000000002</v>
      </c>
      <c r="D1815" s="234">
        <v>94.924999999999997</v>
      </c>
      <c r="E1815" s="234">
        <v>3.9</v>
      </c>
      <c r="F1815" s="234">
        <v>80.195999999999998</v>
      </c>
    </row>
    <row r="1816" spans="1:6">
      <c r="A1816" s="234">
        <v>9246</v>
      </c>
      <c r="B1816" s="290">
        <v>0.79918981481490303</v>
      </c>
      <c r="C1816" s="234">
        <v>22.106000000000002</v>
      </c>
      <c r="D1816" s="234">
        <v>94.924999999999997</v>
      </c>
      <c r="E1816" s="234">
        <v>3.9</v>
      </c>
      <c r="F1816" s="234">
        <v>80.415000000000006</v>
      </c>
    </row>
    <row r="1817" spans="1:6">
      <c r="A1817" s="234">
        <v>9247</v>
      </c>
      <c r="B1817" s="290">
        <v>0.79930555555564398</v>
      </c>
      <c r="C1817" s="234">
        <v>22.106000000000002</v>
      </c>
      <c r="D1817" s="234">
        <v>94.951999999999998</v>
      </c>
      <c r="E1817" s="234">
        <v>3.9</v>
      </c>
      <c r="F1817" s="234">
        <v>80.561999999999998</v>
      </c>
    </row>
    <row r="1818" spans="1:6">
      <c r="A1818" s="234">
        <v>9248</v>
      </c>
      <c r="B1818" s="290">
        <v>0.79942129629638403</v>
      </c>
      <c r="C1818" s="234">
        <v>22.106000000000002</v>
      </c>
      <c r="D1818" s="234">
        <v>94.977999999999994</v>
      </c>
      <c r="E1818" s="234">
        <v>11.8</v>
      </c>
      <c r="F1818" s="234">
        <v>80.635000000000005</v>
      </c>
    </row>
    <row r="1819" spans="1:6">
      <c r="A1819" s="234">
        <v>9249</v>
      </c>
      <c r="B1819" s="290">
        <v>0.79953703703712498</v>
      </c>
      <c r="C1819" s="234">
        <v>22.106000000000002</v>
      </c>
      <c r="D1819" s="234">
        <v>94.951999999999998</v>
      </c>
      <c r="E1819" s="234">
        <v>3.9</v>
      </c>
      <c r="F1819" s="234">
        <v>80.709000000000003</v>
      </c>
    </row>
    <row r="1820" spans="1:6">
      <c r="A1820" s="234">
        <v>9250</v>
      </c>
      <c r="B1820" s="290">
        <v>0.79965277777786603</v>
      </c>
      <c r="C1820" s="234">
        <v>22.106000000000002</v>
      </c>
      <c r="D1820" s="234">
        <v>94.951999999999998</v>
      </c>
      <c r="E1820" s="234">
        <v>3.9</v>
      </c>
      <c r="F1820" s="234">
        <v>80.783000000000001</v>
      </c>
    </row>
    <row r="1821" spans="1:6">
      <c r="A1821" s="234">
        <v>9251</v>
      </c>
      <c r="B1821" s="290">
        <v>0.79976851851860697</v>
      </c>
      <c r="C1821" s="234">
        <v>22.082000000000001</v>
      </c>
      <c r="D1821" s="234">
        <v>94.971999999999994</v>
      </c>
      <c r="E1821" s="234">
        <v>3.9</v>
      </c>
      <c r="F1821" s="234">
        <v>80.856999999999999</v>
      </c>
    </row>
    <row r="1822" spans="1:6">
      <c r="A1822" s="234">
        <v>9252</v>
      </c>
      <c r="B1822" s="290">
        <v>0.79988425925934803</v>
      </c>
      <c r="C1822" s="234">
        <v>22.082000000000001</v>
      </c>
      <c r="D1822" s="234">
        <v>94.971999999999994</v>
      </c>
      <c r="E1822" s="234">
        <v>3.9</v>
      </c>
      <c r="F1822" s="234">
        <v>81.006</v>
      </c>
    </row>
    <row r="1823" spans="1:6">
      <c r="A1823" s="234">
        <v>9253</v>
      </c>
      <c r="B1823" s="290">
        <v>0.80000000000008897</v>
      </c>
      <c r="C1823" s="234">
        <v>22.082000000000001</v>
      </c>
      <c r="D1823" s="234">
        <v>94.971999999999994</v>
      </c>
      <c r="E1823" s="234">
        <v>3.9</v>
      </c>
      <c r="F1823" s="234">
        <v>81.006</v>
      </c>
    </row>
    <row r="1824" spans="1:6">
      <c r="A1824" s="234">
        <v>9254</v>
      </c>
      <c r="B1824" s="290">
        <v>0.80011574074082903</v>
      </c>
      <c r="C1824" s="234">
        <v>22.082000000000001</v>
      </c>
      <c r="D1824" s="234">
        <v>94.971999999999994</v>
      </c>
      <c r="E1824" s="234">
        <v>3.9</v>
      </c>
      <c r="F1824" s="234">
        <v>81.081000000000003</v>
      </c>
    </row>
    <row r="1825" spans="1:6">
      <c r="A1825" s="234">
        <v>9255</v>
      </c>
      <c r="B1825" s="290">
        <v>0.80023148148156997</v>
      </c>
      <c r="C1825" s="234">
        <v>22.082000000000001</v>
      </c>
      <c r="D1825" s="234">
        <v>94.971999999999994</v>
      </c>
      <c r="E1825" s="234">
        <v>11.8</v>
      </c>
      <c r="F1825" s="234">
        <v>81.155000000000001</v>
      </c>
    </row>
    <row r="1826" spans="1:6">
      <c r="A1826" s="234">
        <v>9256</v>
      </c>
      <c r="B1826" s="290">
        <v>0.80034722222231103</v>
      </c>
      <c r="C1826" s="234">
        <v>22.082000000000001</v>
      </c>
      <c r="D1826" s="234">
        <v>94.971999999999994</v>
      </c>
      <c r="E1826" s="234">
        <v>11.8</v>
      </c>
      <c r="F1826" s="234">
        <v>81.155000000000001</v>
      </c>
    </row>
    <row r="1827" spans="1:6">
      <c r="A1827" s="234">
        <v>9257</v>
      </c>
      <c r="B1827" s="290">
        <v>0.80046296296305197</v>
      </c>
      <c r="C1827" s="234">
        <v>22.082000000000001</v>
      </c>
      <c r="D1827" s="234">
        <v>94.971999999999994</v>
      </c>
      <c r="E1827" s="234">
        <v>11.8</v>
      </c>
      <c r="F1827" s="234">
        <v>81.23</v>
      </c>
    </row>
    <row r="1828" spans="1:6">
      <c r="A1828" s="234">
        <v>9258</v>
      </c>
      <c r="B1828" s="290">
        <v>0.80057870370379303</v>
      </c>
      <c r="C1828" s="234">
        <v>22.082000000000001</v>
      </c>
      <c r="D1828" s="234">
        <v>94.971999999999994</v>
      </c>
      <c r="E1828" s="234">
        <v>3.9</v>
      </c>
      <c r="F1828" s="234">
        <v>81.23</v>
      </c>
    </row>
    <row r="1829" spans="1:6">
      <c r="A1829" s="234">
        <v>9259</v>
      </c>
      <c r="B1829" s="290">
        <v>0.80069444444453397</v>
      </c>
      <c r="C1829" s="234">
        <v>22.082000000000001</v>
      </c>
      <c r="D1829" s="234">
        <v>94.971999999999994</v>
      </c>
      <c r="E1829" s="234">
        <v>3.9</v>
      </c>
      <c r="F1829" s="234">
        <v>81.305000000000007</v>
      </c>
    </row>
    <row r="1830" spans="1:6">
      <c r="A1830" s="234">
        <v>9260</v>
      </c>
      <c r="B1830" s="290">
        <v>0.80081018518527403</v>
      </c>
      <c r="C1830" s="234">
        <v>22.082000000000001</v>
      </c>
      <c r="D1830" s="234">
        <v>94.971999999999994</v>
      </c>
      <c r="E1830" s="234">
        <v>3.9</v>
      </c>
      <c r="F1830" s="234">
        <v>81.305000000000007</v>
      </c>
    </row>
    <row r="1831" spans="1:6">
      <c r="A1831" s="234">
        <v>9261</v>
      </c>
      <c r="B1831" s="290">
        <v>0.80092592592601497</v>
      </c>
      <c r="C1831" s="234">
        <v>22.082000000000001</v>
      </c>
      <c r="D1831" s="234">
        <v>94.971999999999994</v>
      </c>
      <c r="E1831" s="234">
        <v>11.8</v>
      </c>
      <c r="F1831" s="234">
        <v>81.38</v>
      </c>
    </row>
    <row r="1832" spans="1:6">
      <c r="A1832" s="234">
        <v>9262</v>
      </c>
      <c r="B1832" s="290">
        <v>0.80104166666675602</v>
      </c>
      <c r="C1832" s="234">
        <v>22.058</v>
      </c>
      <c r="D1832" s="234">
        <v>94.965999999999994</v>
      </c>
      <c r="E1832" s="234">
        <v>11.8</v>
      </c>
      <c r="F1832" s="234">
        <v>81.456000000000003</v>
      </c>
    </row>
    <row r="1833" spans="1:6">
      <c r="A1833" s="234">
        <v>9263</v>
      </c>
      <c r="B1833" s="290">
        <v>0.80115740740749697</v>
      </c>
      <c r="C1833" s="234">
        <v>22.058</v>
      </c>
      <c r="D1833" s="234">
        <v>94.965999999999994</v>
      </c>
      <c r="E1833" s="234">
        <v>11.8</v>
      </c>
      <c r="F1833" s="234">
        <v>81.531000000000006</v>
      </c>
    </row>
    <row r="1834" spans="1:6">
      <c r="A1834" s="234">
        <v>9264</v>
      </c>
      <c r="B1834" s="290">
        <v>0.80127314814823802</v>
      </c>
      <c r="C1834" s="234">
        <v>22.058</v>
      </c>
      <c r="D1834" s="234">
        <v>94.965999999999994</v>
      </c>
      <c r="E1834" s="234">
        <v>3.9</v>
      </c>
      <c r="F1834" s="234">
        <v>81.531000000000006</v>
      </c>
    </row>
    <row r="1835" spans="1:6">
      <c r="A1835" s="234">
        <v>9265</v>
      </c>
      <c r="B1835" s="290">
        <v>0.80138888888897897</v>
      </c>
      <c r="C1835" s="234">
        <v>22.058</v>
      </c>
      <c r="D1835" s="234">
        <v>94.965999999999994</v>
      </c>
      <c r="E1835" s="234">
        <v>3.9</v>
      </c>
      <c r="F1835" s="234">
        <v>81.606999999999999</v>
      </c>
    </row>
    <row r="1836" spans="1:6">
      <c r="A1836" s="234">
        <v>9266</v>
      </c>
      <c r="B1836" s="290">
        <v>0.80150462962971902</v>
      </c>
      <c r="C1836" s="234">
        <v>22.058</v>
      </c>
      <c r="D1836" s="234">
        <v>94.992999999999995</v>
      </c>
      <c r="E1836" s="234">
        <v>11.8</v>
      </c>
      <c r="F1836" s="234">
        <v>81.683000000000007</v>
      </c>
    </row>
    <row r="1837" spans="1:6">
      <c r="A1837" s="234">
        <v>9267</v>
      </c>
      <c r="B1837" s="290">
        <v>0.80162037037045997</v>
      </c>
      <c r="C1837" s="234">
        <v>22.058</v>
      </c>
      <c r="D1837" s="234">
        <v>94.965999999999994</v>
      </c>
      <c r="E1837" s="234">
        <v>11.8</v>
      </c>
      <c r="F1837" s="234">
        <v>81.683000000000007</v>
      </c>
    </row>
    <row r="1838" spans="1:6">
      <c r="A1838" s="234">
        <v>9268</v>
      </c>
      <c r="B1838" s="290">
        <v>0.80173611111120102</v>
      </c>
      <c r="C1838" s="234">
        <v>22.058</v>
      </c>
      <c r="D1838" s="234">
        <v>94.992999999999995</v>
      </c>
      <c r="E1838" s="234">
        <v>3.9</v>
      </c>
      <c r="F1838" s="234">
        <v>81.759</v>
      </c>
    </row>
    <row r="1839" spans="1:6">
      <c r="A1839" s="234">
        <v>9269</v>
      </c>
      <c r="B1839" s="290">
        <v>0.80185185185194197</v>
      </c>
      <c r="C1839" s="234">
        <v>22.058</v>
      </c>
      <c r="D1839" s="234">
        <v>95.019000000000005</v>
      </c>
      <c r="E1839" s="234">
        <v>3.9</v>
      </c>
      <c r="F1839" s="234">
        <v>81.759</v>
      </c>
    </row>
    <row r="1840" spans="1:6">
      <c r="A1840" s="234">
        <v>9270</v>
      </c>
      <c r="B1840" s="290">
        <v>0.80196759259268302</v>
      </c>
      <c r="C1840" s="234">
        <v>22.058</v>
      </c>
      <c r="D1840" s="234">
        <v>95.019000000000005</v>
      </c>
      <c r="E1840" s="234">
        <v>3.9</v>
      </c>
      <c r="F1840" s="234">
        <v>81.834999999999994</v>
      </c>
    </row>
    <row r="1841" spans="1:6">
      <c r="A1841" s="234">
        <v>9271</v>
      </c>
      <c r="B1841" s="290">
        <v>0.80208333333342396</v>
      </c>
      <c r="C1841" s="234">
        <v>22.058</v>
      </c>
      <c r="D1841" s="234">
        <v>95.019000000000005</v>
      </c>
      <c r="E1841" s="234">
        <v>3.9</v>
      </c>
      <c r="F1841" s="234">
        <v>81.911000000000001</v>
      </c>
    </row>
    <row r="1842" spans="1:6">
      <c r="A1842" s="234">
        <v>9272</v>
      </c>
      <c r="B1842" s="290">
        <v>0.80219907407416402</v>
      </c>
      <c r="C1842" s="234">
        <v>22.058</v>
      </c>
      <c r="D1842" s="234">
        <v>95.019000000000005</v>
      </c>
      <c r="E1842" s="234">
        <v>3.9</v>
      </c>
      <c r="F1842" s="234">
        <v>81.911000000000001</v>
      </c>
    </row>
    <row r="1843" spans="1:6">
      <c r="A1843" s="234">
        <v>9273</v>
      </c>
      <c r="B1843" s="290">
        <v>0.80231481481490496</v>
      </c>
      <c r="C1843" s="234">
        <v>22.033999999999999</v>
      </c>
      <c r="D1843" s="234">
        <v>95.013000000000005</v>
      </c>
      <c r="E1843" s="234">
        <v>3.9</v>
      </c>
      <c r="F1843" s="234">
        <v>81.911000000000001</v>
      </c>
    </row>
    <row r="1844" spans="1:6">
      <c r="A1844" s="234">
        <v>9274</v>
      </c>
      <c r="B1844" s="290">
        <v>0.80243055555564602</v>
      </c>
      <c r="C1844" s="234">
        <v>22.033999999999999</v>
      </c>
      <c r="D1844" s="234">
        <v>95.013000000000005</v>
      </c>
      <c r="E1844" s="234">
        <v>11.8</v>
      </c>
      <c r="F1844" s="234">
        <v>81.986999999999995</v>
      </c>
    </row>
    <row r="1845" spans="1:6">
      <c r="A1845" s="234">
        <v>9275</v>
      </c>
      <c r="B1845" s="290">
        <v>0.80254629629638696</v>
      </c>
      <c r="C1845" s="234">
        <v>22.033999999999999</v>
      </c>
      <c r="D1845" s="234">
        <v>95.013000000000005</v>
      </c>
      <c r="E1845" s="234">
        <v>3.9</v>
      </c>
      <c r="F1845" s="234">
        <v>81.986999999999995</v>
      </c>
    </row>
    <row r="1846" spans="1:6">
      <c r="A1846" s="234">
        <v>9276</v>
      </c>
      <c r="B1846" s="290">
        <v>0.80266203703712802</v>
      </c>
      <c r="C1846" s="234">
        <v>22.033999999999999</v>
      </c>
      <c r="D1846" s="234">
        <v>95.066999999999993</v>
      </c>
      <c r="E1846" s="234">
        <v>3.9</v>
      </c>
      <c r="F1846" s="234">
        <v>82.063999999999993</v>
      </c>
    </row>
    <row r="1847" spans="1:6">
      <c r="A1847" s="234">
        <v>9277</v>
      </c>
      <c r="B1847" s="290">
        <v>0.80277777777786896</v>
      </c>
      <c r="C1847" s="234">
        <v>22.033999999999999</v>
      </c>
      <c r="D1847" s="234">
        <v>95.066999999999993</v>
      </c>
      <c r="E1847" s="234">
        <v>11.8</v>
      </c>
      <c r="F1847" s="234">
        <v>82.063999999999993</v>
      </c>
    </row>
    <row r="1848" spans="1:6">
      <c r="A1848" s="234">
        <v>9278</v>
      </c>
      <c r="B1848" s="290">
        <v>0.80289351851860902</v>
      </c>
      <c r="C1848" s="234">
        <v>22.033999999999999</v>
      </c>
      <c r="D1848" s="234">
        <v>95.066999999999993</v>
      </c>
      <c r="E1848" s="234">
        <v>3.9</v>
      </c>
      <c r="F1848" s="234">
        <v>82.141000000000005</v>
      </c>
    </row>
    <row r="1849" spans="1:6">
      <c r="A1849" s="234">
        <v>9279</v>
      </c>
      <c r="B1849" s="290">
        <v>0.80300925925934996</v>
      </c>
      <c r="C1849" s="234">
        <v>22.033999999999999</v>
      </c>
      <c r="D1849" s="234">
        <v>95.066999999999993</v>
      </c>
      <c r="E1849" s="234">
        <v>3.9</v>
      </c>
      <c r="F1849" s="234">
        <v>82.141000000000005</v>
      </c>
    </row>
    <row r="1850" spans="1:6">
      <c r="A1850" s="234">
        <v>9280</v>
      </c>
      <c r="B1850" s="290">
        <v>0.80312500000009102</v>
      </c>
      <c r="C1850" s="234">
        <v>22.033999999999999</v>
      </c>
      <c r="D1850" s="234">
        <v>95.066999999999993</v>
      </c>
      <c r="E1850" s="234">
        <v>11.8</v>
      </c>
      <c r="F1850" s="234">
        <v>82.141000000000005</v>
      </c>
    </row>
    <row r="1851" spans="1:6">
      <c r="A1851" s="234">
        <v>9281</v>
      </c>
      <c r="B1851" s="290">
        <v>0.80324074074083196</v>
      </c>
      <c r="C1851" s="234">
        <v>22.033999999999999</v>
      </c>
      <c r="D1851" s="234">
        <v>95.066999999999993</v>
      </c>
      <c r="E1851" s="234">
        <v>11.8</v>
      </c>
      <c r="F1851" s="234">
        <v>82.218000000000004</v>
      </c>
    </row>
    <row r="1852" spans="1:6">
      <c r="A1852" s="234">
        <v>9282</v>
      </c>
      <c r="B1852" s="290">
        <v>0.80335648148157301</v>
      </c>
      <c r="C1852" s="234">
        <v>22.033999999999999</v>
      </c>
      <c r="D1852" s="234">
        <v>95.093000000000004</v>
      </c>
      <c r="E1852" s="234">
        <v>3.9</v>
      </c>
      <c r="F1852" s="234">
        <v>82.218000000000004</v>
      </c>
    </row>
    <row r="1853" spans="1:6">
      <c r="A1853" s="234">
        <v>9283</v>
      </c>
      <c r="B1853" s="290">
        <v>0.80347222222231396</v>
      </c>
      <c r="C1853" s="234">
        <v>22.033999999999999</v>
      </c>
      <c r="D1853" s="234">
        <v>95.093000000000004</v>
      </c>
      <c r="E1853" s="234">
        <v>3.9</v>
      </c>
      <c r="F1853" s="234">
        <v>82.295000000000002</v>
      </c>
    </row>
    <row r="1854" spans="1:6">
      <c r="A1854" s="234">
        <v>9284</v>
      </c>
      <c r="B1854" s="290">
        <v>0.80358796296305401</v>
      </c>
      <c r="C1854" s="234">
        <v>22.010999999999999</v>
      </c>
      <c r="D1854" s="234">
        <v>95.114000000000004</v>
      </c>
      <c r="E1854" s="234">
        <v>3.9</v>
      </c>
      <c r="F1854" s="234">
        <v>82.295000000000002</v>
      </c>
    </row>
    <row r="1855" spans="1:6">
      <c r="A1855" s="234">
        <v>9285</v>
      </c>
      <c r="B1855" s="290">
        <v>0.80370370370379496</v>
      </c>
      <c r="C1855" s="234">
        <v>22.010999999999999</v>
      </c>
      <c r="D1855" s="234">
        <v>95.114000000000004</v>
      </c>
      <c r="E1855" s="234">
        <v>3.9</v>
      </c>
      <c r="F1855" s="234">
        <v>82.372</v>
      </c>
    </row>
    <row r="1856" spans="1:6">
      <c r="A1856" s="234">
        <v>9286</v>
      </c>
      <c r="B1856" s="290">
        <v>0.80381944444453601</v>
      </c>
      <c r="C1856" s="234">
        <v>22.010999999999999</v>
      </c>
      <c r="D1856" s="234">
        <v>95.114000000000004</v>
      </c>
      <c r="E1856" s="234">
        <v>3.9</v>
      </c>
      <c r="F1856" s="234">
        <v>82.372</v>
      </c>
    </row>
    <row r="1857" spans="1:6">
      <c r="A1857" s="234">
        <v>9287</v>
      </c>
      <c r="B1857" s="290">
        <v>0.80393518518527696</v>
      </c>
      <c r="C1857" s="234">
        <v>22.010999999999999</v>
      </c>
      <c r="D1857" s="234">
        <v>95.14</v>
      </c>
      <c r="E1857" s="234">
        <v>3.9</v>
      </c>
      <c r="F1857" s="234">
        <v>82.372</v>
      </c>
    </row>
    <row r="1858" spans="1:6">
      <c r="A1858" s="234">
        <v>9288</v>
      </c>
      <c r="B1858" s="290">
        <v>0.80405092592601801</v>
      </c>
      <c r="C1858" s="234">
        <v>22.010999999999999</v>
      </c>
      <c r="D1858" s="234">
        <v>95.14</v>
      </c>
      <c r="E1858" s="234">
        <v>11.8</v>
      </c>
      <c r="F1858" s="234">
        <v>82.45</v>
      </c>
    </row>
    <row r="1859" spans="1:6">
      <c r="A1859" s="234">
        <v>9289</v>
      </c>
      <c r="B1859" s="290">
        <v>0.80416666666675896</v>
      </c>
      <c r="C1859" s="234">
        <v>22.010999999999999</v>
      </c>
      <c r="D1859" s="234">
        <v>95.167000000000002</v>
      </c>
      <c r="E1859" s="234">
        <v>3.9</v>
      </c>
      <c r="F1859" s="234">
        <v>82.45</v>
      </c>
    </row>
    <row r="1860" spans="1:6">
      <c r="A1860" s="234">
        <v>9290</v>
      </c>
      <c r="B1860" s="290">
        <v>0.80428240740749901</v>
      </c>
      <c r="C1860" s="234">
        <v>22.010999999999999</v>
      </c>
      <c r="D1860" s="234">
        <v>95.167000000000002</v>
      </c>
      <c r="E1860" s="234">
        <v>3.9</v>
      </c>
      <c r="F1860" s="234">
        <v>82.527000000000001</v>
      </c>
    </row>
    <row r="1861" spans="1:6">
      <c r="A1861" s="234">
        <v>9291</v>
      </c>
      <c r="B1861" s="290">
        <v>0.80439814814823996</v>
      </c>
      <c r="C1861" s="234">
        <v>22.010999999999999</v>
      </c>
      <c r="D1861" s="234">
        <v>95.167000000000002</v>
      </c>
      <c r="E1861" s="234">
        <v>3.9</v>
      </c>
      <c r="F1861" s="234">
        <v>82.527000000000001</v>
      </c>
    </row>
    <row r="1862" spans="1:6">
      <c r="A1862" s="234">
        <v>9292</v>
      </c>
      <c r="B1862" s="290">
        <v>0.80451388888898101</v>
      </c>
      <c r="C1862" s="234">
        <v>22.010999999999999</v>
      </c>
      <c r="D1862" s="234">
        <v>95.167000000000002</v>
      </c>
      <c r="E1862" s="234">
        <v>3.9</v>
      </c>
      <c r="F1862" s="234">
        <v>82.605000000000004</v>
      </c>
    </row>
    <row r="1863" spans="1:6">
      <c r="A1863" s="234">
        <v>9293</v>
      </c>
      <c r="B1863" s="290">
        <v>0.80462962962972195</v>
      </c>
      <c r="C1863" s="234">
        <v>22.010999999999999</v>
      </c>
      <c r="D1863" s="234">
        <v>95.167000000000002</v>
      </c>
      <c r="E1863" s="234">
        <v>3.9</v>
      </c>
      <c r="F1863" s="234">
        <v>82.605000000000004</v>
      </c>
    </row>
    <row r="1864" spans="1:6">
      <c r="A1864" s="234">
        <v>9294</v>
      </c>
      <c r="B1864" s="290">
        <v>0.80474537037046301</v>
      </c>
      <c r="C1864" s="234">
        <v>22.010999999999999</v>
      </c>
      <c r="D1864" s="234">
        <v>95.167000000000002</v>
      </c>
      <c r="E1864" s="234">
        <v>3.9</v>
      </c>
      <c r="F1864" s="234">
        <v>82.683000000000007</v>
      </c>
    </row>
    <row r="1865" spans="1:6">
      <c r="A1865" s="234">
        <v>9295</v>
      </c>
      <c r="B1865" s="290">
        <v>0.80486111111120395</v>
      </c>
      <c r="C1865" s="234">
        <v>22.010999999999999</v>
      </c>
      <c r="D1865" s="234">
        <v>95.194000000000003</v>
      </c>
      <c r="E1865" s="234">
        <v>3.9</v>
      </c>
      <c r="F1865" s="234">
        <v>82.683000000000007</v>
      </c>
    </row>
    <row r="1866" spans="1:6">
      <c r="A1866" s="234">
        <v>9296</v>
      </c>
      <c r="B1866" s="290">
        <v>0.80497685185194401</v>
      </c>
      <c r="C1866" s="234">
        <v>21.986999999999998</v>
      </c>
      <c r="D1866" s="234">
        <v>95.213999999999999</v>
      </c>
      <c r="E1866" s="234">
        <v>11.8</v>
      </c>
      <c r="F1866" s="234">
        <v>82.760999999999996</v>
      </c>
    </row>
    <row r="1867" spans="1:6">
      <c r="A1867" s="234">
        <v>9297</v>
      </c>
      <c r="B1867" s="290">
        <v>0.80509259259268495</v>
      </c>
      <c r="C1867" s="234">
        <v>21.986999999999998</v>
      </c>
      <c r="D1867" s="234">
        <v>95.213999999999999</v>
      </c>
      <c r="E1867" s="234">
        <v>3.9</v>
      </c>
      <c r="F1867" s="234">
        <v>82.760999999999996</v>
      </c>
    </row>
    <row r="1868" spans="1:6">
      <c r="A1868" s="234">
        <v>9298</v>
      </c>
      <c r="B1868" s="290">
        <v>0.80520833333342601</v>
      </c>
      <c r="C1868" s="234">
        <v>21.986999999999998</v>
      </c>
      <c r="D1868" s="234">
        <v>95.188000000000002</v>
      </c>
      <c r="E1868" s="234">
        <v>11.8</v>
      </c>
      <c r="F1868" s="234">
        <v>82.838999999999999</v>
      </c>
    </row>
    <row r="1869" spans="1:6">
      <c r="A1869" s="234">
        <v>9299</v>
      </c>
      <c r="B1869" s="290">
        <v>0.80532407407416695</v>
      </c>
      <c r="C1869" s="234">
        <v>21.986999999999998</v>
      </c>
      <c r="D1869" s="234">
        <v>95.188000000000002</v>
      </c>
      <c r="E1869" s="234">
        <v>3.9</v>
      </c>
      <c r="F1869" s="234">
        <v>82.838999999999999</v>
      </c>
    </row>
    <row r="1870" spans="1:6">
      <c r="A1870" s="234">
        <v>9300</v>
      </c>
      <c r="B1870" s="290">
        <v>0.80543981481490801</v>
      </c>
      <c r="C1870" s="234">
        <v>21.986999999999998</v>
      </c>
      <c r="D1870" s="234">
        <v>95.188000000000002</v>
      </c>
      <c r="E1870" s="234">
        <v>3.9</v>
      </c>
      <c r="F1870" s="234">
        <v>82.838999999999999</v>
      </c>
    </row>
    <row r="1871" spans="1:6">
      <c r="A1871" s="234">
        <v>9301</v>
      </c>
      <c r="B1871" s="290">
        <v>0.80555555555564895</v>
      </c>
      <c r="C1871" s="234">
        <v>21.986999999999998</v>
      </c>
      <c r="D1871" s="234">
        <v>95.188000000000002</v>
      </c>
      <c r="E1871" s="234">
        <v>11.8</v>
      </c>
      <c r="F1871" s="234">
        <v>82.838999999999999</v>
      </c>
    </row>
    <row r="1872" spans="1:6">
      <c r="A1872" s="234">
        <v>9302</v>
      </c>
      <c r="B1872" s="290">
        <v>0.80567129629638901</v>
      </c>
      <c r="C1872" s="234">
        <v>21.986999999999998</v>
      </c>
      <c r="D1872" s="234">
        <v>95.161000000000001</v>
      </c>
      <c r="E1872" s="234">
        <v>11.8</v>
      </c>
      <c r="F1872" s="234">
        <v>82.838999999999999</v>
      </c>
    </row>
    <row r="1873" spans="1:6">
      <c r="A1873" s="234">
        <v>9303</v>
      </c>
      <c r="B1873" s="290">
        <v>0.80578703703712995</v>
      </c>
      <c r="C1873" s="234">
        <v>21.986999999999998</v>
      </c>
      <c r="D1873" s="234">
        <v>95.213999999999999</v>
      </c>
      <c r="E1873" s="234">
        <v>11.8</v>
      </c>
      <c r="F1873" s="234">
        <v>82.838999999999999</v>
      </c>
    </row>
    <row r="1874" spans="1:6">
      <c r="A1874" s="234">
        <v>9304</v>
      </c>
      <c r="B1874" s="290">
        <v>0.805902777777871</v>
      </c>
      <c r="C1874" s="234">
        <v>21.986999999999998</v>
      </c>
      <c r="D1874" s="234">
        <v>95.213999999999999</v>
      </c>
      <c r="E1874" s="234">
        <v>3.9</v>
      </c>
      <c r="F1874" s="234">
        <v>82.918000000000006</v>
      </c>
    </row>
    <row r="1875" spans="1:6">
      <c r="A1875" s="234">
        <v>9305</v>
      </c>
      <c r="B1875" s="290">
        <v>0.80601851851861195</v>
      </c>
      <c r="C1875" s="234">
        <v>21.963000000000001</v>
      </c>
      <c r="D1875" s="234">
        <v>95.207999999999998</v>
      </c>
      <c r="E1875" s="234">
        <v>3.9</v>
      </c>
      <c r="F1875" s="234">
        <v>82.918000000000006</v>
      </c>
    </row>
    <row r="1876" spans="1:6">
      <c r="A1876" s="234">
        <v>9306</v>
      </c>
      <c r="B1876" s="290">
        <v>0.806134259259353</v>
      </c>
      <c r="C1876" s="234">
        <v>21.963000000000001</v>
      </c>
      <c r="D1876" s="234">
        <v>95.260999999999996</v>
      </c>
      <c r="E1876" s="234">
        <v>3.9</v>
      </c>
      <c r="F1876" s="234">
        <v>82.918000000000006</v>
      </c>
    </row>
    <row r="1877" spans="1:6">
      <c r="A1877" s="234">
        <v>9307</v>
      </c>
      <c r="B1877" s="290">
        <v>0.80625000000009495</v>
      </c>
      <c r="C1877" s="234">
        <v>21.963000000000001</v>
      </c>
      <c r="D1877" s="234">
        <v>95.234999999999999</v>
      </c>
      <c r="E1877" s="234">
        <v>11.8</v>
      </c>
      <c r="F1877" s="234">
        <v>82.918000000000006</v>
      </c>
    </row>
    <row r="1878" spans="1:6">
      <c r="A1878" s="234">
        <v>9308</v>
      </c>
      <c r="B1878" s="290">
        <v>0.806365740740834</v>
      </c>
      <c r="C1878" s="234">
        <v>21.963000000000001</v>
      </c>
      <c r="D1878" s="234">
        <v>95.260999999999996</v>
      </c>
      <c r="E1878" s="234">
        <v>3.9</v>
      </c>
      <c r="F1878" s="234">
        <v>82.918000000000006</v>
      </c>
    </row>
    <row r="1879" spans="1:6">
      <c r="A1879" s="234">
        <v>9309</v>
      </c>
      <c r="B1879" s="290">
        <v>0.80648148148157595</v>
      </c>
      <c r="C1879" s="234">
        <v>21.963000000000001</v>
      </c>
      <c r="D1879" s="234">
        <v>95.260999999999996</v>
      </c>
      <c r="E1879" s="234">
        <v>3.9</v>
      </c>
      <c r="F1879" s="234">
        <v>82.995999999999995</v>
      </c>
    </row>
    <row r="1880" spans="1:6">
      <c r="A1880" s="234">
        <v>9310</v>
      </c>
      <c r="B1880" s="290">
        <v>0.806597222222316</v>
      </c>
      <c r="C1880" s="234">
        <v>21.963000000000001</v>
      </c>
      <c r="D1880" s="234">
        <v>95.234999999999999</v>
      </c>
      <c r="E1880" s="234">
        <v>3.9</v>
      </c>
      <c r="F1880" s="234">
        <v>82.995999999999995</v>
      </c>
    </row>
    <row r="1881" spans="1:6">
      <c r="A1881" s="234">
        <v>9311</v>
      </c>
      <c r="B1881" s="290">
        <v>0.80671296296305695</v>
      </c>
      <c r="C1881" s="234">
        <v>21.963000000000001</v>
      </c>
      <c r="D1881" s="234">
        <v>95.260999999999996</v>
      </c>
      <c r="E1881" s="234">
        <v>3.9</v>
      </c>
      <c r="F1881" s="234">
        <v>82.995999999999995</v>
      </c>
    </row>
    <row r="1882" spans="1:6">
      <c r="A1882" s="234">
        <v>9312</v>
      </c>
      <c r="B1882" s="290">
        <v>0.806828703703798</v>
      </c>
      <c r="C1882" s="234">
        <v>21.963000000000001</v>
      </c>
      <c r="D1882" s="234">
        <v>95.260999999999996</v>
      </c>
      <c r="E1882" s="234">
        <v>11.8</v>
      </c>
      <c r="F1882" s="234">
        <v>82.995999999999995</v>
      </c>
    </row>
    <row r="1883" spans="1:6">
      <c r="A1883" s="234">
        <v>9313</v>
      </c>
      <c r="B1883" s="290">
        <v>0.80694444444453906</v>
      </c>
      <c r="C1883" s="234">
        <v>21.963000000000001</v>
      </c>
      <c r="D1883" s="234">
        <v>95.260999999999996</v>
      </c>
      <c r="E1883" s="234">
        <v>11.8</v>
      </c>
      <c r="F1883" s="234">
        <v>82.995999999999995</v>
      </c>
    </row>
    <row r="1884" spans="1:6">
      <c r="A1884" s="234">
        <v>9314</v>
      </c>
      <c r="B1884" s="290">
        <v>0.807060185185279</v>
      </c>
      <c r="C1884" s="234">
        <v>21.939</v>
      </c>
      <c r="D1884" s="234">
        <v>95.254999999999995</v>
      </c>
      <c r="E1884" s="234">
        <v>3.9</v>
      </c>
      <c r="F1884" s="234">
        <v>82.995999999999995</v>
      </c>
    </row>
    <row r="1885" spans="1:6">
      <c r="A1885" s="234">
        <v>9315</v>
      </c>
      <c r="B1885" s="290">
        <v>0.80717592592602005</v>
      </c>
      <c r="C1885" s="234">
        <v>21.939</v>
      </c>
      <c r="D1885" s="234">
        <v>95.254999999999995</v>
      </c>
      <c r="E1885" s="234">
        <v>11.8</v>
      </c>
      <c r="F1885" s="234">
        <v>83.075000000000003</v>
      </c>
    </row>
    <row r="1886" spans="1:6">
      <c r="A1886" s="234">
        <v>9316</v>
      </c>
      <c r="B1886" s="290">
        <v>0.807291666666761</v>
      </c>
      <c r="C1886" s="234">
        <v>21.939</v>
      </c>
      <c r="D1886" s="234">
        <v>95.254999999999995</v>
      </c>
      <c r="E1886" s="234">
        <v>3.9</v>
      </c>
      <c r="F1886" s="234">
        <v>83.075000000000003</v>
      </c>
    </row>
    <row r="1887" spans="1:6">
      <c r="A1887" s="234">
        <v>9317</v>
      </c>
      <c r="B1887" s="290">
        <v>0.80740740740750205</v>
      </c>
      <c r="C1887" s="234">
        <v>21.939</v>
      </c>
      <c r="D1887" s="234">
        <v>95.201999999999998</v>
      </c>
      <c r="E1887" s="234">
        <v>3.9</v>
      </c>
      <c r="F1887" s="234">
        <v>83.075000000000003</v>
      </c>
    </row>
    <row r="1888" spans="1:6">
      <c r="A1888" s="234">
        <v>9318</v>
      </c>
      <c r="B1888" s="290">
        <v>0.807523148148243</v>
      </c>
      <c r="C1888" s="234">
        <v>21.939</v>
      </c>
      <c r="D1888" s="234">
        <v>95.254999999999995</v>
      </c>
      <c r="E1888" s="234">
        <v>11.8</v>
      </c>
      <c r="F1888" s="234">
        <v>83.075000000000003</v>
      </c>
    </row>
    <row r="1889" spans="1:6">
      <c r="A1889" s="234">
        <v>9319</v>
      </c>
      <c r="B1889" s="290">
        <v>0.80763888888898305</v>
      </c>
      <c r="C1889" s="234">
        <v>21.939</v>
      </c>
      <c r="D1889" s="234">
        <v>95.254999999999995</v>
      </c>
      <c r="E1889" s="234">
        <v>3.9</v>
      </c>
      <c r="F1889" s="234">
        <v>83.075000000000003</v>
      </c>
    </row>
    <row r="1890" spans="1:6">
      <c r="A1890" s="234">
        <v>9320</v>
      </c>
      <c r="B1890" s="290">
        <v>0.807754629629724</v>
      </c>
      <c r="C1890" s="234">
        <v>21.939</v>
      </c>
      <c r="D1890" s="234">
        <v>95.254999999999995</v>
      </c>
      <c r="E1890" s="234">
        <v>11.8</v>
      </c>
      <c r="F1890" s="234">
        <v>83.153999999999996</v>
      </c>
    </row>
    <row r="1891" spans="1:6">
      <c r="A1891" s="234">
        <v>9321</v>
      </c>
      <c r="B1891" s="290">
        <v>0.80787037037046505</v>
      </c>
      <c r="C1891" s="234">
        <v>21.939</v>
      </c>
      <c r="D1891" s="234">
        <v>95.281999999999996</v>
      </c>
      <c r="E1891" s="234">
        <v>3.9</v>
      </c>
      <c r="F1891" s="234">
        <v>83.153999999999996</v>
      </c>
    </row>
    <row r="1892" spans="1:6">
      <c r="A1892" s="234">
        <v>9322</v>
      </c>
      <c r="B1892" s="290">
        <v>0.807986111111206</v>
      </c>
      <c r="C1892" s="234">
        <v>21.939</v>
      </c>
      <c r="D1892" s="234">
        <v>95.308000000000007</v>
      </c>
      <c r="E1892" s="234">
        <v>3.9</v>
      </c>
      <c r="F1892" s="234">
        <v>83.153999999999996</v>
      </c>
    </row>
    <row r="1893" spans="1:6">
      <c r="A1893" s="234">
        <v>9323</v>
      </c>
      <c r="B1893" s="290">
        <v>0.80810185185194705</v>
      </c>
      <c r="C1893" s="234">
        <v>21.939</v>
      </c>
      <c r="D1893" s="234">
        <v>95.308000000000007</v>
      </c>
      <c r="E1893" s="234">
        <v>3.9</v>
      </c>
      <c r="F1893" s="234">
        <v>83.153999999999996</v>
      </c>
    </row>
    <row r="1894" spans="1:6">
      <c r="A1894" s="234">
        <v>9324</v>
      </c>
      <c r="B1894" s="290">
        <v>0.80821759259268799</v>
      </c>
      <c r="C1894" s="234">
        <v>21.939</v>
      </c>
      <c r="D1894" s="234">
        <v>95.308000000000007</v>
      </c>
      <c r="E1894" s="234">
        <v>3.9</v>
      </c>
      <c r="F1894" s="234">
        <v>83.233000000000004</v>
      </c>
    </row>
    <row r="1895" spans="1:6">
      <c r="A1895" s="234">
        <v>9325</v>
      </c>
      <c r="B1895" s="290">
        <v>0.80833333333342805</v>
      </c>
      <c r="C1895" s="234">
        <v>21.939</v>
      </c>
      <c r="D1895" s="234">
        <v>95.308000000000007</v>
      </c>
      <c r="E1895" s="234">
        <v>3.9</v>
      </c>
      <c r="F1895" s="234">
        <v>83.233000000000004</v>
      </c>
    </row>
    <row r="1896" spans="1:6">
      <c r="A1896" s="234">
        <v>9326</v>
      </c>
      <c r="B1896" s="290">
        <v>0.80844907407416899</v>
      </c>
      <c r="C1896" s="234">
        <v>21.939</v>
      </c>
      <c r="D1896" s="234">
        <v>95.308000000000007</v>
      </c>
      <c r="E1896" s="234">
        <v>3.9</v>
      </c>
      <c r="F1896" s="234">
        <v>83.233000000000004</v>
      </c>
    </row>
    <row r="1897" spans="1:6">
      <c r="A1897" s="234">
        <v>9327</v>
      </c>
      <c r="B1897" s="290">
        <v>0.80856481481491005</v>
      </c>
      <c r="C1897" s="234">
        <v>21.939</v>
      </c>
      <c r="D1897" s="234">
        <v>95.308000000000007</v>
      </c>
      <c r="E1897" s="234">
        <v>11.8</v>
      </c>
      <c r="F1897" s="234">
        <v>83.233000000000004</v>
      </c>
    </row>
    <row r="1898" spans="1:6">
      <c r="A1898" s="234">
        <v>9328</v>
      </c>
      <c r="B1898" s="290">
        <v>0.80868055555565099</v>
      </c>
      <c r="C1898" s="234">
        <v>21.914999999999999</v>
      </c>
      <c r="D1898" s="234">
        <v>95.302000000000007</v>
      </c>
      <c r="E1898" s="234">
        <v>3.9</v>
      </c>
      <c r="F1898" s="234">
        <v>83.233000000000004</v>
      </c>
    </row>
    <row r="1899" spans="1:6">
      <c r="A1899" s="234">
        <v>9329</v>
      </c>
      <c r="B1899" s="290">
        <v>0.80879629629639205</v>
      </c>
      <c r="C1899" s="234">
        <v>21.914999999999999</v>
      </c>
      <c r="D1899" s="234">
        <v>95.302000000000007</v>
      </c>
      <c r="E1899" s="234">
        <v>11.8</v>
      </c>
      <c r="F1899" s="234">
        <v>83.153999999999996</v>
      </c>
    </row>
    <row r="1900" spans="1:6">
      <c r="A1900" s="234">
        <v>9330</v>
      </c>
      <c r="B1900" s="290">
        <v>0.80891203703713299</v>
      </c>
      <c r="C1900" s="234">
        <v>21.914999999999999</v>
      </c>
      <c r="D1900" s="234">
        <v>95.355000000000004</v>
      </c>
      <c r="E1900" s="234">
        <v>3.9</v>
      </c>
      <c r="F1900" s="234">
        <v>83.233000000000004</v>
      </c>
    </row>
    <row r="1901" spans="1:6">
      <c r="A1901" s="234">
        <v>9331</v>
      </c>
      <c r="B1901" s="290">
        <v>0.80902777777787305</v>
      </c>
      <c r="C1901" s="234">
        <v>21.914999999999999</v>
      </c>
      <c r="D1901" s="234">
        <v>95.355000000000004</v>
      </c>
      <c r="E1901" s="234">
        <v>3.9</v>
      </c>
      <c r="F1901" s="234">
        <v>83.153999999999996</v>
      </c>
    </row>
    <row r="1902" spans="1:6">
      <c r="A1902" s="234">
        <v>9332</v>
      </c>
      <c r="B1902" s="290">
        <v>0.80914351851861399</v>
      </c>
      <c r="C1902" s="234">
        <v>21.914999999999999</v>
      </c>
      <c r="D1902" s="234">
        <v>95.355000000000004</v>
      </c>
      <c r="E1902" s="234">
        <v>3.9</v>
      </c>
      <c r="F1902" s="234">
        <v>83.153999999999996</v>
      </c>
    </row>
    <row r="1903" spans="1:6">
      <c r="A1903" s="234">
        <v>9333</v>
      </c>
      <c r="B1903" s="290">
        <v>0.80925925925935505</v>
      </c>
      <c r="C1903" s="234">
        <v>21.914999999999999</v>
      </c>
      <c r="D1903" s="234">
        <v>95.355000000000004</v>
      </c>
      <c r="E1903" s="234">
        <v>3.9</v>
      </c>
      <c r="F1903" s="234">
        <v>83.153999999999996</v>
      </c>
    </row>
    <row r="1904" spans="1:6">
      <c r="A1904" s="234">
        <v>9334</v>
      </c>
      <c r="B1904" s="290">
        <v>0.80937500000009599</v>
      </c>
      <c r="C1904" s="234">
        <v>21.914999999999999</v>
      </c>
      <c r="D1904" s="234">
        <v>95.355000000000004</v>
      </c>
      <c r="E1904" s="234">
        <v>3.9</v>
      </c>
      <c r="F1904" s="234">
        <v>83.153999999999996</v>
      </c>
    </row>
    <row r="1905" spans="1:6">
      <c r="A1905" s="234">
        <v>9335</v>
      </c>
      <c r="B1905" s="290">
        <v>0.80949074074083704</v>
      </c>
      <c r="C1905" s="234">
        <v>21.914999999999999</v>
      </c>
      <c r="D1905" s="234">
        <v>95.355000000000004</v>
      </c>
      <c r="E1905" s="234">
        <v>3.9</v>
      </c>
      <c r="F1905" s="234">
        <v>83.153999999999996</v>
      </c>
    </row>
    <row r="1906" spans="1:6">
      <c r="A1906" s="234">
        <v>9336</v>
      </c>
      <c r="B1906" s="290">
        <v>0.80960648148157799</v>
      </c>
      <c r="C1906" s="234">
        <v>21.914999999999999</v>
      </c>
      <c r="D1906" s="234">
        <v>95.355000000000004</v>
      </c>
      <c r="E1906" s="234">
        <v>3.9</v>
      </c>
      <c r="F1906" s="234">
        <v>83.153999999999996</v>
      </c>
    </row>
    <row r="1907" spans="1:6">
      <c r="A1907" s="234">
        <v>9337</v>
      </c>
      <c r="B1907" s="290">
        <v>0.80972222222231804</v>
      </c>
      <c r="C1907" s="234">
        <v>21.914999999999999</v>
      </c>
      <c r="D1907" s="234">
        <v>95.355000000000004</v>
      </c>
      <c r="E1907" s="234">
        <v>3.9</v>
      </c>
      <c r="F1907" s="234">
        <v>83.075000000000003</v>
      </c>
    </row>
    <row r="1908" spans="1:6">
      <c r="A1908" s="234">
        <v>9338</v>
      </c>
      <c r="B1908" s="290">
        <v>0.80983796296305899</v>
      </c>
      <c r="C1908" s="234">
        <v>21.890999999999998</v>
      </c>
      <c r="D1908" s="234">
        <v>95.349000000000004</v>
      </c>
      <c r="E1908" s="234">
        <v>3.9</v>
      </c>
      <c r="F1908" s="234">
        <v>83.075000000000003</v>
      </c>
    </row>
    <row r="1909" spans="1:6">
      <c r="A1909" s="234">
        <v>9339</v>
      </c>
      <c r="B1909" s="290">
        <v>0.80995370370380004</v>
      </c>
      <c r="C1909" s="234">
        <v>21.890999999999998</v>
      </c>
      <c r="D1909" s="234">
        <v>95.349000000000004</v>
      </c>
      <c r="E1909" s="234">
        <v>3.9</v>
      </c>
      <c r="F1909" s="234">
        <v>82.995999999999995</v>
      </c>
    </row>
    <row r="1910" spans="1:6">
      <c r="A1910" s="234">
        <v>9340</v>
      </c>
      <c r="B1910" s="290">
        <v>0.81006944444454099</v>
      </c>
      <c r="C1910" s="234">
        <v>21.890999999999998</v>
      </c>
      <c r="D1910" s="234">
        <v>95.349000000000004</v>
      </c>
      <c r="E1910" s="234">
        <v>11.8</v>
      </c>
      <c r="F1910" s="234">
        <v>82.995999999999995</v>
      </c>
    </row>
    <row r="1911" spans="1:6">
      <c r="A1911" s="234">
        <v>9341</v>
      </c>
      <c r="B1911" s="290">
        <v>0.81018518518528204</v>
      </c>
      <c r="C1911" s="234">
        <v>21.890999999999998</v>
      </c>
      <c r="D1911" s="234">
        <v>95.349000000000004</v>
      </c>
      <c r="E1911" s="234">
        <v>3.9</v>
      </c>
      <c r="F1911" s="234">
        <v>82.918000000000006</v>
      </c>
    </row>
    <row r="1912" spans="1:6">
      <c r="A1912" s="234">
        <v>9342</v>
      </c>
      <c r="B1912" s="290">
        <v>0.81030092592602299</v>
      </c>
      <c r="C1912" s="234">
        <v>21.890999999999998</v>
      </c>
      <c r="D1912" s="234">
        <v>95.349000000000004</v>
      </c>
      <c r="E1912" s="234">
        <v>3.9</v>
      </c>
      <c r="F1912" s="234">
        <v>82.838999999999999</v>
      </c>
    </row>
    <row r="1913" spans="1:6">
      <c r="A1913" s="234">
        <v>9343</v>
      </c>
      <c r="B1913" s="290">
        <v>0.81041666666676304</v>
      </c>
      <c r="C1913" s="234">
        <v>21.890999999999998</v>
      </c>
      <c r="D1913" s="234">
        <v>95.456000000000003</v>
      </c>
      <c r="E1913" s="234">
        <v>3.9</v>
      </c>
      <c r="F1913" s="234">
        <v>82.760999999999996</v>
      </c>
    </row>
    <row r="1914" spans="1:6">
      <c r="A1914" s="234">
        <v>9344</v>
      </c>
      <c r="B1914" s="290">
        <v>0.81053240740750399</v>
      </c>
      <c r="C1914" s="234">
        <v>21.867000000000001</v>
      </c>
      <c r="D1914" s="234">
        <v>95.396000000000001</v>
      </c>
      <c r="E1914" s="234">
        <v>3.9</v>
      </c>
      <c r="F1914" s="234">
        <v>82.683000000000007</v>
      </c>
    </row>
    <row r="1915" spans="1:6">
      <c r="A1915" s="234">
        <v>9345</v>
      </c>
      <c r="B1915" s="290">
        <v>0.81064814814824504</v>
      </c>
      <c r="C1915" s="234">
        <v>21.867000000000001</v>
      </c>
      <c r="D1915" s="234">
        <v>95.396000000000001</v>
      </c>
      <c r="E1915" s="234">
        <v>3.9</v>
      </c>
      <c r="F1915" s="234">
        <v>82.605000000000004</v>
      </c>
    </row>
    <row r="1916" spans="1:6">
      <c r="A1916" s="234">
        <v>9346</v>
      </c>
      <c r="B1916" s="290">
        <v>0.81076388888898598</v>
      </c>
      <c r="C1916" s="234">
        <v>21.867000000000001</v>
      </c>
      <c r="D1916" s="234">
        <v>95.396000000000001</v>
      </c>
      <c r="E1916" s="234">
        <v>3.9</v>
      </c>
      <c r="F1916" s="234">
        <v>82.527000000000001</v>
      </c>
    </row>
    <row r="1917" spans="1:6">
      <c r="A1917" s="234">
        <v>9347</v>
      </c>
      <c r="B1917" s="290">
        <v>0.81087962962972704</v>
      </c>
      <c r="C1917" s="234">
        <v>21.867000000000001</v>
      </c>
      <c r="D1917" s="234">
        <v>95.396000000000001</v>
      </c>
      <c r="E1917" s="234">
        <v>3.9</v>
      </c>
      <c r="F1917" s="234">
        <v>82.45</v>
      </c>
    </row>
    <row r="1918" spans="1:6">
      <c r="A1918" s="234">
        <v>9348</v>
      </c>
      <c r="B1918" s="290">
        <v>0.81099537037046798</v>
      </c>
      <c r="C1918" s="234">
        <v>21.867000000000001</v>
      </c>
      <c r="D1918" s="234">
        <v>95.396000000000001</v>
      </c>
      <c r="E1918" s="234">
        <v>3.9</v>
      </c>
      <c r="F1918" s="234">
        <v>82.372</v>
      </c>
    </row>
    <row r="1919" spans="1:6">
      <c r="A1919" s="234">
        <v>9349</v>
      </c>
      <c r="B1919" s="290">
        <v>0.81111111111120804</v>
      </c>
      <c r="C1919" s="234">
        <v>21.867000000000001</v>
      </c>
      <c r="D1919" s="234">
        <v>95.396000000000001</v>
      </c>
      <c r="E1919" s="234">
        <v>11.8</v>
      </c>
      <c r="F1919" s="234">
        <v>82.295000000000002</v>
      </c>
    </row>
    <row r="1920" spans="1:6">
      <c r="A1920" s="234">
        <v>9350</v>
      </c>
      <c r="B1920" s="290">
        <v>0.81122685185194898</v>
      </c>
      <c r="C1920" s="234">
        <v>21.867000000000001</v>
      </c>
      <c r="D1920" s="234">
        <v>95.396000000000001</v>
      </c>
      <c r="E1920" s="234">
        <v>3.9</v>
      </c>
      <c r="F1920" s="234">
        <v>82.218000000000004</v>
      </c>
    </row>
    <row r="1921" spans="1:6">
      <c r="A1921" s="234">
        <v>9351</v>
      </c>
      <c r="B1921" s="290">
        <v>0.81134259259269004</v>
      </c>
      <c r="C1921" s="234">
        <v>21.867000000000001</v>
      </c>
      <c r="D1921" s="234">
        <v>95.396000000000001</v>
      </c>
      <c r="E1921" s="234">
        <v>3.9</v>
      </c>
      <c r="F1921" s="234">
        <v>82.141000000000005</v>
      </c>
    </row>
    <row r="1922" spans="1:6">
      <c r="A1922" s="234">
        <v>9352</v>
      </c>
      <c r="B1922" s="290">
        <v>0.81145833333343098</v>
      </c>
      <c r="C1922" s="234">
        <v>21.867000000000001</v>
      </c>
      <c r="D1922" s="234">
        <v>95.396000000000001</v>
      </c>
      <c r="E1922" s="234">
        <v>3.9</v>
      </c>
      <c r="F1922" s="234">
        <v>82.063999999999993</v>
      </c>
    </row>
    <row r="1923" spans="1:6">
      <c r="A1923" s="234">
        <v>9353</v>
      </c>
      <c r="B1923" s="290">
        <v>0.81157407407417204</v>
      </c>
      <c r="C1923" s="234">
        <v>21.843</v>
      </c>
      <c r="D1923" s="234">
        <v>95.363</v>
      </c>
      <c r="E1923" s="234">
        <v>3.9</v>
      </c>
      <c r="F1923" s="234">
        <v>82.063999999999993</v>
      </c>
    </row>
    <row r="1924" spans="1:6">
      <c r="A1924" s="234">
        <v>9354</v>
      </c>
      <c r="B1924" s="290">
        <v>0.81168981481491298</v>
      </c>
      <c r="C1924" s="234">
        <v>21.867000000000001</v>
      </c>
      <c r="D1924" s="234">
        <v>95.37</v>
      </c>
      <c r="E1924" s="234">
        <v>3.9</v>
      </c>
      <c r="F1924" s="234">
        <v>81.986999999999995</v>
      </c>
    </row>
    <row r="1925" spans="1:6">
      <c r="A1925" s="234">
        <v>9355</v>
      </c>
      <c r="B1925" s="290">
        <v>0.81180555555565304</v>
      </c>
      <c r="C1925" s="234">
        <v>21.843</v>
      </c>
      <c r="D1925" s="234">
        <v>95.39</v>
      </c>
      <c r="E1925" s="234">
        <v>3.9</v>
      </c>
      <c r="F1925" s="234">
        <v>81.911000000000001</v>
      </c>
    </row>
    <row r="1926" spans="1:6">
      <c r="A1926" s="234">
        <v>9356</v>
      </c>
      <c r="B1926" s="290">
        <v>0.81192129629639398</v>
      </c>
      <c r="C1926" s="234">
        <v>21.867000000000001</v>
      </c>
      <c r="D1926" s="234">
        <v>95.37</v>
      </c>
      <c r="E1926" s="234">
        <v>3.9</v>
      </c>
      <c r="F1926" s="234">
        <v>81.834999999999994</v>
      </c>
    </row>
    <row r="1927" spans="1:6">
      <c r="A1927" s="234">
        <v>9357</v>
      </c>
      <c r="B1927" s="290">
        <v>0.81203703703713503</v>
      </c>
      <c r="C1927" s="234">
        <v>21.843</v>
      </c>
      <c r="D1927" s="234">
        <v>95.363</v>
      </c>
      <c r="E1927" s="234">
        <v>3.9</v>
      </c>
      <c r="F1927" s="234">
        <v>81.759</v>
      </c>
    </row>
    <row r="1928" spans="1:6">
      <c r="A1928" s="234">
        <v>9358</v>
      </c>
      <c r="B1928" s="290">
        <v>0.81215277777787598</v>
      </c>
      <c r="C1928" s="234">
        <v>21.843</v>
      </c>
      <c r="D1928" s="234">
        <v>95.39</v>
      </c>
      <c r="E1928" s="234">
        <v>3.9</v>
      </c>
      <c r="F1928" s="234">
        <v>81.683000000000007</v>
      </c>
    </row>
    <row r="1929" spans="1:6">
      <c r="A1929" s="234">
        <v>9359</v>
      </c>
      <c r="B1929" s="290">
        <v>0.81226851851861703</v>
      </c>
      <c r="C1929" s="234">
        <v>21.843</v>
      </c>
      <c r="D1929" s="234">
        <v>95.363</v>
      </c>
      <c r="E1929" s="234">
        <v>3.9</v>
      </c>
      <c r="F1929" s="234">
        <v>81.683000000000007</v>
      </c>
    </row>
    <row r="1930" spans="1:6">
      <c r="A1930" s="234">
        <v>9360</v>
      </c>
      <c r="B1930" s="290">
        <v>0.81238425925935798</v>
      </c>
      <c r="C1930" s="234">
        <v>21.843</v>
      </c>
      <c r="D1930" s="234">
        <v>95.363</v>
      </c>
      <c r="E1930" s="234">
        <v>3.9</v>
      </c>
      <c r="F1930" s="234">
        <v>81.606999999999999</v>
      </c>
    </row>
    <row r="1931" spans="1:6">
      <c r="A1931" s="234">
        <v>9361</v>
      </c>
      <c r="B1931" s="290">
        <v>0.81250000000009803</v>
      </c>
      <c r="C1931" s="234">
        <v>21.843</v>
      </c>
      <c r="D1931" s="234">
        <v>95.337000000000003</v>
      </c>
      <c r="E1931" s="234">
        <v>3.9</v>
      </c>
      <c r="F1931" s="234">
        <v>81.531000000000006</v>
      </c>
    </row>
    <row r="1932" spans="1:6">
      <c r="A1932" s="234">
        <v>9362</v>
      </c>
      <c r="B1932" s="290">
        <v>0.81261574074083898</v>
      </c>
      <c r="C1932" s="234">
        <v>21.818999999999999</v>
      </c>
      <c r="D1932" s="234">
        <v>95.384</v>
      </c>
      <c r="E1932" s="234">
        <v>11.8</v>
      </c>
      <c r="F1932" s="234">
        <v>81.456000000000003</v>
      </c>
    </row>
    <row r="1933" spans="1:6">
      <c r="A1933" s="234">
        <v>9363</v>
      </c>
      <c r="B1933" s="290">
        <v>0.81273148148158003</v>
      </c>
      <c r="C1933" s="234">
        <v>21.843</v>
      </c>
      <c r="D1933" s="234">
        <v>95.337000000000003</v>
      </c>
      <c r="E1933" s="234">
        <v>3.9</v>
      </c>
      <c r="F1933" s="234">
        <v>81.38</v>
      </c>
    </row>
    <row r="1934" spans="1:6">
      <c r="A1934" s="234">
        <v>9364</v>
      </c>
      <c r="B1934" s="290">
        <v>0.81284722222232098</v>
      </c>
      <c r="C1934" s="234">
        <v>21.818999999999999</v>
      </c>
      <c r="D1934" s="234">
        <v>95.356999999999999</v>
      </c>
      <c r="E1934" s="234">
        <v>3.9</v>
      </c>
      <c r="F1934" s="234">
        <v>81.305000000000007</v>
      </c>
    </row>
    <row r="1935" spans="1:6">
      <c r="A1935" s="234">
        <v>9365</v>
      </c>
      <c r="B1935" s="290">
        <v>0.81296296296306203</v>
      </c>
      <c r="C1935" s="234">
        <v>21.818999999999999</v>
      </c>
      <c r="D1935" s="234">
        <v>95.356999999999999</v>
      </c>
      <c r="E1935" s="234">
        <v>3.9</v>
      </c>
      <c r="F1935" s="234">
        <v>81.23</v>
      </c>
    </row>
    <row r="1936" spans="1:6">
      <c r="A1936" s="234">
        <v>9366</v>
      </c>
      <c r="B1936" s="290">
        <v>0.81307870370380297</v>
      </c>
      <c r="C1936" s="234">
        <v>21.818999999999999</v>
      </c>
      <c r="D1936" s="234">
        <v>95.384</v>
      </c>
      <c r="E1936" s="234">
        <v>3.9</v>
      </c>
      <c r="F1936" s="234">
        <v>81.081000000000003</v>
      </c>
    </row>
    <row r="1937" spans="1:6">
      <c r="A1937" s="234">
        <v>9367</v>
      </c>
      <c r="B1937" s="290">
        <v>0.81319444444454303</v>
      </c>
      <c r="C1937" s="234">
        <v>21.818999999999999</v>
      </c>
      <c r="D1937" s="234">
        <v>95.384</v>
      </c>
      <c r="E1937" s="234">
        <v>3.9</v>
      </c>
      <c r="F1937" s="234">
        <v>81.006</v>
      </c>
    </row>
    <row r="1938" spans="1:6">
      <c r="A1938" s="234">
        <v>9368</v>
      </c>
      <c r="B1938" s="290">
        <v>0.81331018518528397</v>
      </c>
      <c r="C1938" s="234">
        <v>21.818999999999999</v>
      </c>
      <c r="D1938" s="234">
        <v>95.384</v>
      </c>
      <c r="E1938" s="234">
        <v>3.9</v>
      </c>
      <c r="F1938" s="234">
        <v>80.932000000000002</v>
      </c>
    </row>
    <row r="1939" spans="1:6">
      <c r="A1939" s="234">
        <v>9369</v>
      </c>
      <c r="B1939" s="290">
        <v>0.81342592592602503</v>
      </c>
      <c r="C1939" s="234">
        <v>21.818999999999999</v>
      </c>
      <c r="D1939" s="234">
        <v>95.384</v>
      </c>
      <c r="E1939" s="234">
        <v>3.9</v>
      </c>
      <c r="F1939" s="234">
        <v>80.856999999999999</v>
      </c>
    </row>
    <row r="1940" spans="1:6">
      <c r="A1940" s="234">
        <v>9370</v>
      </c>
      <c r="B1940" s="290">
        <v>0.81354166666676597</v>
      </c>
      <c r="C1940" s="234">
        <v>21.818999999999999</v>
      </c>
      <c r="D1940" s="234">
        <v>95.41</v>
      </c>
      <c r="E1940" s="234">
        <v>3.9</v>
      </c>
      <c r="F1940" s="234">
        <v>80.856999999999999</v>
      </c>
    </row>
    <row r="1941" spans="1:6">
      <c r="A1941" s="234">
        <v>9371</v>
      </c>
      <c r="B1941" s="290">
        <v>0.81365740740750703</v>
      </c>
      <c r="C1941" s="234">
        <v>21.795000000000002</v>
      </c>
      <c r="D1941" s="234">
        <v>95.378</v>
      </c>
      <c r="E1941" s="234">
        <v>3.9</v>
      </c>
      <c r="F1941" s="234">
        <v>80.783000000000001</v>
      </c>
    </row>
    <row r="1942" spans="1:6">
      <c r="A1942" s="234">
        <v>9372</v>
      </c>
      <c r="B1942" s="290">
        <v>0.81377314814824797</v>
      </c>
      <c r="C1942" s="234">
        <v>21.818999999999999</v>
      </c>
      <c r="D1942" s="234">
        <v>95.41</v>
      </c>
      <c r="E1942" s="234">
        <v>3.9</v>
      </c>
      <c r="F1942" s="234">
        <v>80.783000000000001</v>
      </c>
    </row>
    <row r="1943" spans="1:6">
      <c r="A1943" s="234">
        <v>9373</v>
      </c>
      <c r="B1943" s="290">
        <v>0.81388888888898803</v>
      </c>
      <c r="C1943" s="234">
        <v>21.795000000000002</v>
      </c>
      <c r="D1943" s="234">
        <v>95.403999999999996</v>
      </c>
      <c r="E1943" s="234">
        <v>3.9</v>
      </c>
      <c r="F1943" s="234">
        <v>80.709000000000003</v>
      </c>
    </row>
    <row r="1944" spans="1:6">
      <c r="A1944" s="234">
        <v>9374</v>
      </c>
      <c r="B1944" s="290">
        <v>0.81400462962972897</v>
      </c>
      <c r="C1944" s="234">
        <v>21.795000000000002</v>
      </c>
      <c r="D1944" s="234">
        <v>95.430999999999997</v>
      </c>
      <c r="E1944" s="234">
        <v>3.9</v>
      </c>
      <c r="F1944" s="234">
        <v>80.709000000000003</v>
      </c>
    </row>
    <row r="1945" spans="1:6">
      <c r="A1945" s="234">
        <v>9375</v>
      </c>
      <c r="B1945" s="290">
        <v>0.81412037037047003</v>
      </c>
      <c r="C1945" s="234">
        <v>21.795000000000002</v>
      </c>
      <c r="D1945" s="234">
        <v>95.430999999999997</v>
      </c>
      <c r="E1945" s="234">
        <v>3.9</v>
      </c>
      <c r="F1945" s="234">
        <v>80.635000000000005</v>
      </c>
    </row>
    <row r="1946" spans="1:6">
      <c r="A1946" s="234">
        <v>9376</v>
      </c>
      <c r="B1946" s="290">
        <v>0.81423611111121097</v>
      </c>
      <c r="C1946" s="234">
        <v>21.795000000000002</v>
      </c>
      <c r="D1946" s="234">
        <v>95.483999999999995</v>
      </c>
      <c r="E1946" s="234">
        <v>3.9</v>
      </c>
      <c r="F1946" s="234">
        <v>80.635000000000005</v>
      </c>
    </row>
    <row r="1947" spans="1:6">
      <c r="A1947" s="234">
        <v>9377</v>
      </c>
      <c r="B1947" s="290">
        <v>0.81435185185195202</v>
      </c>
      <c r="C1947" s="234">
        <v>21.795000000000002</v>
      </c>
      <c r="D1947" s="234">
        <v>95.483999999999995</v>
      </c>
      <c r="E1947" s="234">
        <v>11.8</v>
      </c>
      <c r="F1947" s="234">
        <v>80.635000000000005</v>
      </c>
    </row>
    <row r="1948" spans="1:6">
      <c r="A1948" s="234">
        <v>9378</v>
      </c>
      <c r="B1948" s="290">
        <v>0.81446759259269297</v>
      </c>
      <c r="C1948" s="234">
        <v>21.795000000000002</v>
      </c>
      <c r="D1948" s="234">
        <v>95.483999999999995</v>
      </c>
      <c r="E1948" s="234">
        <v>3.9</v>
      </c>
      <c r="F1948" s="234">
        <v>80.635000000000005</v>
      </c>
    </row>
    <row r="1949" spans="1:6">
      <c r="A1949" s="234">
        <v>9379</v>
      </c>
      <c r="B1949" s="290">
        <v>0.81458333333343302</v>
      </c>
      <c r="C1949" s="234">
        <v>21.795000000000002</v>
      </c>
      <c r="D1949" s="234">
        <v>95.483999999999995</v>
      </c>
      <c r="E1949" s="234">
        <v>3.9</v>
      </c>
      <c r="F1949" s="234">
        <v>80.635000000000005</v>
      </c>
    </row>
    <row r="1950" spans="1:6">
      <c r="A1950" s="234">
        <v>9380</v>
      </c>
      <c r="B1950" s="290">
        <v>0.81469907407417397</v>
      </c>
      <c r="C1950" s="234">
        <v>21.795000000000002</v>
      </c>
      <c r="D1950" s="234">
        <v>95.537000000000006</v>
      </c>
      <c r="E1950" s="234">
        <v>3.9</v>
      </c>
      <c r="F1950" s="234">
        <v>80.561999999999998</v>
      </c>
    </row>
    <row r="1951" spans="1:6">
      <c r="A1951" s="234">
        <v>9381</v>
      </c>
      <c r="B1951" s="290">
        <v>0.81481481481491502</v>
      </c>
      <c r="C1951" s="234">
        <v>21.795000000000002</v>
      </c>
      <c r="D1951" s="234">
        <v>95.537000000000006</v>
      </c>
      <c r="E1951" s="234">
        <v>11.8</v>
      </c>
      <c r="F1951" s="234">
        <v>80.561999999999998</v>
      </c>
    </row>
    <row r="1952" spans="1:6">
      <c r="A1952" s="234">
        <v>9382</v>
      </c>
      <c r="B1952" s="290">
        <v>0.81493055555565597</v>
      </c>
      <c r="C1952" s="234">
        <v>21.795000000000002</v>
      </c>
      <c r="D1952" s="234">
        <v>95.537000000000006</v>
      </c>
      <c r="E1952" s="234">
        <v>3.9</v>
      </c>
      <c r="F1952" s="234">
        <v>80.561999999999998</v>
      </c>
    </row>
    <row r="1953" spans="1:6">
      <c r="A1953" s="234">
        <v>9383</v>
      </c>
      <c r="B1953" s="290">
        <v>0.81504629629639702</v>
      </c>
      <c r="C1953" s="234">
        <v>21.795000000000002</v>
      </c>
      <c r="D1953" s="234">
        <v>95.537000000000006</v>
      </c>
      <c r="E1953" s="234">
        <v>3.9</v>
      </c>
      <c r="F1953" s="234">
        <v>80.561999999999998</v>
      </c>
    </row>
    <row r="1954" spans="1:6">
      <c r="A1954" s="234">
        <v>9384</v>
      </c>
      <c r="B1954" s="290">
        <v>0.81516203703713797</v>
      </c>
      <c r="C1954" s="234">
        <v>21.771999999999998</v>
      </c>
      <c r="D1954" s="234">
        <v>95.531000000000006</v>
      </c>
      <c r="E1954" s="234">
        <v>11.8</v>
      </c>
      <c r="F1954" s="234">
        <v>80.561999999999998</v>
      </c>
    </row>
    <row r="1955" spans="1:6">
      <c r="A1955" s="234">
        <v>9385</v>
      </c>
      <c r="B1955" s="290">
        <v>0.81527777777787802</v>
      </c>
      <c r="C1955" s="234">
        <v>21.771999999999998</v>
      </c>
      <c r="D1955" s="234">
        <v>95.531000000000006</v>
      </c>
      <c r="E1955" s="234">
        <v>3.9</v>
      </c>
      <c r="F1955" s="234">
        <v>80.561999999999998</v>
      </c>
    </row>
    <row r="1956" spans="1:6">
      <c r="A1956" s="234">
        <v>9386</v>
      </c>
      <c r="B1956" s="290">
        <v>0.81539351851861896</v>
      </c>
      <c r="C1956" s="234">
        <v>21.771999999999998</v>
      </c>
      <c r="D1956" s="234">
        <v>95.531000000000006</v>
      </c>
      <c r="E1956" s="234">
        <v>3.9</v>
      </c>
      <c r="F1956" s="234">
        <v>80.488</v>
      </c>
    </row>
    <row r="1957" spans="1:6">
      <c r="A1957" s="234">
        <v>9387</v>
      </c>
      <c r="B1957" s="290">
        <v>0.81550925925936002</v>
      </c>
      <c r="C1957" s="234">
        <v>21.771999999999998</v>
      </c>
      <c r="D1957" s="234">
        <v>95.531000000000006</v>
      </c>
      <c r="E1957" s="234">
        <v>3.9</v>
      </c>
      <c r="F1957" s="234">
        <v>80.488</v>
      </c>
    </row>
    <row r="1958" spans="1:6">
      <c r="A1958" s="234">
        <v>9388</v>
      </c>
      <c r="B1958" s="290">
        <v>0.81562500000010096</v>
      </c>
      <c r="C1958" s="234">
        <v>21.771999999999998</v>
      </c>
      <c r="D1958" s="234">
        <v>95.558000000000007</v>
      </c>
      <c r="E1958" s="234">
        <v>11.8</v>
      </c>
      <c r="F1958" s="234">
        <v>80.488</v>
      </c>
    </row>
    <row r="1959" spans="1:6">
      <c r="A1959" s="234">
        <v>9389</v>
      </c>
      <c r="B1959" s="290">
        <v>0.81574074074084202</v>
      </c>
      <c r="C1959" s="234">
        <v>21.771999999999998</v>
      </c>
      <c r="D1959" s="234">
        <v>95.531000000000006</v>
      </c>
      <c r="E1959" s="234">
        <v>3.9</v>
      </c>
      <c r="F1959" s="234">
        <v>80.488</v>
      </c>
    </row>
    <row r="1960" spans="1:6">
      <c r="A1960" s="234">
        <v>9390</v>
      </c>
      <c r="B1960" s="290">
        <v>0.81585648148158296</v>
      </c>
      <c r="C1960" s="234">
        <v>21.771999999999998</v>
      </c>
      <c r="D1960" s="234">
        <v>95.584000000000003</v>
      </c>
      <c r="E1960" s="234">
        <v>3.9</v>
      </c>
      <c r="F1960" s="234">
        <v>80.488</v>
      </c>
    </row>
    <row r="1961" spans="1:6">
      <c r="A1961" s="234">
        <v>9391</v>
      </c>
      <c r="B1961" s="290">
        <v>0.81597222222232302</v>
      </c>
      <c r="C1961" s="234">
        <v>21.771999999999998</v>
      </c>
      <c r="D1961" s="234">
        <v>95.584000000000003</v>
      </c>
      <c r="E1961" s="234">
        <v>3.9</v>
      </c>
      <c r="F1961" s="234">
        <v>80.488</v>
      </c>
    </row>
    <row r="1962" spans="1:6">
      <c r="A1962" s="234">
        <v>9392</v>
      </c>
      <c r="B1962" s="290">
        <v>0.81608796296306396</v>
      </c>
      <c r="C1962" s="234">
        <v>21.771999999999998</v>
      </c>
      <c r="D1962" s="234">
        <v>95.584000000000003</v>
      </c>
      <c r="E1962" s="234">
        <v>3.9</v>
      </c>
      <c r="F1962" s="234">
        <v>80.488</v>
      </c>
    </row>
    <row r="1963" spans="1:6">
      <c r="A1963" s="234">
        <v>9393</v>
      </c>
      <c r="B1963" s="290">
        <v>0.81620370370380502</v>
      </c>
      <c r="C1963" s="234">
        <v>21.771999999999998</v>
      </c>
      <c r="D1963" s="234">
        <v>95.584000000000003</v>
      </c>
      <c r="E1963" s="234">
        <v>3.9</v>
      </c>
      <c r="F1963" s="234">
        <v>80.488</v>
      </c>
    </row>
    <row r="1964" spans="1:6">
      <c r="A1964" s="234">
        <v>9394</v>
      </c>
      <c r="B1964" s="290">
        <v>0.81631944444454596</v>
      </c>
      <c r="C1964" s="234">
        <v>21.771999999999998</v>
      </c>
      <c r="D1964" s="234">
        <v>95.558000000000007</v>
      </c>
      <c r="E1964" s="234">
        <v>3.9</v>
      </c>
      <c r="F1964" s="234">
        <v>80.488</v>
      </c>
    </row>
    <row r="1965" spans="1:6">
      <c r="A1965" s="234">
        <v>9395</v>
      </c>
      <c r="B1965" s="290">
        <v>0.81643518518528702</v>
      </c>
      <c r="C1965" s="234">
        <v>21.771999999999998</v>
      </c>
      <c r="D1965" s="234">
        <v>95.558000000000007</v>
      </c>
      <c r="E1965" s="234">
        <v>3.9</v>
      </c>
      <c r="F1965" s="234">
        <v>80.488</v>
      </c>
    </row>
    <row r="1966" spans="1:6">
      <c r="A1966" s="234">
        <v>9396</v>
      </c>
      <c r="B1966" s="290">
        <v>0.81655092592602796</v>
      </c>
      <c r="C1966" s="234">
        <v>21.771999999999998</v>
      </c>
      <c r="D1966" s="234">
        <v>95.558000000000007</v>
      </c>
      <c r="E1966" s="234">
        <v>11.8</v>
      </c>
      <c r="F1966" s="234">
        <v>80.488</v>
      </c>
    </row>
    <row r="1967" spans="1:6">
      <c r="A1967" s="234">
        <v>9397</v>
      </c>
      <c r="B1967" s="290">
        <v>0.81666666666676802</v>
      </c>
      <c r="C1967" s="234">
        <v>21.748000000000001</v>
      </c>
      <c r="D1967" s="234">
        <v>95.578000000000003</v>
      </c>
      <c r="E1967" s="234">
        <v>11.8</v>
      </c>
      <c r="F1967" s="234">
        <v>80.488</v>
      </c>
    </row>
    <row r="1968" spans="1:6">
      <c r="A1968" s="234">
        <v>9398</v>
      </c>
      <c r="B1968" s="290">
        <v>0.81678240740750896</v>
      </c>
      <c r="C1968" s="234">
        <v>21.748000000000001</v>
      </c>
      <c r="D1968" s="234">
        <v>95.578000000000003</v>
      </c>
      <c r="E1968" s="234">
        <v>3.9</v>
      </c>
      <c r="F1968" s="234">
        <v>80.415000000000006</v>
      </c>
    </row>
    <row r="1969" spans="1:6">
      <c r="A1969" s="234">
        <v>9399</v>
      </c>
      <c r="B1969" s="290">
        <v>0.81689814814825001</v>
      </c>
      <c r="C1969" s="234">
        <v>21.748000000000001</v>
      </c>
      <c r="D1969" s="234">
        <v>95.578000000000003</v>
      </c>
      <c r="E1969" s="234">
        <v>11.8</v>
      </c>
      <c r="F1969" s="234">
        <v>80.415000000000006</v>
      </c>
    </row>
    <row r="1970" spans="1:6">
      <c r="A1970" s="234">
        <v>9400</v>
      </c>
      <c r="B1970" s="290">
        <v>0.81701388888899096</v>
      </c>
      <c r="C1970" s="234">
        <v>21.748000000000001</v>
      </c>
      <c r="D1970" s="234">
        <v>95.603999999999999</v>
      </c>
      <c r="E1970" s="234">
        <v>11.8</v>
      </c>
      <c r="F1970" s="234">
        <v>80.415000000000006</v>
      </c>
    </row>
    <row r="1971" spans="1:6">
      <c r="A1971" s="234">
        <v>9401</v>
      </c>
      <c r="B1971" s="290">
        <v>0.81712962962973201</v>
      </c>
      <c r="C1971" s="234">
        <v>21.748000000000001</v>
      </c>
      <c r="D1971" s="234">
        <v>95.578000000000003</v>
      </c>
      <c r="E1971" s="234">
        <v>3.9</v>
      </c>
      <c r="F1971" s="234">
        <v>80.415000000000006</v>
      </c>
    </row>
    <row r="1972" spans="1:6">
      <c r="A1972" s="234">
        <v>9402</v>
      </c>
      <c r="B1972" s="290">
        <v>0.81724537037047296</v>
      </c>
      <c r="C1972" s="234">
        <v>21.748000000000001</v>
      </c>
      <c r="D1972" s="234">
        <v>95.578000000000003</v>
      </c>
      <c r="E1972" s="234">
        <v>11.8</v>
      </c>
      <c r="F1972" s="234">
        <v>80.415000000000006</v>
      </c>
    </row>
    <row r="1973" spans="1:6">
      <c r="A1973" s="234">
        <v>9403</v>
      </c>
      <c r="B1973" s="290">
        <v>0.81736111111121301</v>
      </c>
      <c r="C1973" s="234">
        <v>21.748000000000001</v>
      </c>
      <c r="D1973" s="234">
        <v>95.603999999999999</v>
      </c>
      <c r="E1973" s="234">
        <v>3.9</v>
      </c>
      <c r="F1973" s="234">
        <v>80.341999999999999</v>
      </c>
    </row>
    <row r="1974" spans="1:6">
      <c r="A1974" s="234">
        <v>9404</v>
      </c>
      <c r="B1974" s="290">
        <v>0.81747685185195396</v>
      </c>
      <c r="C1974" s="234">
        <v>21.748000000000001</v>
      </c>
      <c r="D1974" s="234">
        <v>95.658000000000001</v>
      </c>
      <c r="E1974" s="234">
        <v>3.9</v>
      </c>
      <c r="F1974" s="234">
        <v>80.341999999999999</v>
      </c>
    </row>
    <row r="1975" spans="1:6">
      <c r="A1975" s="234">
        <v>9405</v>
      </c>
      <c r="B1975" s="290">
        <v>0.81759259259269501</v>
      </c>
      <c r="C1975" s="234">
        <v>21.748000000000001</v>
      </c>
      <c r="D1975" s="234">
        <v>95.631</v>
      </c>
      <c r="E1975" s="234">
        <v>3.9</v>
      </c>
      <c r="F1975" s="234">
        <v>80.341999999999999</v>
      </c>
    </row>
    <row r="1976" spans="1:6">
      <c r="A1976" s="234">
        <v>9406</v>
      </c>
      <c r="B1976" s="290">
        <v>0.81770833333343695</v>
      </c>
      <c r="C1976" s="234">
        <v>21.748000000000001</v>
      </c>
      <c r="D1976" s="234">
        <v>95.631</v>
      </c>
      <c r="E1976" s="234">
        <v>3.9</v>
      </c>
      <c r="F1976" s="234">
        <v>80.341999999999999</v>
      </c>
    </row>
    <row r="1977" spans="1:6">
      <c r="A1977" s="234">
        <v>9407</v>
      </c>
      <c r="B1977" s="290">
        <v>0.81782407407417701</v>
      </c>
      <c r="C1977" s="234">
        <v>21.748000000000001</v>
      </c>
      <c r="D1977" s="234">
        <v>95.631</v>
      </c>
      <c r="E1977" s="234">
        <v>11.8</v>
      </c>
      <c r="F1977" s="234">
        <v>80.269000000000005</v>
      </c>
    </row>
    <row r="1978" spans="1:6">
      <c r="A1978" s="234">
        <v>9408</v>
      </c>
      <c r="B1978" s="290">
        <v>0.81793981481491795</v>
      </c>
      <c r="C1978" s="234">
        <v>21.748000000000001</v>
      </c>
      <c r="D1978" s="234">
        <v>95.603999999999999</v>
      </c>
      <c r="E1978" s="234">
        <v>3.9</v>
      </c>
      <c r="F1978" s="234">
        <v>80.269000000000005</v>
      </c>
    </row>
    <row r="1979" spans="1:6">
      <c r="A1979" s="234">
        <v>9409</v>
      </c>
      <c r="B1979" s="290">
        <v>0.81805555555565801</v>
      </c>
      <c r="C1979" s="234">
        <v>21.724</v>
      </c>
      <c r="D1979" s="234">
        <v>95.625</v>
      </c>
      <c r="E1979" s="234">
        <v>3.9</v>
      </c>
      <c r="F1979" s="234">
        <v>80.269000000000005</v>
      </c>
    </row>
    <row r="1980" spans="1:6">
      <c r="A1980" s="234">
        <v>9410</v>
      </c>
      <c r="B1980" s="290">
        <v>0.81817129629639895</v>
      </c>
      <c r="C1980" s="234">
        <v>21.724</v>
      </c>
      <c r="D1980" s="234">
        <v>95.625</v>
      </c>
      <c r="E1980" s="234">
        <v>3.9</v>
      </c>
      <c r="F1980" s="234">
        <v>80.269000000000005</v>
      </c>
    </row>
    <row r="1981" spans="1:6">
      <c r="A1981" s="234">
        <v>9411</v>
      </c>
      <c r="B1981" s="290">
        <v>0.81828703703714001</v>
      </c>
      <c r="C1981" s="234">
        <v>21.724</v>
      </c>
      <c r="D1981" s="234">
        <v>95.625</v>
      </c>
      <c r="E1981" s="234">
        <v>3.9</v>
      </c>
      <c r="F1981" s="234">
        <v>80.195999999999998</v>
      </c>
    </row>
    <row r="1982" spans="1:6">
      <c r="A1982" s="234">
        <v>9412</v>
      </c>
      <c r="B1982" s="290">
        <v>0.81840277777788195</v>
      </c>
      <c r="C1982" s="234">
        <v>21.724</v>
      </c>
      <c r="D1982" s="234">
        <v>95.625</v>
      </c>
      <c r="E1982" s="234">
        <v>3.9</v>
      </c>
      <c r="F1982" s="234">
        <v>80.195999999999998</v>
      </c>
    </row>
    <row r="1983" spans="1:6">
      <c r="A1983" s="234">
        <v>9413</v>
      </c>
      <c r="B1983" s="290">
        <v>0.81851851851862201</v>
      </c>
      <c r="C1983" s="234">
        <v>21.724</v>
      </c>
      <c r="D1983" s="234">
        <v>95.625</v>
      </c>
      <c r="E1983" s="234">
        <v>11.8</v>
      </c>
      <c r="F1983" s="234">
        <v>80.195999999999998</v>
      </c>
    </row>
    <row r="1984" spans="1:6">
      <c r="A1984" s="234">
        <v>9414</v>
      </c>
      <c r="B1984" s="290">
        <v>0.81863425925936295</v>
      </c>
      <c r="C1984" s="234">
        <v>21.724</v>
      </c>
      <c r="D1984" s="234">
        <v>95.625</v>
      </c>
      <c r="E1984" s="234">
        <v>3.9</v>
      </c>
      <c r="F1984" s="234">
        <v>80.123000000000005</v>
      </c>
    </row>
    <row r="1985" spans="1:6">
      <c r="A1985" s="234">
        <v>9415</v>
      </c>
      <c r="B1985" s="290">
        <v>0.81875000000010301</v>
      </c>
      <c r="C1985" s="234">
        <v>21.724</v>
      </c>
      <c r="D1985" s="234">
        <v>95.650999999999996</v>
      </c>
      <c r="E1985" s="234">
        <v>3.9</v>
      </c>
      <c r="F1985" s="234">
        <v>80.195999999999998</v>
      </c>
    </row>
    <row r="1986" spans="1:6">
      <c r="A1986" s="234">
        <v>9416</v>
      </c>
      <c r="B1986" s="290">
        <v>0.81886574074084395</v>
      </c>
      <c r="C1986" s="234">
        <v>21.724</v>
      </c>
      <c r="D1986" s="234">
        <v>95.650999999999996</v>
      </c>
      <c r="E1986" s="234">
        <v>11.8</v>
      </c>
      <c r="F1986" s="234">
        <v>80.195999999999998</v>
      </c>
    </row>
    <row r="1987" spans="1:6">
      <c r="A1987" s="234">
        <v>9417</v>
      </c>
      <c r="B1987" s="290">
        <v>0.81898148148158501</v>
      </c>
      <c r="C1987" s="234">
        <v>21.724</v>
      </c>
      <c r="D1987" s="234">
        <v>95.677999999999997</v>
      </c>
      <c r="E1987" s="234">
        <v>3.9</v>
      </c>
      <c r="F1987" s="234">
        <v>80.195999999999998</v>
      </c>
    </row>
    <row r="1988" spans="1:6">
      <c r="A1988" s="234">
        <v>9418</v>
      </c>
      <c r="B1988" s="290">
        <v>0.81909722222232695</v>
      </c>
      <c r="C1988" s="234">
        <v>21.724</v>
      </c>
      <c r="D1988" s="234">
        <v>95.677999999999997</v>
      </c>
      <c r="E1988" s="234">
        <v>3.9</v>
      </c>
      <c r="F1988" s="234">
        <v>80.269000000000005</v>
      </c>
    </row>
    <row r="1989" spans="1:6">
      <c r="A1989" s="234">
        <v>9419</v>
      </c>
      <c r="B1989" s="290">
        <v>0.819212962963067</v>
      </c>
      <c r="C1989" s="234">
        <v>21.724</v>
      </c>
      <c r="D1989" s="234">
        <v>95.677999999999997</v>
      </c>
      <c r="E1989" s="234">
        <v>3.9</v>
      </c>
      <c r="F1989" s="234">
        <v>80.269000000000005</v>
      </c>
    </row>
    <row r="1990" spans="1:6">
      <c r="A1990" s="234">
        <v>9420</v>
      </c>
      <c r="B1990" s="290">
        <v>0.81932870370380795</v>
      </c>
      <c r="C1990" s="234">
        <v>21.724</v>
      </c>
      <c r="D1990" s="234">
        <v>95.677999999999997</v>
      </c>
      <c r="E1990" s="234">
        <v>3.9</v>
      </c>
      <c r="F1990" s="234">
        <v>80.269000000000005</v>
      </c>
    </row>
    <row r="1991" spans="1:6">
      <c r="A1991" s="234">
        <v>9421</v>
      </c>
      <c r="B1991" s="290">
        <v>0.819444444444548</v>
      </c>
      <c r="C1991" s="234">
        <v>21.7</v>
      </c>
      <c r="D1991" s="234">
        <v>95.671999999999997</v>
      </c>
      <c r="E1991" s="234">
        <v>3.9</v>
      </c>
      <c r="F1991" s="234">
        <v>80.269000000000005</v>
      </c>
    </row>
    <row r="1992" spans="1:6">
      <c r="A1992" s="234">
        <v>9422</v>
      </c>
      <c r="B1992" s="290">
        <v>0.81956018518528895</v>
      </c>
      <c r="C1992" s="234">
        <v>21.7</v>
      </c>
      <c r="D1992" s="234">
        <v>95.671999999999997</v>
      </c>
      <c r="E1992" s="234">
        <v>3.9</v>
      </c>
      <c r="F1992" s="234">
        <v>80.269000000000005</v>
      </c>
    </row>
    <row r="1993" spans="1:6">
      <c r="A1993" s="234">
        <v>9423</v>
      </c>
      <c r="B1993" s="290">
        <v>0.81967592592603</v>
      </c>
      <c r="C1993" s="234">
        <v>21.7</v>
      </c>
      <c r="D1993" s="234">
        <v>95.697999999999993</v>
      </c>
      <c r="E1993" s="234">
        <v>3.9</v>
      </c>
      <c r="F1993" s="234">
        <v>80.341999999999999</v>
      </c>
    </row>
    <row r="1994" spans="1:6">
      <c r="A1994" s="234">
        <v>9424</v>
      </c>
      <c r="B1994" s="290">
        <v>0.81979166666677195</v>
      </c>
      <c r="C1994" s="234">
        <v>21.724</v>
      </c>
      <c r="D1994" s="234">
        <v>95.703999999999994</v>
      </c>
      <c r="E1994" s="234">
        <v>3.9</v>
      </c>
      <c r="F1994" s="234">
        <v>80.341999999999999</v>
      </c>
    </row>
    <row r="1995" spans="1:6">
      <c r="A1995" s="234">
        <v>9425</v>
      </c>
      <c r="B1995" s="290">
        <v>0.819907407407512</v>
      </c>
      <c r="C1995" s="234">
        <v>21.7</v>
      </c>
      <c r="D1995" s="234">
        <v>95.697999999999993</v>
      </c>
      <c r="E1995" s="234">
        <v>11.8</v>
      </c>
      <c r="F1995" s="234">
        <v>80.341999999999999</v>
      </c>
    </row>
    <row r="1996" spans="1:6">
      <c r="A1996" s="234">
        <v>9426</v>
      </c>
      <c r="B1996" s="290">
        <v>0.82002314814825294</v>
      </c>
      <c r="C1996" s="234">
        <v>21.724</v>
      </c>
      <c r="D1996" s="234">
        <v>95.730999999999995</v>
      </c>
      <c r="E1996" s="234">
        <v>3.9</v>
      </c>
      <c r="F1996" s="234">
        <v>80.341999999999999</v>
      </c>
    </row>
    <row r="1997" spans="1:6">
      <c r="A1997" s="234">
        <v>9427</v>
      </c>
      <c r="B1997" s="290">
        <v>0.820138888888993</v>
      </c>
      <c r="C1997" s="234">
        <v>21.7</v>
      </c>
      <c r="D1997" s="234">
        <v>95.724999999999994</v>
      </c>
      <c r="E1997" s="234">
        <v>3.9</v>
      </c>
      <c r="F1997" s="234">
        <v>80.341999999999999</v>
      </c>
    </row>
    <row r="1998" spans="1:6">
      <c r="A1998" s="234">
        <v>9428</v>
      </c>
      <c r="B1998" s="290">
        <v>0.82025462962973394</v>
      </c>
      <c r="C1998" s="234">
        <v>21.7</v>
      </c>
      <c r="D1998" s="234">
        <v>95.751000000000005</v>
      </c>
      <c r="E1998" s="234">
        <v>3.9</v>
      </c>
      <c r="F1998" s="234">
        <v>80.341999999999999</v>
      </c>
    </row>
    <row r="1999" spans="1:6">
      <c r="A1999" s="234">
        <v>9429</v>
      </c>
      <c r="B1999" s="290">
        <v>0.820370370370475</v>
      </c>
      <c r="C1999" s="234">
        <v>21.7</v>
      </c>
      <c r="D1999" s="234">
        <v>95.751000000000005</v>
      </c>
      <c r="E1999" s="234">
        <v>3.9</v>
      </c>
      <c r="F1999" s="234">
        <v>80.341999999999999</v>
      </c>
    </row>
    <row r="2000" spans="1:6">
      <c r="A2000" s="234">
        <v>9430</v>
      </c>
      <c r="B2000" s="290">
        <v>0.82048611111121605</v>
      </c>
      <c r="C2000" s="234">
        <v>21.7</v>
      </c>
      <c r="D2000" s="234">
        <v>95.751000000000005</v>
      </c>
      <c r="E2000" s="234">
        <v>3.9</v>
      </c>
      <c r="F2000" s="234">
        <v>80.341999999999999</v>
      </c>
    </row>
    <row r="2001" spans="1:6">
      <c r="A2001" s="234">
        <v>9431</v>
      </c>
      <c r="B2001" s="290">
        <v>0.820601851851957</v>
      </c>
      <c r="C2001" s="234">
        <v>21.7</v>
      </c>
      <c r="D2001" s="234">
        <v>95.778000000000006</v>
      </c>
      <c r="E2001" s="234">
        <v>11.8</v>
      </c>
      <c r="F2001" s="234">
        <v>80.415000000000006</v>
      </c>
    </row>
    <row r="2002" spans="1:6">
      <c r="A2002" s="234">
        <v>9432</v>
      </c>
      <c r="B2002" s="290">
        <v>0.82071759259269805</v>
      </c>
      <c r="C2002" s="234">
        <v>21.7</v>
      </c>
      <c r="D2002" s="234">
        <v>95.778000000000006</v>
      </c>
      <c r="E2002" s="234">
        <v>3.9</v>
      </c>
      <c r="F2002" s="234">
        <v>80.415000000000006</v>
      </c>
    </row>
    <row r="2003" spans="1:6">
      <c r="A2003" s="234">
        <v>9433</v>
      </c>
      <c r="B2003" s="290">
        <v>0.820833333333438</v>
      </c>
      <c r="C2003" s="234">
        <v>21.7</v>
      </c>
      <c r="D2003" s="234">
        <v>95.778000000000006</v>
      </c>
      <c r="E2003" s="234">
        <v>3.9</v>
      </c>
      <c r="F2003" s="234">
        <v>80.415000000000006</v>
      </c>
    </row>
    <row r="2004" spans="1:6">
      <c r="A2004" s="234">
        <v>9434</v>
      </c>
      <c r="B2004" s="290">
        <v>0.82094907407417905</v>
      </c>
      <c r="C2004" s="234">
        <v>21.7</v>
      </c>
      <c r="D2004" s="234">
        <v>95.751000000000005</v>
      </c>
      <c r="E2004" s="234">
        <v>3.9</v>
      </c>
      <c r="F2004" s="234">
        <v>80.415000000000006</v>
      </c>
    </row>
    <row r="2005" spans="1:6">
      <c r="A2005" s="234">
        <v>9435</v>
      </c>
      <c r="B2005" s="290">
        <v>0.82106481481492</v>
      </c>
      <c r="C2005" s="234">
        <v>21.7</v>
      </c>
      <c r="D2005" s="234">
        <v>95.751000000000005</v>
      </c>
      <c r="E2005" s="234">
        <v>3.9</v>
      </c>
      <c r="F2005" s="234">
        <v>80.415000000000006</v>
      </c>
    </row>
    <row r="2006" spans="1:6">
      <c r="A2006" s="234">
        <v>9436</v>
      </c>
      <c r="B2006" s="290">
        <v>0.82118055555566105</v>
      </c>
      <c r="C2006" s="234">
        <v>21.7</v>
      </c>
      <c r="D2006" s="234">
        <v>95.751000000000005</v>
      </c>
      <c r="E2006" s="234">
        <v>3.9</v>
      </c>
      <c r="F2006" s="234">
        <v>80.415000000000006</v>
      </c>
    </row>
    <row r="2007" spans="1:6">
      <c r="A2007" s="234">
        <v>9437</v>
      </c>
      <c r="B2007" s="290">
        <v>0.821296296296402</v>
      </c>
      <c r="C2007" s="234">
        <v>21.7</v>
      </c>
      <c r="D2007" s="234">
        <v>95.724999999999994</v>
      </c>
      <c r="E2007" s="234">
        <v>3.9</v>
      </c>
      <c r="F2007" s="234">
        <v>80.415000000000006</v>
      </c>
    </row>
    <row r="2008" spans="1:6">
      <c r="A2008" s="234">
        <v>9438</v>
      </c>
      <c r="B2008" s="290">
        <v>0.82141203703714305</v>
      </c>
      <c r="C2008" s="234">
        <v>21.7</v>
      </c>
      <c r="D2008" s="234">
        <v>95.724999999999994</v>
      </c>
      <c r="E2008" s="234">
        <v>3.9</v>
      </c>
      <c r="F2008" s="234">
        <v>80.415000000000006</v>
      </c>
    </row>
    <row r="2009" spans="1:6">
      <c r="A2009" s="234">
        <v>9439</v>
      </c>
      <c r="B2009" s="290">
        <v>0.82152777777788299</v>
      </c>
      <c r="C2009" s="234">
        <v>21.7</v>
      </c>
      <c r="D2009" s="234">
        <v>95.724999999999994</v>
      </c>
      <c r="E2009" s="234">
        <v>3.9</v>
      </c>
      <c r="F2009" s="234">
        <v>80.415000000000006</v>
      </c>
    </row>
    <row r="2010" spans="1:6">
      <c r="A2010" s="234">
        <v>9440</v>
      </c>
      <c r="B2010" s="290">
        <v>0.82164351851862405</v>
      </c>
      <c r="C2010" s="234">
        <v>21.675999999999998</v>
      </c>
      <c r="D2010" s="234">
        <v>95.745000000000005</v>
      </c>
      <c r="E2010" s="234">
        <v>11.8</v>
      </c>
      <c r="F2010" s="234">
        <v>80.341999999999999</v>
      </c>
    </row>
    <row r="2011" spans="1:6">
      <c r="A2011" s="234">
        <v>9441</v>
      </c>
      <c r="B2011" s="290">
        <v>0.82175925925936499</v>
      </c>
      <c r="C2011" s="234">
        <v>21.675999999999998</v>
      </c>
      <c r="D2011" s="234">
        <v>95.745000000000005</v>
      </c>
      <c r="E2011" s="234">
        <v>3.9</v>
      </c>
      <c r="F2011" s="234">
        <v>80.341999999999999</v>
      </c>
    </row>
    <row r="2012" spans="1:6">
      <c r="A2012" s="234">
        <v>9442</v>
      </c>
      <c r="B2012" s="290">
        <v>0.82187500000010605</v>
      </c>
      <c r="C2012" s="234">
        <v>21.675999999999998</v>
      </c>
      <c r="D2012" s="234">
        <v>95.772000000000006</v>
      </c>
      <c r="E2012" s="234">
        <v>11.8</v>
      </c>
      <c r="F2012" s="234">
        <v>80.341999999999999</v>
      </c>
    </row>
    <row r="2013" spans="1:6">
      <c r="A2013" s="234">
        <v>9443</v>
      </c>
      <c r="B2013" s="290">
        <v>0.82199074074084699</v>
      </c>
      <c r="C2013" s="234">
        <v>21.675999999999998</v>
      </c>
      <c r="D2013" s="234">
        <v>95.772000000000006</v>
      </c>
      <c r="E2013" s="234">
        <v>3.9</v>
      </c>
      <c r="F2013" s="234">
        <v>80.269000000000005</v>
      </c>
    </row>
    <row r="2014" spans="1:6">
      <c r="A2014" s="234">
        <v>9444</v>
      </c>
      <c r="B2014" s="290">
        <v>0.82210648148158805</v>
      </c>
      <c r="C2014" s="234">
        <v>21.675999999999998</v>
      </c>
      <c r="D2014" s="234">
        <v>95.772000000000006</v>
      </c>
      <c r="E2014" s="234">
        <v>3.9</v>
      </c>
      <c r="F2014" s="234">
        <v>80.269000000000005</v>
      </c>
    </row>
    <row r="2015" spans="1:6">
      <c r="A2015" s="234">
        <v>9445</v>
      </c>
      <c r="B2015" s="290">
        <v>0.82222222222232799</v>
      </c>
      <c r="C2015" s="234">
        <v>21.675999999999998</v>
      </c>
      <c r="D2015" s="234">
        <v>95.772000000000006</v>
      </c>
      <c r="E2015" s="234">
        <v>3.9</v>
      </c>
      <c r="F2015" s="234">
        <v>80.269000000000005</v>
      </c>
    </row>
    <row r="2016" spans="1:6">
      <c r="A2016" s="234">
        <v>9446</v>
      </c>
      <c r="B2016" s="290">
        <v>0.82233796296306905</v>
      </c>
      <c r="C2016" s="234">
        <v>21.675999999999998</v>
      </c>
      <c r="D2016" s="234">
        <v>95.772000000000006</v>
      </c>
      <c r="E2016" s="234">
        <v>3.9</v>
      </c>
      <c r="F2016" s="234">
        <v>80.195999999999998</v>
      </c>
    </row>
    <row r="2017" spans="1:6">
      <c r="A2017" s="234">
        <v>9447</v>
      </c>
      <c r="B2017" s="290">
        <v>0.82245370370380999</v>
      </c>
      <c r="C2017" s="234">
        <v>21.675999999999998</v>
      </c>
      <c r="D2017" s="234">
        <v>95.772000000000006</v>
      </c>
      <c r="E2017" s="234">
        <v>11.8</v>
      </c>
      <c r="F2017" s="234">
        <v>80.195999999999998</v>
      </c>
    </row>
    <row r="2018" spans="1:6">
      <c r="A2018" s="234">
        <v>9448</v>
      </c>
      <c r="B2018" s="290">
        <v>0.82256944444455105</v>
      </c>
      <c r="C2018" s="234">
        <v>21.675999999999998</v>
      </c>
      <c r="D2018" s="234">
        <v>95.772000000000006</v>
      </c>
      <c r="E2018" s="234">
        <v>3.9</v>
      </c>
      <c r="F2018" s="234">
        <v>80.123000000000005</v>
      </c>
    </row>
    <row r="2019" spans="1:6">
      <c r="A2019" s="234">
        <v>9449</v>
      </c>
      <c r="B2019" s="290">
        <v>0.82268518518529199</v>
      </c>
      <c r="C2019" s="234">
        <v>21.675999999999998</v>
      </c>
      <c r="D2019" s="234">
        <v>95.772000000000006</v>
      </c>
      <c r="E2019" s="234">
        <v>11.8</v>
      </c>
      <c r="F2019" s="234">
        <v>80.123000000000005</v>
      </c>
    </row>
    <row r="2020" spans="1:6">
      <c r="A2020" s="234">
        <v>9450</v>
      </c>
      <c r="B2020" s="290">
        <v>0.82280092592603304</v>
      </c>
      <c r="C2020" s="234">
        <v>21.675999999999998</v>
      </c>
      <c r="D2020" s="234">
        <v>95.772000000000006</v>
      </c>
      <c r="E2020" s="234">
        <v>3.9</v>
      </c>
      <c r="F2020" s="234">
        <v>80.123000000000005</v>
      </c>
    </row>
    <row r="2021" spans="1:6">
      <c r="A2021" s="234">
        <v>9451</v>
      </c>
      <c r="B2021" s="290">
        <v>0.82291666666677299</v>
      </c>
      <c r="C2021" s="234">
        <v>21.675999999999998</v>
      </c>
      <c r="D2021" s="234">
        <v>95.772000000000006</v>
      </c>
      <c r="E2021" s="234">
        <v>3.9</v>
      </c>
      <c r="F2021" s="234">
        <v>80.123000000000005</v>
      </c>
    </row>
    <row r="2022" spans="1:6">
      <c r="A2022" s="234">
        <v>9452</v>
      </c>
      <c r="B2022" s="290">
        <v>0.82303240740751404</v>
      </c>
      <c r="C2022" s="234">
        <v>21.675999999999998</v>
      </c>
      <c r="D2022" s="234">
        <v>95.798000000000002</v>
      </c>
      <c r="E2022" s="234">
        <v>11.8</v>
      </c>
      <c r="F2022" s="234">
        <v>80.05</v>
      </c>
    </row>
    <row r="2023" spans="1:6">
      <c r="A2023" s="234">
        <v>9453</v>
      </c>
      <c r="B2023" s="290">
        <v>0.82314814814825499</v>
      </c>
      <c r="C2023" s="234">
        <v>21.675999999999998</v>
      </c>
      <c r="D2023" s="234">
        <v>95.825000000000003</v>
      </c>
      <c r="E2023" s="234">
        <v>3.9</v>
      </c>
      <c r="F2023" s="234">
        <v>80.05</v>
      </c>
    </row>
    <row r="2024" spans="1:6">
      <c r="A2024" s="234">
        <v>9454</v>
      </c>
      <c r="B2024" s="290">
        <v>0.82326388888899604</v>
      </c>
      <c r="C2024" s="234">
        <v>21.652000000000001</v>
      </c>
      <c r="D2024" s="234">
        <v>95.817999999999998</v>
      </c>
      <c r="E2024" s="234">
        <v>11.8</v>
      </c>
      <c r="F2024" s="234">
        <v>80.05</v>
      </c>
    </row>
    <row r="2025" spans="1:6">
      <c r="A2025" s="234">
        <v>9455</v>
      </c>
      <c r="B2025" s="290">
        <v>0.82337962962973699</v>
      </c>
      <c r="C2025" s="234">
        <v>21.652000000000001</v>
      </c>
      <c r="D2025" s="234">
        <v>95.844999999999999</v>
      </c>
      <c r="E2025" s="234">
        <v>3.9</v>
      </c>
      <c r="F2025" s="234">
        <v>79.977999999999994</v>
      </c>
    </row>
    <row r="2026" spans="1:6">
      <c r="A2026" s="234">
        <v>9456</v>
      </c>
      <c r="B2026" s="290">
        <v>0.82349537037047804</v>
      </c>
      <c r="C2026" s="234">
        <v>21.652000000000001</v>
      </c>
      <c r="D2026" s="234">
        <v>95.844999999999999</v>
      </c>
      <c r="E2026" s="234">
        <v>11.8</v>
      </c>
      <c r="F2026" s="234">
        <v>79.977999999999994</v>
      </c>
    </row>
    <row r="2027" spans="1:6">
      <c r="A2027" s="234">
        <v>9457</v>
      </c>
      <c r="B2027" s="290">
        <v>0.82361111111121799</v>
      </c>
      <c r="C2027" s="234">
        <v>21.652000000000001</v>
      </c>
      <c r="D2027" s="234">
        <v>95.817999999999998</v>
      </c>
      <c r="E2027" s="234">
        <v>3.9</v>
      </c>
      <c r="F2027" s="234">
        <v>79.977999999999994</v>
      </c>
    </row>
    <row r="2028" spans="1:6">
      <c r="A2028" s="234">
        <v>9458</v>
      </c>
      <c r="B2028" s="290">
        <v>0.82372685185195904</v>
      </c>
      <c r="C2028" s="234">
        <v>21.652000000000001</v>
      </c>
      <c r="D2028" s="234">
        <v>95.817999999999998</v>
      </c>
      <c r="E2028" s="234">
        <v>3.9</v>
      </c>
      <c r="F2028" s="234">
        <v>79.977999999999994</v>
      </c>
    </row>
    <row r="2029" spans="1:6">
      <c r="A2029" s="234">
        <v>9459</v>
      </c>
      <c r="B2029" s="290">
        <v>0.82384259259269998</v>
      </c>
      <c r="C2029" s="234">
        <v>21.652000000000001</v>
      </c>
      <c r="D2029" s="234">
        <v>95.817999999999998</v>
      </c>
      <c r="E2029" s="234">
        <v>11.8</v>
      </c>
      <c r="F2029" s="234">
        <v>79.977999999999994</v>
      </c>
    </row>
    <row r="2030" spans="1:6">
      <c r="A2030" s="234">
        <v>9460</v>
      </c>
      <c r="B2030" s="290">
        <v>0.82395833333344104</v>
      </c>
      <c r="C2030" s="234">
        <v>21.652000000000001</v>
      </c>
      <c r="D2030" s="234">
        <v>95.844999999999999</v>
      </c>
      <c r="E2030" s="234">
        <v>3.9</v>
      </c>
      <c r="F2030" s="234">
        <v>79.905000000000001</v>
      </c>
    </row>
    <row r="2031" spans="1:6">
      <c r="A2031" s="234">
        <v>9461</v>
      </c>
      <c r="B2031" s="290">
        <v>0.82407407407418198</v>
      </c>
      <c r="C2031" s="234">
        <v>21.652000000000001</v>
      </c>
      <c r="D2031" s="234">
        <v>95.870999999999995</v>
      </c>
      <c r="E2031" s="234">
        <v>11.8</v>
      </c>
      <c r="F2031" s="234">
        <v>79.905000000000001</v>
      </c>
    </row>
    <row r="2032" spans="1:6">
      <c r="A2032" s="234">
        <v>9462</v>
      </c>
      <c r="B2032" s="290">
        <v>0.82418981481492304</v>
      </c>
      <c r="C2032" s="234">
        <v>21.652000000000001</v>
      </c>
      <c r="D2032" s="234">
        <v>95.817999999999998</v>
      </c>
      <c r="E2032" s="234">
        <v>11.8</v>
      </c>
      <c r="F2032" s="234">
        <v>79.905000000000001</v>
      </c>
    </row>
    <row r="2033" spans="1:6">
      <c r="A2033" s="234">
        <v>9463</v>
      </c>
      <c r="B2033" s="290">
        <v>0.82430555555566298</v>
      </c>
      <c r="C2033" s="234">
        <v>21.652000000000001</v>
      </c>
      <c r="D2033" s="234">
        <v>95.844999999999999</v>
      </c>
      <c r="E2033" s="234">
        <v>3.9</v>
      </c>
      <c r="F2033" s="234">
        <v>79.905000000000001</v>
      </c>
    </row>
    <row r="2034" spans="1:6">
      <c r="A2034" s="234">
        <v>9464</v>
      </c>
      <c r="B2034" s="290">
        <v>0.82442129629640404</v>
      </c>
      <c r="C2034" s="234">
        <v>21.652000000000001</v>
      </c>
      <c r="D2034" s="234">
        <v>95.817999999999998</v>
      </c>
      <c r="E2034" s="234">
        <v>3.9</v>
      </c>
      <c r="F2034" s="234">
        <v>79.905000000000001</v>
      </c>
    </row>
    <row r="2035" spans="1:6">
      <c r="A2035" s="234">
        <v>9465</v>
      </c>
      <c r="B2035" s="290">
        <v>0.82453703703714498</v>
      </c>
      <c r="C2035" s="234">
        <v>21.652000000000001</v>
      </c>
      <c r="D2035" s="234">
        <v>95.844999999999999</v>
      </c>
      <c r="E2035" s="234">
        <v>11.8</v>
      </c>
      <c r="F2035" s="234">
        <v>79.905000000000001</v>
      </c>
    </row>
    <row r="2036" spans="1:6">
      <c r="A2036" s="234">
        <v>9466</v>
      </c>
      <c r="B2036" s="290">
        <v>0.82465277777788604</v>
      </c>
      <c r="C2036" s="234">
        <v>21.652000000000001</v>
      </c>
      <c r="D2036" s="234">
        <v>95.870999999999995</v>
      </c>
      <c r="E2036" s="234">
        <v>11.8</v>
      </c>
      <c r="F2036" s="234">
        <v>79.832999999999998</v>
      </c>
    </row>
    <row r="2037" spans="1:6">
      <c r="A2037" s="234">
        <v>9467</v>
      </c>
      <c r="B2037" s="290">
        <v>0.82476851851862698</v>
      </c>
      <c r="C2037" s="234">
        <v>21.652000000000001</v>
      </c>
      <c r="D2037" s="234">
        <v>95.817999999999998</v>
      </c>
      <c r="E2037" s="234">
        <v>3.9</v>
      </c>
      <c r="F2037" s="234">
        <v>79.832999999999998</v>
      </c>
    </row>
    <row r="2038" spans="1:6">
      <c r="A2038" s="234">
        <v>9468</v>
      </c>
      <c r="B2038" s="290">
        <v>0.82488425925936804</v>
      </c>
      <c r="C2038" s="234">
        <v>21.652000000000001</v>
      </c>
      <c r="D2038" s="234">
        <v>95.817999999999998</v>
      </c>
      <c r="E2038" s="234">
        <v>3.9</v>
      </c>
      <c r="F2038" s="234">
        <v>79.832999999999998</v>
      </c>
    </row>
    <row r="2039" spans="1:6">
      <c r="A2039" s="234">
        <v>9469</v>
      </c>
      <c r="B2039" s="290">
        <v>0.82500000000010798</v>
      </c>
      <c r="C2039" s="234">
        <v>21.652000000000001</v>
      </c>
      <c r="D2039" s="234">
        <v>95.870999999999995</v>
      </c>
      <c r="E2039" s="234">
        <v>11.8</v>
      </c>
      <c r="F2039" s="234">
        <v>79.832999999999998</v>
      </c>
    </row>
    <row r="2040" spans="1:6">
      <c r="A2040" s="234">
        <v>9470</v>
      </c>
      <c r="B2040" s="290">
        <v>0.82511574074084904</v>
      </c>
      <c r="C2040" s="234">
        <v>21.652000000000001</v>
      </c>
      <c r="D2040" s="234">
        <v>95.870999999999995</v>
      </c>
      <c r="E2040" s="234">
        <v>11.8</v>
      </c>
      <c r="F2040" s="234">
        <v>79.832999999999998</v>
      </c>
    </row>
    <row r="2041" spans="1:6">
      <c r="A2041" s="234">
        <v>9471</v>
      </c>
      <c r="B2041" s="290">
        <v>0.82523148148158998</v>
      </c>
      <c r="C2041" s="234">
        <v>21.652000000000001</v>
      </c>
      <c r="D2041" s="234">
        <v>95.870999999999995</v>
      </c>
      <c r="E2041" s="234">
        <v>3.9</v>
      </c>
      <c r="F2041" s="234">
        <v>79.832999999999998</v>
      </c>
    </row>
    <row r="2042" spans="1:6">
      <c r="A2042" s="234">
        <v>9472</v>
      </c>
      <c r="B2042" s="290">
        <v>0.82534722222233103</v>
      </c>
      <c r="C2042" s="234">
        <v>21.652000000000001</v>
      </c>
      <c r="D2042" s="234">
        <v>95.870999999999995</v>
      </c>
      <c r="E2042" s="234">
        <v>3.9</v>
      </c>
      <c r="F2042" s="234">
        <v>79.832999999999998</v>
      </c>
    </row>
    <row r="2043" spans="1:6">
      <c r="A2043" s="234">
        <v>9473</v>
      </c>
      <c r="B2043" s="290">
        <v>0.82546296296307198</v>
      </c>
      <c r="C2043" s="234">
        <v>21.652000000000001</v>
      </c>
      <c r="D2043" s="234">
        <v>95.924000000000007</v>
      </c>
      <c r="E2043" s="234">
        <v>11.8</v>
      </c>
      <c r="F2043" s="234">
        <v>79.832999999999998</v>
      </c>
    </row>
    <row r="2044" spans="1:6">
      <c r="A2044" s="234">
        <v>9474</v>
      </c>
      <c r="B2044" s="290">
        <v>0.82557870370381303</v>
      </c>
      <c r="C2044" s="234">
        <v>21.628</v>
      </c>
      <c r="D2044" s="234">
        <v>95.918000000000006</v>
      </c>
      <c r="E2044" s="234">
        <v>3.9</v>
      </c>
      <c r="F2044" s="234">
        <v>79.832999999999998</v>
      </c>
    </row>
    <row r="2045" spans="1:6">
      <c r="A2045" s="234">
        <v>9475</v>
      </c>
      <c r="B2045" s="290">
        <v>0.82569444444455298</v>
      </c>
      <c r="C2045" s="234">
        <v>21.652000000000001</v>
      </c>
      <c r="D2045" s="234">
        <v>95.924000000000007</v>
      </c>
      <c r="E2045" s="234">
        <v>3.9</v>
      </c>
      <c r="F2045" s="234">
        <v>79.832999999999998</v>
      </c>
    </row>
    <row r="2046" spans="1:6">
      <c r="A2046" s="234">
        <v>9476</v>
      </c>
      <c r="B2046" s="290">
        <v>0.82581018518529403</v>
      </c>
      <c r="C2046" s="234">
        <v>21.628</v>
      </c>
      <c r="D2046" s="234">
        <v>95.918000000000006</v>
      </c>
      <c r="E2046" s="234">
        <v>3.9</v>
      </c>
      <c r="F2046" s="234">
        <v>79.832999999999998</v>
      </c>
    </row>
    <row r="2047" spans="1:6">
      <c r="A2047" s="234">
        <v>9477</v>
      </c>
      <c r="B2047" s="290">
        <v>0.82592592592603498</v>
      </c>
      <c r="C2047" s="234">
        <v>21.652000000000001</v>
      </c>
      <c r="D2047" s="234">
        <v>95.924000000000007</v>
      </c>
      <c r="E2047" s="234">
        <v>3.9</v>
      </c>
      <c r="F2047" s="234">
        <v>79.832999999999998</v>
      </c>
    </row>
    <row r="2048" spans="1:6">
      <c r="A2048" s="234">
        <v>9478</v>
      </c>
      <c r="B2048" s="290">
        <v>0.82604166666677603</v>
      </c>
      <c r="C2048" s="234">
        <v>21.628</v>
      </c>
      <c r="D2048" s="234">
        <v>95.971000000000004</v>
      </c>
      <c r="E2048" s="234">
        <v>11.8</v>
      </c>
      <c r="F2048" s="234">
        <v>79.832999999999998</v>
      </c>
    </row>
    <row r="2049" spans="1:6">
      <c r="A2049" s="234">
        <v>9479</v>
      </c>
      <c r="B2049" s="290">
        <v>0.82615740740751697</v>
      </c>
      <c r="C2049" s="234">
        <v>21.628</v>
      </c>
      <c r="D2049" s="234">
        <v>95.971000000000004</v>
      </c>
      <c r="E2049" s="234">
        <v>11.8</v>
      </c>
      <c r="F2049" s="234">
        <v>79.832999999999998</v>
      </c>
    </row>
    <row r="2050" spans="1:6">
      <c r="A2050" s="234">
        <v>9480</v>
      </c>
      <c r="B2050" s="290">
        <v>0.82627314814825803</v>
      </c>
      <c r="C2050" s="234">
        <v>21.628</v>
      </c>
      <c r="D2050" s="234">
        <v>95.971000000000004</v>
      </c>
      <c r="E2050" s="234">
        <v>3.9</v>
      </c>
      <c r="F2050" s="234">
        <v>79.832999999999998</v>
      </c>
    </row>
    <row r="2051" spans="1:6">
      <c r="A2051" s="234">
        <v>9481</v>
      </c>
      <c r="B2051" s="290">
        <v>0.82638888888899797</v>
      </c>
      <c r="C2051" s="234">
        <v>21.628</v>
      </c>
      <c r="D2051" s="234">
        <v>95.971000000000004</v>
      </c>
      <c r="E2051" s="234">
        <v>11.8</v>
      </c>
      <c r="F2051" s="234">
        <v>79.832999999999998</v>
      </c>
    </row>
    <row r="2052" spans="1:6">
      <c r="A2052" s="234">
        <v>9482</v>
      </c>
      <c r="B2052" s="290">
        <v>0.82650462962973903</v>
      </c>
      <c r="C2052" s="234">
        <v>21.628</v>
      </c>
      <c r="D2052" s="234">
        <v>95.971000000000004</v>
      </c>
      <c r="E2052" s="234">
        <v>3.9</v>
      </c>
      <c r="F2052" s="234">
        <v>79.832999999999998</v>
      </c>
    </row>
    <row r="2053" spans="1:6">
      <c r="A2053" s="234">
        <v>9483</v>
      </c>
      <c r="B2053" s="290">
        <v>0.82662037037047997</v>
      </c>
      <c r="C2053" s="234">
        <v>21.628</v>
      </c>
      <c r="D2053" s="234">
        <v>95.971000000000004</v>
      </c>
      <c r="E2053" s="234">
        <v>3.9</v>
      </c>
      <c r="F2053" s="234">
        <v>79.832999999999998</v>
      </c>
    </row>
    <row r="2054" spans="1:6">
      <c r="A2054" s="234">
        <v>9484</v>
      </c>
      <c r="B2054" s="290">
        <v>0.82673611111122103</v>
      </c>
      <c r="C2054" s="234">
        <v>21.628</v>
      </c>
      <c r="D2054" s="234">
        <v>95.971000000000004</v>
      </c>
      <c r="E2054" s="234">
        <v>11.8</v>
      </c>
      <c r="F2054" s="234">
        <v>79.832999999999998</v>
      </c>
    </row>
    <row r="2055" spans="1:6">
      <c r="A2055" s="234">
        <v>9485</v>
      </c>
      <c r="B2055" s="290">
        <v>0.82685185185196197</v>
      </c>
      <c r="C2055" s="234">
        <v>21.628</v>
      </c>
      <c r="D2055" s="234">
        <v>95.971000000000004</v>
      </c>
      <c r="E2055" s="234">
        <v>11.8</v>
      </c>
      <c r="F2055" s="234">
        <v>79.905000000000001</v>
      </c>
    </row>
    <row r="2056" spans="1:6">
      <c r="A2056" s="234">
        <v>9486</v>
      </c>
      <c r="B2056" s="290">
        <v>0.82696759259270303</v>
      </c>
      <c r="C2056" s="234">
        <v>21.628</v>
      </c>
      <c r="D2056" s="234">
        <v>95.971000000000004</v>
      </c>
      <c r="E2056" s="234">
        <v>3.9</v>
      </c>
      <c r="F2056" s="234">
        <v>79.832999999999998</v>
      </c>
    </row>
    <row r="2057" spans="1:6">
      <c r="A2057" s="234">
        <v>9487</v>
      </c>
      <c r="B2057" s="290">
        <v>0.82708333333344297</v>
      </c>
      <c r="C2057" s="234">
        <v>21.628</v>
      </c>
      <c r="D2057" s="234">
        <v>95.971000000000004</v>
      </c>
      <c r="E2057" s="234">
        <v>3.9</v>
      </c>
      <c r="F2057" s="234">
        <v>79.905000000000001</v>
      </c>
    </row>
    <row r="2058" spans="1:6">
      <c r="A2058" s="234">
        <v>9488</v>
      </c>
      <c r="B2058" s="290">
        <v>0.82719907407418403</v>
      </c>
      <c r="C2058" s="234">
        <v>21.628</v>
      </c>
      <c r="D2058" s="234">
        <v>95.971000000000004</v>
      </c>
      <c r="E2058" s="234">
        <v>3.9</v>
      </c>
      <c r="F2058" s="234">
        <v>79.905000000000001</v>
      </c>
    </row>
    <row r="2059" spans="1:6">
      <c r="A2059" s="234">
        <v>9489</v>
      </c>
      <c r="B2059" s="290">
        <v>0.82731481481492497</v>
      </c>
      <c r="C2059" s="234">
        <v>21.628</v>
      </c>
      <c r="D2059" s="234">
        <v>95.971000000000004</v>
      </c>
      <c r="E2059" s="234">
        <v>3.9</v>
      </c>
      <c r="F2059" s="234">
        <v>79.905000000000001</v>
      </c>
    </row>
    <row r="2060" spans="1:6">
      <c r="A2060" s="234">
        <v>9490</v>
      </c>
      <c r="B2060" s="290">
        <v>0.82743055555566603</v>
      </c>
      <c r="C2060" s="234">
        <v>21.628</v>
      </c>
      <c r="D2060" s="234">
        <v>95.971000000000004</v>
      </c>
      <c r="E2060" s="234">
        <v>3.9</v>
      </c>
      <c r="F2060" s="234">
        <v>79.832999999999998</v>
      </c>
    </row>
    <row r="2061" spans="1:6">
      <c r="A2061" s="234">
        <v>9491</v>
      </c>
      <c r="B2061" s="290">
        <v>0.82754629629640697</v>
      </c>
      <c r="C2061" s="234">
        <v>21.628</v>
      </c>
      <c r="D2061" s="234">
        <v>95.971000000000004</v>
      </c>
      <c r="E2061" s="234">
        <v>3.9</v>
      </c>
      <c r="F2061" s="234">
        <v>79.832999999999998</v>
      </c>
    </row>
    <row r="2062" spans="1:6">
      <c r="A2062" s="234">
        <v>9492</v>
      </c>
      <c r="B2062" s="290">
        <v>0.82766203703714802</v>
      </c>
      <c r="C2062" s="234">
        <v>21.628</v>
      </c>
      <c r="D2062" s="234">
        <v>95.971000000000004</v>
      </c>
      <c r="E2062" s="234">
        <v>3.9</v>
      </c>
      <c r="F2062" s="234">
        <v>79.832999999999998</v>
      </c>
    </row>
    <row r="2063" spans="1:6">
      <c r="A2063" s="234">
        <v>9493</v>
      </c>
      <c r="B2063" s="290">
        <v>0.82777777777788797</v>
      </c>
      <c r="C2063" s="234">
        <v>21.628</v>
      </c>
      <c r="D2063" s="234">
        <v>95.971000000000004</v>
      </c>
      <c r="E2063" s="234">
        <v>11.8</v>
      </c>
      <c r="F2063" s="234">
        <v>79.832999999999998</v>
      </c>
    </row>
    <row r="2064" spans="1:6">
      <c r="A2064" s="234">
        <v>9494</v>
      </c>
      <c r="B2064" s="290">
        <v>0.82789351851862902</v>
      </c>
      <c r="C2064" s="234">
        <v>21.628</v>
      </c>
      <c r="D2064" s="234">
        <v>95.971000000000004</v>
      </c>
      <c r="E2064" s="234">
        <v>3.9</v>
      </c>
      <c r="F2064" s="234">
        <v>79.832999999999998</v>
      </c>
    </row>
    <row r="2065" spans="1:6">
      <c r="A2065" s="234">
        <v>9495</v>
      </c>
      <c r="B2065" s="290">
        <v>0.82800925925936997</v>
      </c>
      <c r="C2065" s="234">
        <v>21.628</v>
      </c>
      <c r="D2065" s="234">
        <v>95.998000000000005</v>
      </c>
      <c r="E2065" s="234">
        <v>11.8</v>
      </c>
      <c r="F2065" s="234">
        <v>79.832999999999998</v>
      </c>
    </row>
    <row r="2066" spans="1:6">
      <c r="A2066" s="234">
        <v>9496</v>
      </c>
      <c r="B2066" s="290">
        <v>0.82812500000011102</v>
      </c>
      <c r="C2066" s="234">
        <v>21.628</v>
      </c>
      <c r="D2066" s="234">
        <v>95.971000000000004</v>
      </c>
      <c r="E2066" s="234">
        <v>3.9</v>
      </c>
      <c r="F2066" s="234">
        <v>79.832999999999998</v>
      </c>
    </row>
    <row r="2067" spans="1:6">
      <c r="A2067" s="234">
        <v>9497</v>
      </c>
      <c r="B2067" s="290">
        <v>0.82824074074085197</v>
      </c>
      <c r="C2067" s="234">
        <v>21.628</v>
      </c>
      <c r="D2067" s="234">
        <v>95.998000000000005</v>
      </c>
      <c r="E2067" s="234">
        <v>11.8</v>
      </c>
      <c r="F2067" s="234">
        <v>79.832999999999998</v>
      </c>
    </row>
    <row r="2068" spans="1:6">
      <c r="A2068" s="234">
        <v>9498</v>
      </c>
      <c r="B2068" s="290">
        <v>0.82835648148159302</v>
      </c>
      <c r="C2068" s="234">
        <v>21.628</v>
      </c>
      <c r="D2068" s="234">
        <v>96.024000000000001</v>
      </c>
      <c r="E2068" s="234">
        <v>11.8</v>
      </c>
      <c r="F2068" s="234">
        <v>79.832999999999998</v>
      </c>
    </row>
    <row r="2069" spans="1:6">
      <c r="A2069" s="234">
        <v>9499</v>
      </c>
      <c r="B2069" s="290">
        <v>0.82847222222233297</v>
      </c>
      <c r="C2069" s="234">
        <v>21.628</v>
      </c>
      <c r="D2069" s="234">
        <v>96.024000000000001</v>
      </c>
      <c r="E2069" s="234">
        <v>3.9</v>
      </c>
      <c r="F2069" s="234">
        <v>79.832999999999998</v>
      </c>
    </row>
    <row r="2070" spans="1:6">
      <c r="A2070" s="234">
        <v>9500</v>
      </c>
      <c r="B2070" s="290">
        <v>0.82858796296307402</v>
      </c>
      <c r="C2070" s="234">
        <v>21.628</v>
      </c>
      <c r="D2070" s="234">
        <v>96.024000000000001</v>
      </c>
      <c r="E2070" s="234">
        <v>3.9</v>
      </c>
      <c r="F2070" s="234">
        <v>79.760999999999996</v>
      </c>
    </row>
    <row r="2071" spans="1:6">
      <c r="A2071" s="234">
        <v>9501</v>
      </c>
      <c r="B2071" s="290">
        <v>0.82870370370381496</v>
      </c>
      <c r="C2071" s="234">
        <v>21.628</v>
      </c>
      <c r="D2071" s="234">
        <v>96.024000000000001</v>
      </c>
      <c r="E2071" s="234">
        <v>11.8</v>
      </c>
      <c r="F2071" s="234">
        <v>79.832999999999998</v>
      </c>
    </row>
    <row r="2072" spans="1:6">
      <c r="A2072" s="234">
        <v>9502</v>
      </c>
      <c r="B2072" s="290">
        <v>0.82881944444455602</v>
      </c>
      <c r="C2072" s="234">
        <v>21.603999999999999</v>
      </c>
      <c r="D2072" s="234">
        <v>96.018000000000001</v>
      </c>
      <c r="E2072" s="234">
        <v>3.9</v>
      </c>
      <c r="F2072" s="234">
        <v>79.905000000000001</v>
      </c>
    </row>
    <row r="2073" spans="1:6">
      <c r="A2073" s="234">
        <v>9503</v>
      </c>
      <c r="B2073" s="290">
        <v>0.82893518518529696</v>
      </c>
      <c r="C2073" s="234">
        <v>21.603999999999999</v>
      </c>
      <c r="D2073" s="234">
        <v>96.043999999999997</v>
      </c>
      <c r="E2073" s="234">
        <v>3.9</v>
      </c>
      <c r="F2073" s="234">
        <v>79.977999999999994</v>
      </c>
    </row>
    <row r="2074" spans="1:6">
      <c r="A2074" s="234">
        <v>9504</v>
      </c>
      <c r="B2074" s="290">
        <v>0.82905092592603802</v>
      </c>
      <c r="C2074" s="234">
        <v>21.603999999999999</v>
      </c>
      <c r="D2074" s="234">
        <v>96.043999999999997</v>
      </c>
      <c r="E2074" s="234">
        <v>3.9</v>
      </c>
      <c r="F2074" s="234">
        <v>80.123000000000005</v>
      </c>
    </row>
    <row r="2075" spans="1:6">
      <c r="A2075" s="234">
        <v>9505</v>
      </c>
      <c r="B2075" s="290">
        <v>0.82916666666677796</v>
      </c>
      <c r="C2075" s="234">
        <v>21.603999999999999</v>
      </c>
      <c r="D2075" s="234">
        <v>96.043999999999997</v>
      </c>
      <c r="E2075" s="234">
        <v>3.9</v>
      </c>
      <c r="F2075" s="234">
        <v>80.195999999999998</v>
      </c>
    </row>
    <row r="2076" spans="1:6">
      <c r="A2076" s="234">
        <v>9506</v>
      </c>
      <c r="B2076" s="290">
        <v>0.82928240740751902</v>
      </c>
      <c r="C2076" s="234">
        <v>21.603999999999999</v>
      </c>
      <c r="D2076" s="234">
        <v>96.043999999999997</v>
      </c>
      <c r="E2076" s="234">
        <v>3.9</v>
      </c>
      <c r="F2076" s="234">
        <v>80.269000000000005</v>
      </c>
    </row>
    <row r="2077" spans="1:6">
      <c r="A2077" s="234">
        <v>9507</v>
      </c>
      <c r="B2077" s="290">
        <v>0.82939814814825996</v>
      </c>
      <c r="C2077" s="234">
        <v>21.603999999999999</v>
      </c>
      <c r="D2077" s="234">
        <v>96.043999999999997</v>
      </c>
      <c r="E2077" s="234">
        <v>3.9</v>
      </c>
      <c r="F2077" s="234">
        <v>80.341999999999999</v>
      </c>
    </row>
    <row r="2078" spans="1:6">
      <c r="A2078" s="234">
        <v>9508</v>
      </c>
      <c r="B2078" s="290">
        <v>0.82951388888900102</v>
      </c>
      <c r="C2078" s="234">
        <v>21.603999999999999</v>
      </c>
      <c r="D2078" s="234">
        <v>96.043999999999997</v>
      </c>
      <c r="E2078" s="234">
        <v>11.8</v>
      </c>
      <c r="F2078" s="234">
        <v>80.341999999999999</v>
      </c>
    </row>
    <row r="2079" spans="1:6">
      <c r="A2079" s="234">
        <v>9509</v>
      </c>
      <c r="B2079" s="290">
        <v>0.82962962962974196</v>
      </c>
      <c r="C2079" s="234">
        <v>21.603999999999999</v>
      </c>
      <c r="D2079" s="234">
        <v>96.018000000000001</v>
      </c>
      <c r="E2079" s="234">
        <v>3.9</v>
      </c>
      <c r="F2079" s="234">
        <v>80.415000000000006</v>
      </c>
    </row>
    <row r="2080" spans="1:6">
      <c r="A2080" s="234">
        <v>9510</v>
      </c>
      <c r="B2080" s="290">
        <v>0.82974537037048302</v>
      </c>
      <c r="C2080" s="234">
        <v>21.603999999999999</v>
      </c>
      <c r="D2080" s="234">
        <v>96.043999999999997</v>
      </c>
      <c r="E2080" s="234">
        <v>3.9</v>
      </c>
      <c r="F2080" s="234">
        <v>80.415000000000006</v>
      </c>
    </row>
    <row r="2081" spans="1:6">
      <c r="A2081" s="234">
        <v>9511</v>
      </c>
      <c r="B2081" s="290">
        <v>0.82986111111122296</v>
      </c>
      <c r="C2081" s="234">
        <v>21.603999999999999</v>
      </c>
      <c r="D2081" s="234">
        <v>96.043999999999997</v>
      </c>
      <c r="E2081" s="234">
        <v>3.9</v>
      </c>
      <c r="F2081" s="234">
        <v>80.415000000000006</v>
      </c>
    </row>
    <row r="2082" spans="1:6">
      <c r="A2082" s="234">
        <v>9512</v>
      </c>
      <c r="B2082" s="290">
        <v>0.82997685185196401</v>
      </c>
      <c r="C2082" s="234">
        <v>21.603999999999999</v>
      </c>
      <c r="D2082" s="234">
        <v>96.070999999999998</v>
      </c>
      <c r="E2082" s="234">
        <v>3.9</v>
      </c>
      <c r="F2082" s="234">
        <v>80.415000000000006</v>
      </c>
    </row>
    <row r="2083" spans="1:6">
      <c r="A2083" s="234">
        <v>9513</v>
      </c>
      <c r="B2083" s="290">
        <v>0.83009259259270496</v>
      </c>
      <c r="C2083" s="234">
        <v>21.603999999999999</v>
      </c>
      <c r="D2083" s="234">
        <v>96.043999999999997</v>
      </c>
      <c r="E2083" s="234">
        <v>3.9</v>
      </c>
      <c r="F2083" s="234">
        <v>80.488</v>
      </c>
    </row>
    <row r="2084" spans="1:6">
      <c r="A2084" s="234">
        <v>9514</v>
      </c>
      <c r="B2084" s="290">
        <v>0.83020833333344601</v>
      </c>
      <c r="C2084" s="234">
        <v>21.603999999999999</v>
      </c>
      <c r="D2084" s="234">
        <v>96.043999999999997</v>
      </c>
      <c r="E2084" s="234">
        <v>3.9</v>
      </c>
      <c r="F2084" s="234">
        <v>80.488</v>
      </c>
    </row>
    <row r="2085" spans="1:6">
      <c r="A2085" s="234">
        <v>9515</v>
      </c>
      <c r="B2085" s="290">
        <v>0.83032407407418696</v>
      </c>
      <c r="C2085" s="234">
        <v>21.603999999999999</v>
      </c>
      <c r="D2085" s="234">
        <v>96.043999999999997</v>
      </c>
      <c r="E2085" s="234">
        <v>3.9</v>
      </c>
      <c r="F2085" s="234">
        <v>80.561999999999998</v>
      </c>
    </row>
    <row r="2086" spans="1:6">
      <c r="A2086" s="234">
        <v>9516</v>
      </c>
      <c r="B2086" s="290">
        <v>0.83043981481492801</v>
      </c>
      <c r="C2086" s="234">
        <v>21.603999999999999</v>
      </c>
      <c r="D2086" s="234">
        <v>96.043999999999997</v>
      </c>
      <c r="E2086" s="234">
        <v>3.9</v>
      </c>
      <c r="F2086" s="234">
        <v>80.561999999999998</v>
      </c>
    </row>
    <row r="2087" spans="1:6">
      <c r="A2087" s="234">
        <v>9517</v>
      </c>
      <c r="B2087" s="290">
        <v>0.83055555555566796</v>
      </c>
      <c r="C2087" s="234">
        <v>21.603999999999999</v>
      </c>
      <c r="D2087" s="234">
        <v>96.043999999999997</v>
      </c>
      <c r="E2087" s="234">
        <v>11.8</v>
      </c>
      <c r="F2087" s="234">
        <v>80.561999999999998</v>
      </c>
    </row>
    <row r="2088" spans="1:6">
      <c r="A2088" s="234">
        <v>9518</v>
      </c>
      <c r="B2088" s="290">
        <v>0.83067129629640901</v>
      </c>
      <c r="C2088" s="234">
        <v>21.581</v>
      </c>
      <c r="D2088" s="234">
        <v>96.037999999999997</v>
      </c>
      <c r="E2088" s="234">
        <v>3.9</v>
      </c>
      <c r="F2088" s="234">
        <v>80.561999999999998</v>
      </c>
    </row>
    <row r="2089" spans="1:6">
      <c r="A2089" s="234">
        <v>9519</v>
      </c>
      <c r="B2089" s="290">
        <v>0.83078703703714996</v>
      </c>
      <c r="C2089" s="234">
        <v>21.603999999999999</v>
      </c>
      <c r="D2089" s="234">
        <v>96.018000000000001</v>
      </c>
      <c r="E2089" s="234">
        <v>3.9</v>
      </c>
      <c r="F2089" s="234">
        <v>80.561999999999998</v>
      </c>
    </row>
    <row r="2090" spans="1:6">
      <c r="A2090" s="234">
        <v>9520</v>
      </c>
      <c r="B2090" s="290">
        <v>0.83090277777789101</v>
      </c>
      <c r="C2090" s="234">
        <v>21.581</v>
      </c>
      <c r="D2090" s="234">
        <v>96.064999999999998</v>
      </c>
      <c r="E2090" s="234">
        <v>3.9</v>
      </c>
      <c r="F2090" s="234">
        <v>80.635000000000005</v>
      </c>
    </row>
    <row r="2091" spans="1:6">
      <c r="A2091" s="234">
        <v>9521</v>
      </c>
      <c r="B2091" s="290">
        <v>0.83101851851863295</v>
      </c>
      <c r="C2091" s="234">
        <v>21.581</v>
      </c>
      <c r="D2091" s="234">
        <v>96.064999999999998</v>
      </c>
      <c r="E2091" s="234">
        <v>3.9</v>
      </c>
      <c r="F2091" s="234">
        <v>80.635000000000005</v>
      </c>
    </row>
    <row r="2092" spans="1:6">
      <c r="A2092" s="234">
        <v>9522</v>
      </c>
      <c r="B2092" s="290">
        <v>0.83113425925937301</v>
      </c>
      <c r="C2092" s="234">
        <v>21.581</v>
      </c>
      <c r="D2092" s="234">
        <v>96.064999999999998</v>
      </c>
      <c r="E2092" s="234">
        <v>3.9</v>
      </c>
      <c r="F2092" s="234">
        <v>80.635000000000005</v>
      </c>
    </row>
    <row r="2093" spans="1:6">
      <c r="A2093" s="234">
        <v>9523</v>
      </c>
      <c r="B2093" s="290">
        <v>0.83125000000011395</v>
      </c>
      <c r="C2093" s="234">
        <v>21.581</v>
      </c>
      <c r="D2093" s="234">
        <v>96.064999999999998</v>
      </c>
      <c r="E2093" s="234">
        <v>3.9</v>
      </c>
      <c r="F2093" s="234">
        <v>80.635000000000005</v>
      </c>
    </row>
    <row r="2094" spans="1:6">
      <c r="A2094" s="234">
        <v>9524</v>
      </c>
      <c r="B2094" s="290">
        <v>0.83136574074085401</v>
      </c>
      <c r="C2094" s="234">
        <v>21.581</v>
      </c>
      <c r="D2094" s="234">
        <v>96.064999999999998</v>
      </c>
      <c r="E2094" s="234">
        <v>3.9</v>
      </c>
      <c r="F2094" s="234">
        <v>80.635000000000005</v>
      </c>
    </row>
    <row r="2095" spans="1:6">
      <c r="A2095" s="234">
        <v>9525</v>
      </c>
      <c r="B2095" s="290">
        <v>0.83148148148159495</v>
      </c>
      <c r="C2095" s="234">
        <v>21.581</v>
      </c>
      <c r="D2095" s="234">
        <v>96.064999999999998</v>
      </c>
      <c r="E2095" s="234">
        <v>11.8</v>
      </c>
      <c r="F2095" s="234">
        <v>80.635000000000005</v>
      </c>
    </row>
    <row r="2096" spans="1:6">
      <c r="A2096" s="234">
        <v>9526</v>
      </c>
      <c r="B2096" s="290">
        <v>0.83159722222233601</v>
      </c>
      <c r="C2096" s="234">
        <v>21.581</v>
      </c>
      <c r="D2096" s="234">
        <v>96.064999999999998</v>
      </c>
      <c r="E2096" s="234">
        <v>11.8</v>
      </c>
      <c r="F2096" s="234">
        <v>80.635000000000005</v>
      </c>
    </row>
    <row r="2097" spans="1:6">
      <c r="A2097" s="234">
        <v>9527</v>
      </c>
      <c r="B2097" s="290">
        <v>0.83171296296307795</v>
      </c>
      <c r="C2097" s="234">
        <v>21.581</v>
      </c>
      <c r="D2097" s="234">
        <v>96.064999999999998</v>
      </c>
      <c r="E2097" s="234">
        <v>3.9</v>
      </c>
      <c r="F2097" s="234">
        <v>80.635000000000005</v>
      </c>
    </row>
    <row r="2098" spans="1:6">
      <c r="A2098" s="234">
        <v>9528</v>
      </c>
      <c r="B2098" s="290">
        <v>0.83182870370381801</v>
      </c>
      <c r="C2098" s="234">
        <v>21.581</v>
      </c>
      <c r="D2098" s="234">
        <v>96.064999999999998</v>
      </c>
      <c r="E2098" s="234">
        <v>3.9</v>
      </c>
      <c r="F2098" s="234">
        <v>80.561999999999998</v>
      </c>
    </row>
    <row r="2099" spans="1:6">
      <c r="A2099" s="234">
        <v>9529</v>
      </c>
      <c r="B2099" s="290">
        <v>0.83194444444455895</v>
      </c>
      <c r="C2099" s="234">
        <v>21.581</v>
      </c>
      <c r="D2099" s="234">
        <v>96.064999999999998</v>
      </c>
      <c r="E2099" s="234">
        <v>3.9</v>
      </c>
      <c r="F2099" s="234">
        <v>80.561999999999998</v>
      </c>
    </row>
    <row r="2100" spans="1:6">
      <c r="A2100" s="234">
        <v>9530</v>
      </c>
      <c r="B2100" s="290">
        <v>0.83206018518529901</v>
      </c>
      <c r="C2100" s="234">
        <v>21.581</v>
      </c>
      <c r="D2100" s="234">
        <v>96.064999999999998</v>
      </c>
      <c r="E2100" s="234">
        <v>3.9</v>
      </c>
      <c r="F2100" s="234">
        <v>80.561999999999998</v>
      </c>
    </row>
    <row r="2101" spans="1:6">
      <c r="A2101" s="234">
        <v>9531</v>
      </c>
      <c r="B2101" s="290">
        <v>0.83217592592603995</v>
      </c>
      <c r="C2101" s="234">
        <v>21.581</v>
      </c>
      <c r="D2101" s="234">
        <v>96.064999999999998</v>
      </c>
      <c r="E2101" s="234">
        <v>3.9</v>
      </c>
      <c r="F2101" s="234">
        <v>80.709000000000003</v>
      </c>
    </row>
    <row r="2102" spans="1:6">
      <c r="A2102" s="234">
        <v>9532</v>
      </c>
      <c r="B2102" s="290">
        <v>0.832291666666781</v>
      </c>
      <c r="C2102" s="234">
        <v>21.556999999999999</v>
      </c>
      <c r="D2102" s="234">
        <v>96.058999999999997</v>
      </c>
      <c r="E2102" s="234">
        <v>3.9</v>
      </c>
      <c r="F2102" s="234">
        <v>80.856999999999999</v>
      </c>
    </row>
    <row r="2103" spans="1:6">
      <c r="A2103" s="234">
        <v>9533</v>
      </c>
      <c r="B2103" s="290">
        <v>0.83240740740752295</v>
      </c>
      <c r="C2103" s="234">
        <v>21.581</v>
      </c>
      <c r="D2103" s="234">
        <v>96.064999999999998</v>
      </c>
      <c r="E2103" s="234">
        <v>3.9</v>
      </c>
      <c r="F2103" s="234">
        <v>81.006</v>
      </c>
    </row>
    <row r="2104" spans="1:6">
      <c r="A2104" s="234">
        <v>9534</v>
      </c>
      <c r="B2104" s="290">
        <v>0.832523148148263</v>
      </c>
      <c r="C2104" s="234">
        <v>21.556999999999999</v>
      </c>
      <c r="D2104" s="234">
        <v>96.058999999999997</v>
      </c>
      <c r="E2104" s="234">
        <v>3.9</v>
      </c>
      <c r="F2104" s="234">
        <v>81.081000000000003</v>
      </c>
    </row>
    <row r="2105" spans="1:6">
      <c r="A2105" s="234">
        <v>9535</v>
      </c>
      <c r="B2105" s="290">
        <v>0.83263888888900395</v>
      </c>
      <c r="C2105" s="234">
        <v>21.556999999999999</v>
      </c>
      <c r="D2105" s="234">
        <v>96.031999999999996</v>
      </c>
      <c r="E2105" s="234">
        <v>11.8</v>
      </c>
      <c r="F2105" s="234">
        <v>81.155000000000001</v>
      </c>
    </row>
    <row r="2106" spans="1:6">
      <c r="A2106" s="234">
        <v>9536</v>
      </c>
      <c r="B2106" s="290">
        <v>0.832754629629744</v>
      </c>
      <c r="C2106" s="234">
        <v>21.556999999999999</v>
      </c>
      <c r="D2106" s="234">
        <v>96.058999999999997</v>
      </c>
      <c r="E2106" s="234">
        <v>11.8</v>
      </c>
      <c r="F2106" s="234">
        <v>81.081000000000003</v>
      </c>
    </row>
    <row r="2107" spans="1:6">
      <c r="A2107" s="234">
        <v>9537</v>
      </c>
      <c r="B2107" s="290">
        <v>0.83287037037048495</v>
      </c>
      <c r="C2107" s="234">
        <v>21.556999999999999</v>
      </c>
      <c r="D2107" s="234">
        <v>96.058999999999997</v>
      </c>
      <c r="E2107" s="234">
        <v>11.8</v>
      </c>
      <c r="F2107" s="234">
        <v>81.081000000000003</v>
      </c>
    </row>
    <row r="2108" spans="1:6">
      <c r="A2108" s="234">
        <v>9538</v>
      </c>
      <c r="B2108" s="290">
        <v>0.832986111111226</v>
      </c>
      <c r="C2108" s="234">
        <v>21.556999999999999</v>
      </c>
      <c r="D2108" s="234">
        <v>96.058999999999997</v>
      </c>
      <c r="E2108" s="234">
        <v>3.9</v>
      </c>
      <c r="F2108" s="234">
        <v>81.081000000000003</v>
      </c>
    </row>
    <row r="2109" spans="1:6">
      <c r="A2109" s="234">
        <v>9539</v>
      </c>
      <c r="B2109" s="290">
        <v>0.83310185185196794</v>
      </c>
      <c r="C2109" s="234">
        <v>21.556999999999999</v>
      </c>
      <c r="D2109" s="234">
        <v>96.058999999999997</v>
      </c>
      <c r="E2109" s="234">
        <v>11.8</v>
      </c>
      <c r="F2109" s="234">
        <v>81.006</v>
      </c>
    </row>
    <row r="2110" spans="1:6">
      <c r="A2110" s="234">
        <v>9540</v>
      </c>
      <c r="B2110" s="290">
        <v>0.833217592592708</v>
      </c>
      <c r="C2110" s="234">
        <v>21.556999999999999</v>
      </c>
      <c r="D2110" s="234">
        <v>96.058999999999997</v>
      </c>
      <c r="E2110" s="234">
        <v>3.9</v>
      </c>
      <c r="F2110" s="234">
        <v>81.006</v>
      </c>
    </row>
    <row r="2111" spans="1:6">
      <c r="A2111" s="234">
        <v>9541</v>
      </c>
      <c r="B2111" s="290">
        <v>0.83333333333344894</v>
      </c>
      <c r="C2111" s="234">
        <v>21.556999999999999</v>
      </c>
      <c r="D2111" s="234">
        <v>96.058999999999997</v>
      </c>
      <c r="E2111" s="234">
        <v>3.9</v>
      </c>
      <c r="F2111" s="234">
        <v>81.006</v>
      </c>
    </row>
    <row r="2112" spans="1:6">
      <c r="A2112" s="234">
        <v>9542</v>
      </c>
      <c r="B2112" s="290">
        <v>0.833449074074189</v>
      </c>
      <c r="C2112" s="234">
        <v>21.556999999999999</v>
      </c>
      <c r="D2112" s="234">
        <v>96.058999999999997</v>
      </c>
      <c r="E2112" s="234">
        <v>3.9</v>
      </c>
      <c r="F2112" s="234">
        <v>80.932000000000002</v>
      </c>
    </row>
    <row r="2113" spans="1:6">
      <c r="A2113" s="234">
        <v>9543</v>
      </c>
      <c r="B2113" s="290">
        <v>0.83356481481493006</v>
      </c>
      <c r="C2113" s="234">
        <v>21.533000000000001</v>
      </c>
      <c r="D2113" s="234">
        <v>96.052000000000007</v>
      </c>
      <c r="E2113" s="234">
        <v>3.9</v>
      </c>
      <c r="F2113" s="234">
        <v>80.856999999999999</v>
      </c>
    </row>
    <row r="2114" spans="1:6">
      <c r="A2114" s="234">
        <v>9544</v>
      </c>
      <c r="B2114" s="290">
        <v>0.833680555555671</v>
      </c>
      <c r="C2114" s="234">
        <v>21.556999999999999</v>
      </c>
      <c r="D2114" s="234">
        <v>96.058999999999997</v>
      </c>
      <c r="E2114" s="234">
        <v>11.8</v>
      </c>
      <c r="F2114" s="234">
        <v>80.856999999999999</v>
      </c>
    </row>
    <row r="2115" spans="1:6">
      <c r="A2115" s="234">
        <v>9545</v>
      </c>
      <c r="B2115" s="290">
        <v>0.83379629629641205</v>
      </c>
      <c r="C2115" s="234">
        <v>21.533000000000001</v>
      </c>
      <c r="D2115" s="234">
        <v>96.052000000000007</v>
      </c>
      <c r="E2115" s="234">
        <v>3.9</v>
      </c>
      <c r="F2115" s="234">
        <v>80.783000000000001</v>
      </c>
    </row>
    <row r="2116" spans="1:6">
      <c r="A2116" s="234">
        <v>9546</v>
      </c>
      <c r="B2116" s="290">
        <v>0.833912037037153</v>
      </c>
      <c r="C2116" s="234">
        <v>21.533000000000001</v>
      </c>
      <c r="D2116" s="234">
        <v>96.078999999999994</v>
      </c>
      <c r="E2116" s="234">
        <v>3.9</v>
      </c>
      <c r="F2116" s="234">
        <v>80.783000000000001</v>
      </c>
    </row>
  </sheetData>
  <mergeCells count="4">
    <mergeCell ref="A1:B1"/>
    <mergeCell ref="G2:I2"/>
    <mergeCell ref="A855:B855"/>
    <mergeCell ref="G856:I85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workbookViewId="0">
      <selection activeCell="D3" sqref="D3:D143"/>
    </sheetView>
  </sheetViews>
  <sheetFormatPr defaultColWidth="8.875" defaultRowHeight="16.5"/>
  <cols>
    <col min="1" max="2" width="33.75" style="31" customWidth="1"/>
    <col min="3" max="3" width="19.625" style="31" bestFit="1" customWidth="1"/>
    <col min="4" max="4" width="7.5" style="31" customWidth="1"/>
    <col min="5" max="5" width="16.25" style="31" customWidth="1"/>
    <col min="6" max="6" width="10.625" style="31" customWidth="1"/>
    <col min="7" max="7" width="5.5" style="31" customWidth="1"/>
    <col min="8" max="8" width="8.375" style="31" customWidth="1"/>
    <col min="9" max="9" width="5.5" style="31" customWidth="1"/>
    <col min="10" max="16384" width="8.875" style="31"/>
  </cols>
  <sheetData>
    <row r="1" spans="1:9" ht="17.25" thickBot="1">
      <c r="A1" s="31" t="s">
        <v>270</v>
      </c>
    </row>
    <row r="2" spans="1:9" ht="17.25" thickBot="1">
      <c r="A2" s="115" t="s">
        <v>120</v>
      </c>
      <c r="B2" s="87" t="s">
        <v>121</v>
      </c>
      <c r="C2" s="87" t="s">
        <v>100</v>
      </c>
      <c r="D2" s="87" t="s">
        <v>102</v>
      </c>
      <c r="E2" s="116" t="s">
        <v>271</v>
      </c>
      <c r="F2" s="88" t="s">
        <v>122</v>
      </c>
      <c r="G2" s="89" t="s">
        <v>123</v>
      </c>
      <c r="H2" s="88" t="s">
        <v>124</v>
      </c>
      <c r="I2" s="90" t="s">
        <v>123</v>
      </c>
    </row>
    <row r="3" spans="1:9">
      <c r="A3" s="68" t="s">
        <v>283</v>
      </c>
      <c r="B3" s="32" t="s">
        <v>125</v>
      </c>
      <c r="C3" s="57" t="s">
        <v>126</v>
      </c>
      <c r="D3" s="32" t="s">
        <v>1</v>
      </c>
      <c r="E3" s="69">
        <v>560</v>
      </c>
      <c r="F3" s="91">
        <f>AVERAGE(E3:E19)</f>
        <v>562.17647058823525</v>
      </c>
      <c r="G3" s="92">
        <f>STDEV(E3:E19)/(17^0.5)</f>
        <v>0.43921130950200232</v>
      </c>
      <c r="H3" s="101">
        <f>AVERAGE(E3:E47)</f>
        <v>563.08888888888885</v>
      </c>
      <c r="I3" s="102">
        <f>STDEV(E3:E47)/(45^0.5)</f>
        <v>0.27674555688352065</v>
      </c>
    </row>
    <row r="4" spans="1:9">
      <c r="A4" s="61" t="s">
        <v>283</v>
      </c>
      <c r="B4" s="20" t="s">
        <v>127</v>
      </c>
      <c r="C4" s="47" t="s">
        <v>126</v>
      </c>
      <c r="D4" s="20" t="s">
        <v>1</v>
      </c>
      <c r="E4" s="62">
        <v>560</v>
      </c>
      <c r="F4" s="94"/>
      <c r="G4" s="10"/>
      <c r="H4" s="94"/>
      <c r="I4" s="95"/>
    </row>
    <row r="5" spans="1:9">
      <c r="A5" s="61" t="s">
        <v>283</v>
      </c>
      <c r="B5" s="20" t="s">
        <v>128</v>
      </c>
      <c r="C5" s="47" t="s">
        <v>126</v>
      </c>
      <c r="D5" s="20" t="s">
        <v>1</v>
      </c>
      <c r="E5" s="62">
        <v>560</v>
      </c>
      <c r="F5" s="94"/>
      <c r="G5" s="10"/>
      <c r="H5" s="94"/>
      <c r="I5" s="95"/>
    </row>
    <row r="6" spans="1:9">
      <c r="A6" s="61" t="s">
        <v>283</v>
      </c>
      <c r="B6" s="20" t="s">
        <v>129</v>
      </c>
      <c r="C6" s="47" t="s">
        <v>126</v>
      </c>
      <c r="D6" s="20" t="s">
        <v>1</v>
      </c>
      <c r="E6" s="62">
        <v>560</v>
      </c>
      <c r="F6" s="94"/>
      <c r="G6" s="10"/>
      <c r="H6" s="94"/>
      <c r="I6" s="95"/>
    </row>
    <row r="7" spans="1:9">
      <c r="A7" s="61" t="s">
        <v>283</v>
      </c>
      <c r="B7" s="20" t="s">
        <v>130</v>
      </c>
      <c r="C7" s="47" t="s">
        <v>126</v>
      </c>
      <c r="D7" s="20" t="s">
        <v>1</v>
      </c>
      <c r="E7" s="62">
        <v>561</v>
      </c>
      <c r="F7" s="94"/>
      <c r="G7" s="10"/>
      <c r="H7" s="94"/>
      <c r="I7" s="95"/>
    </row>
    <row r="8" spans="1:9">
      <c r="A8" s="61" t="s">
        <v>283</v>
      </c>
      <c r="B8" s="20" t="s">
        <v>131</v>
      </c>
      <c r="C8" s="47" t="s">
        <v>126</v>
      </c>
      <c r="D8" s="20" t="s">
        <v>1</v>
      </c>
      <c r="E8" s="62">
        <v>563</v>
      </c>
      <c r="F8" s="94"/>
      <c r="G8" s="10"/>
      <c r="H8" s="94"/>
      <c r="I8" s="95"/>
    </row>
    <row r="9" spans="1:9">
      <c r="A9" s="61" t="s">
        <v>283</v>
      </c>
      <c r="B9" s="20" t="s">
        <v>132</v>
      </c>
      <c r="C9" s="47" t="s">
        <v>126</v>
      </c>
      <c r="D9" s="20" t="s">
        <v>1</v>
      </c>
      <c r="E9" s="62">
        <v>565</v>
      </c>
      <c r="F9" s="94"/>
      <c r="G9" s="10"/>
      <c r="H9" s="94"/>
      <c r="I9" s="95"/>
    </row>
    <row r="10" spans="1:9">
      <c r="A10" s="61" t="s">
        <v>283</v>
      </c>
      <c r="B10" s="20" t="s">
        <v>133</v>
      </c>
      <c r="C10" s="47" t="s">
        <v>126</v>
      </c>
      <c r="D10" s="20" t="s">
        <v>1</v>
      </c>
      <c r="E10" s="62">
        <v>565</v>
      </c>
      <c r="F10" s="94"/>
      <c r="G10" s="10"/>
      <c r="H10" s="94"/>
      <c r="I10" s="95"/>
    </row>
    <row r="11" spans="1:9">
      <c r="A11" s="61" t="s">
        <v>284</v>
      </c>
      <c r="B11" s="20" t="s">
        <v>32</v>
      </c>
      <c r="C11" s="47" t="s">
        <v>126</v>
      </c>
      <c r="D11" s="20" t="s">
        <v>1</v>
      </c>
      <c r="E11" s="62">
        <v>561</v>
      </c>
      <c r="F11" s="94"/>
      <c r="G11" s="10"/>
      <c r="H11" s="94"/>
      <c r="I11" s="95"/>
    </row>
    <row r="12" spans="1:9">
      <c r="A12" s="61" t="s">
        <v>285</v>
      </c>
      <c r="B12" s="20" t="s">
        <v>30</v>
      </c>
      <c r="C12" s="47" t="s">
        <v>126</v>
      </c>
      <c r="D12" s="20" t="s">
        <v>1</v>
      </c>
      <c r="E12" s="62">
        <v>562</v>
      </c>
      <c r="F12" s="94"/>
      <c r="G12" s="10"/>
      <c r="H12" s="94"/>
      <c r="I12" s="95"/>
    </row>
    <row r="13" spans="1:9">
      <c r="A13" s="61" t="s">
        <v>284</v>
      </c>
      <c r="B13" s="20" t="s">
        <v>33</v>
      </c>
      <c r="C13" s="47" t="s">
        <v>126</v>
      </c>
      <c r="D13" s="20" t="s">
        <v>1</v>
      </c>
      <c r="E13" s="62">
        <v>562</v>
      </c>
      <c r="F13" s="94"/>
      <c r="G13" s="10"/>
      <c r="H13" s="94"/>
      <c r="I13" s="95"/>
    </row>
    <row r="14" spans="1:9">
      <c r="A14" s="61" t="s">
        <v>284</v>
      </c>
      <c r="B14" s="20" t="s">
        <v>31</v>
      </c>
      <c r="C14" s="47" t="s">
        <v>126</v>
      </c>
      <c r="D14" s="20" t="s">
        <v>1</v>
      </c>
      <c r="E14" s="62">
        <v>563</v>
      </c>
      <c r="F14" s="94"/>
      <c r="G14" s="10"/>
      <c r="H14" s="94"/>
      <c r="I14" s="95"/>
    </row>
    <row r="15" spans="1:9">
      <c r="A15" s="61" t="s">
        <v>284</v>
      </c>
      <c r="B15" s="20" t="s">
        <v>134</v>
      </c>
      <c r="C15" s="47" t="s">
        <v>126</v>
      </c>
      <c r="D15" s="20" t="s">
        <v>1</v>
      </c>
      <c r="E15" s="62">
        <v>561</v>
      </c>
      <c r="F15" s="94"/>
      <c r="G15" s="10"/>
      <c r="H15" s="94"/>
      <c r="I15" s="95"/>
    </row>
    <row r="16" spans="1:9">
      <c r="A16" s="61" t="s">
        <v>284</v>
      </c>
      <c r="B16" s="20" t="s">
        <v>135</v>
      </c>
      <c r="C16" s="47" t="s">
        <v>126</v>
      </c>
      <c r="D16" s="20" t="s">
        <v>1</v>
      </c>
      <c r="E16" s="62">
        <v>562</v>
      </c>
      <c r="F16" s="94"/>
      <c r="G16" s="10"/>
      <c r="H16" s="94"/>
      <c r="I16" s="95"/>
    </row>
    <row r="17" spans="1:9">
      <c r="A17" s="61" t="s">
        <v>284</v>
      </c>
      <c r="B17" s="20" t="s">
        <v>136</v>
      </c>
      <c r="C17" s="47" t="s">
        <v>126</v>
      </c>
      <c r="D17" s="20" t="s">
        <v>1</v>
      </c>
      <c r="E17" s="62">
        <v>563</v>
      </c>
      <c r="F17" s="94"/>
      <c r="G17" s="10"/>
      <c r="H17" s="94"/>
      <c r="I17" s="95"/>
    </row>
    <row r="18" spans="1:9">
      <c r="A18" s="61" t="s">
        <v>284</v>
      </c>
      <c r="B18" s="20" t="s">
        <v>137</v>
      </c>
      <c r="C18" s="47" t="s">
        <v>126</v>
      </c>
      <c r="D18" s="20" t="s">
        <v>1</v>
      </c>
      <c r="E18" s="62">
        <v>564</v>
      </c>
      <c r="F18" s="94"/>
      <c r="G18" s="10"/>
      <c r="H18" s="94"/>
      <c r="I18" s="95"/>
    </row>
    <row r="19" spans="1:9" ht="17.25" thickBot="1">
      <c r="A19" s="76" t="s">
        <v>284</v>
      </c>
      <c r="B19" s="35" t="s">
        <v>138</v>
      </c>
      <c r="C19" s="48" t="s">
        <v>126</v>
      </c>
      <c r="D19" s="35" t="s">
        <v>1</v>
      </c>
      <c r="E19" s="77">
        <v>565</v>
      </c>
      <c r="F19" s="96"/>
      <c r="G19" s="97"/>
      <c r="H19" s="94"/>
      <c r="I19" s="95"/>
    </row>
    <row r="20" spans="1:9">
      <c r="A20" s="74" t="s">
        <v>283</v>
      </c>
      <c r="B20" s="36" t="s">
        <v>139</v>
      </c>
      <c r="C20" s="49" t="s">
        <v>126</v>
      </c>
      <c r="D20" s="36" t="s">
        <v>5</v>
      </c>
      <c r="E20" s="75">
        <v>563</v>
      </c>
      <c r="F20" s="91">
        <f>AVERAGE(E20:E47)</f>
        <v>563.64285714285711</v>
      </c>
      <c r="G20" s="92">
        <f>STDEV(E20:E47)/(28^0.5)</f>
        <v>0.31795596228587508</v>
      </c>
      <c r="H20" s="94"/>
      <c r="I20" s="95"/>
    </row>
    <row r="21" spans="1:9">
      <c r="A21" s="61" t="s">
        <v>283</v>
      </c>
      <c r="B21" s="20" t="s">
        <v>140</v>
      </c>
      <c r="C21" s="47" t="s">
        <v>126</v>
      </c>
      <c r="D21" s="20" t="s">
        <v>5</v>
      </c>
      <c r="E21" s="62">
        <v>563</v>
      </c>
      <c r="F21" s="94"/>
      <c r="G21" s="10"/>
      <c r="H21" s="94"/>
      <c r="I21" s="95"/>
    </row>
    <row r="22" spans="1:9">
      <c r="A22" s="61" t="s">
        <v>283</v>
      </c>
      <c r="B22" s="20" t="s">
        <v>141</v>
      </c>
      <c r="C22" s="47" t="s">
        <v>126</v>
      </c>
      <c r="D22" s="20" t="s">
        <v>5</v>
      </c>
      <c r="E22" s="62">
        <v>564</v>
      </c>
      <c r="F22" s="94"/>
      <c r="G22" s="10"/>
      <c r="H22" s="94"/>
      <c r="I22" s="95"/>
    </row>
    <row r="23" spans="1:9">
      <c r="A23" s="61" t="s">
        <v>283</v>
      </c>
      <c r="B23" s="20" t="s">
        <v>142</v>
      </c>
      <c r="C23" s="47" t="s">
        <v>126</v>
      </c>
      <c r="D23" s="20" t="s">
        <v>5</v>
      </c>
      <c r="E23" s="62">
        <v>564</v>
      </c>
      <c r="F23" s="94"/>
      <c r="G23" s="10"/>
      <c r="H23" s="94"/>
      <c r="I23" s="95"/>
    </row>
    <row r="24" spans="1:9">
      <c r="A24" s="61" t="s">
        <v>283</v>
      </c>
      <c r="B24" s="20" t="s">
        <v>143</v>
      </c>
      <c r="C24" s="47" t="s">
        <v>126</v>
      </c>
      <c r="D24" s="20" t="s">
        <v>5</v>
      </c>
      <c r="E24" s="62">
        <v>565</v>
      </c>
      <c r="F24" s="94"/>
      <c r="G24" s="10"/>
      <c r="H24" s="94"/>
      <c r="I24" s="95"/>
    </row>
    <row r="25" spans="1:9">
      <c r="A25" s="61" t="s">
        <v>283</v>
      </c>
      <c r="B25" s="20" t="s">
        <v>144</v>
      </c>
      <c r="C25" s="47" t="s">
        <v>126</v>
      </c>
      <c r="D25" s="20" t="s">
        <v>5</v>
      </c>
      <c r="E25" s="62">
        <v>565</v>
      </c>
      <c r="F25" s="94"/>
      <c r="G25" s="10"/>
      <c r="H25" s="94"/>
      <c r="I25" s="95"/>
    </row>
    <row r="26" spans="1:9">
      <c r="A26" s="61" t="s">
        <v>283</v>
      </c>
      <c r="B26" s="20" t="s">
        <v>145</v>
      </c>
      <c r="C26" s="47" t="s">
        <v>126</v>
      </c>
      <c r="D26" s="20" t="s">
        <v>5</v>
      </c>
      <c r="E26" s="62">
        <v>565</v>
      </c>
      <c r="F26" s="94"/>
      <c r="G26" s="10"/>
      <c r="H26" s="94"/>
      <c r="I26" s="95"/>
    </row>
    <row r="27" spans="1:9">
      <c r="A27" s="61" t="s">
        <v>283</v>
      </c>
      <c r="B27" s="20" t="s">
        <v>146</v>
      </c>
      <c r="C27" s="47" t="s">
        <v>126</v>
      </c>
      <c r="D27" s="20" t="s">
        <v>5</v>
      </c>
      <c r="E27" s="62">
        <v>565</v>
      </c>
      <c r="F27" s="94"/>
      <c r="G27" s="10"/>
      <c r="H27" s="94"/>
      <c r="I27" s="95"/>
    </row>
    <row r="28" spans="1:9">
      <c r="A28" s="61" t="s">
        <v>283</v>
      </c>
      <c r="B28" s="20" t="s">
        <v>147</v>
      </c>
      <c r="C28" s="47" t="s">
        <v>126</v>
      </c>
      <c r="D28" s="20" t="s">
        <v>5</v>
      </c>
      <c r="E28" s="62">
        <v>565</v>
      </c>
      <c r="F28" s="94"/>
      <c r="G28" s="10"/>
      <c r="H28" s="94"/>
      <c r="I28" s="95"/>
    </row>
    <row r="29" spans="1:9">
      <c r="A29" s="61" t="s">
        <v>283</v>
      </c>
      <c r="B29" s="20" t="s">
        <v>148</v>
      </c>
      <c r="C29" s="47" t="s">
        <v>126</v>
      </c>
      <c r="D29" s="20" t="s">
        <v>5</v>
      </c>
      <c r="E29" s="62">
        <v>564</v>
      </c>
      <c r="F29" s="94"/>
      <c r="G29" s="10"/>
      <c r="H29" s="94"/>
      <c r="I29" s="95"/>
    </row>
    <row r="30" spans="1:9">
      <c r="A30" s="61" t="s">
        <v>283</v>
      </c>
      <c r="B30" s="20" t="s">
        <v>149</v>
      </c>
      <c r="C30" s="47" t="s">
        <v>126</v>
      </c>
      <c r="D30" s="20" t="s">
        <v>5</v>
      </c>
      <c r="E30" s="62">
        <v>564</v>
      </c>
      <c r="F30" s="94"/>
      <c r="G30" s="10"/>
      <c r="H30" s="94"/>
      <c r="I30" s="95"/>
    </row>
    <row r="31" spans="1:9">
      <c r="A31" s="61" t="s">
        <v>283</v>
      </c>
      <c r="B31" s="20" t="s">
        <v>150</v>
      </c>
      <c r="C31" s="47" t="s">
        <v>126</v>
      </c>
      <c r="D31" s="20" t="s">
        <v>5</v>
      </c>
      <c r="E31" s="62">
        <v>564</v>
      </c>
      <c r="F31" s="94"/>
      <c r="G31" s="10"/>
      <c r="H31" s="94"/>
      <c r="I31" s="95"/>
    </row>
    <row r="32" spans="1:9">
      <c r="A32" s="61" t="s">
        <v>283</v>
      </c>
      <c r="B32" s="20" t="s">
        <v>151</v>
      </c>
      <c r="C32" s="47" t="s">
        <v>126</v>
      </c>
      <c r="D32" s="20" t="s">
        <v>5</v>
      </c>
      <c r="E32" s="62">
        <v>566</v>
      </c>
      <c r="F32" s="94"/>
      <c r="G32" s="10"/>
      <c r="H32" s="94"/>
      <c r="I32" s="95"/>
    </row>
    <row r="33" spans="1:9">
      <c r="A33" s="58" t="s">
        <v>283</v>
      </c>
      <c r="B33" s="41" t="s">
        <v>152</v>
      </c>
      <c r="C33" s="47" t="s">
        <v>126</v>
      </c>
      <c r="D33" s="20" t="s">
        <v>5</v>
      </c>
      <c r="E33" s="59">
        <v>560</v>
      </c>
      <c r="F33" s="99"/>
      <c r="G33" s="38"/>
      <c r="H33" s="99"/>
      <c r="I33" s="95"/>
    </row>
    <row r="34" spans="1:9">
      <c r="A34" s="61" t="s">
        <v>284</v>
      </c>
      <c r="B34" s="20" t="s">
        <v>153</v>
      </c>
      <c r="C34" s="47" t="s">
        <v>126</v>
      </c>
      <c r="D34" s="20" t="s">
        <v>5</v>
      </c>
      <c r="E34" s="62">
        <v>560</v>
      </c>
      <c r="F34" s="94"/>
      <c r="G34" s="10"/>
      <c r="H34" s="94"/>
      <c r="I34" s="95"/>
    </row>
    <row r="35" spans="1:9">
      <c r="A35" s="61" t="s">
        <v>284</v>
      </c>
      <c r="B35" s="20" t="s">
        <v>61</v>
      </c>
      <c r="C35" s="47" t="s">
        <v>126</v>
      </c>
      <c r="D35" s="20" t="s">
        <v>5</v>
      </c>
      <c r="E35" s="62">
        <v>560</v>
      </c>
      <c r="F35" s="94"/>
      <c r="G35" s="10"/>
      <c r="H35" s="94"/>
      <c r="I35" s="95"/>
    </row>
    <row r="36" spans="1:9">
      <c r="A36" s="61" t="s">
        <v>284</v>
      </c>
      <c r="B36" s="20" t="s">
        <v>62</v>
      </c>
      <c r="C36" s="47" t="s">
        <v>126</v>
      </c>
      <c r="D36" s="20" t="s">
        <v>5</v>
      </c>
      <c r="E36" s="62">
        <v>562</v>
      </c>
      <c r="F36" s="94"/>
      <c r="G36" s="10"/>
      <c r="H36" s="94"/>
      <c r="I36" s="95"/>
    </row>
    <row r="37" spans="1:9">
      <c r="A37" s="61" t="s">
        <v>284</v>
      </c>
      <c r="B37" s="20" t="s">
        <v>60</v>
      </c>
      <c r="C37" s="47" t="s">
        <v>126</v>
      </c>
      <c r="D37" s="20" t="s">
        <v>5</v>
      </c>
      <c r="E37" s="62">
        <v>563</v>
      </c>
      <c r="F37" s="94"/>
      <c r="G37" s="10"/>
      <c r="H37" s="94"/>
      <c r="I37" s="95"/>
    </row>
    <row r="38" spans="1:9">
      <c r="A38" s="61" t="s">
        <v>284</v>
      </c>
      <c r="B38" s="20" t="s">
        <v>154</v>
      </c>
      <c r="C38" s="47" t="s">
        <v>126</v>
      </c>
      <c r="D38" s="20" t="s">
        <v>5</v>
      </c>
      <c r="E38" s="62">
        <v>565</v>
      </c>
      <c r="F38" s="94"/>
      <c r="G38" s="10"/>
      <c r="H38" s="94"/>
      <c r="I38" s="95"/>
    </row>
    <row r="39" spans="1:9">
      <c r="A39" s="61" t="s">
        <v>285</v>
      </c>
      <c r="B39" s="20" t="s">
        <v>155</v>
      </c>
      <c r="C39" s="47" t="s">
        <v>126</v>
      </c>
      <c r="D39" s="20" t="s">
        <v>5</v>
      </c>
      <c r="E39" s="62">
        <v>565</v>
      </c>
      <c r="F39" s="94"/>
      <c r="G39" s="10"/>
      <c r="H39" s="94"/>
      <c r="I39" s="95"/>
    </row>
    <row r="40" spans="1:9">
      <c r="A40" s="61" t="s">
        <v>284</v>
      </c>
      <c r="B40" s="20" t="s">
        <v>156</v>
      </c>
      <c r="C40" s="47" t="s">
        <v>126</v>
      </c>
      <c r="D40" s="20" t="s">
        <v>5</v>
      </c>
      <c r="E40" s="62">
        <v>565</v>
      </c>
      <c r="F40" s="94"/>
      <c r="G40" s="10"/>
      <c r="H40" s="94"/>
      <c r="I40" s="95"/>
    </row>
    <row r="41" spans="1:9">
      <c r="A41" s="61" t="s">
        <v>284</v>
      </c>
      <c r="B41" s="20" t="s">
        <v>157</v>
      </c>
      <c r="C41" s="47" t="s">
        <v>126</v>
      </c>
      <c r="D41" s="20" t="s">
        <v>5</v>
      </c>
      <c r="E41" s="62">
        <v>565</v>
      </c>
      <c r="F41" s="94"/>
      <c r="G41" s="10"/>
      <c r="H41" s="94"/>
      <c r="I41" s="95"/>
    </row>
    <row r="42" spans="1:9">
      <c r="A42" s="82" t="s">
        <v>284</v>
      </c>
      <c r="B42" s="39" t="s">
        <v>158</v>
      </c>
      <c r="C42" s="47" t="s">
        <v>126</v>
      </c>
      <c r="D42" s="39" t="s">
        <v>5</v>
      </c>
      <c r="E42" s="83">
        <v>562</v>
      </c>
      <c r="F42" s="100"/>
      <c r="G42" s="40"/>
      <c r="H42" s="100"/>
      <c r="I42" s="95"/>
    </row>
    <row r="43" spans="1:9">
      <c r="A43" s="82" t="s">
        <v>284</v>
      </c>
      <c r="B43" s="39" t="s">
        <v>159</v>
      </c>
      <c r="C43" s="47" t="s">
        <v>126</v>
      </c>
      <c r="D43" s="39" t="s">
        <v>5</v>
      </c>
      <c r="E43" s="83">
        <v>563</v>
      </c>
      <c r="F43" s="100"/>
      <c r="G43" s="40"/>
      <c r="H43" s="100"/>
      <c r="I43" s="95"/>
    </row>
    <row r="44" spans="1:9">
      <c r="A44" s="82" t="s">
        <v>284</v>
      </c>
      <c r="B44" s="39" t="s">
        <v>160</v>
      </c>
      <c r="C44" s="47" t="s">
        <v>126</v>
      </c>
      <c r="D44" s="39" t="s">
        <v>5</v>
      </c>
      <c r="E44" s="83">
        <v>563</v>
      </c>
      <c r="F44" s="100"/>
      <c r="G44" s="40"/>
      <c r="H44" s="100"/>
      <c r="I44" s="95"/>
    </row>
    <row r="45" spans="1:9">
      <c r="A45" s="82" t="s">
        <v>284</v>
      </c>
      <c r="B45" s="39" t="s">
        <v>161</v>
      </c>
      <c r="C45" s="47" t="s">
        <v>126</v>
      </c>
      <c r="D45" s="39" t="s">
        <v>5</v>
      </c>
      <c r="E45" s="83">
        <v>563</v>
      </c>
      <c r="F45" s="100"/>
      <c r="G45" s="40"/>
      <c r="H45" s="100"/>
      <c r="I45" s="95"/>
    </row>
    <row r="46" spans="1:9">
      <c r="A46" s="82" t="s">
        <v>284</v>
      </c>
      <c r="B46" s="39" t="s">
        <v>162</v>
      </c>
      <c r="C46" s="47" t="s">
        <v>126</v>
      </c>
      <c r="D46" s="39" t="s">
        <v>5</v>
      </c>
      <c r="E46" s="83">
        <v>563</v>
      </c>
      <c r="F46" s="100"/>
      <c r="G46" s="40"/>
      <c r="H46" s="100"/>
      <c r="I46" s="95"/>
    </row>
    <row r="47" spans="1:9" ht="17.25" thickBot="1">
      <c r="A47" s="76" t="s">
        <v>284</v>
      </c>
      <c r="B47" s="35" t="s">
        <v>163</v>
      </c>
      <c r="C47" s="48" t="s">
        <v>126</v>
      </c>
      <c r="D47" s="35" t="s">
        <v>5</v>
      </c>
      <c r="E47" s="77">
        <v>566</v>
      </c>
      <c r="F47" s="96"/>
      <c r="G47" s="97"/>
      <c r="H47" s="96"/>
      <c r="I47" s="98"/>
    </row>
    <row r="48" spans="1:9">
      <c r="A48" s="67" t="s">
        <v>283</v>
      </c>
      <c r="B48" s="44" t="s">
        <v>164</v>
      </c>
      <c r="C48" s="49" t="s">
        <v>165</v>
      </c>
      <c r="D48" s="36" t="s">
        <v>166</v>
      </c>
      <c r="E48" s="86">
        <v>571</v>
      </c>
      <c r="F48" s="91">
        <f>AVERAGE(E48:E50)</f>
        <v>571.33333333333337</v>
      </c>
      <c r="G48" s="92">
        <f>STDEV(E48:E50)/(3^0.5)</f>
        <v>0.33333333333333331</v>
      </c>
      <c r="H48" s="101">
        <f>AVERAGE(E48:E52)</f>
        <v>571.6</v>
      </c>
      <c r="I48" s="102">
        <f>STDEV(E48:E52)/(5^0.5)</f>
        <v>0.24494897427831783</v>
      </c>
    </row>
    <row r="49" spans="1:9">
      <c r="A49" s="58" t="s">
        <v>283</v>
      </c>
      <c r="B49" s="41" t="s">
        <v>167</v>
      </c>
      <c r="C49" s="47" t="s">
        <v>165</v>
      </c>
      <c r="D49" s="20" t="s">
        <v>166</v>
      </c>
      <c r="E49" s="59">
        <v>571</v>
      </c>
      <c r="F49" s="99"/>
      <c r="G49" s="38"/>
      <c r="H49" s="99"/>
      <c r="I49" s="95"/>
    </row>
    <row r="50" spans="1:9" ht="17.25" thickBot="1">
      <c r="A50" s="63" t="s">
        <v>283</v>
      </c>
      <c r="B50" s="37" t="s">
        <v>168</v>
      </c>
      <c r="C50" s="48" t="s">
        <v>165</v>
      </c>
      <c r="D50" s="35" t="s">
        <v>166</v>
      </c>
      <c r="E50" s="70">
        <v>572</v>
      </c>
      <c r="F50" s="106"/>
      <c r="G50" s="107"/>
      <c r="H50" s="99"/>
      <c r="I50" s="95"/>
    </row>
    <row r="51" spans="1:9">
      <c r="A51" s="67" t="s">
        <v>283</v>
      </c>
      <c r="B51" s="44" t="s">
        <v>169</v>
      </c>
      <c r="C51" s="49" t="s">
        <v>165</v>
      </c>
      <c r="D51" s="36" t="s">
        <v>170</v>
      </c>
      <c r="E51" s="86">
        <v>572</v>
      </c>
      <c r="F51" s="91">
        <f>AVERAGE(E51:E52)</f>
        <v>572</v>
      </c>
      <c r="G51" s="92">
        <f>STDEV(E51:E52)/(2^0.5)</f>
        <v>0</v>
      </c>
      <c r="H51" s="99"/>
      <c r="I51" s="95"/>
    </row>
    <row r="52" spans="1:9" ht="17.25" thickBot="1">
      <c r="A52" s="63" t="s">
        <v>283</v>
      </c>
      <c r="B52" s="37" t="s">
        <v>171</v>
      </c>
      <c r="C52" s="48" t="s">
        <v>165</v>
      </c>
      <c r="D52" s="35" t="s">
        <v>170</v>
      </c>
      <c r="E52" s="70">
        <v>572</v>
      </c>
      <c r="F52" s="106"/>
      <c r="G52" s="107"/>
      <c r="H52" s="106"/>
      <c r="I52" s="98"/>
    </row>
    <row r="53" spans="1:9">
      <c r="A53" s="67" t="s">
        <v>283</v>
      </c>
      <c r="B53" s="44" t="s">
        <v>172</v>
      </c>
      <c r="C53" s="49" t="s">
        <v>173</v>
      </c>
      <c r="D53" s="36" t="s">
        <v>166</v>
      </c>
      <c r="E53" s="86">
        <v>564</v>
      </c>
      <c r="F53" s="91">
        <f>AVERAGE(E53:E57)</f>
        <v>564</v>
      </c>
      <c r="G53" s="92">
        <f>STDEV(E53:E57)/(5^0.5)</f>
        <v>0.54772255750516607</v>
      </c>
      <c r="H53" s="101">
        <f>AVERAGE(E53:E74)</f>
        <v>564.31818181818187</v>
      </c>
      <c r="I53" s="102">
        <f>STDEV(E53:E74)/(22^0.5)</f>
        <v>0.23156127008297389</v>
      </c>
    </row>
    <row r="54" spans="1:9">
      <c r="A54" s="58" t="s">
        <v>283</v>
      </c>
      <c r="B54" s="41" t="s">
        <v>174</v>
      </c>
      <c r="C54" s="47" t="s">
        <v>173</v>
      </c>
      <c r="D54" s="39" t="s">
        <v>166</v>
      </c>
      <c r="E54" s="60">
        <v>562</v>
      </c>
      <c r="F54" s="103"/>
      <c r="G54" s="42"/>
      <c r="H54" s="103"/>
      <c r="I54" s="95"/>
    </row>
    <row r="55" spans="1:9">
      <c r="A55" s="58" t="s">
        <v>283</v>
      </c>
      <c r="B55" s="41" t="s">
        <v>175</v>
      </c>
      <c r="C55" s="47" t="s">
        <v>173</v>
      </c>
      <c r="D55" s="39" t="s">
        <v>166</v>
      </c>
      <c r="E55" s="60">
        <v>565</v>
      </c>
      <c r="F55" s="103"/>
      <c r="G55" s="42"/>
      <c r="H55" s="103"/>
      <c r="I55" s="95"/>
    </row>
    <row r="56" spans="1:9">
      <c r="A56" s="58" t="s">
        <v>283</v>
      </c>
      <c r="B56" s="41" t="s">
        <v>176</v>
      </c>
      <c r="C56" s="47" t="s">
        <v>173</v>
      </c>
      <c r="D56" s="39" t="s">
        <v>166</v>
      </c>
      <c r="E56" s="60">
        <v>565</v>
      </c>
      <c r="F56" s="103"/>
      <c r="G56" s="42"/>
      <c r="H56" s="103"/>
      <c r="I56" s="95"/>
    </row>
    <row r="57" spans="1:9" ht="17.25" thickBot="1">
      <c r="A57" s="63" t="s">
        <v>283</v>
      </c>
      <c r="B57" s="37" t="s">
        <v>177</v>
      </c>
      <c r="C57" s="48" t="s">
        <v>173</v>
      </c>
      <c r="D57" s="46" t="s">
        <v>166</v>
      </c>
      <c r="E57" s="64">
        <v>564</v>
      </c>
      <c r="F57" s="104"/>
      <c r="G57" s="105"/>
      <c r="H57" s="103"/>
      <c r="I57" s="95"/>
    </row>
    <row r="58" spans="1:9">
      <c r="A58" s="74" t="s">
        <v>283</v>
      </c>
      <c r="B58" s="36" t="s">
        <v>178</v>
      </c>
      <c r="C58" s="49" t="s">
        <v>173</v>
      </c>
      <c r="D58" s="36" t="s">
        <v>5</v>
      </c>
      <c r="E58" s="75">
        <v>562</v>
      </c>
      <c r="F58" s="101">
        <f>AVERAGE(E58:E74)</f>
        <v>564.41176470588232</v>
      </c>
      <c r="G58" s="33">
        <f>STDEV(E58:E74)/(17^0.5)</f>
        <v>0.25808718786447421</v>
      </c>
      <c r="H58" s="94"/>
      <c r="I58" s="95"/>
    </row>
    <row r="59" spans="1:9">
      <c r="A59" s="61" t="s">
        <v>283</v>
      </c>
      <c r="B59" s="20" t="s">
        <v>179</v>
      </c>
      <c r="C59" s="47" t="s">
        <v>173</v>
      </c>
      <c r="D59" s="20" t="s">
        <v>5</v>
      </c>
      <c r="E59" s="62">
        <v>564</v>
      </c>
      <c r="F59" s="94"/>
      <c r="G59" s="10"/>
      <c r="H59" s="94"/>
      <c r="I59" s="95"/>
    </row>
    <row r="60" spans="1:9">
      <c r="A60" s="58" t="s">
        <v>283</v>
      </c>
      <c r="B60" s="41" t="s">
        <v>180</v>
      </c>
      <c r="C60" s="47" t="s">
        <v>173</v>
      </c>
      <c r="D60" s="20" t="s">
        <v>170</v>
      </c>
      <c r="E60" s="59">
        <v>564</v>
      </c>
      <c r="F60" s="99"/>
      <c r="G60" s="38"/>
      <c r="H60" s="99"/>
      <c r="I60" s="95"/>
    </row>
    <row r="61" spans="1:9">
      <c r="A61" s="58" t="s">
        <v>283</v>
      </c>
      <c r="B61" s="41" t="s">
        <v>181</v>
      </c>
      <c r="C61" s="47" t="s">
        <v>173</v>
      </c>
      <c r="D61" s="20" t="s">
        <v>170</v>
      </c>
      <c r="E61" s="59">
        <v>565</v>
      </c>
      <c r="F61" s="99"/>
      <c r="G61" s="38"/>
      <c r="H61" s="99"/>
      <c r="I61" s="95"/>
    </row>
    <row r="62" spans="1:9">
      <c r="A62" s="58" t="s">
        <v>283</v>
      </c>
      <c r="B62" s="41" t="s">
        <v>182</v>
      </c>
      <c r="C62" s="47" t="s">
        <v>173</v>
      </c>
      <c r="D62" s="39" t="s">
        <v>170</v>
      </c>
      <c r="E62" s="60">
        <v>564</v>
      </c>
      <c r="F62" s="103"/>
      <c r="G62" s="42"/>
      <c r="H62" s="103"/>
      <c r="I62" s="95"/>
    </row>
    <row r="63" spans="1:9">
      <c r="A63" s="58" t="s">
        <v>283</v>
      </c>
      <c r="B63" s="41" t="s">
        <v>183</v>
      </c>
      <c r="C63" s="47" t="s">
        <v>173</v>
      </c>
      <c r="D63" s="39" t="s">
        <v>170</v>
      </c>
      <c r="E63" s="60">
        <v>565</v>
      </c>
      <c r="F63" s="103"/>
      <c r="G63" s="42"/>
      <c r="H63" s="103"/>
      <c r="I63" s="95"/>
    </row>
    <row r="64" spans="1:9">
      <c r="A64" s="58" t="s">
        <v>283</v>
      </c>
      <c r="B64" s="41" t="s">
        <v>184</v>
      </c>
      <c r="C64" s="47" t="s">
        <v>173</v>
      </c>
      <c r="D64" s="39" t="s">
        <v>170</v>
      </c>
      <c r="E64" s="60">
        <v>565</v>
      </c>
      <c r="F64" s="103"/>
      <c r="G64" s="42"/>
      <c r="H64" s="103"/>
      <c r="I64" s="95"/>
    </row>
    <row r="65" spans="1:9">
      <c r="A65" s="58" t="s">
        <v>283</v>
      </c>
      <c r="B65" s="41" t="s">
        <v>185</v>
      </c>
      <c r="C65" s="47" t="s">
        <v>173</v>
      </c>
      <c r="D65" s="39" t="s">
        <v>170</v>
      </c>
      <c r="E65" s="60">
        <v>563</v>
      </c>
      <c r="F65" s="103"/>
      <c r="G65" s="42"/>
      <c r="H65" s="103"/>
      <c r="I65" s="95"/>
    </row>
    <row r="66" spans="1:9">
      <c r="A66" s="58" t="s">
        <v>283</v>
      </c>
      <c r="B66" s="41" t="s">
        <v>186</v>
      </c>
      <c r="C66" s="47" t="s">
        <v>173</v>
      </c>
      <c r="D66" s="39" t="s">
        <v>170</v>
      </c>
      <c r="E66" s="60">
        <v>564</v>
      </c>
      <c r="F66" s="103"/>
      <c r="G66" s="42"/>
      <c r="H66" s="103"/>
      <c r="I66" s="95"/>
    </row>
    <row r="67" spans="1:9">
      <c r="A67" s="58" t="s">
        <v>283</v>
      </c>
      <c r="B67" s="41" t="s">
        <v>187</v>
      </c>
      <c r="C67" s="47" t="s">
        <v>173</v>
      </c>
      <c r="D67" s="39" t="s">
        <v>170</v>
      </c>
      <c r="E67" s="60">
        <v>564</v>
      </c>
      <c r="F67" s="103"/>
      <c r="G67" s="42"/>
      <c r="H67" s="103"/>
      <c r="I67" s="95"/>
    </row>
    <row r="68" spans="1:9">
      <c r="A68" s="58" t="s">
        <v>283</v>
      </c>
      <c r="B68" s="41" t="s">
        <v>188</v>
      </c>
      <c r="C68" s="47" t="s">
        <v>173</v>
      </c>
      <c r="D68" s="39" t="s">
        <v>170</v>
      </c>
      <c r="E68" s="60">
        <v>564</v>
      </c>
      <c r="F68" s="103"/>
      <c r="G68" s="42"/>
      <c r="H68" s="103"/>
      <c r="I68" s="95"/>
    </row>
    <row r="69" spans="1:9">
      <c r="A69" s="58" t="s">
        <v>283</v>
      </c>
      <c r="B69" s="41" t="s">
        <v>189</v>
      </c>
      <c r="C69" s="47" t="s">
        <v>173</v>
      </c>
      <c r="D69" s="39" t="s">
        <v>170</v>
      </c>
      <c r="E69" s="60">
        <v>564</v>
      </c>
      <c r="F69" s="103"/>
      <c r="G69" s="42"/>
      <c r="H69" s="103"/>
      <c r="I69" s="95"/>
    </row>
    <row r="70" spans="1:9">
      <c r="A70" s="58" t="s">
        <v>283</v>
      </c>
      <c r="B70" s="41" t="s">
        <v>190</v>
      </c>
      <c r="C70" s="47" t="s">
        <v>173</v>
      </c>
      <c r="D70" s="39" t="s">
        <v>170</v>
      </c>
      <c r="E70" s="60">
        <v>565</v>
      </c>
      <c r="F70" s="103"/>
      <c r="G70" s="42"/>
      <c r="H70" s="103"/>
      <c r="I70" s="95"/>
    </row>
    <row r="71" spans="1:9">
      <c r="A71" s="58" t="s">
        <v>283</v>
      </c>
      <c r="B71" s="41" t="s">
        <v>191</v>
      </c>
      <c r="C71" s="47" t="s">
        <v>173</v>
      </c>
      <c r="D71" s="39" t="s">
        <v>170</v>
      </c>
      <c r="E71" s="60">
        <v>565</v>
      </c>
      <c r="F71" s="103"/>
      <c r="G71" s="42"/>
      <c r="H71" s="103"/>
      <c r="I71" s="95"/>
    </row>
    <row r="72" spans="1:9">
      <c r="A72" s="58" t="s">
        <v>283</v>
      </c>
      <c r="B72" s="41" t="s">
        <v>192</v>
      </c>
      <c r="C72" s="47" t="s">
        <v>173</v>
      </c>
      <c r="D72" s="39" t="s">
        <v>170</v>
      </c>
      <c r="E72" s="60">
        <v>565</v>
      </c>
      <c r="F72" s="103"/>
      <c r="G72" s="42"/>
      <c r="H72" s="103"/>
      <c r="I72" s="95"/>
    </row>
    <row r="73" spans="1:9">
      <c r="A73" s="58" t="s">
        <v>283</v>
      </c>
      <c r="B73" s="41" t="s">
        <v>193</v>
      </c>
      <c r="C73" s="47" t="s">
        <v>173</v>
      </c>
      <c r="D73" s="39" t="s">
        <v>170</v>
      </c>
      <c r="E73" s="60">
        <v>565</v>
      </c>
      <c r="F73" s="103"/>
      <c r="G73" s="42"/>
      <c r="H73" s="103"/>
      <c r="I73" s="95"/>
    </row>
    <row r="74" spans="1:9" ht="17.25" thickBot="1">
      <c r="A74" s="63" t="s">
        <v>284</v>
      </c>
      <c r="B74" s="37" t="s">
        <v>194</v>
      </c>
      <c r="C74" s="48" t="s">
        <v>173</v>
      </c>
      <c r="D74" s="46" t="s">
        <v>170</v>
      </c>
      <c r="E74" s="64">
        <v>567</v>
      </c>
      <c r="F74" s="104"/>
      <c r="G74" s="105"/>
      <c r="H74" s="104"/>
      <c r="I74" s="98"/>
    </row>
    <row r="75" spans="1:9" ht="17.25" thickBot="1">
      <c r="A75" s="51" t="s">
        <v>283</v>
      </c>
      <c r="B75" s="52" t="s">
        <v>195</v>
      </c>
      <c r="C75" s="53" t="s">
        <v>196</v>
      </c>
      <c r="D75" s="54" t="s">
        <v>170</v>
      </c>
      <c r="E75" s="55">
        <v>554</v>
      </c>
      <c r="F75" s="42"/>
      <c r="G75" s="42"/>
      <c r="H75" s="42"/>
      <c r="I75" s="34"/>
    </row>
    <row r="76" spans="1:9">
      <c r="A76" s="68" t="s">
        <v>283</v>
      </c>
      <c r="B76" s="32" t="s">
        <v>197</v>
      </c>
      <c r="C76" s="57" t="s">
        <v>198</v>
      </c>
      <c r="D76" s="32" t="s">
        <v>1</v>
      </c>
      <c r="E76" s="69">
        <v>554</v>
      </c>
      <c r="F76" s="91">
        <f>AVERAGE(E76:E80)</f>
        <v>554</v>
      </c>
      <c r="G76" s="92">
        <f>STDEV(E76:E80)/(5^0.5)</f>
        <v>0.31622776601683794</v>
      </c>
      <c r="H76" s="91">
        <f>AVERAGE(E76:E83)</f>
        <v>553.5</v>
      </c>
      <c r="I76" s="93">
        <f>STDEV(E76:E83)/(8^0.5)</f>
        <v>0.42257712736425823</v>
      </c>
    </row>
    <row r="77" spans="1:9">
      <c r="A77" s="58" t="s">
        <v>283</v>
      </c>
      <c r="B77" s="41" t="s">
        <v>199</v>
      </c>
      <c r="C77" s="47" t="s">
        <v>198</v>
      </c>
      <c r="D77" s="20" t="s">
        <v>166</v>
      </c>
      <c r="E77" s="59">
        <v>553</v>
      </c>
      <c r="F77" s="99"/>
      <c r="G77" s="38"/>
      <c r="H77" s="99"/>
      <c r="I77" s="95"/>
    </row>
    <row r="78" spans="1:9">
      <c r="A78" s="58" t="s">
        <v>283</v>
      </c>
      <c r="B78" s="41" t="s">
        <v>200</v>
      </c>
      <c r="C78" s="47" t="s">
        <v>198</v>
      </c>
      <c r="D78" s="20" t="s">
        <v>166</v>
      </c>
      <c r="E78" s="59">
        <v>554</v>
      </c>
      <c r="F78" s="99"/>
      <c r="G78" s="38"/>
      <c r="H78" s="99"/>
      <c r="I78" s="95"/>
    </row>
    <row r="79" spans="1:9">
      <c r="A79" s="58" t="s">
        <v>283</v>
      </c>
      <c r="B79" s="41" t="s">
        <v>201</v>
      </c>
      <c r="C79" s="47" t="s">
        <v>198</v>
      </c>
      <c r="D79" s="39" t="s">
        <v>166</v>
      </c>
      <c r="E79" s="60">
        <v>555</v>
      </c>
      <c r="F79" s="103"/>
      <c r="G79" s="42"/>
      <c r="H79" s="103"/>
      <c r="I79" s="95"/>
    </row>
    <row r="80" spans="1:9" ht="17.25" thickBot="1">
      <c r="A80" s="63" t="s">
        <v>283</v>
      </c>
      <c r="B80" s="37" t="s">
        <v>202</v>
      </c>
      <c r="C80" s="48" t="s">
        <v>198</v>
      </c>
      <c r="D80" s="46" t="s">
        <v>166</v>
      </c>
      <c r="E80" s="64">
        <v>554</v>
      </c>
      <c r="F80" s="104"/>
      <c r="G80" s="105"/>
      <c r="H80" s="103"/>
      <c r="I80" s="95"/>
    </row>
    <row r="81" spans="1:9">
      <c r="A81" s="74" t="s">
        <v>283</v>
      </c>
      <c r="B81" s="36" t="s">
        <v>98</v>
      </c>
      <c r="C81" s="49" t="s">
        <v>198</v>
      </c>
      <c r="D81" s="36" t="s">
        <v>5</v>
      </c>
      <c r="E81" s="75">
        <v>553</v>
      </c>
      <c r="F81" s="91">
        <f>AVERAGE(E81:E83)</f>
        <v>552.66666666666663</v>
      </c>
      <c r="G81" s="92">
        <f>STDEV(E81:E83)/(3^0.5)</f>
        <v>0.88191710368819698</v>
      </c>
      <c r="H81" s="94"/>
      <c r="I81" s="95"/>
    </row>
    <row r="82" spans="1:9">
      <c r="A82" s="61" t="s">
        <v>283</v>
      </c>
      <c r="B82" s="20" t="s">
        <v>203</v>
      </c>
      <c r="C82" s="47" t="s">
        <v>198</v>
      </c>
      <c r="D82" s="20" t="s">
        <v>5</v>
      </c>
      <c r="E82" s="62">
        <v>554</v>
      </c>
      <c r="F82" s="94"/>
      <c r="G82" s="10"/>
      <c r="H82" s="94"/>
      <c r="I82" s="95"/>
    </row>
    <row r="83" spans="1:9" ht="17.25" thickBot="1">
      <c r="A83" s="58" t="s">
        <v>283</v>
      </c>
      <c r="B83" s="41" t="s">
        <v>204</v>
      </c>
      <c r="C83" s="47" t="s">
        <v>198</v>
      </c>
      <c r="D83" s="39" t="s">
        <v>170</v>
      </c>
      <c r="E83" s="60">
        <v>551</v>
      </c>
      <c r="F83" s="104"/>
      <c r="G83" s="105"/>
      <c r="H83" s="103"/>
      <c r="I83" s="95"/>
    </row>
    <row r="84" spans="1:9">
      <c r="A84" s="61" t="s">
        <v>284</v>
      </c>
      <c r="B84" s="20" t="s">
        <v>205</v>
      </c>
      <c r="C84" s="47" t="s">
        <v>206</v>
      </c>
      <c r="D84" s="20" t="s">
        <v>5</v>
      </c>
      <c r="E84" s="62">
        <v>567</v>
      </c>
      <c r="F84" s="91">
        <f>AVERAGE(E84:E95)</f>
        <v>567.33333333333337</v>
      </c>
      <c r="G84" s="92">
        <f>STDEV(E84:E95)/(12^0.5)</f>
        <v>0.22473328748774737</v>
      </c>
      <c r="H84" s="94"/>
      <c r="I84" s="95"/>
    </row>
    <row r="85" spans="1:9">
      <c r="A85" s="58" t="s">
        <v>284</v>
      </c>
      <c r="B85" s="41" t="s">
        <v>207</v>
      </c>
      <c r="C85" s="47" t="s">
        <v>206</v>
      </c>
      <c r="D85" s="47" t="s">
        <v>170</v>
      </c>
      <c r="E85" s="59">
        <v>567</v>
      </c>
      <c r="F85" s="99"/>
      <c r="G85" s="38"/>
      <c r="H85" s="99"/>
      <c r="I85" s="95"/>
    </row>
    <row r="86" spans="1:9">
      <c r="A86" s="58" t="s">
        <v>284</v>
      </c>
      <c r="B86" s="41" t="s">
        <v>208</v>
      </c>
      <c r="C86" s="47" t="s">
        <v>206</v>
      </c>
      <c r="D86" s="47" t="s">
        <v>170</v>
      </c>
      <c r="E86" s="59">
        <v>567</v>
      </c>
      <c r="F86" s="99"/>
      <c r="G86" s="38"/>
      <c r="H86" s="99"/>
      <c r="I86" s="95"/>
    </row>
    <row r="87" spans="1:9">
      <c r="A87" s="58" t="s">
        <v>284</v>
      </c>
      <c r="B87" s="41" t="s">
        <v>209</v>
      </c>
      <c r="C87" s="47" t="s">
        <v>206</v>
      </c>
      <c r="D87" s="47" t="s">
        <v>170</v>
      </c>
      <c r="E87" s="59">
        <v>567</v>
      </c>
      <c r="F87" s="99"/>
      <c r="G87" s="38"/>
      <c r="H87" s="99"/>
      <c r="I87" s="95"/>
    </row>
    <row r="88" spans="1:9">
      <c r="A88" s="58" t="s">
        <v>284</v>
      </c>
      <c r="B88" s="41" t="s">
        <v>210</v>
      </c>
      <c r="C88" s="47" t="s">
        <v>206</v>
      </c>
      <c r="D88" s="47" t="s">
        <v>170</v>
      </c>
      <c r="E88" s="59">
        <v>567</v>
      </c>
      <c r="F88" s="99"/>
      <c r="G88" s="38"/>
      <c r="H88" s="99"/>
      <c r="I88" s="95"/>
    </row>
    <row r="89" spans="1:9">
      <c r="A89" s="58" t="s">
        <v>284</v>
      </c>
      <c r="B89" s="41" t="s">
        <v>211</v>
      </c>
      <c r="C89" s="47" t="s">
        <v>206</v>
      </c>
      <c r="D89" s="47" t="s">
        <v>170</v>
      </c>
      <c r="E89" s="59">
        <v>567</v>
      </c>
      <c r="F89" s="99"/>
      <c r="G89" s="38"/>
      <c r="H89" s="99"/>
      <c r="I89" s="95"/>
    </row>
    <row r="90" spans="1:9">
      <c r="A90" s="58" t="s">
        <v>284</v>
      </c>
      <c r="B90" s="41" t="s">
        <v>212</v>
      </c>
      <c r="C90" s="47" t="s">
        <v>206</v>
      </c>
      <c r="D90" s="47" t="s">
        <v>170</v>
      </c>
      <c r="E90" s="59">
        <v>567</v>
      </c>
      <c r="F90" s="99"/>
      <c r="G90" s="38"/>
      <c r="H90" s="99"/>
      <c r="I90" s="95"/>
    </row>
    <row r="91" spans="1:9">
      <c r="A91" s="58" t="s">
        <v>284</v>
      </c>
      <c r="B91" s="41" t="s">
        <v>213</v>
      </c>
      <c r="C91" s="47" t="s">
        <v>206</v>
      </c>
      <c r="D91" s="47" t="s">
        <v>170</v>
      </c>
      <c r="E91" s="59">
        <v>567</v>
      </c>
      <c r="F91" s="99"/>
      <c r="G91" s="38"/>
      <c r="H91" s="99"/>
      <c r="I91" s="95"/>
    </row>
    <row r="92" spans="1:9">
      <c r="A92" s="58" t="s">
        <v>284</v>
      </c>
      <c r="B92" s="41" t="s">
        <v>214</v>
      </c>
      <c r="C92" s="47" t="s">
        <v>206</v>
      </c>
      <c r="D92" s="47" t="s">
        <v>170</v>
      </c>
      <c r="E92" s="59">
        <v>567</v>
      </c>
      <c r="F92" s="99"/>
      <c r="G92" s="38"/>
      <c r="H92" s="99"/>
      <c r="I92" s="95"/>
    </row>
    <row r="93" spans="1:9">
      <c r="A93" s="58" t="s">
        <v>284</v>
      </c>
      <c r="B93" s="41" t="s">
        <v>215</v>
      </c>
      <c r="C93" s="47" t="s">
        <v>206</v>
      </c>
      <c r="D93" s="47" t="s">
        <v>170</v>
      </c>
      <c r="E93" s="59">
        <v>567</v>
      </c>
      <c r="F93" s="99"/>
      <c r="G93" s="38"/>
      <c r="H93" s="99"/>
      <c r="I93" s="95"/>
    </row>
    <row r="94" spans="1:9">
      <c r="A94" s="58" t="s">
        <v>284</v>
      </c>
      <c r="B94" s="41" t="s">
        <v>216</v>
      </c>
      <c r="C94" s="47" t="s">
        <v>206</v>
      </c>
      <c r="D94" s="47" t="s">
        <v>170</v>
      </c>
      <c r="E94" s="59">
        <v>569</v>
      </c>
      <c r="F94" s="99"/>
      <c r="G94" s="38"/>
      <c r="H94" s="99"/>
      <c r="I94" s="95"/>
    </row>
    <row r="95" spans="1:9" ht="17.25" thickBot="1">
      <c r="A95" s="63" t="s">
        <v>284</v>
      </c>
      <c r="B95" s="37" t="s">
        <v>217</v>
      </c>
      <c r="C95" s="48" t="s">
        <v>206</v>
      </c>
      <c r="D95" s="48" t="s">
        <v>170</v>
      </c>
      <c r="E95" s="70">
        <v>569</v>
      </c>
      <c r="F95" s="106"/>
      <c r="G95" s="107"/>
      <c r="H95" s="106"/>
      <c r="I95" s="98"/>
    </row>
    <row r="96" spans="1:9">
      <c r="A96" s="84" t="s">
        <v>284</v>
      </c>
      <c r="B96" s="45" t="s">
        <v>218</v>
      </c>
      <c r="C96" s="49" t="s">
        <v>113</v>
      </c>
      <c r="D96" s="45" t="s">
        <v>1</v>
      </c>
      <c r="E96" s="85">
        <v>567</v>
      </c>
      <c r="F96" s="91">
        <f>AVERAGE(E96:E107)</f>
        <v>566.25</v>
      </c>
      <c r="G96" s="93">
        <f>STDEV(E96:E107)/(12^0.5)</f>
        <v>0.35086473263361856</v>
      </c>
      <c r="H96" s="101">
        <f>AVERAGE(E96:E133)</f>
        <v>570.5</v>
      </c>
      <c r="I96" s="102">
        <f>STDEV(E96:E133)/(38^0.5)</f>
        <v>0.51264244455582364</v>
      </c>
    </row>
    <row r="97" spans="1:9">
      <c r="A97" s="82" t="s">
        <v>284</v>
      </c>
      <c r="B97" s="39" t="s">
        <v>219</v>
      </c>
      <c r="C97" s="47" t="s">
        <v>113</v>
      </c>
      <c r="D97" s="39" t="s">
        <v>1</v>
      </c>
      <c r="E97" s="83">
        <v>567</v>
      </c>
      <c r="F97" s="100"/>
      <c r="G97" s="108"/>
      <c r="H97" s="100"/>
      <c r="I97" s="95"/>
    </row>
    <row r="98" spans="1:9">
      <c r="A98" s="82" t="s">
        <v>284</v>
      </c>
      <c r="B98" s="39" t="s">
        <v>220</v>
      </c>
      <c r="C98" s="47" t="s">
        <v>113</v>
      </c>
      <c r="D98" s="39" t="s">
        <v>1</v>
      </c>
      <c r="E98" s="83">
        <v>567</v>
      </c>
      <c r="F98" s="100"/>
      <c r="G98" s="108"/>
      <c r="H98" s="100"/>
      <c r="I98" s="95"/>
    </row>
    <row r="99" spans="1:9">
      <c r="A99" s="82" t="s">
        <v>284</v>
      </c>
      <c r="B99" s="39" t="s">
        <v>221</v>
      </c>
      <c r="C99" s="47" t="s">
        <v>113</v>
      </c>
      <c r="D99" s="39" t="s">
        <v>1</v>
      </c>
      <c r="E99" s="83">
        <v>567</v>
      </c>
      <c r="F99" s="100"/>
      <c r="G99" s="108"/>
      <c r="H99" s="100"/>
      <c r="I99" s="95"/>
    </row>
    <row r="100" spans="1:9">
      <c r="A100" s="82" t="s">
        <v>284</v>
      </c>
      <c r="B100" s="39" t="s">
        <v>222</v>
      </c>
      <c r="C100" s="47" t="s">
        <v>113</v>
      </c>
      <c r="D100" s="39" t="s">
        <v>1</v>
      </c>
      <c r="E100" s="83">
        <v>567</v>
      </c>
      <c r="F100" s="100"/>
      <c r="G100" s="108"/>
      <c r="H100" s="100"/>
      <c r="I100" s="95"/>
    </row>
    <row r="101" spans="1:9">
      <c r="A101" s="61" t="s">
        <v>284</v>
      </c>
      <c r="B101" s="20" t="s">
        <v>223</v>
      </c>
      <c r="C101" s="47" t="s">
        <v>113</v>
      </c>
      <c r="D101" s="20" t="s">
        <v>1</v>
      </c>
      <c r="E101" s="62">
        <v>567</v>
      </c>
      <c r="F101" s="94"/>
      <c r="G101" s="109"/>
      <c r="H101" s="94"/>
      <c r="I101" s="95"/>
    </row>
    <row r="102" spans="1:9">
      <c r="A102" s="58" t="s">
        <v>284</v>
      </c>
      <c r="B102" s="41" t="s">
        <v>224</v>
      </c>
      <c r="C102" s="47" t="s">
        <v>113</v>
      </c>
      <c r="D102" s="20" t="s">
        <v>1</v>
      </c>
      <c r="E102" s="59">
        <v>564</v>
      </c>
      <c r="F102" s="99"/>
      <c r="G102" s="110"/>
      <c r="H102" s="99"/>
      <c r="I102" s="95"/>
    </row>
    <row r="103" spans="1:9">
      <c r="A103" s="58" t="s">
        <v>284</v>
      </c>
      <c r="B103" s="41" t="s">
        <v>225</v>
      </c>
      <c r="C103" s="47" t="s">
        <v>113</v>
      </c>
      <c r="D103" s="20" t="s">
        <v>1</v>
      </c>
      <c r="E103" s="59">
        <v>564</v>
      </c>
      <c r="F103" s="99"/>
      <c r="G103" s="110"/>
      <c r="H103" s="99"/>
      <c r="I103" s="95"/>
    </row>
    <row r="104" spans="1:9">
      <c r="A104" s="58" t="s">
        <v>284</v>
      </c>
      <c r="B104" s="41" t="s">
        <v>226</v>
      </c>
      <c r="C104" s="47" t="s">
        <v>113</v>
      </c>
      <c r="D104" s="20" t="s">
        <v>1</v>
      </c>
      <c r="E104" s="59">
        <v>565</v>
      </c>
      <c r="F104" s="99"/>
      <c r="G104" s="110"/>
      <c r="H104" s="99"/>
      <c r="I104" s="95"/>
    </row>
    <row r="105" spans="1:9">
      <c r="A105" s="58" t="s">
        <v>284</v>
      </c>
      <c r="B105" s="41" t="s">
        <v>227</v>
      </c>
      <c r="C105" s="47" t="s">
        <v>113</v>
      </c>
      <c r="D105" s="20" t="s">
        <v>1</v>
      </c>
      <c r="E105" s="59">
        <v>566</v>
      </c>
      <c r="F105" s="99"/>
      <c r="G105" s="110"/>
      <c r="H105" s="99"/>
      <c r="I105" s="95"/>
    </row>
    <row r="106" spans="1:9">
      <c r="A106" s="58" t="s">
        <v>284</v>
      </c>
      <c r="B106" s="41" t="s">
        <v>228</v>
      </c>
      <c r="C106" s="47" t="s">
        <v>113</v>
      </c>
      <c r="D106" s="20" t="s">
        <v>1</v>
      </c>
      <c r="E106" s="59">
        <v>567</v>
      </c>
      <c r="F106" s="99"/>
      <c r="G106" s="110"/>
      <c r="H106" s="99"/>
      <c r="I106" s="95"/>
    </row>
    <row r="107" spans="1:9" ht="17.25" thickBot="1">
      <c r="A107" s="63" t="s">
        <v>284</v>
      </c>
      <c r="B107" s="37" t="s">
        <v>229</v>
      </c>
      <c r="C107" s="48" t="s">
        <v>113</v>
      </c>
      <c r="D107" s="46" t="s">
        <v>166</v>
      </c>
      <c r="E107" s="64">
        <v>567</v>
      </c>
      <c r="F107" s="104"/>
      <c r="G107" s="111"/>
      <c r="H107" s="103"/>
      <c r="I107" s="95"/>
    </row>
    <row r="108" spans="1:9">
      <c r="A108" s="84" t="s">
        <v>284</v>
      </c>
      <c r="B108" s="45" t="s">
        <v>230</v>
      </c>
      <c r="C108" s="49" t="s">
        <v>113</v>
      </c>
      <c r="D108" s="45" t="s">
        <v>5</v>
      </c>
      <c r="E108" s="85">
        <v>572</v>
      </c>
      <c r="F108" s="91">
        <f>AVERAGE(E108:E133)</f>
        <v>572.46153846153845</v>
      </c>
      <c r="G108" s="93">
        <f>STDEV(E108:E133)/(26^0.5)</f>
        <v>0.23684314335908693</v>
      </c>
      <c r="H108" s="100"/>
      <c r="I108" s="95"/>
    </row>
    <row r="109" spans="1:9">
      <c r="A109" s="82" t="s">
        <v>284</v>
      </c>
      <c r="B109" s="39" t="s">
        <v>231</v>
      </c>
      <c r="C109" s="47" t="s">
        <v>113</v>
      </c>
      <c r="D109" s="39" t="s">
        <v>5</v>
      </c>
      <c r="E109" s="83">
        <v>573</v>
      </c>
      <c r="F109" s="100"/>
      <c r="G109" s="108"/>
      <c r="H109" s="100"/>
      <c r="I109" s="95"/>
    </row>
    <row r="110" spans="1:9">
      <c r="A110" s="82" t="s">
        <v>284</v>
      </c>
      <c r="B110" s="39" t="s">
        <v>232</v>
      </c>
      <c r="C110" s="47" t="s">
        <v>113</v>
      </c>
      <c r="D110" s="39" t="s">
        <v>5</v>
      </c>
      <c r="E110" s="83">
        <v>573</v>
      </c>
      <c r="F110" s="100"/>
      <c r="G110" s="108"/>
      <c r="H110" s="100"/>
      <c r="I110" s="95"/>
    </row>
    <row r="111" spans="1:9">
      <c r="A111" s="82" t="s">
        <v>284</v>
      </c>
      <c r="B111" s="39" t="s">
        <v>233</v>
      </c>
      <c r="C111" s="47" t="s">
        <v>113</v>
      </c>
      <c r="D111" s="39" t="s">
        <v>5</v>
      </c>
      <c r="E111" s="83">
        <v>573</v>
      </c>
      <c r="F111" s="100"/>
      <c r="G111" s="108"/>
      <c r="H111" s="100"/>
      <c r="I111" s="95"/>
    </row>
    <row r="112" spans="1:9">
      <c r="A112" s="82" t="s">
        <v>284</v>
      </c>
      <c r="B112" s="39" t="s">
        <v>234</v>
      </c>
      <c r="C112" s="47" t="s">
        <v>113</v>
      </c>
      <c r="D112" s="39" t="s">
        <v>5</v>
      </c>
      <c r="E112" s="83">
        <v>573</v>
      </c>
      <c r="F112" s="100"/>
      <c r="G112" s="108"/>
      <c r="H112" s="100"/>
      <c r="I112" s="95"/>
    </row>
    <row r="113" spans="1:9">
      <c r="A113" s="82" t="s">
        <v>284</v>
      </c>
      <c r="B113" s="39" t="s">
        <v>235</v>
      </c>
      <c r="C113" s="47" t="s">
        <v>113</v>
      </c>
      <c r="D113" s="39" t="s">
        <v>5</v>
      </c>
      <c r="E113" s="83">
        <v>573</v>
      </c>
      <c r="F113" s="100"/>
      <c r="G113" s="108"/>
      <c r="H113" s="100"/>
      <c r="I113" s="95"/>
    </row>
    <row r="114" spans="1:9">
      <c r="A114" s="82" t="s">
        <v>284</v>
      </c>
      <c r="B114" s="39" t="s">
        <v>236</v>
      </c>
      <c r="C114" s="47" t="s">
        <v>113</v>
      </c>
      <c r="D114" s="39" t="s">
        <v>5</v>
      </c>
      <c r="E114" s="83">
        <v>573</v>
      </c>
      <c r="F114" s="100"/>
      <c r="G114" s="108"/>
      <c r="H114" s="100"/>
      <c r="I114" s="95"/>
    </row>
    <row r="115" spans="1:9">
      <c r="A115" s="82" t="s">
        <v>284</v>
      </c>
      <c r="B115" s="39" t="s">
        <v>237</v>
      </c>
      <c r="C115" s="47" t="s">
        <v>113</v>
      </c>
      <c r="D115" s="39" t="s">
        <v>5</v>
      </c>
      <c r="E115" s="83">
        <v>573</v>
      </c>
      <c r="F115" s="100"/>
      <c r="G115" s="108"/>
      <c r="H115" s="100"/>
      <c r="I115" s="95"/>
    </row>
    <row r="116" spans="1:9">
      <c r="A116" s="61" t="s">
        <v>284</v>
      </c>
      <c r="B116" s="20" t="s">
        <v>238</v>
      </c>
      <c r="C116" s="47" t="s">
        <v>113</v>
      </c>
      <c r="D116" s="20" t="s">
        <v>5</v>
      </c>
      <c r="E116" s="62">
        <v>570</v>
      </c>
      <c r="F116" s="94"/>
      <c r="G116" s="109"/>
      <c r="H116" s="94"/>
      <c r="I116" s="95"/>
    </row>
    <row r="117" spans="1:9">
      <c r="A117" s="61" t="s">
        <v>284</v>
      </c>
      <c r="B117" s="20" t="s">
        <v>239</v>
      </c>
      <c r="C117" s="47" t="s">
        <v>113</v>
      </c>
      <c r="D117" s="20" t="s">
        <v>5</v>
      </c>
      <c r="E117" s="62">
        <v>572</v>
      </c>
      <c r="F117" s="94"/>
      <c r="G117" s="109"/>
      <c r="H117" s="94"/>
      <c r="I117" s="95"/>
    </row>
    <row r="118" spans="1:9">
      <c r="A118" s="61" t="s">
        <v>284</v>
      </c>
      <c r="B118" s="20" t="s">
        <v>240</v>
      </c>
      <c r="C118" s="47" t="s">
        <v>113</v>
      </c>
      <c r="D118" s="20" t="s">
        <v>5</v>
      </c>
      <c r="E118" s="62">
        <v>573</v>
      </c>
      <c r="F118" s="94"/>
      <c r="G118" s="109"/>
      <c r="H118" s="94"/>
      <c r="I118" s="95"/>
    </row>
    <row r="119" spans="1:9">
      <c r="A119" s="61" t="s">
        <v>284</v>
      </c>
      <c r="B119" s="20" t="s">
        <v>241</v>
      </c>
      <c r="C119" s="47" t="s">
        <v>113</v>
      </c>
      <c r="D119" s="20" t="s">
        <v>5</v>
      </c>
      <c r="E119" s="62">
        <v>573</v>
      </c>
      <c r="F119" s="94"/>
      <c r="G119" s="109"/>
      <c r="H119" s="94"/>
      <c r="I119" s="95"/>
    </row>
    <row r="120" spans="1:9">
      <c r="A120" s="58" t="s">
        <v>284</v>
      </c>
      <c r="B120" s="41" t="s">
        <v>242</v>
      </c>
      <c r="C120" s="47" t="s">
        <v>113</v>
      </c>
      <c r="D120" s="20" t="s">
        <v>5</v>
      </c>
      <c r="E120" s="59">
        <v>572</v>
      </c>
      <c r="F120" s="99"/>
      <c r="G120" s="110"/>
      <c r="H120" s="99"/>
      <c r="I120" s="95"/>
    </row>
    <row r="121" spans="1:9">
      <c r="A121" s="58" t="s">
        <v>284</v>
      </c>
      <c r="B121" s="41" t="s">
        <v>243</v>
      </c>
      <c r="C121" s="47" t="s">
        <v>113</v>
      </c>
      <c r="D121" s="20" t="s">
        <v>5</v>
      </c>
      <c r="E121" s="59">
        <v>572</v>
      </c>
      <c r="F121" s="99"/>
      <c r="G121" s="110"/>
      <c r="H121" s="99"/>
      <c r="I121" s="95"/>
    </row>
    <row r="122" spans="1:9">
      <c r="A122" s="58" t="s">
        <v>284</v>
      </c>
      <c r="B122" s="41" t="s">
        <v>244</v>
      </c>
      <c r="C122" s="47" t="s">
        <v>113</v>
      </c>
      <c r="D122" s="20" t="s">
        <v>5</v>
      </c>
      <c r="E122" s="59">
        <v>572</v>
      </c>
      <c r="F122" s="99"/>
      <c r="G122" s="110"/>
      <c r="H122" s="99"/>
      <c r="I122" s="95"/>
    </row>
    <row r="123" spans="1:9">
      <c r="A123" s="58" t="s">
        <v>284</v>
      </c>
      <c r="B123" s="41" t="s">
        <v>245</v>
      </c>
      <c r="C123" s="47" t="s">
        <v>113</v>
      </c>
      <c r="D123" s="20" t="s">
        <v>5</v>
      </c>
      <c r="E123" s="59">
        <v>573</v>
      </c>
      <c r="F123" s="99"/>
      <c r="G123" s="110"/>
      <c r="H123" s="99"/>
      <c r="I123" s="95"/>
    </row>
    <row r="124" spans="1:9">
      <c r="A124" s="58" t="s">
        <v>284</v>
      </c>
      <c r="B124" s="41" t="s">
        <v>246</v>
      </c>
      <c r="C124" s="47" t="s">
        <v>113</v>
      </c>
      <c r="D124" s="20" t="s">
        <v>5</v>
      </c>
      <c r="E124" s="59">
        <v>573</v>
      </c>
      <c r="F124" s="99"/>
      <c r="G124" s="110"/>
      <c r="H124" s="99"/>
      <c r="I124" s="95"/>
    </row>
    <row r="125" spans="1:9">
      <c r="A125" s="58" t="s">
        <v>284</v>
      </c>
      <c r="B125" s="41" t="s">
        <v>247</v>
      </c>
      <c r="C125" s="47" t="s">
        <v>113</v>
      </c>
      <c r="D125" s="20" t="s">
        <v>5</v>
      </c>
      <c r="E125" s="59">
        <v>573</v>
      </c>
      <c r="F125" s="99"/>
      <c r="G125" s="110"/>
      <c r="H125" s="99"/>
      <c r="I125" s="95"/>
    </row>
    <row r="126" spans="1:9">
      <c r="A126" s="58" t="s">
        <v>284</v>
      </c>
      <c r="B126" s="41" t="s">
        <v>248</v>
      </c>
      <c r="C126" s="47" t="s">
        <v>113</v>
      </c>
      <c r="D126" s="20" t="s">
        <v>5</v>
      </c>
      <c r="E126" s="59">
        <v>573</v>
      </c>
      <c r="F126" s="99"/>
      <c r="G126" s="110"/>
      <c r="H126" s="99"/>
      <c r="I126" s="95"/>
    </row>
    <row r="127" spans="1:9">
      <c r="A127" s="58" t="s">
        <v>284</v>
      </c>
      <c r="B127" s="41" t="s">
        <v>249</v>
      </c>
      <c r="C127" s="47" t="s">
        <v>113</v>
      </c>
      <c r="D127" s="20" t="s">
        <v>5</v>
      </c>
      <c r="E127" s="59">
        <v>573</v>
      </c>
      <c r="F127" s="99"/>
      <c r="G127" s="110"/>
      <c r="H127" s="99"/>
      <c r="I127" s="95"/>
    </row>
    <row r="128" spans="1:9">
      <c r="A128" s="58" t="s">
        <v>284</v>
      </c>
      <c r="B128" s="41" t="s">
        <v>250</v>
      </c>
      <c r="C128" s="47" t="s">
        <v>113</v>
      </c>
      <c r="D128" s="20" t="s">
        <v>5</v>
      </c>
      <c r="E128" s="59">
        <v>570</v>
      </c>
      <c r="F128" s="99"/>
      <c r="G128" s="110"/>
      <c r="H128" s="99"/>
      <c r="I128" s="95"/>
    </row>
    <row r="129" spans="1:9">
      <c r="A129" s="58" t="s">
        <v>284</v>
      </c>
      <c r="B129" s="41" t="s">
        <v>251</v>
      </c>
      <c r="C129" s="47" t="s">
        <v>113</v>
      </c>
      <c r="D129" s="20" t="s">
        <v>5</v>
      </c>
      <c r="E129" s="59">
        <v>571</v>
      </c>
      <c r="F129" s="99"/>
      <c r="G129" s="110"/>
      <c r="H129" s="99"/>
      <c r="I129" s="95"/>
    </row>
    <row r="130" spans="1:9">
      <c r="A130" s="58" t="s">
        <v>284</v>
      </c>
      <c r="B130" s="41" t="s">
        <v>252</v>
      </c>
      <c r="C130" s="47" t="s">
        <v>113</v>
      </c>
      <c r="D130" s="20" t="s">
        <v>5</v>
      </c>
      <c r="E130" s="59">
        <v>571</v>
      </c>
      <c r="F130" s="99"/>
      <c r="G130" s="110"/>
      <c r="H130" s="99"/>
      <c r="I130" s="95"/>
    </row>
    <row r="131" spans="1:9">
      <c r="A131" s="58" t="s">
        <v>284</v>
      </c>
      <c r="B131" s="41" t="s">
        <v>253</v>
      </c>
      <c r="C131" s="47" t="s">
        <v>113</v>
      </c>
      <c r="D131" s="20" t="s">
        <v>5</v>
      </c>
      <c r="E131" s="59">
        <v>571</v>
      </c>
      <c r="F131" s="99"/>
      <c r="G131" s="110"/>
      <c r="H131" s="99"/>
      <c r="I131" s="95"/>
    </row>
    <row r="132" spans="1:9">
      <c r="A132" s="58" t="s">
        <v>284</v>
      </c>
      <c r="B132" s="41" t="s">
        <v>254</v>
      </c>
      <c r="C132" s="47" t="s">
        <v>113</v>
      </c>
      <c r="D132" s="39" t="s">
        <v>170</v>
      </c>
      <c r="E132" s="60">
        <v>573</v>
      </c>
      <c r="F132" s="103"/>
      <c r="G132" s="112"/>
      <c r="H132" s="103"/>
      <c r="I132" s="95"/>
    </row>
    <row r="133" spans="1:9" ht="17.25" thickBot="1">
      <c r="A133" s="63" t="s">
        <v>284</v>
      </c>
      <c r="B133" s="37" t="s">
        <v>255</v>
      </c>
      <c r="C133" s="48" t="s">
        <v>113</v>
      </c>
      <c r="D133" s="46" t="s">
        <v>170</v>
      </c>
      <c r="E133" s="64">
        <v>576</v>
      </c>
      <c r="F133" s="104"/>
      <c r="G133" s="111"/>
      <c r="H133" s="104"/>
      <c r="I133" s="98"/>
    </row>
    <row r="134" spans="1:9" ht="17.25" thickBot="1">
      <c r="A134" s="117" t="s">
        <v>283</v>
      </c>
      <c r="B134" s="78" t="s">
        <v>256</v>
      </c>
      <c r="C134" s="79" t="s">
        <v>257</v>
      </c>
      <c r="D134" s="80" t="s">
        <v>5</v>
      </c>
      <c r="E134" s="81">
        <v>572</v>
      </c>
      <c r="F134" s="38"/>
      <c r="G134" s="38"/>
      <c r="H134" s="38"/>
      <c r="I134" s="34"/>
    </row>
    <row r="135" spans="1:9">
      <c r="A135" s="68" t="s">
        <v>284</v>
      </c>
      <c r="B135" s="32" t="s">
        <v>258</v>
      </c>
      <c r="C135" s="57" t="s">
        <v>259</v>
      </c>
      <c r="D135" s="32" t="s">
        <v>1</v>
      </c>
      <c r="E135" s="69">
        <v>574</v>
      </c>
      <c r="F135" s="91">
        <f>AVERAGE(E135:E137)</f>
        <v>574.33333333333337</v>
      </c>
      <c r="G135" s="93">
        <f>STDEV(E135:E137)/(3^0.5)</f>
        <v>0.33333333333333331</v>
      </c>
      <c r="H135" s="91">
        <f>AVERAGE(E135:E140)</f>
        <v>574.16666666666663</v>
      </c>
      <c r="I135" s="93">
        <f>STDEV(E135:E140)/(6^0.5)</f>
        <v>0.47726070210921184</v>
      </c>
    </row>
    <row r="136" spans="1:9">
      <c r="A136" s="61" t="s">
        <v>284</v>
      </c>
      <c r="B136" s="20" t="s">
        <v>260</v>
      </c>
      <c r="C136" s="47" t="s">
        <v>259</v>
      </c>
      <c r="D136" s="20" t="s">
        <v>1</v>
      </c>
      <c r="E136" s="62">
        <v>574</v>
      </c>
      <c r="F136" s="99"/>
      <c r="G136" s="110"/>
      <c r="H136" s="99"/>
      <c r="I136" s="95"/>
    </row>
    <row r="137" spans="1:9" ht="17.25" thickBot="1">
      <c r="A137" s="76" t="s">
        <v>284</v>
      </c>
      <c r="B137" s="35" t="s">
        <v>261</v>
      </c>
      <c r="C137" s="48" t="s">
        <v>259</v>
      </c>
      <c r="D137" s="35" t="s">
        <v>1</v>
      </c>
      <c r="E137" s="77">
        <v>575</v>
      </c>
      <c r="F137" s="106"/>
      <c r="G137" s="113"/>
      <c r="H137" s="99"/>
      <c r="I137" s="95"/>
    </row>
    <row r="138" spans="1:9">
      <c r="A138" s="74" t="s">
        <v>283</v>
      </c>
      <c r="B138" s="36" t="s">
        <v>262</v>
      </c>
      <c r="C138" s="49" t="s">
        <v>259</v>
      </c>
      <c r="D138" s="36" t="s">
        <v>5</v>
      </c>
      <c r="E138" s="75">
        <v>572</v>
      </c>
      <c r="F138" s="91">
        <f>AVERAGE(E138:E140)</f>
        <v>574</v>
      </c>
      <c r="G138" s="93">
        <f>STDEV(E138:E140)/(3^0.5)</f>
        <v>1</v>
      </c>
      <c r="H138" s="103"/>
      <c r="I138" s="95"/>
    </row>
    <row r="139" spans="1:9">
      <c r="A139" s="58" t="s">
        <v>284</v>
      </c>
      <c r="B139" s="41" t="s">
        <v>263</v>
      </c>
      <c r="C139" s="47" t="s">
        <v>259</v>
      </c>
      <c r="D139" s="41" t="s">
        <v>170</v>
      </c>
      <c r="E139" s="59">
        <v>575</v>
      </c>
      <c r="F139" s="103"/>
      <c r="G139" s="112"/>
      <c r="H139" s="103"/>
      <c r="I139" s="95"/>
    </row>
    <row r="140" spans="1:9" ht="17.25" thickBot="1">
      <c r="A140" s="71" t="s">
        <v>284</v>
      </c>
      <c r="B140" s="43" t="s">
        <v>264</v>
      </c>
      <c r="C140" s="65" t="s">
        <v>259</v>
      </c>
      <c r="D140" s="43" t="s">
        <v>170</v>
      </c>
      <c r="E140" s="66">
        <v>575</v>
      </c>
      <c r="F140" s="114"/>
      <c r="G140" s="98"/>
      <c r="H140" s="96"/>
      <c r="I140" s="98"/>
    </row>
    <row r="141" spans="1:9">
      <c r="A141" s="56" t="s">
        <v>283</v>
      </c>
      <c r="B141" s="50" t="s">
        <v>265</v>
      </c>
      <c r="C141" s="72" t="s">
        <v>266</v>
      </c>
      <c r="D141" s="72" t="s">
        <v>267</v>
      </c>
      <c r="E141" s="73">
        <v>552</v>
      </c>
      <c r="F141" s="91">
        <f>AVERAGE(E141:E143)</f>
        <v>552.66666666666663</v>
      </c>
      <c r="G141" s="93">
        <f>STDEV(E141:E143)/(3^0.5)</f>
        <v>0.33333333333333331</v>
      </c>
      <c r="H141" s="42"/>
      <c r="I141" s="34"/>
    </row>
    <row r="142" spans="1:9">
      <c r="A142" s="58" t="s">
        <v>283</v>
      </c>
      <c r="B142" s="41" t="s">
        <v>268</v>
      </c>
      <c r="C142" s="39" t="s">
        <v>266</v>
      </c>
      <c r="D142" s="39" t="s">
        <v>267</v>
      </c>
      <c r="E142" s="60">
        <v>553</v>
      </c>
      <c r="F142" s="103"/>
      <c r="G142" s="112"/>
      <c r="H142" s="42"/>
      <c r="I142" s="34"/>
    </row>
    <row r="143" spans="1:9" ht="17.25" thickBot="1">
      <c r="A143" s="63" t="s">
        <v>283</v>
      </c>
      <c r="B143" s="37" t="s">
        <v>269</v>
      </c>
      <c r="C143" s="46" t="s">
        <v>266</v>
      </c>
      <c r="D143" s="46" t="s">
        <v>267</v>
      </c>
      <c r="E143" s="64">
        <v>553</v>
      </c>
      <c r="F143" s="104"/>
      <c r="G143" s="111"/>
      <c r="H143" s="42"/>
      <c r="I143" s="34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3"/>
  <sheetViews>
    <sheetView workbookViewId="0">
      <selection activeCell="C24" sqref="C24"/>
    </sheetView>
  </sheetViews>
  <sheetFormatPr defaultColWidth="8.875" defaultRowHeight="15.75"/>
  <cols>
    <col min="1" max="1" width="22.5" style="2" customWidth="1"/>
    <col min="2" max="3" width="28.75" style="2" bestFit="1" customWidth="1"/>
    <col min="4" max="4" width="7.5" style="2" customWidth="1"/>
    <col min="5" max="5" width="10.5" style="130" customWidth="1"/>
    <col min="6" max="6" width="8.125" style="3" customWidth="1"/>
    <col min="7" max="7" width="5.875" style="3" customWidth="1"/>
    <col min="8" max="8" width="9.125" style="3" customWidth="1"/>
    <col min="9" max="10" width="8.125" style="3" customWidth="1"/>
    <col min="11" max="11" width="9.75" style="3" customWidth="1"/>
    <col min="12" max="12" width="8.125" style="2" customWidth="1"/>
    <col min="13" max="13" width="9.75" style="2" bestFit="1" customWidth="1"/>
    <col min="14" max="16384" width="8.875" style="2"/>
  </cols>
  <sheetData>
    <row r="1" spans="1:11" ht="16.5" thickBot="1">
      <c r="A1" s="8" t="s">
        <v>288</v>
      </c>
    </row>
    <row r="2" spans="1:11" ht="63.75" thickBot="1">
      <c r="A2" s="9" t="s">
        <v>120</v>
      </c>
      <c r="B2" s="9" t="s">
        <v>121</v>
      </c>
      <c r="C2" s="9" t="s">
        <v>100</v>
      </c>
      <c r="D2" s="143" t="s">
        <v>102</v>
      </c>
      <c r="E2" s="171" t="s">
        <v>271</v>
      </c>
      <c r="F2" s="186" t="s">
        <v>272</v>
      </c>
      <c r="G2" s="118" t="s">
        <v>273</v>
      </c>
      <c r="H2" s="188" t="s">
        <v>287</v>
      </c>
      <c r="I2" s="163" t="s">
        <v>272</v>
      </c>
      <c r="J2" s="206" t="s">
        <v>273</v>
      </c>
      <c r="K2" s="221" t="s">
        <v>274</v>
      </c>
    </row>
    <row r="3" spans="1:11">
      <c r="A3" s="11" t="s">
        <v>282</v>
      </c>
      <c r="B3" s="30" t="s">
        <v>172</v>
      </c>
      <c r="C3" s="30" t="s">
        <v>173</v>
      </c>
      <c r="D3" s="144" t="s">
        <v>166</v>
      </c>
      <c r="E3" s="172">
        <v>564</v>
      </c>
      <c r="F3" s="164">
        <f>AVERAGE(E3:E7)</f>
        <v>564</v>
      </c>
      <c r="G3" s="124">
        <f>STDEV(E3:E7)/(COUNT(E3:E7)^0.5)</f>
        <v>0.54772255750516607</v>
      </c>
      <c r="H3" s="189">
        <v>315</v>
      </c>
      <c r="I3" s="164">
        <f>AVERAGE(H3:H7)</f>
        <v>569.4</v>
      </c>
      <c r="J3" s="207">
        <f>STDEV(H3:H7)/(COUNT(H3:H7)^0.5)</f>
        <v>101.11953322677076</v>
      </c>
      <c r="K3" s="222">
        <f>MAX(H3:H7)</f>
        <v>850</v>
      </c>
    </row>
    <row r="4" spans="1:11">
      <c r="A4" s="24" t="s">
        <v>282</v>
      </c>
      <c r="B4" s="24" t="s">
        <v>174</v>
      </c>
      <c r="C4" s="24" t="s">
        <v>173</v>
      </c>
      <c r="D4" s="145" t="s">
        <v>166</v>
      </c>
      <c r="E4" s="173">
        <v>562</v>
      </c>
      <c r="F4" s="139"/>
      <c r="G4" s="120"/>
      <c r="H4" s="190">
        <v>850</v>
      </c>
      <c r="I4" s="139"/>
      <c r="J4" s="208"/>
      <c r="K4" s="203"/>
    </row>
    <row r="5" spans="1:11">
      <c r="A5" s="24" t="s">
        <v>282</v>
      </c>
      <c r="B5" s="24" t="s">
        <v>175</v>
      </c>
      <c r="C5" s="24" t="s">
        <v>173</v>
      </c>
      <c r="D5" s="145" t="s">
        <v>166</v>
      </c>
      <c r="E5" s="173">
        <v>565</v>
      </c>
      <c r="F5" s="139"/>
      <c r="G5" s="120"/>
      <c r="H5" s="190">
        <v>574</v>
      </c>
      <c r="I5" s="139"/>
      <c r="J5" s="208"/>
      <c r="K5" s="203"/>
    </row>
    <row r="6" spans="1:11">
      <c r="A6" s="24" t="s">
        <v>282</v>
      </c>
      <c r="B6" s="24" t="s">
        <v>176</v>
      </c>
      <c r="C6" s="24" t="s">
        <v>173</v>
      </c>
      <c r="D6" s="145" t="s">
        <v>166</v>
      </c>
      <c r="E6" s="173">
        <v>565</v>
      </c>
      <c r="F6" s="139"/>
      <c r="G6" s="120"/>
      <c r="H6" s="190">
        <v>380</v>
      </c>
      <c r="I6" s="139"/>
      <c r="J6" s="208"/>
      <c r="K6" s="203"/>
    </row>
    <row r="7" spans="1:11" ht="16.5" thickBot="1">
      <c r="A7" s="22" t="s">
        <v>282</v>
      </c>
      <c r="B7" s="22" t="s">
        <v>177</v>
      </c>
      <c r="C7" s="22" t="s">
        <v>173</v>
      </c>
      <c r="D7" s="146" t="s">
        <v>166</v>
      </c>
      <c r="E7" s="174">
        <v>564</v>
      </c>
      <c r="F7" s="140"/>
      <c r="G7" s="121"/>
      <c r="H7" s="191">
        <v>728</v>
      </c>
      <c r="I7" s="140"/>
      <c r="J7" s="209"/>
      <c r="K7" s="204"/>
    </row>
    <row r="8" spans="1:11">
      <c r="A8" s="14" t="s">
        <v>282</v>
      </c>
      <c r="B8" s="14" t="s">
        <v>178</v>
      </c>
      <c r="C8" s="14" t="s">
        <v>173</v>
      </c>
      <c r="D8" s="147" t="s">
        <v>5</v>
      </c>
      <c r="E8" s="175">
        <v>562</v>
      </c>
      <c r="F8" s="164">
        <f>AVERAGE(E8:E23)</f>
        <v>564.25</v>
      </c>
      <c r="G8" s="124">
        <f>STDEV(E8:E23)/(COUNT(E8:E23)^0.5)</f>
        <v>0.2140872096444188</v>
      </c>
      <c r="H8" s="192">
        <v>135</v>
      </c>
      <c r="I8" s="166">
        <f>AVERAGE(H8:H23)</f>
        <v>508.125</v>
      </c>
      <c r="J8" s="210">
        <f>STDEV(H8:H23)/(COUNT(H8:H23)^0.5)</f>
        <v>73.33601576533411</v>
      </c>
      <c r="K8" s="223">
        <f>MAX(H8:H23)</f>
        <v>1102</v>
      </c>
    </row>
    <row r="9" spans="1:11">
      <c r="A9" s="12" t="s">
        <v>282</v>
      </c>
      <c r="B9" s="12" t="s">
        <v>179</v>
      </c>
      <c r="C9" s="12" t="s">
        <v>173</v>
      </c>
      <c r="D9" s="148" t="s">
        <v>5</v>
      </c>
      <c r="E9" s="176">
        <v>564</v>
      </c>
      <c r="F9" s="165"/>
      <c r="G9" s="122"/>
      <c r="H9" s="193">
        <v>103.7</v>
      </c>
      <c r="I9" s="165"/>
      <c r="J9" s="211"/>
      <c r="K9" s="224"/>
    </row>
    <row r="10" spans="1:11">
      <c r="A10" s="12" t="s">
        <v>282</v>
      </c>
      <c r="B10" s="24" t="s">
        <v>180</v>
      </c>
      <c r="C10" s="24" t="s">
        <v>173</v>
      </c>
      <c r="D10" s="149" t="s">
        <v>275</v>
      </c>
      <c r="E10" s="173">
        <v>564</v>
      </c>
      <c r="F10" s="139"/>
      <c r="G10" s="133"/>
      <c r="H10" s="190">
        <v>447.7</v>
      </c>
      <c r="I10" s="139"/>
      <c r="J10" s="208"/>
      <c r="K10" s="203"/>
    </row>
    <row r="11" spans="1:11">
      <c r="A11" s="12" t="s">
        <v>282</v>
      </c>
      <c r="B11" s="24" t="s">
        <v>181</v>
      </c>
      <c r="C11" s="24" t="s">
        <v>173</v>
      </c>
      <c r="D11" s="149" t="s">
        <v>275</v>
      </c>
      <c r="E11" s="173">
        <v>565</v>
      </c>
      <c r="F11" s="139"/>
      <c r="G11" s="133"/>
      <c r="H11" s="190">
        <v>210.6</v>
      </c>
      <c r="I11" s="139"/>
      <c r="J11" s="208"/>
      <c r="K11" s="203"/>
    </row>
    <row r="12" spans="1:11">
      <c r="A12" s="24" t="s">
        <v>282</v>
      </c>
      <c r="B12" s="24" t="s">
        <v>182</v>
      </c>
      <c r="C12" s="24" t="s">
        <v>173</v>
      </c>
      <c r="D12" s="145" t="s">
        <v>275</v>
      </c>
      <c r="E12" s="173">
        <v>564</v>
      </c>
      <c r="F12" s="139"/>
      <c r="G12" s="120"/>
      <c r="H12" s="190">
        <v>575</v>
      </c>
      <c r="I12" s="139"/>
      <c r="J12" s="208"/>
      <c r="K12" s="203"/>
    </row>
    <row r="13" spans="1:11">
      <c r="A13" s="24" t="s">
        <v>282</v>
      </c>
      <c r="B13" s="24" t="s">
        <v>183</v>
      </c>
      <c r="C13" s="24" t="s">
        <v>173</v>
      </c>
      <c r="D13" s="145" t="s">
        <v>275</v>
      </c>
      <c r="E13" s="173">
        <v>565</v>
      </c>
      <c r="F13" s="139"/>
      <c r="G13" s="120"/>
      <c r="H13" s="190">
        <v>1102</v>
      </c>
      <c r="I13" s="139"/>
      <c r="J13" s="208"/>
      <c r="K13" s="203"/>
    </row>
    <row r="14" spans="1:11">
      <c r="A14" s="24" t="s">
        <v>282</v>
      </c>
      <c r="B14" s="24" t="s">
        <v>184</v>
      </c>
      <c r="C14" s="24" t="s">
        <v>173</v>
      </c>
      <c r="D14" s="145" t="s">
        <v>275</v>
      </c>
      <c r="E14" s="173">
        <v>565</v>
      </c>
      <c r="F14" s="139"/>
      <c r="G14" s="120"/>
      <c r="H14" s="190">
        <v>490</v>
      </c>
      <c r="I14" s="139"/>
      <c r="J14" s="208"/>
      <c r="K14" s="203"/>
    </row>
    <row r="15" spans="1:11">
      <c r="A15" s="24" t="s">
        <v>282</v>
      </c>
      <c r="B15" s="24" t="s">
        <v>185</v>
      </c>
      <c r="C15" s="24" t="s">
        <v>173</v>
      </c>
      <c r="D15" s="145" t="s">
        <v>275</v>
      </c>
      <c r="E15" s="173">
        <v>563</v>
      </c>
      <c r="F15" s="139"/>
      <c r="G15" s="120"/>
      <c r="H15" s="190">
        <v>442</v>
      </c>
      <c r="I15" s="139"/>
      <c r="J15" s="208"/>
      <c r="K15" s="203"/>
    </row>
    <row r="16" spans="1:11">
      <c r="A16" s="24" t="s">
        <v>282</v>
      </c>
      <c r="B16" s="24" t="s">
        <v>186</v>
      </c>
      <c r="C16" s="24" t="s">
        <v>173</v>
      </c>
      <c r="D16" s="145" t="s">
        <v>275</v>
      </c>
      <c r="E16" s="173">
        <v>564</v>
      </c>
      <c r="F16" s="139"/>
      <c r="G16" s="120"/>
      <c r="H16" s="190">
        <v>406</v>
      </c>
      <c r="I16" s="139"/>
      <c r="J16" s="208"/>
      <c r="K16" s="203"/>
    </row>
    <row r="17" spans="1:11">
      <c r="A17" s="24" t="s">
        <v>282</v>
      </c>
      <c r="B17" s="24" t="s">
        <v>187</v>
      </c>
      <c r="C17" s="24" t="s">
        <v>173</v>
      </c>
      <c r="D17" s="145" t="s">
        <v>275</v>
      </c>
      <c r="E17" s="173">
        <v>564</v>
      </c>
      <c r="F17" s="139"/>
      <c r="G17" s="120"/>
      <c r="H17" s="190">
        <v>231</v>
      </c>
      <c r="I17" s="139"/>
      <c r="J17" s="208"/>
      <c r="K17" s="203"/>
    </row>
    <row r="18" spans="1:11">
      <c r="A18" s="24" t="s">
        <v>282</v>
      </c>
      <c r="B18" s="24" t="s">
        <v>188</v>
      </c>
      <c r="C18" s="24" t="s">
        <v>173</v>
      </c>
      <c r="D18" s="145" t="s">
        <v>275</v>
      </c>
      <c r="E18" s="173">
        <v>564</v>
      </c>
      <c r="F18" s="139"/>
      <c r="G18" s="120"/>
      <c r="H18" s="190">
        <v>380</v>
      </c>
      <c r="I18" s="139"/>
      <c r="J18" s="208"/>
      <c r="K18" s="203"/>
    </row>
    <row r="19" spans="1:11">
      <c r="A19" s="24" t="s">
        <v>282</v>
      </c>
      <c r="B19" s="24" t="s">
        <v>189</v>
      </c>
      <c r="C19" s="24" t="s">
        <v>173</v>
      </c>
      <c r="D19" s="145" t="s">
        <v>275</v>
      </c>
      <c r="E19" s="173">
        <v>564</v>
      </c>
      <c r="F19" s="139"/>
      <c r="G19" s="120"/>
      <c r="H19" s="190">
        <v>734</v>
      </c>
      <c r="I19" s="139"/>
      <c r="J19" s="208"/>
      <c r="K19" s="203"/>
    </row>
    <row r="20" spans="1:11">
      <c r="A20" s="24" t="s">
        <v>282</v>
      </c>
      <c r="B20" s="24" t="s">
        <v>190</v>
      </c>
      <c r="C20" s="24" t="s">
        <v>173</v>
      </c>
      <c r="D20" s="145" t="s">
        <v>275</v>
      </c>
      <c r="E20" s="173">
        <v>565</v>
      </c>
      <c r="F20" s="139"/>
      <c r="G20" s="120"/>
      <c r="H20" s="190">
        <v>456</v>
      </c>
      <c r="I20" s="139"/>
      <c r="J20" s="208"/>
      <c r="K20" s="203"/>
    </row>
    <row r="21" spans="1:11">
      <c r="A21" s="24" t="s">
        <v>282</v>
      </c>
      <c r="B21" s="24" t="s">
        <v>191</v>
      </c>
      <c r="C21" s="24" t="s">
        <v>173</v>
      </c>
      <c r="D21" s="145" t="s">
        <v>275</v>
      </c>
      <c r="E21" s="173">
        <v>565</v>
      </c>
      <c r="F21" s="139"/>
      <c r="G21" s="120"/>
      <c r="H21" s="190">
        <v>580</v>
      </c>
      <c r="I21" s="139"/>
      <c r="J21" s="208"/>
      <c r="K21" s="203"/>
    </row>
    <row r="22" spans="1:11">
      <c r="A22" s="24" t="s">
        <v>282</v>
      </c>
      <c r="B22" s="24" t="s">
        <v>192</v>
      </c>
      <c r="C22" s="24" t="s">
        <v>173</v>
      </c>
      <c r="D22" s="145" t="s">
        <v>275</v>
      </c>
      <c r="E22" s="173">
        <v>565</v>
      </c>
      <c r="F22" s="139"/>
      <c r="G22" s="120"/>
      <c r="H22" s="190">
        <v>1050</v>
      </c>
      <c r="I22" s="139"/>
      <c r="J22" s="208"/>
      <c r="K22" s="203"/>
    </row>
    <row r="23" spans="1:11" ht="16.5" thickBot="1">
      <c r="A23" s="22" t="s">
        <v>282</v>
      </c>
      <c r="B23" s="22" t="s">
        <v>193</v>
      </c>
      <c r="C23" s="22" t="s">
        <v>173</v>
      </c>
      <c r="D23" s="146" t="s">
        <v>275</v>
      </c>
      <c r="E23" s="174">
        <v>565</v>
      </c>
      <c r="F23" s="140"/>
      <c r="G23" s="121"/>
      <c r="H23" s="191">
        <v>787</v>
      </c>
      <c r="I23" s="140"/>
      <c r="J23" s="209"/>
      <c r="K23" s="204"/>
    </row>
    <row r="24" spans="1:11">
      <c r="A24" s="14" t="s">
        <v>282</v>
      </c>
      <c r="B24" s="27" t="s">
        <v>164</v>
      </c>
      <c r="C24" s="27" t="s">
        <v>165</v>
      </c>
      <c r="D24" s="150" t="s">
        <v>276</v>
      </c>
      <c r="E24" s="177">
        <v>571</v>
      </c>
      <c r="F24" s="164">
        <f>AVERAGE(E24:E26)</f>
        <v>571.33333333333337</v>
      </c>
      <c r="G24" s="124">
        <f>STDEV(E24:E26)/(COUNT(E24:E26)^0.5)</f>
        <v>0.33333333333333331</v>
      </c>
      <c r="H24" s="194">
        <v>329.7</v>
      </c>
      <c r="I24" s="166">
        <f>AVERAGE(H24:H26)</f>
        <v>245.70000000000002</v>
      </c>
      <c r="J24" s="210">
        <f>STDEV(H24:H26)/(COUNT(H24:H26)^0.5)</f>
        <v>83.900019864916203</v>
      </c>
      <c r="K24" s="223">
        <f>MAX(H24:H26)</f>
        <v>329.7</v>
      </c>
    </row>
    <row r="25" spans="1:11">
      <c r="A25" s="12" t="s">
        <v>282</v>
      </c>
      <c r="B25" s="24" t="s">
        <v>167</v>
      </c>
      <c r="C25" s="24" t="s">
        <v>165</v>
      </c>
      <c r="D25" s="149" t="s">
        <v>276</v>
      </c>
      <c r="E25" s="173">
        <v>571</v>
      </c>
      <c r="F25" s="139"/>
      <c r="G25" s="133"/>
      <c r="H25" s="190">
        <v>329.5</v>
      </c>
      <c r="I25" s="139"/>
      <c r="J25" s="208"/>
      <c r="K25" s="203"/>
    </row>
    <row r="26" spans="1:11" ht="16.5" thickBot="1">
      <c r="A26" s="15" t="s">
        <v>282</v>
      </c>
      <c r="B26" s="25" t="s">
        <v>168</v>
      </c>
      <c r="C26" s="25" t="s">
        <v>165</v>
      </c>
      <c r="D26" s="151" t="s">
        <v>276</v>
      </c>
      <c r="E26" s="178">
        <v>572</v>
      </c>
      <c r="F26" s="140"/>
      <c r="G26" s="134"/>
      <c r="H26" s="195">
        <v>77.900000000000006</v>
      </c>
      <c r="I26" s="137"/>
      <c r="J26" s="212"/>
      <c r="K26" s="200"/>
    </row>
    <row r="27" spans="1:11">
      <c r="A27" s="11" t="s">
        <v>282</v>
      </c>
      <c r="B27" s="30" t="s">
        <v>169</v>
      </c>
      <c r="C27" s="30" t="s">
        <v>165</v>
      </c>
      <c r="D27" s="144" t="s">
        <v>275</v>
      </c>
      <c r="E27" s="172">
        <v>572</v>
      </c>
      <c r="F27" s="164">
        <f>AVERAGE(E27:E28)</f>
        <v>572</v>
      </c>
      <c r="G27" s="124">
        <f>STDEV(E27:E28)/(COUNT(E27:E28)^0.5)</f>
        <v>0</v>
      </c>
      <c r="H27" s="189" t="s">
        <v>277</v>
      </c>
      <c r="I27" s="164">
        <f>AVERAGE(H27:H28)</f>
        <v>332.1</v>
      </c>
      <c r="J27" s="207" t="s">
        <v>278</v>
      </c>
      <c r="K27" s="225">
        <v>332.1</v>
      </c>
    </row>
    <row r="28" spans="1:11" ht="16.5" thickBot="1">
      <c r="A28" s="13" t="s">
        <v>282</v>
      </c>
      <c r="B28" s="22" t="s">
        <v>171</v>
      </c>
      <c r="C28" s="22" t="s">
        <v>165</v>
      </c>
      <c r="D28" s="152" t="s">
        <v>275</v>
      </c>
      <c r="E28" s="174">
        <v>572</v>
      </c>
      <c r="F28" s="140"/>
      <c r="G28" s="134"/>
      <c r="H28" s="191">
        <v>332.1</v>
      </c>
      <c r="I28" s="140"/>
      <c r="J28" s="209"/>
      <c r="K28" s="204"/>
    </row>
    <row r="29" spans="1:11">
      <c r="A29" s="11" t="s">
        <v>282</v>
      </c>
      <c r="B29" s="11" t="s">
        <v>197</v>
      </c>
      <c r="C29" s="11" t="s">
        <v>198</v>
      </c>
      <c r="D29" s="153" t="s">
        <v>1</v>
      </c>
      <c r="E29" s="179">
        <v>554</v>
      </c>
      <c r="F29" s="164">
        <f>AVERAGE(E29:E33)</f>
        <v>554</v>
      </c>
      <c r="G29" s="124">
        <f>STDEV(E29:E33)/(COUNT(E29:E33)^0.5)</f>
        <v>0.31622776601683794</v>
      </c>
      <c r="H29" s="196">
        <v>294.5</v>
      </c>
      <c r="I29" s="164">
        <f>AVERAGE(H29:H33)</f>
        <v>187.74</v>
      </c>
      <c r="J29" s="207">
        <f>STDEV(H29:H33)/(COUNT(H29:H33)^0.5)</f>
        <v>55.720019741561472</v>
      </c>
      <c r="K29" s="222">
        <f>MAX(H29:H33)</f>
        <v>349.3</v>
      </c>
    </row>
    <row r="30" spans="1:11">
      <c r="A30" s="12" t="s">
        <v>282</v>
      </c>
      <c r="B30" s="24" t="s">
        <v>199</v>
      </c>
      <c r="C30" s="24" t="s">
        <v>198</v>
      </c>
      <c r="D30" s="149" t="s">
        <v>276</v>
      </c>
      <c r="E30" s="173">
        <v>553</v>
      </c>
      <c r="F30" s="139"/>
      <c r="G30" s="133"/>
      <c r="H30" s="190">
        <v>78.900000000000006</v>
      </c>
      <c r="I30" s="139"/>
      <c r="J30" s="208"/>
      <c r="K30" s="203"/>
    </row>
    <row r="31" spans="1:11">
      <c r="A31" s="12" t="s">
        <v>282</v>
      </c>
      <c r="B31" s="24" t="s">
        <v>200</v>
      </c>
      <c r="C31" s="24" t="s">
        <v>198</v>
      </c>
      <c r="D31" s="149" t="s">
        <v>276</v>
      </c>
      <c r="E31" s="173">
        <v>554</v>
      </c>
      <c r="F31" s="139"/>
      <c r="G31" s="133"/>
      <c r="H31" s="190">
        <v>349.3</v>
      </c>
      <c r="I31" s="139"/>
      <c r="J31" s="208"/>
      <c r="K31" s="203"/>
    </row>
    <row r="32" spans="1:11">
      <c r="A32" s="24" t="s">
        <v>282</v>
      </c>
      <c r="B32" s="24" t="s">
        <v>201</v>
      </c>
      <c r="C32" s="24" t="s">
        <v>198</v>
      </c>
      <c r="D32" s="145" t="s">
        <v>276</v>
      </c>
      <c r="E32" s="173">
        <v>555</v>
      </c>
      <c r="F32" s="139"/>
      <c r="G32" s="120"/>
      <c r="H32" s="190">
        <v>112</v>
      </c>
      <c r="I32" s="131"/>
      <c r="J32" s="208"/>
      <c r="K32" s="203"/>
    </row>
    <row r="33" spans="1:11" ht="16.5" thickBot="1">
      <c r="A33" s="22" t="s">
        <v>282</v>
      </c>
      <c r="B33" s="22" t="s">
        <v>202</v>
      </c>
      <c r="C33" s="22" t="s">
        <v>198</v>
      </c>
      <c r="D33" s="146" t="s">
        <v>276</v>
      </c>
      <c r="E33" s="174">
        <v>554</v>
      </c>
      <c r="F33" s="140"/>
      <c r="G33" s="121"/>
      <c r="H33" s="191">
        <v>104</v>
      </c>
      <c r="I33" s="140"/>
      <c r="J33" s="209"/>
      <c r="K33" s="204"/>
    </row>
    <row r="34" spans="1:11">
      <c r="A34" s="14" t="s">
        <v>282</v>
      </c>
      <c r="B34" s="14" t="s">
        <v>98</v>
      </c>
      <c r="C34" s="14" t="s">
        <v>198</v>
      </c>
      <c r="D34" s="147" t="s">
        <v>5</v>
      </c>
      <c r="E34" s="175">
        <v>553</v>
      </c>
      <c r="F34" s="166">
        <f>AVERAGE(E34:E36)</f>
        <v>552.66666666666663</v>
      </c>
      <c r="G34" s="119">
        <f>STDEV(E34:E36)/(COUNT(E34:E36)^0.5)</f>
        <v>0.88191710368819698</v>
      </c>
      <c r="H34" s="192">
        <v>536.70000000000005</v>
      </c>
      <c r="I34" s="166">
        <f>AVERAGE(H34:H36)</f>
        <v>347.26666666666671</v>
      </c>
      <c r="J34" s="210">
        <f>STDEV(H34:H36)/(COUNT(H34:H36)^0.5)</f>
        <v>95.94902002857782</v>
      </c>
      <c r="K34" s="223">
        <f>MAX(H34:H36)</f>
        <v>536.70000000000005</v>
      </c>
    </row>
    <row r="35" spans="1:11">
      <c r="A35" s="12" t="s">
        <v>282</v>
      </c>
      <c r="B35" s="12" t="s">
        <v>203</v>
      </c>
      <c r="C35" s="12" t="s">
        <v>198</v>
      </c>
      <c r="D35" s="148" t="s">
        <v>5</v>
      </c>
      <c r="E35" s="176">
        <v>554</v>
      </c>
      <c r="F35" s="165"/>
      <c r="G35" s="122"/>
      <c r="H35" s="193">
        <v>279.10000000000002</v>
      </c>
      <c r="I35" s="165"/>
      <c r="J35" s="211"/>
      <c r="K35" s="224"/>
    </row>
    <row r="36" spans="1:11" ht="16.5" thickBot="1">
      <c r="A36" s="22" t="s">
        <v>282</v>
      </c>
      <c r="B36" s="22" t="s">
        <v>204</v>
      </c>
      <c r="C36" s="22" t="s">
        <v>198</v>
      </c>
      <c r="D36" s="146" t="s">
        <v>275</v>
      </c>
      <c r="E36" s="174">
        <v>551</v>
      </c>
      <c r="F36" s="140"/>
      <c r="G36" s="121"/>
      <c r="H36" s="191">
        <v>226</v>
      </c>
      <c r="I36" s="140"/>
      <c r="J36" s="209"/>
      <c r="K36" s="204"/>
    </row>
    <row r="37" spans="1:11" ht="16.5" thickBot="1">
      <c r="A37" s="16" t="s">
        <v>282</v>
      </c>
      <c r="B37" s="16" t="s">
        <v>262</v>
      </c>
      <c r="C37" s="16" t="s">
        <v>113</v>
      </c>
      <c r="D37" s="154" t="s">
        <v>5</v>
      </c>
      <c r="E37" s="180">
        <v>572</v>
      </c>
      <c r="F37" s="135">
        <v>572</v>
      </c>
      <c r="G37" s="125"/>
      <c r="H37" s="197" t="s">
        <v>279</v>
      </c>
      <c r="I37" s="187"/>
      <c r="J37" s="213"/>
      <c r="K37" s="226"/>
    </row>
    <row r="38" spans="1:11" ht="16.5" thickBot="1">
      <c r="A38" s="17" t="s">
        <v>282</v>
      </c>
      <c r="B38" s="23" t="s">
        <v>256</v>
      </c>
      <c r="C38" s="23" t="s">
        <v>257</v>
      </c>
      <c r="D38" s="155" t="s">
        <v>5</v>
      </c>
      <c r="E38" s="181">
        <v>572</v>
      </c>
      <c r="F38" s="167"/>
      <c r="G38" s="136"/>
      <c r="H38" s="198">
        <v>52.2</v>
      </c>
      <c r="I38" s="126"/>
      <c r="J38" s="126"/>
      <c r="K38" s="227"/>
    </row>
    <row r="39" spans="1:11">
      <c r="A39" s="11" t="s">
        <v>282</v>
      </c>
      <c r="B39" s="11" t="s">
        <v>125</v>
      </c>
      <c r="C39" s="11" t="s">
        <v>126</v>
      </c>
      <c r="D39" s="153" t="s">
        <v>1</v>
      </c>
      <c r="E39" s="179">
        <v>560</v>
      </c>
      <c r="F39" s="164">
        <f>AVERAGE(E39:E46)</f>
        <v>561.75</v>
      </c>
      <c r="G39" s="124">
        <f>STDEV(E39:E46)/(COUNT(E39:E46)^0.5)</f>
        <v>0.79619631462885543</v>
      </c>
      <c r="H39" s="196">
        <v>130</v>
      </c>
      <c r="I39" s="164">
        <f>AVERAGE(H39:H46)</f>
        <v>101.95625</v>
      </c>
      <c r="J39" s="207">
        <f>STDEV(H39:H46)/(COUNT(H39:H46)^0.5)</f>
        <v>18.509195199133945</v>
      </c>
      <c r="K39" s="222">
        <f>MAX(H39:H46)</f>
        <v>187</v>
      </c>
    </row>
    <row r="40" spans="1:11">
      <c r="A40" s="12" t="s">
        <v>282</v>
      </c>
      <c r="B40" s="12" t="s">
        <v>127</v>
      </c>
      <c r="C40" s="12" t="s">
        <v>126</v>
      </c>
      <c r="D40" s="148" t="s">
        <v>1</v>
      </c>
      <c r="E40" s="176">
        <v>560</v>
      </c>
      <c r="F40" s="165"/>
      <c r="G40" s="122"/>
      <c r="H40" s="193">
        <v>74.7</v>
      </c>
      <c r="I40" s="165"/>
      <c r="J40" s="211"/>
      <c r="K40" s="224"/>
    </row>
    <row r="41" spans="1:11">
      <c r="A41" s="12" t="s">
        <v>282</v>
      </c>
      <c r="B41" s="12" t="s">
        <v>128</v>
      </c>
      <c r="C41" s="12" t="s">
        <v>126</v>
      </c>
      <c r="D41" s="148" t="s">
        <v>1</v>
      </c>
      <c r="E41" s="176">
        <v>560</v>
      </c>
      <c r="F41" s="165"/>
      <c r="G41" s="122"/>
      <c r="H41" s="193">
        <v>66.8</v>
      </c>
      <c r="I41" s="165"/>
      <c r="J41" s="211"/>
      <c r="K41" s="224"/>
    </row>
    <row r="42" spans="1:11">
      <c r="A42" s="12" t="s">
        <v>282</v>
      </c>
      <c r="B42" s="12" t="s">
        <v>129</v>
      </c>
      <c r="C42" s="12" t="s">
        <v>126</v>
      </c>
      <c r="D42" s="148" t="s">
        <v>1</v>
      </c>
      <c r="E42" s="176">
        <v>560</v>
      </c>
      <c r="F42" s="165"/>
      <c r="G42" s="122"/>
      <c r="H42" s="193">
        <v>147.9</v>
      </c>
      <c r="I42" s="165"/>
      <c r="J42" s="211"/>
      <c r="K42" s="224"/>
    </row>
    <row r="43" spans="1:11">
      <c r="A43" s="12" t="s">
        <v>282</v>
      </c>
      <c r="B43" s="12" t="s">
        <v>130</v>
      </c>
      <c r="C43" s="12" t="s">
        <v>126</v>
      </c>
      <c r="D43" s="148" t="s">
        <v>1</v>
      </c>
      <c r="E43" s="176">
        <v>561</v>
      </c>
      <c r="F43" s="165"/>
      <c r="G43" s="122"/>
      <c r="H43" s="193">
        <v>57.9</v>
      </c>
      <c r="I43" s="165"/>
      <c r="J43" s="211"/>
      <c r="K43" s="224"/>
    </row>
    <row r="44" spans="1:11">
      <c r="A44" s="12" t="s">
        <v>282</v>
      </c>
      <c r="B44" s="12" t="s">
        <v>131</v>
      </c>
      <c r="C44" s="12" t="s">
        <v>126</v>
      </c>
      <c r="D44" s="148" t="s">
        <v>1</v>
      </c>
      <c r="E44" s="176">
        <v>563</v>
      </c>
      <c r="F44" s="165"/>
      <c r="G44" s="122"/>
      <c r="H44" s="193">
        <v>32.35</v>
      </c>
      <c r="I44" s="165"/>
      <c r="J44" s="211"/>
      <c r="K44" s="224"/>
    </row>
    <row r="45" spans="1:11">
      <c r="A45" s="12" t="s">
        <v>282</v>
      </c>
      <c r="B45" s="12" t="s">
        <v>132</v>
      </c>
      <c r="C45" s="12" t="s">
        <v>126</v>
      </c>
      <c r="D45" s="148" t="s">
        <v>1</v>
      </c>
      <c r="E45" s="176">
        <v>565</v>
      </c>
      <c r="F45" s="165"/>
      <c r="G45" s="122"/>
      <c r="H45" s="193">
        <v>187</v>
      </c>
      <c r="I45" s="165"/>
      <c r="J45" s="211"/>
      <c r="K45" s="224"/>
    </row>
    <row r="46" spans="1:11" ht="16.5" thickBot="1">
      <c r="A46" s="15" t="s">
        <v>282</v>
      </c>
      <c r="B46" s="15" t="s">
        <v>133</v>
      </c>
      <c r="C46" s="15" t="s">
        <v>126</v>
      </c>
      <c r="D46" s="156" t="s">
        <v>1</v>
      </c>
      <c r="E46" s="182">
        <v>565</v>
      </c>
      <c r="F46" s="168"/>
      <c r="G46" s="129"/>
      <c r="H46" s="199">
        <v>119</v>
      </c>
      <c r="I46" s="169"/>
      <c r="J46" s="214"/>
      <c r="K46" s="228"/>
    </row>
    <row r="47" spans="1:11">
      <c r="A47" s="11" t="s">
        <v>282</v>
      </c>
      <c r="B47" s="11" t="s">
        <v>139</v>
      </c>
      <c r="C47" s="11" t="s">
        <v>126</v>
      </c>
      <c r="D47" s="153" t="s">
        <v>5</v>
      </c>
      <c r="E47" s="179">
        <v>563</v>
      </c>
      <c r="F47" s="164">
        <f>AVERAGE(E47:E60)</f>
        <v>564.07142857142856</v>
      </c>
      <c r="G47" s="124">
        <f>STDEV(E47:E60)/(COUNT(E47:E60)^0.5)</f>
        <v>0.38465462908103604</v>
      </c>
      <c r="H47" s="196">
        <v>164.9</v>
      </c>
      <c r="I47" s="164">
        <f>AVERAGE(H47:H59)</f>
        <v>512.38888888888891</v>
      </c>
      <c r="J47" s="207">
        <f>STDEV(H47:H59)/(COUNT(H47:H59)^0.5)</f>
        <v>198.31903480982666</v>
      </c>
      <c r="K47" s="222">
        <f>MAX(H47:H59)</f>
        <v>2048</v>
      </c>
    </row>
    <row r="48" spans="1:11">
      <c r="A48" s="12" t="s">
        <v>282</v>
      </c>
      <c r="B48" s="12" t="s">
        <v>140</v>
      </c>
      <c r="C48" s="12" t="s">
        <v>126</v>
      </c>
      <c r="D48" s="148" t="s">
        <v>5</v>
      </c>
      <c r="E48" s="176">
        <v>563</v>
      </c>
      <c r="F48" s="165"/>
      <c r="G48" s="122"/>
      <c r="H48" s="193">
        <v>2048</v>
      </c>
      <c r="I48" s="165"/>
      <c r="J48" s="211"/>
      <c r="K48" s="224"/>
    </row>
    <row r="49" spans="1:11">
      <c r="A49" s="12" t="s">
        <v>282</v>
      </c>
      <c r="B49" s="12" t="s">
        <v>141</v>
      </c>
      <c r="C49" s="12" t="s">
        <v>126</v>
      </c>
      <c r="D49" s="148" t="s">
        <v>5</v>
      </c>
      <c r="E49" s="176">
        <v>564</v>
      </c>
      <c r="F49" s="165"/>
      <c r="G49" s="122"/>
      <c r="H49" s="193">
        <v>298.2</v>
      </c>
      <c r="I49" s="165"/>
      <c r="J49" s="211"/>
      <c r="K49" s="224"/>
    </row>
    <row r="50" spans="1:11">
      <c r="A50" s="12" t="s">
        <v>282</v>
      </c>
      <c r="B50" s="12" t="s">
        <v>142</v>
      </c>
      <c r="C50" s="12" t="s">
        <v>126</v>
      </c>
      <c r="D50" s="148" t="s">
        <v>5</v>
      </c>
      <c r="E50" s="176">
        <v>564</v>
      </c>
      <c r="F50" s="165"/>
      <c r="G50" s="122"/>
      <c r="H50" s="193">
        <v>62.4</v>
      </c>
      <c r="I50" s="165"/>
      <c r="J50" s="211"/>
      <c r="K50" s="224"/>
    </row>
    <row r="51" spans="1:11">
      <c r="A51" s="12" t="s">
        <v>282</v>
      </c>
      <c r="B51" s="12" t="s">
        <v>143</v>
      </c>
      <c r="C51" s="12" t="s">
        <v>126</v>
      </c>
      <c r="D51" s="148" t="s">
        <v>5</v>
      </c>
      <c r="E51" s="176">
        <v>565</v>
      </c>
      <c r="F51" s="165"/>
      <c r="G51" s="122"/>
      <c r="H51" s="193">
        <v>270</v>
      </c>
      <c r="I51" s="165"/>
      <c r="J51" s="211"/>
      <c r="K51" s="224"/>
    </row>
    <row r="52" spans="1:11">
      <c r="A52" s="12" t="s">
        <v>282</v>
      </c>
      <c r="B52" s="12" t="s">
        <v>144</v>
      </c>
      <c r="C52" s="12" t="s">
        <v>126</v>
      </c>
      <c r="D52" s="148" t="s">
        <v>5</v>
      </c>
      <c r="E52" s="176">
        <v>565</v>
      </c>
      <c r="F52" s="165"/>
      <c r="G52" s="122"/>
      <c r="H52" s="193">
        <v>413</v>
      </c>
      <c r="I52" s="165"/>
      <c r="J52" s="211"/>
      <c r="K52" s="224"/>
    </row>
    <row r="53" spans="1:11">
      <c r="A53" s="12" t="s">
        <v>282</v>
      </c>
      <c r="B53" s="12" t="s">
        <v>145</v>
      </c>
      <c r="C53" s="12" t="s">
        <v>126</v>
      </c>
      <c r="D53" s="148" t="s">
        <v>5</v>
      </c>
      <c r="E53" s="176">
        <v>565</v>
      </c>
      <c r="F53" s="165"/>
      <c r="G53" s="122"/>
      <c r="H53" s="193">
        <v>473</v>
      </c>
      <c r="I53" s="165"/>
      <c r="J53" s="211"/>
      <c r="K53" s="224"/>
    </row>
    <row r="54" spans="1:11">
      <c r="A54" s="12" t="s">
        <v>282</v>
      </c>
      <c r="B54" s="12" t="s">
        <v>146</v>
      </c>
      <c r="C54" s="12" t="s">
        <v>126</v>
      </c>
      <c r="D54" s="148" t="s">
        <v>5</v>
      </c>
      <c r="E54" s="176">
        <v>565</v>
      </c>
      <c r="F54" s="165"/>
      <c r="G54" s="122"/>
      <c r="H54" s="193">
        <v>551</v>
      </c>
      <c r="I54" s="165"/>
      <c r="J54" s="211"/>
      <c r="K54" s="224"/>
    </row>
    <row r="55" spans="1:11">
      <c r="A55" s="12" t="s">
        <v>282</v>
      </c>
      <c r="B55" s="12" t="s">
        <v>147</v>
      </c>
      <c r="C55" s="12" t="s">
        <v>126</v>
      </c>
      <c r="D55" s="148" t="s">
        <v>5</v>
      </c>
      <c r="E55" s="176">
        <v>565</v>
      </c>
      <c r="F55" s="165"/>
      <c r="G55" s="122"/>
      <c r="H55" s="193">
        <v>331</v>
      </c>
      <c r="I55" s="165"/>
      <c r="J55" s="211"/>
      <c r="K55" s="224"/>
    </row>
    <row r="56" spans="1:11">
      <c r="A56" s="12" t="s">
        <v>282</v>
      </c>
      <c r="B56" s="12" t="s">
        <v>148</v>
      </c>
      <c r="C56" s="12" t="s">
        <v>126</v>
      </c>
      <c r="D56" s="148" t="s">
        <v>5</v>
      </c>
      <c r="E56" s="176">
        <v>564</v>
      </c>
      <c r="F56" s="165"/>
      <c r="G56" s="122"/>
      <c r="H56" s="193" t="s">
        <v>279</v>
      </c>
      <c r="I56" s="165"/>
      <c r="J56" s="211"/>
      <c r="K56" s="224"/>
    </row>
    <row r="57" spans="1:11">
      <c r="A57" s="12" t="s">
        <v>282</v>
      </c>
      <c r="B57" s="12" t="s">
        <v>149</v>
      </c>
      <c r="C57" s="12" t="s">
        <v>126</v>
      </c>
      <c r="D57" s="148" t="s">
        <v>5</v>
      </c>
      <c r="E57" s="176">
        <v>564</v>
      </c>
      <c r="F57" s="165"/>
      <c r="G57" s="122"/>
      <c r="H57" s="193" t="s">
        <v>279</v>
      </c>
      <c r="I57" s="165"/>
      <c r="J57" s="211"/>
      <c r="K57" s="224"/>
    </row>
    <row r="58" spans="1:11">
      <c r="A58" s="12" t="s">
        <v>282</v>
      </c>
      <c r="B58" s="12" t="s">
        <v>150</v>
      </c>
      <c r="C58" s="12" t="s">
        <v>126</v>
      </c>
      <c r="D58" s="148" t="s">
        <v>5</v>
      </c>
      <c r="E58" s="176">
        <v>564</v>
      </c>
      <c r="F58" s="165"/>
      <c r="G58" s="122"/>
      <c r="H58" s="193" t="s">
        <v>279</v>
      </c>
      <c r="I58" s="165"/>
      <c r="J58" s="211"/>
      <c r="K58" s="224"/>
    </row>
    <row r="59" spans="1:11">
      <c r="A59" s="15" t="s">
        <v>282</v>
      </c>
      <c r="B59" s="15" t="s">
        <v>151</v>
      </c>
      <c r="C59" s="15" t="s">
        <v>126</v>
      </c>
      <c r="D59" s="156" t="s">
        <v>5</v>
      </c>
      <c r="E59" s="182">
        <v>566</v>
      </c>
      <c r="F59" s="169"/>
      <c r="G59" s="127"/>
      <c r="H59" s="199" t="s">
        <v>279</v>
      </c>
      <c r="I59" s="169"/>
      <c r="J59" s="214"/>
      <c r="K59" s="228"/>
    </row>
    <row r="60" spans="1:11" ht="16.5" thickBot="1">
      <c r="A60" s="15" t="s">
        <v>282</v>
      </c>
      <c r="B60" s="25" t="s">
        <v>152</v>
      </c>
      <c r="C60" s="25" t="s">
        <v>126</v>
      </c>
      <c r="D60" s="156" t="s">
        <v>5</v>
      </c>
      <c r="E60" s="178">
        <v>560</v>
      </c>
      <c r="F60" s="137"/>
      <c r="G60" s="123"/>
      <c r="H60" s="200"/>
      <c r="I60" s="137"/>
      <c r="J60" s="212"/>
      <c r="K60" s="200"/>
    </row>
    <row r="61" spans="1:11" ht="16.5" thickBot="1">
      <c r="A61" s="26" t="s">
        <v>282</v>
      </c>
      <c r="B61" s="26" t="s">
        <v>195</v>
      </c>
      <c r="C61" s="26" t="s">
        <v>196</v>
      </c>
      <c r="D61" s="157" t="s">
        <v>275</v>
      </c>
      <c r="E61" s="183">
        <v>554</v>
      </c>
      <c r="F61" s="170"/>
      <c r="G61" s="128"/>
      <c r="H61" s="201">
        <v>462</v>
      </c>
      <c r="I61" s="170"/>
      <c r="J61" s="215"/>
      <c r="K61" s="229"/>
    </row>
    <row r="62" spans="1:11">
      <c r="A62" s="27" t="s">
        <v>282</v>
      </c>
      <c r="B62" s="27" t="s">
        <v>265</v>
      </c>
      <c r="C62" s="27" t="s">
        <v>266</v>
      </c>
      <c r="D62" s="158" t="s">
        <v>280</v>
      </c>
      <c r="E62" s="177">
        <v>552</v>
      </c>
      <c r="F62" s="164">
        <f>AVERAGE(E62:E64)</f>
        <v>552.66666666666663</v>
      </c>
      <c r="G62" s="124">
        <f>STDEV(E62:E64)/(COUNT(E62:E64)^0.5)</f>
        <v>0.33333333333333331</v>
      </c>
      <c r="H62" s="202"/>
      <c r="I62" s="138"/>
      <c r="J62" s="216"/>
      <c r="K62" s="202"/>
    </row>
    <row r="63" spans="1:11">
      <c r="A63" s="24" t="s">
        <v>282</v>
      </c>
      <c r="B63" s="24" t="s">
        <v>268</v>
      </c>
      <c r="C63" s="24" t="s">
        <v>266</v>
      </c>
      <c r="D63" s="145" t="s">
        <v>280</v>
      </c>
      <c r="E63" s="173">
        <v>553</v>
      </c>
      <c r="F63" s="131"/>
      <c r="G63" s="120"/>
      <c r="H63" s="203"/>
      <c r="I63" s="139"/>
      <c r="J63" s="208"/>
      <c r="K63" s="203"/>
    </row>
    <row r="64" spans="1:11" ht="16.5" thickBot="1">
      <c r="A64" s="22" t="s">
        <v>282</v>
      </c>
      <c r="B64" s="22" t="s">
        <v>269</v>
      </c>
      <c r="C64" s="22" t="s">
        <v>266</v>
      </c>
      <c r="D64" s="146" t="s">
        <v>280</v>
      </c>
      <c r="E64" s="174">
        <v>553</v>
      </c>
      <c r="F64" s="132"/>
      <c r="G64" s="121"/>
      <c r="H64" s="204"/>
      <c r="I64" s="140"/>
      <c r="J64" s="209"/>
      <c r="K64" s="204"/>
    </row>
    <row r="65" spans="1:11">
      <c r="A65" s="21" t="s">
        <v>284</v>
      </c>
      <c r="B65" s="21" t="s">
        <v>230</v>
      </c>
      <c r="C65" s="21" t="s">
        <v>113</v>
      </c>
      <c r="D65" s="158" t="s">
        <v>5</v>
      </c>
      <c r="E65" s="184">
        <v>572</v>
      </c>
      <c r="F65" s="166">
        <f>AVERAGE(E65:E90)</f>
        <v>572.46153846153845</v>
      </c>
      <c r="G65" s="119">
        <f>STDEV(E65:E90)/(COUNT(E65:E90)^0.5)</f>
        <v>0.23684314335908693</v>
      </c>
      <c r="H65" s="202">
        <v>772.6</v>
      </c>
      <c r="I65" s="166">
        <f>AVERAGE(H65:H90)</f>
        <v>356.11106153846151</v>
      </c>
      <c r="J65" s="210">
        <f>STDEV(H65:H90)/(COUNT(H65:H90)^0.5)</f>
        <v>47.961305145205131</v>
      </c>
      <c r="K65" s="223">
        <f>MAX(H65:H90)</f>
        <v>814.1</v>
      </c>
    </row>
    <row r="66" spans="1:11">
      <c r="A66" s="19" t="s">
        <v>284</v>
      </c>
      <c r="B66" s="19" t="s">
        <v>231</v>
      </c>
      <c r="C66" s="19" t="s">
        <v>113</v>
      </c>
      <c r="D66" s="145" t="s">
        <v>5</v>
      </c>
      <c r="E66" s="185">
        <v>573</v>
      </c>
      <c r="F66" s="165"/>
      <c r="G66" s="120"/>
      <c r="H66" s="203">
        <v>0.47760000000000002</v>
      </c>
      <c r="I66" s="165"/>
      <c r="J66" s="211"/>
      <c r="K66" s="203"/>
    </row>
    <row r="67" spans="1:11">
      <c r="A67" s="19" t="s">
        <v>284</v>
      </c>
      <c r="B67" s="19" t="s">
        <v>232</v>
      </c>
      <c r="C67" s="19" t="s">
        <v>113</v>
      </c>
      <c r="D67" s="145" t="s">
        <v>5</v>
      </c>
      <c r="E67" s="185">
        <v>573</v>
      </c>
      <c r="F67" s="165"/>
      <c r="G67" s="120"/>
      <c r="H67" s="203">
        <v>649.6</v>
      </c>
      <c r="I67" s="165"/>
      <c r="J67" s="211"/>
      <c r="K67" s="203"/>
    </row>
    <row r="68" spans="1:11">
      <c r="A68" s="19" t="s">
        <v>284</v>
      </c>
      <c r="B68" s="19" t="s">
        <v>233</v>
      </c>
      <c r="C68" s="19" t="s">
        <v>113</v>
      </c>
      <c r="D68" s="145" t="s">
        <v>5</v>
      </c>
      <c r="E68" s="185">
        <v>573</v>
      </c>
      <c r="F68" s="165"/>
      <c r="G68" s="120"/>
      <c r="H68" s="203">
        <v>292.7</v>
      </c>
      <c r="I68" s="165"/>
      <c r="J68" s="211"/>
      <c r="K68" s="203"/>
    </row>
    <row r="69" spans="1:11">
      <c r="A69" s="19" t="s">
        <v>284</v>
      </c>
      <c r="B69" s="19" t="s">
        <v>234</v>
      </c>
      <c r="C69" s="19" t="s">
        <v>113</v>
      </c>
      <c r="D69" s="145" t="s">
        <v>5</v>
      </c>
      <c r="E69" s="185">
        <v>573</v>
      </c>
      <c r="F69" s="165"/>
      <c r="G69" s="120"/>
      <c r="H69" s="203">
        <v>250</v>
      </c>
      <c r="I69" s="165"/>
      <c r="J69" s="211"/>
      <c r="K69" s="203"/>
    </row>
    <row r="70" spans="1:11">
      <c r="A70" s="19" t="s">
        <v>284</v>
      </c>
      <c r="B70" s="19" t="s">
        <v>235</v>
      </c>
      <c r="C70" s="19" t="s">
        <v>113</v>
      </c>
      <c r="D70" s="145" t="s">
        <v>5</v>
      </c>
      <c r="E70" s="185">
        <v>573</v>
      </c>
      <c r="F70" s="165"/>
      <c r="G70" s="120"/>
      <c r="H70" s="203">
        <v>290.5</v>
      </c>
      <c r="I70" s="165"/>
      <c r="J70" s="211"/>
      <c r="K70" s="203"/>
    </row>
    <row r="71" spans="1:11">
      <c r="A71" s="19" t="s">
        <v>284</v>
      </c>
      <c r="B71" s="19" t="s">
        <v>236</v>
      </c>
      <c r="C71" s="19" t="s">
        <v>113</v>
      </c>
      <c r="D71" s="145" t="s">
        <v>5</v>
      </c>
      <c r="E71" s="185">
        <v>573</v>
      </c>
      <c r="F71" s="165"/>
      <c r="G71" s="120"/>
      <c r="H71" s="203">
        <v>492.4</v>
      </c>
      <c r="I71" s="165"/>
      <c r="J71" s="211"/>
      <c r="K71" s="203"/>
    </row>
    <row r="72" spans="1:11">
      <c r="A72" s="19" t="s">
        <v>284</v>
      </c>
      <c r="B72" s="19" t="s">
        <v>237</v>
      </c>
      <c r="C72" s="19" t="s">
        <v>113</v>
      </c>
      <c r="D72" s="145" t="s">
        <v>5</v>
      </c>
      <c r="E72" s="185">
        <v>573</v>
      </c>
      <c r="F72" s="165"/>
      <c r="G72" s="120"/>
      <c r="H72" s="203">
        <v>329.7</v>
      </c>
      <c r="I72" s="165"/>
      <c r="J72" s="211"/>
      <c r="K72" s="203"/>
    </row>
    <row r="73" spans="1:11">
      <c r="A73" s="12" t="s">
        <v>284</v>
      </c>
      <c r="B73" s="12" t="s">
        <v>238</v>
      </c>
      <c r="C73" s="12" t="s">
        <v>113</v>
      </c>
      <c r="D73" s="148" t="s">
        <v>5</v>
      </c>
      <c r="E73" s="176">
        <v>570</v>
      </c>
      <c r="F73" s="165"/>
      <c r="G73" s="141"/>
      <c r="H73" s="193">
        <v>27.91</v>
      </c>
      <c r="I73" s="165"/>
      <c r="J73" s="217"/>
      <c r="K73" s="224"/>
    </row>
    <row r="74" spans="1:11">
      <c r="A74" s="12" t="s">
        <v>284</v>
      </c>
      <c r="B74" s="12" t="s">
        <v>239</v>
      </c>
      <c r="C74" s="12" t="s">
        <v>113</v>
      </c>
      <c r="D74" s="148" t="s">
        <v>5</v>
      </c>
      <c r="E74" s="176">
        <v>572</v>
      </c>
      <c r="F74" s="165"/>
      <c r="G74" s="122"/>
      <c r="H74" s="193">
        <v>318.8</v>
      </c>
      <c r="I74" s="165"/>
      <c r="J74" s="211"/>
      <c r="K74" s="224"/>
    </row>
    <row r="75" spans="1:11">
      <c r="A75" s="12" t="s">
        <v>284</v>
      </c>
      <c r="B75" s="12" t="s">
        <v>240</v>
      </c>
      <c r="C75" s="12" t="s">
        <v>113</v>
      </c>
      <c r="D75" s="148" t="s">
        <v>5</v>
      </c>
      <c r="E75" s="176">
        <v>573</v>
      </c>
      <c r="F75" s="165"/>
      <c r="G75" s="122"/>
      <c r="H75" s="193">
        <v>275.89999999999998</v>
      </c>
      <c r="I75" s="165"/>
      <c r="J75" s="211"/>
      <c r="K75" s="224"/>
    </row>
    <row r="76" spans="1:11">
      <c r="A76" s="12" t="s">
        <v>284</v>
      </c>
      <c r="B76" s="12" t="s">
        <v>241</v>
      </c>
      <c r="C76" s="12" t="s">
        <v>113</v>
      </c>
      <c r="D76" s="148" t="s">
        <v>5</v>
      </c>
      <c r="E76" s="176">
        <v>573</v>
      </c>
      <c r="F76" s="165"/>
      <c r="G76" s="122"/>
      <c r="H76" s="193">
        <v>91</v>
      </c>
      <c r="I76" s="165"/>
      <c r="J76" s="211"/>
      <c r="K76" s="224"/>
    </row>
    <row r="77" spans="1:11">
      <c r="A77" s="24" t="s">
        <v>284</v>
      </c>
      <c r="B77" s="28" t="s">
        <v>242</v>
      </c>
      <c r="C77" s="28" t="s">
        <v>113</v>
      </c>
      <c r="D77" s="148" t="s">
        <v>5</v>
      </c>
      <c r="E77" s="173">
        <v>572</v>
      </c>
      <c r="F77" s="139"/>
      <c r="G77" s="133"/>
      <c r="H77" s="190">
        <v>13.2</v>
      </c>
      <c r="I77" s="139"/>
      <c r="J77" s="208"/>
      <c r="K77" s="203"/>
    </row>
    <row r="78" spans="1:11">
      <c r="A78" s="24" t="s">
        <v>284</v>
      </c>
      <c r="B78" s="28" t="s">
        <v>243</v>
      </c>
      <c r="C78" s="28" t="s">
        <v>113</v>
      </c>
      <c r="D78" s="148" t="s">
        <v>5</v>
      </c>
      <c r="E78" s="173">
        <v>572</v>
      </c>
      <c r="F78" s="139"/>
      <c r="G78" s="133"/>
      <c r="H78" s="190">
        <v>432.9</v>
      </c>
      <c r="I78" s="131"/>
      <c r="J78" s="208"/>
      <c r="K78" s="203"/>
    </row>
    <row r="79" spans="1:11">
      <c r="A79" s="24" t="s">
        <v>284</v>
      </c>
      <c r="B79" s="28" t="s">
        <v>244</v>
      </c>
      <c r="C79" s="28" t="s">
        <v>113</v>
      </c>
      <c r="D79" s="148" t="s">
        <v>5</v>
      </c>
      <c r="E79" s="173">
        <v>572</v>
      </c>
      <c r="F79" s="139"/>
      <c r="G79" s="133"/>
      <c r="H79" s="190">
        <v>224.5</v>
      </c>
      <c r="I79" s="131"/>
      <c r="J79" s="218"/>
      <c r="K79" s="203"/>
    </row>
    <row r="80" spans="1:11">
      <c r="A80" s="24" t="s">
        <v>284</v>
      </c>
      <c r="B80" s="28" t="s">
        <v>245</v>
      </c>
      <c r="C80" s="28" t="s">
        <v>113</v>
      </c>
      <c r="D80" s="148" t="s">
        <v>5</v>
      </c>
      <c r="E80" s="173">
        <v>573</v>
      </c>
      <c r="F80" s="139"/>
      <c r="G80" s="133"/>
      <c r="H80" s="190">
        <v>263.89999999999998</v>
      </c>
      <c r="I80" s="139"/>
      <c r="J80" s="208"/>
      <c r="K80" s="203"/>
    </row>
    <row r="81" spans="1:11">
      <c r="A81" s="24" t="s">
        <v>284</v>
      </c>
      <c r="B81" s="28" t="s">
        <v>246</v>
      </c>
      <c r="C81" s="28" t="s">
        <v>113</v>
      </c>
      <c r="D81" s="148" t="s">
        <v>5</v>
      </c>
      <c r="E81" s="173">
        <v>573</v>
      </c>
      <c r="F81" s="139"/>
      <c r="G81" s="133"/>
      <c r="H81" s="190">
        <v>697.6</v>
      </c>
      <c r="I81" s="139"/>
      <c r="J81" s="208"/>
      <c r="K81" s="203"/>
    </row>
    <row r="82" spans="1:11">
      <c r="A82" s="24" t="s">
        <v>284</v>
      </c>
      <c r="B82" s="24" t="s">
        <v>247</v>
      </c>
      <c r="C82" s="24" t="s">
        <v>113</v>
      </c>
      <c r="D82" s="148" t="s">
        <v>5</v>
      </c>
      <c r="E82" s="173">
        <v>573</v>
      </c>
      <c r="F82" s="139"/>
      <c r="G82" s="133"/>
      <c r="H82" s="190">
        <v>486.1</v>
      </c>
      <c r="I82" s="139"/>
      <c r="J82" s="208"/>
      <c r="K82" s="203"/>
    </row>
    <row r="83" spans="1:11">
      <c r="A83" s="24" t="s">
        <v>284</v>
      </c>
      <c r="B83" s="28" t="s">
        <v>248</v>
      </c>
      <c r="C83" s="28" t="s">
        <v>113</v>
      </c>
      <c r="D83" s="148" t="s">
        <v>5</v>
      </c>
      <c r="E83" s="173">
        <v>573</v>
      </c>
      <c r="F83" s="139"/>
      <c r="G83" s="133"/>
      <c r="H83" s="190">
        <v>598.6</v>
      </c>
      <c r="I83" s="139"/>
      <c r="J83" s="208"/>
      <c r="K83" s="203"/>
    </row>
    <row r="84" spans="1:11">
      <c r="A84" s="24" t="s">
        <v>284</v>
      </c>
      <c r="B84" s="28" t="s">
        <v>249</v>
      </c>
      <c r="C84" s="28" t="s">
        <v>113</v>
      </c>
      <c r="D84" s="148" t="s">
        <v>5</v>
      </c>
      <c r="E84" s="173">
        <v>573</v>
      </c>
      <c r="F84" s="139"/>
      <c r="G84" s="133"/>
      <c r="H84" s="190">
        <v>814.1</v>
      </c>
      <c r="I84" s="131"/>
      <c r="J84" s="218"/>
      <c r="K84" s="203"/>
    </row>
    <row r="85" spans="1:11">
      <c r="A85" s="24" t="s">
        <v>284</v>
      </c>
      <c r="B85" s="28" t="s">
        <v>250</v>
      </c>
      <c r="C85" s="28" t="s">
        <v>113</v>
      </c>
      <c r="D85" s="148" t="s">
        <v>5</v>
      </c>
      <c r="E85" s="173">
        <v>570</v>
      </c>
      <c r="F85" s="139"/>
      <c r="G85" s="133"/>
      <c r="H85" s="190">
        <v>174.2</v>
      </c>
      <c r="I85" s="131"/>
      <c r="J85" s="208"/>
      <c r="K85" s="203"/>
    </row>
    <row r="86" spans="1:11">
      <c r="A86" s="24" t="s">
        <v>284</v>
      </c>
      <c r="B86" s="28" t="s">
        <v>251</v>
      </c>
      <c r="C86" s="28" t="s">
        <v>113</v>
      </c>
      <c r="D86" s="148" t="s">
        <v>5</v>
      </c>
      <c r="E86" s="173">
        <v>571</v>
      </c>
      <c r="F86" s="139"/>
      <c r="G86" s="133"/>
      <c r="H86" s="190">
        <v>39.1</v>
      </c>
      <c r="I86" s="139"/>
      <c r="J86" s="208"/>
      <c r="K86" s="203"/>
    </row>
    <row r="87" spans="1:11">
      <c r="A87" s="24" t="s">
        <v>284</v>
      </c>
      <c r="B87" s="28" t="s">
        <v>252</v>
      </c>
      <c r="C87" s="28" t="s">
        <v>113</v>
      </c>
      <c r="D87" s="148" t="s">
        <v>5</v>
      </c>
      <c r="E87" s="173">
        <v>571</v>
      </c>
      <c r="F87" s="139"/>
      <c r="G87" s="133"/>
      <c r="H87" s="190">
        <v>313.7</v>
      </c>
      <c r="I87" s="139"/>
      <c r="J87" s="208"/>
      <c r="K87" s="203"/>
    </row>
    <row r="88" spans="1:11">
      <c r="A88" s="24" t="s">
        <v>284</v>
      </c>
      <c r="B88" s="28" t="s">
        <v>253</v>
      </c>
      <c r="C88" s="28" t="s">
        <v>113</v>
      </c>
      <c r="D88" s="148" t="s">
        <v>5</v>
      </c>
      <c r="E88" s="173">
        <v>571</v>
      </c>
      <c r="F88" s="139"/>
      <c r="G88" s="133"/>
      <c r="H88" s="190">
        <v>341.4</v>
      </c>
      <c r="I88" s="139"/>
      <c r="J88" s="208"/>
      <c r="K88" s="203"/>
    </row>
    <row r="89" spans="1:11">
      <c r="A89" s="24" t="s">
        <v>284</v>
      </c>
      <c r="B89" s="24" t="s">
        <v>254</v>
      </c>
      <c r="C89" s="24" t="s">
        <v>113</v>
      </c>
      <c r="D89" s="145" t="s">
        <v>275</v>
      </c>
      <c r="E89" s="173">
        <v>573</v>
      </c>
      <c r="F89" s="139"/>
      <c r="G89" s="120"/>
      <c r="H89" s="190">
        <v>275</v>
      </c>
      <c r="I89" s="139"/>
      <c r="J89" s="208"/>
      <c r="K89" s="203"/>
    </row>
    <row r="90" spans="1:11" ht="16.5" thickBot="1">
      <c r="A90" s="22" t="s">
        <v>284</v>
      </c>
      <c r="B90" s="22" t="s">
        <v>255</v>
      </c>
      <c r="C90" s="22" t="s">
        <v>113</v>
      </c>
      <c r="D90" s="146" t="s">
        <v>275</v>
      </c>
      <c r="E90" s="174">
        <v>576</v>
      </c>
      <c r="F90" s="140"/>
      <c r="G90" s="121"/>
      <c r="H90" s="191">
        <v>793</v>
      </c>
      <c r="I90" s="140"/>
      <c r="J90" s="209"/>
      <c r="K90" s="204"/>
    </row>
    <row r="91" spans="1:11">
      <c r="A91" s="21" t="s">
        <v>284</v>
      </c>
      <c r="B91" s="21" t="s">
        <v>218</v>
      </c>
      <c r="C91" s="21" t="s">
        <v>113</v>
      </c>
      <c r="D91" s="158" t="s">
        <v>1</v>
      </c>
      <c r="E91" s="184">
        <v>567</v>
      </c>
      <c r="F91" s="164">
        <f>AVERAGE(E91:E102)</f>
        <v>566.25</v>
      </c>
      <c r="G91" s="124">
        <f>STDEV(E91:E102)/(COUNT(E91:E102)^0.5)</f>
        <v>0.35086473263361856</v>
      </c>
      <c r="H91" s="202">
        <v>29.02</v>
      </c>
      <c r="I91" s="166">
        <f>AVERAGE(H91:H102)</f>
        <v>157.90916666666666</v>
      </c>
      <c r="J91" s="210">
        <f>STDEV(H91:H102)/(COUNT(H91:H102)^0.5)</f>
        <v>30.434940383529419</v>
      </c>
      <c r="K91" s="223">
        <f>MAX(H91:H102)</f>
        <v>301.3</v>
      </c>
    </row>
    <row r="92" spans="1:11">
      <c r="A92" s="19" t="s">
        <v>284</v>
      </c>
      <c r="B92" s="19" t="s">
        <v>219</v>
      </c>
      <c r="C92" s="19" t="s">
        <v>113</v>
      </c>
      <c r="D92" s="145" t="s">
        <v>1</v>
      </c>
      <c r="E92" s="185">
        <v>567</v>
      </c>
      <c r="F92" s="165"/>
      <c r="G92" s="120"/>
      <c r="H92" s="203">
        <v>278.60000000000002</v>
      </c>
      <c r="I92" s="165"/>
      <c r="J92" s="211"/>
      <c r="K92" s="203"/>
    </row>
    <row r="93" spans="1:11">
      <c r="A93" s="19" t="s">
        <v>284</v>
      </c>
      <c r="B93" s="19" t="s">
        <v>220</v>
      </c>
      <c r="C93" s="19" t="s">
        <v>113</v>
      </c>
      <c r="D93" s="145" t="s">
        <v>1</v>
      </c>
      <c r="E93" s="185">
        <v>567</v>
      </c>
      <c r="F93" s="165"/>
      <c r="G93" s="120"/>
      <c r="H93" s="203">
        <v>25.87</v>
      </c>
      <c r="I93" s="165"/>
      <c r="J93" s="211"/>
      <c r="K93" s="203"/>
    </row>
    <row r="94" spans="1:11">
      <c r="A94" s="19" t="s">
        <v>284</v>
      </c>
      <c r="B94" s="19" t="s">
        <v>221</v>
      </c>
      <c r="C94" s="19" t="s">
        <v>113</v>
      </c>
      <c r="D94" s="145" t="s">
        <v>1</v>
      </c>
      <c r="E94" s="185">
        <v>567</v>
      </c>
      <c r="F94" s="165"/>
      <c r="G94" s="120"/>
      <c r="H94" s="203">
        <v>291.60000000000002</v>
      </c>
      <c r="I94" s="165"/>
      <c r="J94" s="211"/>
      <c r="K94" s="203"/>
    </row>
    <row r="95" spans="1:11">
      <c r="A95" s="19" t="s">
        <v>284</v>
      </c>
      <c r="B95" s="19" t="s">
        <v>222</v>
      </c>
      <c r="C95" s="19" t="s">
        <v>113</v>
      </c>
      <c r="D95" s="145" t="s">
        <v>1</v>
      </c>
      <c r="E95" s="185">
        <v>567</v>
      </c>
      <c r="F95" s="165"/>
      <c r="G95" s="120"/>
      <c r="H95" s="203">
        <v>232.6</v>
      </c>
      <c r="I95" s="165"/>
      <c r="J95" s="211"/>
      <c r="K95" s="203"/>
    </row>
    <row r="96" spans="1:11">
      <c r="A96" s="19" t="s">
        <v>284</v>
      </c>
      <c r="B96" s="12" t="s">
        <v>223</v>
      </c>
      <c r="C96" s="12" t="s">
        <v>113</v>
      </c>
      <c r="D96" s="148" t="s">
        <v>1</v>
      </c>
      <c r="E96" s="176">
        <v>567</v>
      </c>
      <c r="F96" s="165"/>
      <c r="G96" s="141"/>
      <c r="H96" s="193">
        <v>30.52</v>
      </c>
      <c r="I96" s="165"/>
      <c r="J96" s="217"/>
      <c r="K96" s="224"/>
    </row>
    <row r="97" spans="1:11">
      <c r="A97" s="24" t="s">
        <v>284</v>
      </c>
      <c r="B97" s="28" t="s">
        <v>224</v>
      </c>
      <c r="C97" s="28" t="s">
        <v>113</v>
      </c>
      <c r="D97" s="148" t="s">
        <v>1</v>
      </c>
      <c r="E97" s="173">
        <v>564</v>
      </c>
      <c r="F97" s="139"/>
      <c r="G97" s="133"/>
      <c r="H97" s="190">
        <v>138.19999999999999</v>
      </c>
      <c r="I97" s="131"/>
      <c r="J97" s="218"/>
      <c r="K97" s="203"/>
    </row>
    <row r="98" spans="1:11">
      <c r="A98" s="24" t="s">
        <v>284</v>
      </c>
      <c r="B98" s="28" t="s">
        <v>225</v>
      </c>
      <c r="C98" s="28" t="s">
        <v>113</v>
      </c>
      <c r="D98" s="148" t="s">
        <v>1</v>
      </c>
      <c r="E98" s="173">
        <v>564</v>
      </c>
      <c r="F98" s="139"/>
      <c r="G98" s="133"/>
      <c r="H98" s="190">
        <v>57.1</v>
      </c>
      <c r="I98" s="131"/>
      <c r="J98" s="218"/>
      <c r="K98" s="203"/>
    </row>
    <row r="99" spans="1:11">
      <c r="A99" s="24" t="s">
        <v>284</v>
      </c>
      <c r="B99" s="28" t="s">
        <v>226</v>
      </c>
      <c r="C99" s="28" t="s">
        <v>113</v>
      </c>
      <c r="D99" s="148" t="s">
        <v>1</v>
      </c>
      <c r="E99" s="173">
        <v>565</v>
      </c>
      <c r="F99" s="139"/>
      <c r="G99" s="133"/>
      <c r="H99" s="190">
        <v>186.9</v>
      </c>
      <c r="I99" s="131"/>
      <c r="J99" s="208"/>
      <c r="K99" s="203"/>
    </row>
    <row r="100" spans="1:11">
      <c r="A100" s="24" t="s">
        <v>284</v>
      </c>
      <c r="B100" s="28" t="s">
        <v>227</v>
      </c>
      <c r="C100" s="28" t="s">
        <v>113</v>
      </c>
      <c r="D100" s="148" t="s">
        <v>1</v>
      </c>
      <c r="E100" s="173">
        <v>566</v>
      </c>
      <c r="F100" s="139"/>
      <c r="G100" s="133"/>
      <c r="H100" s="190">
        <v>193.2</v>
      </c>
      <c r="I100" s="139"/>
      <c r="J100" s="208"/>
      <c r="K100" s="203"/>
    </row>
    <row r="101" spans="1:11">
      <c r="A101" s="24" t="s">
        <v>284</v>
      </c>
      <c r="B101" s="28" t="s">
        <v>228</v>
      </c>
      <c r="C101" s="28" t="s">
        <v>113</v>
      </c>
      <c r="D101" s="148" t="s">
        <v>1</v>
      </c>
      <c r="E101" s="173">
        <v>567</v>
      </c>
      <c r="F101" s="139"/>
      <c r="G101" s="133"/>
      <c r="H101" s="190">
        <v>301.3</v>
      </c>
      <c r="I101" s="139"/>
      <c r="J101" s="208"/>
      <c r="K101" s="203"/>
    </row>
    <row r="102" spans="1:11" ht="16.5" thickBot="1">
      <c r="A102" s="22" t="s">
        <v>284</v>
      </c>
      <c r="B102" s="22" t="s">
        <v>229</v>
      </c>
      <c r="C102" s="22" t="s">
        <v>113</v>
      </c>
      <c r="D102" s="146" t="s">
        <v>276</v>
      </c>
      <c r="E102" s="174">
        <v>567</v>
      </c>
      <c r="F102" s="140"/>
      <c r="G102" s="121"/>
      <c r="H102" s="191">
        <v>130</v>
      </c>
      <c r="I102" s="140"/>
      <c r="J102" s="209"/>
      <c r="K102" s="204"/>
    </row>
    <row r="103" spans="1:11">
      <c r="A103" s="14" t="s">
        <v>284</v>
      </c>
      <c r="B103" s="14" t="s">
        <v>258</v>
      </c>
      <c r="C103" s="14" t="s">
        <v>113</v>
      </c>
      <c r="D103" s="147" t="s">
        <v>1</v>
      </c>
      <c r="E103" s="175">
        <v>574</v>
      </c>
      <c r="F103" s="166">
        <f>AVERAGE(E103:E105)</f>
        <v>574.33333333333337</v>
      </c>
      <c r="G103" s="119">
        <f>STDEV(E103:E105)/(COUNT(E103:E105)^0.5)</f>
        <v>0.33333333333333331</v>
      </c>
      <c r="H103" s="192" t="s">
        <v>279</v>
      </c>
      <c r="I103" s="166"/>
      <c r="J103" s="219"/>
      <c r="K103" s="223"/>
    </row>
    <row r="104" spans="1:11">
      <c r="A104" s="12" t="s">
        <v>284</v>
      </c>
      <c r="B104" s="12" t="s">
        <v>260</v>
      </c>
      <c r="C104" s="12" t="s">
        <v>113</v>
      </c>
      <c r="D104" s="148" t="s">
        <v>1</v>
      </c>
      <c r="E104" s="176">
        <v>574</v>
      </c>
      <c r="F104" s="165"/>
      <c r="G104" s="122"/>
      <c r="H104" s="193" t="s">
        <v>279</v>
      </c>
      <c r="I104" s="165"/>
      <c r="J104" s="211"/>
      <c r="K104" s="224"/>
    </row>
    <row r="105" spans="1:11" ht="16.5" thickBot="1">
      <c r="A105" s="15" t="s">
        <v>284</v>
      </c>
      <c r="B105" s="15" t="s">
        <v>261</v>
      </c>
      <c r="C105" s="15" t="s">
        <v>113</v>
      </c>
      <c r="D105" s="156" t="s">
        <v>1</v>
      </c>
      <c r="E105" s="182">
        <v>575</v>
      </c>
      <c r="F105" s="169"/>
      <c r="G105" s="127"/>
      <c r="H105" s="199" t="s">
        <v>279</v>
      </c>
      <c r="I105" s="169"/>
      <c r="J105" s="214"/>
      <c r="K105" s="228"/>
    </row>
    <row r="106" spans="1:11">
      <c r="A106" s="30" t="s">
        <v>284</v>
      </c>
      <c r="B106" s="30" t="s">
        <v>263</v>
      </c>
      <c r="C106" s="30" t="s">
        <v>113</v>
      </c>
      <c r="D106" s="159" t="s">
        <v>275</v>
      </c>
      <c r="E106" s="172">
        <v>575</v>
      </c>
      <c r="F106" s="164">
        <f>AVERAGE(E106:E107)</f>
        <v>575</v>
      </c>
      <c r="G106" s="124">
        <f>STDEV(E106:E107)/(COUNT(E106:E107)^0.5)</f>
        <v>0</v>
      </c>
      <c r="H106" s="196">
        <v>10.199999999999999</v>
      </c>
      <c r="I106" s="164">
        <f>AVERAGE(H106:H107)</f>
        <v>5.43</v>
      </c>
      <c r="J106" s="207">
        <f>STDEV(H106:H107)/(COUNT(H106:H107)^0.5)</f>
        <v>4.7699999999999996</v>
      </c>
      <c r="K106" s="222">
        <f>MAX(H106:H107)</f>
        <v>10.199999999999999</v>
      </c>
    </row>
    <row r="107" spans="1:11" ht="16.5" thickBot="1">
      <c r="A107" s="22" t="s">
        <v>284</v>
      </c>
      <c r="B107" s="22" t="s">
        <v>264</v>
      </c>
      <c r="C107" s="22" t="s">
        <v>113</v>
      </c>
      <c r="D107" s="160" t="s">
        <v>275</v>
      </c>
      <c r="E107" s="174">
        <v>575</v>
      </c>
      <c r="F107" s="132"/>
      <c r="G107" s="134"/>
      <c r="H107" s="205">
        <v>0.66</v>
      </c>
      <c r="I107" s="168"/>
      <c r="J107" s="220"/>
      <c r="K107" s="230"/>
    </row>
    <row r="108" spans="1:11">
      <c r="A108" s="21" t="s">
        <v>284</v>
      </c>
      <c r="B108" s="14" t="s">
        <v>205</v>
      </c>
      <c r="C108" s="14" t="s">
        <v>257</v>
      </c>
      <c r="D108" s="147" t="s">
        <v>5</v>
      </c>
      <c r="E108" s="175">
        <v>567</v>
      </c>
      <c r="F108" s="166">
        <f>AVERAGE(E108:E119)</f>
        <v>567.33333333333337</v>
      </c>
      <c r="G108" s="119">
        <f>STDEV(E108:E119)/(COUNT(E108:E119)^0.5)</f>
        <v>0.22473328748774737</v>
      </c>
      <c r="H108" s="192">
        <v>14.35</v>
      </c>
      <c r="I108" s="166">
        <f>AVERAGE(H108:H119)</f>
        <v>182.07916666666668</v>
      </c>
      <c r="J108" s="210">
        <f>STDEV(H108:H119)/(COUNT(H108:H119)^0.5)</f>
        <v>31.161780603672408</v>
      </c>
      <c r="K108" s="223">
        <f>MAX(H108:H119)</f>
        <v>323.8</v>
      </c>
    </row>
    <row r="109" spans="1:11">
      <c r="A109" s="24" t="s">
        <v>284</v>
      </c>
      <c r="B109" s="28" t="s">
        <v>207</v>
      </c>
      <c r="C109" s="28" t="s">
        <v>257</v>
      </c>
      <c r="D109" s="161" t="s">
        <v>275</v>
      </c>
      <c r="E109" s="173">
        <v>567</v>
      </c>
      <c r="F109" s="139"/>
      <c r="G109" s="133"/>
      <c r="H109" s="190">
        <v>322.2</v>
      </c>
      <c r="I109" s="139"/>
      <c r="J109" s="208"/>
      <c r="K109" s="203"/>
    </row>
    <row r="110" spans="1:11">
      <c r="A110" s="24" t="s">
        <v>284</v>
      </c>
      <c r="B110" s="28" t="s">
        <v>208</v>
      </c>
      <c r="C110" s="28" t="s">
        <v>257</v>
      </c>
      <c r="D110" s="161" t="s">
        <v>275</v>
      </c>
      <c r="E110" s="173">
        <v>567</v>
      </c>
      <c r="F110" s="139"/>
      <c r="G110" s="133"/>
      <c r="H110" s="190">
        <v>283.3</v>
      </c>
      <c r="I110" s="131"/>
      <c r="J110" s="208"/>
      <c r="K110" s="203"/>
    </row>
    <row r="111" spans="1:11">
      <c r="A111" s="24" t="s">
        <v>284</v>
      </c>
      <c r="B111" s="28" t="s">
        <v>209</v>
      </c>
      <c r="C111" s="28" t="s">
        <v>257</v>
      </c>
      <c r="D111" s="161" t="s">
        <v>275</v>
      </c>
      <c r="E111" s="173">
        <v>567</v>
      </c>
      <c r="F111" s="139"/>
      <c r="G111" s="133"/>
      <c r="H111" s="190">
        <v>53.2</v>
      </c>
      <c r="I111" s="131"/>
      <c r="J111" s="208"/>
      <c r="K111" s="203"/>
    </row>
    <row r="112" spans="1:11">
      <c r="A112" s="24" t="s">
        <v>284</v>
      </c>
      <c r="B112" s="28" t="s">
        <v>210</v>
      </c>
      <c r="C112" s="28" t="s">
        <v>257</v>
      </c>
      <c r="D112" s="161" t="s">
        <v>275</v>
      </c>
      <c r="E112" s="173">
        <v>567</v>
      </c>
      <c r="F112" s="139"/>
      <c r="G112" s="133"/>
      <c r="H112" s="190">
        <v>176.9</v>
      </c>
      <c r="I112" s="131"/>
      <c r="J112" s="218"/>
      <c r="K112" s="203"/>
    </row>
    <row r="113" spans="1:11">
      <c r="A113" s="24" t="s">
        <v>284</v>
      </c>
      <c r="B113" s="28" t="s">
        <v>211</v>
      </c>
      <c r="C113" s="28" t="s">
        <v>257</v>
      </c>
      <c r="D113" s="161" t="s">
        <v>275</v>
      </c>
      <c r="E113" s="173">
        <v>567</v>
      </c>
      <c r="F113" s="139"/>
      <c r="G113" s="133"/>
      <c r="H113" s="190">
        <v>173.2</v>
      </c>
      <c r="I113" s="131"/>
      <c r="J113" s="218"/>
      <c r="K113" s="203"/>
    </row>
    <row r="114" spans="1:11">
      <c r="A114" s="24" t="s">
        <v>284</v>
      </c>
      <c r="B114" s="28" t="s">
        <v>212</v>
      </c>
      <c r="C114" s="28" t="s">
        <v>257</v>
      </c>
      <c r="D114" s="161" t="s">
        <v>275</v>
      </c>
      <c r="E114" s="173">
        <v>567</v>
      </c>
      <c r="F114" s="139"/>
      <c r="G114" s="133"/>
      <c r="H114" s="190">
        <v>323.8</v>
      </c>
      <c r="I114" s="131"/>
      <c r="J114" s="208"/>
      <c r="K114" s="203"/>
    </row>
    <row r="115" spans="1:11">
      <c r="A115" s="24" t="s">
        <v>284</v>
      </c>
      <c r="B115" s="28" t="s">
        <v>213</v>
      </c>
      <c r="C115" s="28" t="s">
        <v>257</v>
      </c>
      <c r="D115" s="161" t="s">
        <v>275</v>
      </c>
      <c r="E115" s="173">
        <v>567</v>
      </c>
      <c r="F115" s="139"/>
      <c r="G115" s="133"/>
      <c r="H115" s="190">
        <v>140.80000000000001</v>
      </c>
      <c r="I115" s="131"/>
      <c r="J115" s="218"/>
      <c r="K115" s="203"/>
    </row>
    <row r="116" spans="1:11">
      <c r="A116" s="24" t="s">
        <v>284</v>
      </c>
      <c r="B116" s="28" t="s">
        <v>214</v>
      </c>
      <c r="C116" s="28" t="s">
        <v>257</v>
      </c>
      <c r="D116" s="161" t="s">
        <v>275</v>
      </c>
      <c r="E116" s="173">
        <v>567</v>
      </c>
      <c r="F116" s="139"/>
      <c r="G116" s="133"/>
      <c r="H116" s="190">
        <v>120.7</v>
      </c>
      <c r="I116" s="139"/>
      <c r="J116" s="208"/>
      <c r="K116" s="203"/>
    </row>
    <row r="117" spans="1:11">
      <c r="A117" s="24" t="s">
        <v>284</v>
      </c>
      <c r="B117" s="28" t="s">
        <v>215</v>
      </c>
      <c r="C117" s="28" t="s">
        <v>257</v>
      </c>
      <c r="D117" s="161" t="s">
        <v>275</v>
      </c>
      <c r="E117" s="173">
        <v>567</v>
      </c>
      <c r="F117" s="139"/>
      <c r="G117" s="133"/>
      <c r="H117" s="190">
        <v>302.5</v>
      </c>
      <c r="I117" s="139"/>
      <c r="J117" s="208"/>
      <c r="K117" s="203"/>
    </row>
    <row r="118" spans="1:11">
      <c r="A118" s="24" t="s">
        <v>284</v>
      </c>
      <c r="B118" s="28" t="s">
        <v>216</v>
      </c>
      <c r="C118" s="28" t="s">
        <v>257</v>
      </c>
      <c r="D118" s="161" t="s">
        <v>275</v>
      </c>
      <c r="E118" s="173">
        <v>569</v>
      </c>
      <c r="F118" s="139"/>
      <c r="G118" s="133"/>
      <c r="H118" s="190">
        <v>68.7</v>
      </c>
      <c r="I118" s="131"/>
      <c r="J118" s="208"/>
      <c r="K118" s="203"/>
    </row>
    <row r="119" spans="1:11" ht="16.5" thickBot="1">
      <c r="A119" s="25" t="s">
        <v>284</v>
      </c>
      <c r="B119" s="29" t="s">
        <v>217</v>
      </c>
      <c r="C119" s="29" t="s">
        <v>257</v>
      </c>
      <c r="D119" s="162" t="s">
        <v>275</v>
      </c>
      <c r="E119" s="178">
        <v>569</v>
      </c>
      <c r="F119" s="137"/>
      <c r="G119" s="142"/>
      <c r="H119" s="195">
        <v>205.3</v>
      </c>
      <c r="I119" s="137"/>
      <c r="J119" s="212"/>
      <c r="K119" s="200"/>
    </row>
    <row r="120" spans="1:11">
      <c r="A120" s="11" t="s">
        <v>284</v>
      </c>
      <c r="B120" s="11" t="s">
        <v>32</v>
      </c>
      <c r="C120" s="11" t="s">
        <v>126</v>
      </c>
      <c r="D120" s="153" t="s">
        <v>1</v>
      </c>
      <c r="E120" s="179">
        <v>561</v>
      </c>
      <c r="F120" s="164">
        <f>AVERAGE(E120:E127)</f>
        <v>562.25</v>
      </c>
      <c r="G120" s="124">
        <f>STDEV(E120:E128)/(COUNT(E120:E128)^0.5)</f>
        <v>0.44444444444444448</v>
      </c>
      <c r="H120" s="196">
        <v>282.2</v>
      </c>
      <c r="I120" s="164">
        <f>AVERAGE(H120:H127)</f>
        <v>164.54999999999998</v>
      </c>
      <c r="J120" s="207">
        <f>STDEV(H120:H128)/(COUNT(H120:H128)^0.5)</f>
        <v>40.574406958081362</v>
      </c>
      <c r="K120" s="222">
        <f>MAX(H120:H128)</f>
        <v>282.2</v>
      </c>
    </row>
    <row r="121" spans="1:11">
      <c r="A121" s="12" t="s">
        <v>284</v>
      </c>
      <c r="B121" s="12" t="s">
        <v>30</v>
      </c>
      <c r="C121" s="12" t="s">
        <v>126</v>
      </c>
      <c r="D121" s="148" t="s">
        <v>1</v>
      </c>
      <c r="E121" s="176">
        <v>562</v>
      </c>
      <c r="F121" s="165"/>
      <c r="G121" s="122"/>
      <c r="H121" s="193">
        <v>104.6</v>
      </c>
      <c r="I121" s="165"/>
      <c r="J121" s="211"/>
      <c r="K121" s="224"/>
    </row>
    <row r="122" spans="1:11">
      <c r="A122" s="12" t="s">
        <v>284</v>
      </c>
      <c r="B122" s="12" t="s">
        <v>33</v>
      </c>
      <c r="C122" s="12" t="s">
        <v>126</v>
      </c>
      <c r="D122" s="148" t="s">
        <v>1</v>
      </c>
      <c r="E122" s="176">
        <v>562</v>
      </c>
      <c r="F122" s="165"/>
      <c r="G122" s="122"/>
      <c r="H122" s="193">
        <v>153.80000000000001</v>
      </c>
      <c r="I122" s="165"/>
      <c r="J122" s="211"/>
      <c r="K122" s="224"/>
    </row>
    <row r="123" spans="1:11">
      <c r="A123" s="12" t="s">
        <v>284</v>
      </c>
      <c r="B123" s="12" t="s">
        <v>31</v>
      </c>
      <c r="C123" s="12" t="s">
        <v>126</v>
      </c>
      <c r="D123" s="148" t="s">
        <v>1</v>
      </c>
      <c r="E123" s="176">
        <v>563</v>
      </c>
      <c r="F123" s="165"/>
      <c r="G123" s="122"/>
      <c r="H123" s="193">
        <v>117.6</v>
      </c>
      <c r="I123" s="165"/>
      <c r="J123" s="211"/>
      <c r="K123" s="224"/>
    </row>
    <row r="124" spans="1:11">
      <c r="A124" s="12" t="s">
        <v>284</v>
      </c>
      <c r="B124" s="12" t="s">
        <v>134</v>
      </c>
      <c r="C124" s="12" t="s">
        <v>126</v>
      </c>
      <c r="D124" s="148" t="s">
        <v>1</v>
      </c>
      <c r="E124" s="176">
        <v>561</v>
      </c>
      <c r="F124" s="165"/>
      <c r="G124" s="122"/>
      <c r="H124" s="193"/>
      <c r="I124" s="165"/>
      <c r="J124" s="211"/>
      <c r="K124" s="224"/>
    </row>
    <row r="125" spans="1:11">
      <c r="A125" s="12" t="s">
        <v>284</v>
      </c>
      <c r="B125" s="12" t="s">
        <v>135</v>
      </c>
      <c r="C125" s="12" t="s">
        <v>126</v>
      </c>
      <c r="D125" s="148" t="s">
        <v>1</v>
      </c>
      <c r="E125" s="176">
        <v>562</v>
      </c>
      <c r="F125" s="165"/>
      <c r="G125" s="122"/>
      <c r="H125" s="193"/>
      <c r="I125" s="165"/>
      <c r="J125" s="211"/>
      <c r="K125" s="224"/>
    </row>
    <row r="126" spans="1:11">
      <c r="A126" s="12" t="s">
        <v>284</v>
      </c>
      <c r="B126" s="12" t="s">
        <v>136</v>
      </c>
      <c r="C126" s="12" t="s">
        <v>126</v>
      </c>
      <c r="D126" s="148" t="s">
        <v>1</v>
      </c>
      <c r="E126" s="176">
        <v>563</v>
      </c>
      <c r="F126" s="165"/>
      <c r="G126" s="122"/>
      <c r="H126" s="193"/>
      <c r="I126" s="165"/>
      <c r="J126" s="211"/>
      <c r="K126" s="224"/>
    </row>
    <row r="127" spans="1:11">
      <c r="A127" s="12" t="s">
        <v>284</v>
      </c>
      <c r="B127" s="12" t="s">
        <v>137</v>
      </c>
      <c r="C127" s="12" t="s">
        <v>126</v>
      </c>
      <c r="D127" s="148" t="s">
        <v>1</v>
      </c>
      <c r="E127" s="176">
        <v>564</v>
      </c>
      <c r="F127" s="165"/>
      <c r="G127" s="122"/>
      <c r="H127" s="193"/>
      <c r="I127" s="165"/>
      <c r="J127" s="211"/>
      <c r="K127" s="224"/>
    </row>
    <row r="128" spans="1:11" ht="16.5" thickBot="1">
      <c r="A128" s="15" t="s">
        <v>284</v>
      </c>
      <c r="B128" s="15" t="s">
        <v>138</v>
      </c>
      <c r="C128" s="15" t="s">
        <v>126</v>
      </c>
      <c r="D128" s="156" t="s">
        <v>1</v>
      </c>
      <c r="E128" s="182">
        <v>565</v>
      </c>
      <c r="F128" s="169"/>
      <c r="G128" s="127"/>
      <c r="H128" s="199"/>
      <c r="I128" s="169"/>
      <c r="J128" s="214"/>
      <c r="K128" s="228"/>
    </row>
    <row r="129" spans="1:11">
      <c r="A129" s="11" t="s">
        <v>284</v>
      </c>
      <c r="B129" s="11" t="s">
        <v>153</v>
      </c>
      <c r="C129" s="11" t="s">
        <v>126</v>
      </c>
      <c r="D129" s="153" t="s">
        <v>5</v>
      </c>
      <c r="E129" s="179">
        <v>560</v>
      </c>
      <c r="F129" s="164">
        <f>AVERAGE(E129:E142)</f>
        <v>563.21428571428567</v>
      </c>
      <c r="G129" s="124">
        <f>STDEV(E129:E142)/(COUNT(E129:E142)^0.5)</f>
        <v>0.49368063072105295</v>
      </c>
      <c r="H129" s="196">
        <v>1065</v>
      </c>
      <c r="I129" s="164">
        <f>AVERAGE(H129:H142)</f>
        <v>333.39307692307688</v>
      </c>
      <c r="J129" s="207">
        <f>STDEV(H129:H142)/(COUNT(H129:H142)^0.5)</f>
        <v>91.257916954658569</v>
      </c>
      <c r="K129" s="222">
        <f>MAX(H129:H142)</f>
        <v>1065</v>
      </c>
    </row>
    <row r="130" spans="1:11">
      <c r="A130" s="12" t="s">
        <v>284</v>
      </c>
      <c r="B130" s="12" t="s">
        <v>61</v>
      </c>
      <c r="C130" s="12" t="s">
        <v>126</v>
      </c>
      <c r="D130" s="148" t="s">
        <v>5</v>
      </c>
      <c r="E130" s="176">
        <v>560</v>
      </c>
      <c r="F130" s="165"/>
      <c r="G130" s="122"/>
      <c r="H130" s="193">
        <v>294.2</v>
      </c>
      <c r="I130" s="165"/>
      <c r="J130" s="211"/>
      <c r="K130" s="224"/>
    </row>
    <row r="131" spans="1:11">
      <c r="A131" s="12" t="s">
        <v>284</v>
      </c>
      <c r="B131" s="12" t="s">
        <v>62</v>
      </c>
      <c r="C131" s="12" t="s">
        <v>126</v>
      </c>
      <c r="D131" s="148" t="s">
        <v>5</v>
      </c>
      <c r="E131" s="176">
        <v>562</v>
      </c>
      <c r="F131" s="165"/>
      <c r="G131" s="122"/>
      <c r="H131" s="193">
        <v>106.5</v>
      </c>
      <c r="I131" s="165"/>
      <c r="J131" s="211"/>
      <c r="K131" s="224"/>
    </row>
    <row r="132" spans="1:11">
      <c r="A132" s="12" t="s">
        <v>284</v>
      </c>
      <c r="B132" s="12" t="s">
        <v>60</v>
      </c>
      <c r="C132" s="12" t="s">
        <v>126</v>
      </c>
      <c r="D132" s="148" t="s">
        <v>5</v>
      </c>
      <c r="E132" s="176">
        <v>563</v>
      </c>
      <c r="F132" s="165"/>
      <c r="G132" s="122"/>
      <c r="H132" s="193">
        <v>677.4</v>
      </c>
      <c r="I132" s="165"/>
      <c r="J132" s="211"/>
      <c r="K132" s="224"/>
    </row>
    <row r="133" spans="1:11">
      <c r="A133" s="12" t="s">
        <v>284</v>
      </c>
      <c r="B133" s="18" t="s">
        <v>154</v>
      </c>
      <c r="C133" s="18" t="s">
        <v>126</v>
      </c>
      <c r="D133" s="148" t="s">
        <v>5</v>
      </c>
      <c r="E133" s="176">
        <v>565</v>
      </c>
      <c r="F133" s="165"/>
      <c r="G133" s="122"/>
      <c r="H133" s="193">
        <v>198.6</v>
      </c>
      <c r="I133" s="165"/>
      <c r="J133" s="211"/>
      <c r="K133" s="224"/>
    </row>
    <row r="134" spans="1:11">
      <c r="A134" s="12" t="s">
        <v>284</v>
      </c>
      <c r="B134" s="18" t="s">
        <v>281</v>
      </c>
      <c r="C134" s="18" t="s">
        <v>286</v>
      </c>
      <c r="D134" s="148" t="s">
        <v>5</v>
      </c>
      <c r="E134" s="176">
        <v>565</v>
      </c>
      <c r="F134" s="165"/>
      <c r="G134" s="122"/>
      <c r="H134" s="193">
        <v>11.9</v>
      </c>
      <c r="I134" s="165"/>
      <c r="J134" s="211"/>
      <c r="K134" s="224"/>
    </row>
    <row r="135" spans="1:11">
      <c r="A135" s="12" t="s">
        <v>284</v>
      </c>
      <c r="B135" s="18" t="s">
        <v>156</v>
      </c>
      <c r="C135" s="18" t="s">
        <v>126</v>
      </c>
      <c r="D135" s="148" t="s">
        <v>5</v>
      </c>
      <c r="E135" s="176">
        <v>565</v>
      </c>
      <c r="F135" s="165"/>
      <c r="G135" s="122"/>
      <c r="H135" s="193">
        <v>0.95</v>
      </c>
      <c r="I135" s="165"/>
      <c r="J135" s="211"/>
      <c r="K135" s="224"/>
    </row>
    <row r="136" spans="1:11">
      <c r="A136" s="12" t="s">
        <v>284</v>
      </c>
      <c r="B136" s="12" t="s">
        <v>157</v>
      </c>
      <c r="C136" s="12" t="s">
        <v>126</v>
      </c>
      <c r="D136" s="148" t="s">
        <v>5</v>
      </c>
      <c r="E136" s="176">
        <v>565</v>
      </c>
      <c r="F136" s="165"/>
      <c r="G136" s="122"/>
      <c r="H136" s="193">
        <v>9.4600000000000009</v>
      </c>
      <c r="I136" s="165"/>
      <c r="J136" s="211"/>
      <c r="K136" s="224"/>
    </row>
    <row r="137" spans="1:11">
      <c r="A137" s="19" t="s">
        <v>284</v>
      </c>
      <c r="B137" s="19" t="s">
        <v>158</v>
      </c>
      <c r="C137" s="19" t="s">
        <v>126</v>
      </c>
      <c r="D137" s="145" t="s">
        <v>5</v>
      </c>
      <c r="E137" s="185">
        <v>562</v>
      </c>
      <c r="F137" s="165"/>
      <c r="G137" s="120"/>
      <c r="H137" s="203">
        <v>702.2</v>
      </c>
      <c r="I137" s="165"/>
      <c r="J137" s="211"/>
      <c r="K137" s="203"/>
    </row>
    <row r="138" spans="1:11">
      <c r="A138" s="19" t="s">
        <v>284</v>
      </c>
      <c r="B138" s="19" t="s">
        <v>159</v>
      </c>
      <c r="C138" s="19" t="s">
        <v>126</v>
      </c>
      <c r="D138" s="145" t="s">
        <v>5</v>
      </c>
      <c r="E138" s="185">
        <v>563</v>
      </c>
      <c r="F138" s="165"/>
      <c r="G138" s="120"/>
      <c r="H138" s="203">
        <v>106.6</v>
      </c>
      <c r="I138" s="165"/>
      <c r="J138" s="211"/>
      <c r="K138" s="203"/>
    </row>
    <row r="139" spans="1:11">
      <c r="A139" s="19" t="s">
        <v>284</v>
      </c>
      <c r="B139" s="19" t="s">
        <v>160</v>
      </c>
      <c r="C139" s="19" t="s">
        <v>126</v>
      </c>
      <c r="D139" s="145" t="s">
        <v>5</v>
      </c>
      <c r="E139" s="185">
        <v>563</v>
      </c>
      <c r="F139" s="165"/>
      <c r="G139" s="120"/>
      <c r="H139" s="203">
        <v>585.9</v>
      </c>
      <c r="I139" s="165"/>
      <c r="J139" s="211"/>
      <c r="K139" s="203"/>
    </row>
    <row r="140" spans="1:11">
      <c r="A140" s="19" t="s">
        <v>284</v>
      </c>
      <c r="B140" s="19" t="s">
        <v>161</v>
      </c>
      <c r="C140" s="19" t="s">
        <v>126</v>
      </c>
      <c r="D140" s="145" t="s">
        <v>5</v>
      </c>
      <c r="E140" s="185">
        <v>563</v>
      </c>
      <c r="F140" s="165"/>
      <c r="G140" s="120"/>
      <c r="H140" s="203">
        <v>297.60000000000002</v>
      </c>
      <c r="I140" s="165"/>
      <c r="J140" s="211"/>
      <c r="K140" s="203"/>
    </row>
    <row r="141" spans="1:11">
      <c r="A141" s="19" t="s">
        <v>284</v>
      </c>
      <c r="B141" s="19" t="s">
        <v>162</v>
      </c>
      <c r="C141" s="19" t="s">
        <v>126</v>
      </c>
      <c r="D141" s="145" t="s">
        <v>5</v>
      </c>
      <c r="E141" s="185">
        <v>563</v>
      </c>
      <c r="F141" s="165"/>
      <c r="G141" s="120"/>
      <c r="H141" s="203">
        <v>277.8</v>
      </c>
      <c r="I141" s="165"/>
      <c r="J141" s="211"/>
      <c r="K141" s="203"/>
    </row>
    <row r="142" spans="1:11" ht="16.5" thickBot="1">
      <c r="A142" s="15" t="s">
        <v>284</v>
      </c>
      <c r="B142" s="15" t="s">
        <v>163</v>
      </c>
      <c r="C142" s="15" t="s">
        <v>126</v>
      </c>
      <c r="D142" s="156" t="s">
        <v>5</v>
      </c>
      <c r="E142" s="182">
        <v>566</v>
      </c>
      <c r="F142" s="169"/>
      <c r="G142" s="127"/>
      <c r="H142" s="199" t="s">
        <v>279</v>
      </c>
      <c r="I142" s="169"/>
      <c r="J142" s="214"/>
      <c r="K142" s="228"/>
    </row>
    <row r="143" spans="1:11" ht="16.5" thickBot="1">
      <c r="A143" s="26" t="s">
        <v>284</v>
      </c>
      <c r="B143" s="26" t="s">
        <v>194</v>
      </c>
      <c r="C143" s="26" t="s">
        <v>173</v>
      </c>
      <c r="D143" s="157" t="s">
        <v>275</v>
      </c>
      <c r="E143" s="183">
        <v>567</v>
      </c>
      <c r="F143" s="170"/>
      <c r="G143" s="128"/>
      <c r="H143" s="201">
        <v>807</v>
      </c>
      <c r="I143" s="170"/>
      <c r="J143" s="215"/>
      <c r="K143" s="229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topLeftCell="A31" workbookViewId="0">
      <selection activeCell="A50" sqref="A50"/>
    </sheetView>
  </sheetViews>
  <sheetFormatPr defaultRowHeight="16.5"/>
  <cols>
    <col min="1" max="1" width="17.625" customWidth="1"/>
    <col min="2" max="2" width="15.5" customWidth="1"/>
    <col min="3" max="3" width="14.625" bestFit="1" customWidth="1"/>
    <col min="4" max="4" width="11.25" bestFit="1" customWidth="1"/>
    <col min="5" max="5" width="14.625" bestFit="1" customWidth="1"/>
    <col min="6" max="6" width="16.875" bestFit="1" customWidth="1"/>
    <col min="7" max="7" width="14.625" bestFit="1" customWidth="1"/>
    <col min="8" max="8" width="11.25" bestFit="1" customWidth="1"/>
    <col min="9" max="9" width="14.625" bestFit="1" customWidth="1"/>
    <col min="10" max="10" width="9.375" bestFit="1" customWidth="1"/>
    <col min="11" max="11" width="10.25" bestFit="1" customWidth="1"/>
    <col min="12" max="12" width="14.875" bestFit="1" customWidth="1"/>
    <col min="16" max="16" width="24.75" bestFit="1" customWidth="1"/>
  </cols>
  <sheetData>
    <row r="1" spans="1:16">
      <c r="A1" s="267" t="s">
        <v>360</v>
      </c>
    </row>
    <row r="2" spans="1:16">
      <c r="A2" s="233" t="s">
        <v>371</v>
      </c>
      <c r="B2" s="231" t="s">
        <v>289</v>
      </c>
      <c r="C2" s="231" t="s">
        <v>290</v>
      </c>
      <c r="D2" s="231" t="s">
        <v>291</v>
      </c>
      <c r="E2" s="231" t="s">
        <v>292</v>
      </c>
      <c r="F2" s="232" t="s">
        <v>293</v>
      </c>
      <c r="G2" s="232" t="s">
        <v>294</v>
      </c>
      <c r="H2" s="233"/>
      <c r="I2" s="233" t="s">
        <v>295</v>
      </c>
      <c r="J2" s="236" t="s">
        <v>299</v>
      </c>
      <c r="K2" s="236" t="s">
        <v>300</v>
      </c>
      <c r="L2" s="232" t="s">
        <v>301</v>
      </c>
      <c r="P2" s="235" t="s">
        <v>296</v>
      </c>
    </row>
    <row r="3" spans="1:16">
      <c r="A3" s="259" t="s">
        <v>362</v>
      </c>
      <c r="B3" s="238">
        <v>25.00440055632826</v>
      </c>
      <c r="C3" s="238">
        <v>0.73167917537335392</v>
      </c>
      <c r="D3" s="238">
        <v>84.01903481894152</v>
      </c>
      <c r="E3" s="238">
        <v>3.4861045149511125</v>
      </c>
      <c r="F3" s="238">
        <v>58.62242339832828</v>
      </c>
      <c r="G3" s="238">
        <v>30.465405054538348</v>
      </c>
      <c r="H3" s="239">
        <v>42845</v>
      </c>
      <c r="I3" s="237" t="s">
        <v>303</v>
      </c>
      <c r="J3" s="238" t="s">
        <v>304</v>
      </c>
      <c r="K3" s="238" t="s">
        <v>305</v>
      </c>
      <c r="L3" s="238" t="s">
        <v>306</v>
      </c>
      <c r="P3" s="235">
        <v>20034486</v>
      </c>
    </row>
    <row r="4" spans="1:16">
      <c r="A4" s="259" t="s">
        <v>363</v>
      </c>
      <c r="B4" s="238">
        <v>22.611584722968768</v>
      </c>
      <c r="C4" s="238">
        <v>0.13559262621238338</v>
      </c>
      <c r="D4" s="238">
        <v>95.785898870360725</v>
      </c>
      <c r="E4" s="238">
        <v>0.46710917361945825</v>
      </c>
      <c r="F4" s="238">
        <v>4.686175363098303</v>
      </c>
      <c r="G4" s="238">
        <v>2.365528215616246</v>
      </c>
      <c r="H4" s="239">
        <v>42845</v>
      </c>
      <c r="I4" s="237" t="s">
        <v>370</v>
      </c>
      <c r="J4" s="238" t="s">
        <v>309</v>
      </c>
      <c r="K4" s="238" t="s">
        <v>310</v>
      </c>
      <c r="L4" s="238" t="s">
        <v>311</v>
      </c>
      <c r="P4" s="235" t="s">
        <v>297</v>
      </c>
    </row>
    <row r="5" spans="1:16">
      <c r="A5" s="267" t="s">
        <v>360</v>
      </c>
      <c r="B5" s="240"/>
      <c r="C5" s="234"/>
      <c r="D5" s="240"/>
      <c r="E5" s="234"/>
      <c r="F5" s="234"/>
      <c r="G5" s="234"/>
      <c r="H5" s="234"/>
      <c r="I5" s="234"/>
      <c r="J5" s="234"/>
      <c r="K5" s="234"/>
      <c r="L5" s="234"/>
      <c r="P5" s="235" t="s">
        <v>302</v>
      </c>
    </row>
    <row r="6" spans="1:16">
      <c r="A6" s="233" t="s">
        <v>371</v>
      </c>
      <c r="B6" s="231" t="s">
        <v>289</v>
      </c>
      <c r="C6" s="231" t="s">
        <v>290</v>
      </c>
      <c r="D6" s="231" t="s">
        <v>291</v>
      </c>
      <c r="E6" s="231" t="s">
        <v>292</v>
      </c>
      <c r="F6" s="232" t="s">
        <v>293</v>
      </c>
      <c r="G6" s="232" t="s">
        <v>294</v>
      </c>
      <c r="H6" s="233"/>
      <c r="I6" s="233" t="s">
        <v>295</v>
      </c>
      <c r="J6" s="236" t="s">
        <v>299</v>
      </c>
      <c r="K6" s="236" t="s">
        <v>300</v>
      </c>
      <c r="L6" s="232" t="s">
        <v>301</v>
      </c>
      <c r="P6" s="235" t="s">
        <v>307</v>
      </c>
    </row>
    <row r="7" spans="1:16">
      <c r="A7" s="259" t="s">
        <v>362</v>
      </c>
      <c r="B7" s="238">
        <v>19.8</v>
      </c>
      <c r="C7" s="238">
        <v>1.0841910560000001</v>
      </c>
      <c r="D7" s="238">
        <v>76.900000000000006</v>
      </c>
      <c r="E7" s="238">
        <v>4.3783288340000004</v>
      </c>
      <c r="F7" s="238">
        <v>390.8</v>
      </c>
      <c r="G7" s="238">
        <v>249.65527539999999</v>
      </c>
      <c r="H7" s="239">
        <v>42854</v>
      </c>
      <c r="I7" s="237" t="s">
        <v>313</v>
      </c>
      <c r="J7" s="238" t="s">
        <v>314</v>
      </c>
      <c r="K7" s="238" t="s">
        <v>315</v>
      </c>
      <c r="L7" s="238" t="s">
        <v>316</v>
      </c>
    </row>
    <row r="8" spans="1:16">
      <c r="A8" s="259" t="s">
        <v>363</v>
      </c>
      <c r="B8" s="238">
        <v>17.100000000000001</v>
      </c>
      <c r="C8" s="238">
        <v>0.82532872000000002</v>
      </c>
      <c r="D8" s="238">
        <v>87.3</v>
      </c>
      <c r="E8" s="238">
        <v>1.6700530709999999</v>
      </c>
      <c r="F8" s="238">
        <v>5.4</v>
      </c>
      <c r="G8" s="238">
        <v>3.0941608469999999</v>
      </c>
      <c r="H8" s="239">
        <v>42854</v>
      </c>
      <c r="I8" s="237" t="s">
        <v>317</v>
      </c>
      <c r="J8" s="238" t="s">
        <v>318</v>
      </c>
      <c r="K8" s="238" t="s">
        <v>319</v>
      </c>
      <c r="L8" s="238" t="s">
        <v>320</v>
      </c>
    </row>
    <row r="9" spans="1:16">
      <c r="A9" s="267" t="s">
        <v>360</v>
      </c>
      <c r="B9" s="240"/>
      <c r="C9" s="234"/>
      <c r="D9" s="240"/>
      <c r="E9" s="234"/>
      <c r="F9" s="234"/>
      <c r="G9" s="234"/>
      <c r="H9" s="234"/>
      <c r="I9" s="234"/>
      <c r="J9" s="234"/>
      <c r="K9" s="234"/>
      <c r="L9" s="234"/>
    </row>
    <row r="10" spans="1:16">
      <c r="A10" s="233" t="s">
        <v>371</v>
      </c>
      <c r="B10" s="242" t="s">
        <v>289</v>
      </c>
      <c r="C10" s="242" t="s">
        <v>290</v>
      </c>
      <c r="D10" s="242" t="s">
        <v>291</v>
      </c>
      <c r="E10" s="242" t="s">
        <v>292</v>
      </c>
      <c r="F10" s="242" t="s">
        <v>293</v>
      </c>
      <c r="G10" s="242" t="s">
        <v>294</v>
      </c>
      <c r="H10" s="243"/>
      <c r="I10" s="243" t="s">
        <v>295</v>
      </c>
      <c r="J10" s="236" t="s">
        <v>299</v>
      </c>
      <c r="K10" s="236" t="s">
        <v>300</v>
      </c>
      <c r="L10" s="232" t="s">
        <v>301</v>
      </c>
    </row>
    <row r="11" spans="1:16">
      <c r="A11" s="259" t="s">
        <v>362</v>
      </c>
      <c r="B11" s="244">
        <v>23.211099999999998</v>
      </c>
      <c r="C11" s="244">
        <v>0.36144999999999999</v>
      </c>
      <c r="D11" s="244">
        <v>81.791399999999996</v>
      </c>
      <c r="E11" s="244">
        <v>1.83243</v>
      </c>
      <c r="F11" s="244">
        <v>68.0578</v>
      </c>
      <c r="G11" s="244">
        <v>21.0258</v>
      </c>
      <c r="H11" s="245">
        <v>42856</v>
      </c>
      <c r="I11" s="246" t="s">
        <v>321</v>
      </c>
      <c r="J11" s="238" t="s">
        <v>322</v>
      </c>
      <c r="K11" s="238" t="s">
        <v>323</v>
      </c>
      <c r="L11" s="238" t="s">
        <v>324</v>
      </c>
    </row>
    <row r="12" spans="1:16">
      <c r="A12" s="259" t="s">
        <v>363</v>
      </c>
      <c r="B12" s="244">
        <v>21.238499999999998</v>
      </c>
      <c r="C12" s="244">
        <v>0.45389000000000002</v>
      </c>
      <c r="D12" s="244">
        <v>91.958699999999993</v>
      </c>
      <c r="E12" s="244">
        <v>2.4108399999999999</v>
      </c>
      <c r="F12" s="244">
        <v>7.63415</v>
      </c>
      <c r="G12" s="244">
        <v>6.9097</v>
      </c>
      <c r="H12" s="245">
        <v>42856</v>
      </c>
      <c r="I12" s="247" t="s">
        <v>317</v>
      </c>
      <c r="J12" s="238" t="s">
        <v>325</v>
      </c>
      <c r="K12" s="238" t="s">
        <v>326</v>
      </c>
      <c r="L12" s="238" t="s">
        <v>327</v>
      </c>
    </row>
    <row r="13" spans="1:16">
      <c r="A13" s="267" t="s">
        <v>360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</row>
    <row r="14" spans="1:16">
      <c r="A14" s="233" t="s">
        <v>371</v>
      </c>
      <c r="B14" s="243" t="s">
        <v>289</v>
      </c>
      <c r="C14" s="243" t="s">
        <v>290</v>
      </c>
      <c r="D14" s="243" t="s">
        <v>291</v>
      </c>
      <c r="E14" s="243" t="s">
        <v>292</v>
      </c>
      <c r="F14" s="243" t="s">
        <v>293</v>
      </c>
      <c r="G14" s="243" t="s">
        <v>294</v>
      </c>
      <c r="H14" s="243"/>
      <c r="I14" s="243" t="s">
        <v>295</v>
      </c>
      <c r="J14" s="236" t="s">
        <v>299</v>
      </c>
      <c r="K14" s="236" t="s">
        <v>300</v>
      </c>
      <c r="L14" s="232" t="s">
        <v>301</v>
      </c>
    </row>
    <row r="15" spans="1:16">
      <c r="A15" s="259" t="s">
        <v>362</v>
      </c>
      <c r="B15" s="251">
        <v>23.414000000000001</v>
      </c>
      <c r="C15" s="251">
        <v>0.80964999999999998</v>
      </c>
      <c r="D15" s="251">
        <v>86.616699999999994</v>
      </c>
      <c r="E15" s="251">
        <v>4.3642700000000003</v>
      </c>
      <c r="F15" s="251">
        <v>328.91300000000001</v>
      </c>
      <c r="G15" s="251">
        <v>306.42</v>
      </c>
      <c r="H15" s="252">
        <v>42873</v>
      </c>
      <c r="I15" s="246" t="s">
        <v>328</v>
      </c>
      <c r="J15" s="238" t="s">
        <v>329</v>
      </c>
      <c r="K15" s="238" t="s">
        <v>330</v>
      </c>
      <c r="L15" s="238" t="s">
        <v>331</v>
      </c>
    </row>
    <row r="16" spans="1:16">
      <c r="A16" s="259" t="s">
        <v>363</v>
      </c>
      <c r="B16" s="251">
        <v>22.2805</v>
      </c>
      <c r="C16" s="251">
        <v>0.17194000000000001</v>
      </c>
      <c r="D16" s="251">
        <v>92.871700000000004</v>
      </c>
      <c r="E16" s="251">
        <v>0.94467999999999996</v>
      </c>
      <c r="F16" s="251">
        <v>7.6130000000000004</v>
      </c>
      <c r="G16" s="251">
        <v>4.7639399999999998</v>
      </c>
      <c r="H16" s="252">
        <v>42873</v>
      </c>
      <c r="I16" s="246" t="s">
        <v>332</v>
      </c>
      <c r="J16" s="238" t="s">
        <v>333</v>
      </c>
      <c r="K16" s="238" t="s">
        <v>334</v>
      </c>
      <c r="L16" s="238" t="s">
        <v>335</v>
      </c>
    </row>
    <row r="17" spans="1:12">
      <c r="B17" s="240">
        <f>B15-B16</f>
        <v>1.1335000000000015</v>
      </c>
      <c r="C17" s="234"/>
      <c r="D17" s="240">
        <f>D15-D16</f>
        <v>-6.2550000000000097</v>
      </c>
      <c r="K17" s="234"/>
      <c r="L17" s="234"/>
    </row>
    <row r="18" spans="1:12">
      <c r="A18" s="267" t="s">
        <v>364</v>
      </c>
    </row>
    <row r="19" spans="1:12">
      <c r="A19" s="233" t="s">
        <v>371</v>
      </c>
      <c r="B19" s="231" t="s">
        <v>289</v>
      </c>
      <c r="C19" s="231" t="s">
        <v>290</v>
      </c>
      <c r="D19" s="231" t="s">
        <v>291</v>
      </c>
      <c r="E19" s="231" t="s">
        <v>292</v>
      </c>
      <c r="F19" s="232" t="s">
        <v>293</v>
      </c>
      <c r="G19" s="232" t="s">
        <v>294</v>
      </c>
      <c r="H19" s="233"/>
      <c r="I19" s="233" t="s">
        <v>295</v>
      </c>
      <c r="J19" s="236" t="s">
        <v>299</v>
      </c>
      <c r="K19" s="236" t="s">
        <v>300</v>
      </c>
      <c r="L19" s="232" t="s">
        <v>301</v>
      </c>
    </row>
    <row r="20" spans="1:12">
      <c r="A20" s="259" t="s">
        <v>362</v>
      </c>
      <c r="B20" s="253">
        <v>20.329999999999998</v>
      </c>
      <c r="C20" s="253">
        <v>0.46</v>
      </c>
      <c r="D20" s="253">
        <v>71.150000000000006</v>
      </c>
      <c r="E20" s="253">
        <v>1.85</v>
      </c>
      <c r="F20" s="253">
        <v>122.53</v>
      </c>
      <c r="G20" s="253">
        <v>26.3</v>
      </c>
      <c r="H20" s="254">
        <v>42853</v>
      </c>
      <c r="I20" s="253" t="s">
        <v>336</v>
      </c>
      <c r="J20" s="238" t="s">
        <v>337</v>
      </c>
      <c r="K20" s="238" t="s">
        <v>338</v>
      </c>
      <c r="L20" s="238" t="s">
        <v>339</v>
      </c>
    </row>
    <row r="21" spans="1:12">
      <c r="A21" s="259" t="s">
        <v>363</v>
      </c>
      <c r="B21" s="253">
        <v>17.89</v>
      </c>
      <c r="C21" s="253">
        <v>0.87</v>
      </c>
      <c r="D21" s="253">
        <v>86.64</v>
      </c>
      <c r="E21" s="253">
        <v>4.04</v>
      </c>
      <c r="F21" s="253">
        <v>5.94</v>
      </c>
      <c r="G21" s="253">
        <v>3.47</v>
      </c>
      <c r="H21" s="254">
        <v>42853</v>
      </c>
      <c r="I21" s="253" t="s">
        <v>308</v>
      </c>
      <c r="J21" s="238" t="s">
        <v>340</v>
      </c>
      <c r="K21" s="238" t="s">
        <v>341</v>
      </c>
      <c r="L21" s="238" t="s">
        <v>342</v>
      </c>
    </row>
    <row r="22" spans="1:12">
      <c r="A22" s="267" t="s">
        <v>364</v>
      </c>
      <c r="B22" s="235"/>
      <c r="C22" s="234"/>
      <c r="D22" s="234"/>
      <c r="E22" s="234"/>
      <c r="F22" s="234"/>
      <c r="G22" s="234"/>
      <c r="H22" s="234"/>
      <c r="I22" s="234"/>
      <c r="J22" s="234"/>
      <c r="K22" s="234"/>
      <c r="L22" s="234"/>
    </row>
    <row r="23" spans="1:12">
      <c r="A23" s="233" t="s">
        <v>371</v>
      </c>
      <c r="B23" s="256" t="s">
        <v>289</v>
      </c>
      <c r="C23" s="256" t="s">
        <v>290</v>
      </c>
      <c r="D23" s="256" t="s">
        <v>291</v>
      </c>
      <c r="E23" s="256" t="s">
        <v>292</v>
      </c>
      <c r="F23" s="256" t="s">
        <v>293</v>
      </c>
      <c r="G23" s="256" t="s">
        <v>294</v>
      </c>
      <c r="H23" s="256"/>
      <c r="I23" s="256" t="s">
        <v>295</v>
      </c>
      <c r="J23" s="236" t="s">
        <v>299</v>
      </c>
      <c r="K23" s="236" t="s">
        <v>300</v>
      </c>
      <c r="L23" s="232" t="s">
        <v>301</v>
      </c>
    </row>
    <row r="24" spans="1:12">
      <c r="A24" s="259" t="s">
        <v>362</v>
      </c>
      <c r="B24" s="257">
        <v>23.7</v>
      </c>
      <c r="C24" s="257">
        <v>0.37</v>
      </c>
      <c r="D24" s="257">
        <v>91.65</v>
      </c>
      <c r="E24" s="257">
        <v>0.93</v>
      </c>
      <c r="F24" s="257">
        <v>289.37</v>
      </c>
      <c r="G24" s="257">
        <v>233.33</v>
      </c>
      <c r="H24" s="258">
        <v>42862</v>
      </c>
      <c r="I24" s="257" t="s">
        <v>343</v>
      </c>
      <c r="J24" s="238" t="s">
        <v>344</v>
      </c>
      <c r="K24" s="238" t="s">
        <v>345</v>
      </c>
      <c r="L24" s="238" t="s">
        <v>346</v>
      </c>
    </row>
    <row r="25" spans="1:12">
      <c r="A25" s="259" t="s">
        <v>363</v>
      </c>
      <c r="B25" s="257">
        <v>22.67</v>
      </c>
      <c r="C25" s="257">
        <v>0.4</v>
      </c>
      <c r="D25" s="257">
        <v>94.82</v>
      </c>
      <c r="E25" s="257">
        <v>1.23</v>
      </c>
      <c r="F25" s="257">
        <v>6.12</v>
      </c>
      <c r="G25" s="257">
        <v>3.61</v>
      </c>
      <c r="H25" s="258">
        <v>42862</v>
      </c>
      <c r="I25" s="257" t="s">
        <v>347</v>
      </c>
      <c r="J25" s="238" t="s">
        <v>348</v>
      </c>
      <c r="K25" s="238" t="s">
        <v>349</v>
      </c>
      <c r="L25" s="238" t="s">
        <v>350</v>
      </c>
    </row>
    <row r="26" spans="1:12">
      <c r="A26" s="267" t="s">
        <v>364</v>
      </c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</row>
    <row r="27" spans="1:12">
      <c r="A27" s="233" t="s">
        <v>371</v>
      </c>
      <c r="B27" s="256" t="s">
        <v>289</v>
      </c>
      <c r="C27" s="256" t="s">
        <v>290</v>
      </c>
      <c r="D27" s="256" t="s">
        <v>291</v>
      </c>
      <c r="E27" s="256" t="s">
        <v>292</v>
      </c>
      <c r="F27" s="256" t="s">
        <v>293</v>
      </c>
      <c r="G27" s="256" t="s">
        <v>294</v>
      </c>
      <c r="H27" s="256"/>
      <c r="I27" s="256" t="s">
        <v>295</v>
      </c>
      <c r="J27" s="236" t="s">
        <v>299</v>
      </c>
      <c r="K27" s="236" t="s">
        <v>300</v>
      </c>
      <c r="L27" s="232" t="s">
        <v>301</v>
      </c>
    </row>
    <row r="28" spans="1:12">
      <c r="A28" s="259" t="s">
        <v>362</v>
      </c>
      <c r="B28" s="257">
        <v>22.81</v>
      </c>
      <c r="C28" s="257">
        <v>0.12</v>
      </c>
      <c r="D28" s="257">
        <v>92.91</v>
      </c>
      <c r="E28" s="257">
        <v>0.41</v>
      </c>
      <c r="F28" s="257">
        <v>76.099999999999994</v>
      </c>
      <c r="G28" s="257">
        <v>52.2</v>
      </c>
      <c r="H28" s="258">
        <v>42863</v>
      </c>
      <c r="I28" s="257" t="s">
        <v>352</v>
      </c>
      <c r="J28" s="238" t="s">
        <v>353</v>
      </c>
      <c r="K28" s="238" t="s">
        <v>354</v>
      </c>
      <c r="L28" s="238" t="s">
        <v>355</v>
      </c>
    </row>
    <row r="29" spans="1:12">
      <c r="A29" s="259" t="s">
        <v>363</v>
      </c>
      <c r="B29" s="257">
        <v>22</v>
      </c>
      <c r="C29" s="257">
        <v>0.28999999999999998</v>
      </c>
      <c r="D29" s="257">
        <v>95.06</v>
      </c>
      <c r="E29" s="257">
        <v>0.73</v>
      </c>
      <c r="F29" s="257">
        <v>6.35</v>
      </c>
      <c r="G29" s="257">
        <v>3.69</v>
      </c>
      <c r="H29" s="258">
        <v>42863</v>
      </c>
      <c r="I29" s="257" t="s">
        <v>356</v>
      </c>
      <c r="J29" s="238" t="s">
        <v>357</v>
      </c>
      <c r="K29" s="238" t="s">
        <v>358</v>
      </c>
      <c r="L29" s="238" t="s">
        <v>359</v>
      </c>
    </row>
    <row r="30" spans="1:12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1:12">
      <c r="A31" s="234"/>
      <c r="B31" s="234"/>
      <c r="C31" s="234"/>
      <c r="D31" s="234"/>
      <c r="E31" s="234"/>
      <c r="F31" s="234"/>
      <c r="G31" s="234"/>
    </row>
    <row r="33" spans="1:7">
      <c r="A33" s="265" t="s">
        <v>365</v>
      </c>
      <c r="B33" s="266" t="s">
        <v>361</v>
      </c>
      <c r="C33" s="262" t="s">
        <v>299</v>
      </c>
      <c r="D33" s="262" t="s">
        <v>300</v>
      </c>
      <c r="E33" s="264" t="s">
        <v>301</v>
      </c>
    </row>
    <row r="34" spans="1:7">
      <c r="A34" s="267" t="s">
        <v>360</v>
      </c>
      <c r="B34" s="266"/>
      <c r="C34" s="262"/>
      <c r="D34" s="262"/>
      <c r="E34" s="264"/>
    </row>
    <row r="35" spans="1:7">
      <c r="A35" s="272">
        <v>42845</v>
      </c>
      <c r="B35" s="259" t="s">
        <v>362</v>
      </c>
      <c r="C35" s="263" t="s">
        <v>304</v>
      </c>
      <c r="D35" s="263" t="s">
        <v>366</v>
      </c>
      <c r="E35" s="268" t="s">
        <v>306</v>
      </c>
    </row>
    <row r="36" spans="1:7">
      <c r="A36" s="269"/>
      <c r="B36" s="259" t="s">
        <v>363</v>
      </c>
      <c r="C36" s="263" t="s">
        <v>309</v>
      </c>
      <c r="D36" s="268" t="s">
        <v>367</v>
      </c>
      <c r="E36" s="268" t="s">
        <v>311</v>
      </c>
    </row>
    <row r="37" spans="1:7">
      <c r="A37" s="260">
        <v>42854</v>
      </c>
      <c r="B37" s="259" t="s">
        <v>362</v>
      </c>
      <c r="C37" s="263" t="s">
        <v>314</v>
      </c>
      <c r="D37" s="263" t="s">
        <v>315</v>
      </c>
      <c r="E37" s="268" t="s">
        <v>316</v>
      </c>
    </row>
    <row r="38" spans="1:7">
      <c r="A38" s="269"/>
      <c r="B38" s="259" t="s">
        <v>363</v>
      </c>
      <c r="C38" s="263" t="s">
        <v>318</v>
      </c>
      <c r="D38" s="263" t="s">
        <v>319</v>
      </c>
      <c r="E38" s="263" t="s">
        <v>320</v>
      </c>
      <c r="G38" s="270" t="s">
        <v>368</v>
      </c>
    </row>
    <row r="39" spans="1:7">
      <c r="A39" s="260">
        <v>42856</v>
      </c>
      <c r="B39" s="259" t="s">
        <v>362</v>
      </c>
      <c r="C39" s="263" t="s">
        <v>322</v>
      </c>
      <c r="D39" s="263" t="s">
        <v>323</v>
      </c>
      <c r="E39" s="263" t="s">
        <v>324</v>
      </c>
    </row>
    <row r="40" spans="1:7">
      <c r="A40" s="271"/>
      <c r="B40" s="259" t="s">
        <v>363</v>
      </c>
      <c r="C40" s="263" t="s">
        <v>325</v>
      </c>
      <c r="D40" s="263" t="s">
        <v>326</v>
      </c>
      <c r="E40" s="268" t="s">
        <v>327</v>
      </c>
    </row>
    <row r="41" spans="1:7">
      <c r="A41" s="272">
        <v>42873</v>
      </c>
      <c r="B41" s="259" t="s">
        <v>362</v>
      </c>
      <c r="C41" s="263" t="s">
        <v>329</v>
      </c>
      <c r="D41" s="263" t="s">
        <v>330</v>
      </c>
      <c r="E41" s="263" t="s">
        <v>331</v>
      </c>
    </row>
    <row r="42" spans="1:7">
      <c r="A42" s="260"/>
      <c r="B42" s="259" t="s">
        <v>363</v>
      </c>
      <c r="C42" s="263" t="s">
        <v>333</v>
      </c>
      <c r="D42" s="263" t="s">
        <v>334</v>
      </c>
      <c r="E42" s="263" t="s">
        <v>335</v>
      </c>
    </row>
    <row r="43" spans="1:7">
      <c r="A43" s="267" t="s">
        <v>364</v>
      </c>
      <c r="B43" s="261"/>
      <c r="C43" s="261"/>
      <c r="D43" s="261"/>
      <c r="E43" s="261"/>
    </row>
    <row r="44" spans="1:7">
      <c r="A44" s="272">
        <v>42853</v>
      </c>
      <c r="B44" s="259" t="s">
        <v>362</v>
      </c>
      <c r="C44" s="263" t="s">
        <v>337</v>
      </c>
      <c r="D44" s="268" t="s">
        <v>338</v>
      </c>
      <c r="E44" s="263" t="s">
        <v>339</v>
      </c>
    </row>
    <row r="45" spans="1:7">
      <c r="A45" s="260"/>
      <c r="B45" s="259" t="s">
        <v>363</v>
      </c>
      <c r="C45" s="263" t="s">
        <v>340</v>
      </c>
      <c r="D45" s="263" t="s">
        <v>341</v>
      </c>
      <c r="E45" s="263" t="s">
        <v>342</v>
      </c>
    </row>
    <row r="46" spans="1:7">
      <c r="A46" s="259">
        <v>42862</v>
      </c>
      <c r="B46" s="259" t="s">
        <v>362</v>
      </c>
      <c r="C46" s="263" t="s">
        <v>344</v>
      </c>
      <c r="D46" s="263" t="s">
        <v>345</v>
      </c>
      <c r="E46" s="263" t="s">
        <v>346</v>
      </c>
      <c r="G46" s="270" t="s">
        <v>369</v>
      </c>
    </row>
    <row r="47" spans="1:7">
      <c r="A47" s="261"/>
      <c r="B47" s="259" t="s">
        <v>363</v>
      </c>
      <c r="C47" s="263" t="s">
        <v>348</v>
      </c>
      <c r="D47" s="263" t="s">
        <v>349</v>
      </c>
      <c r="E47" s="263" t="s">
        <v>350</v>
      </c>
    </row>
    <row r="48" spans="1:7">
      <c r="A48" s="259">
        <v>42863</v>
      </c>
      <c r="B48" s="259" t="s">
        <v>362</v>
      </c>
      <c r="C48" s="263" t="s">
        <v>353</v>
      </c>
      <c r="D48" s="263" t="s">
        <v>354</v>
      </c>
      <c r="E48" s="263" t="s">
        <v>355</v>
      </c>
    </row>
    <row r="49" spans="1:5">
      <c r="A49" s="261"/>
      <c r="B49" s="259" t="s">
        <v>363</v>
      </c>
      <c r="C49" s="263" t="s">
        <v>357</v>
      </c>
      <c r="D49" s="263" t="s">
        <v>358</v>
      </c>
      <c r="E49" s="238" t="s">
        <v>359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07"/>
  <sheetViews>
    <sheetView workbookViewId="0">
      <selection activeCell="B4" sqref="B4"/>
    </sheetView>
  </sheetViews>
  <sheetFormatPr defaultRowHeight="16.5"/>
  <cols>
    <col min="2" max="2" width="38.75" customWidth="1"/>
  </cols>
  <sheetData>
    <row r="1" spans="1:12">
      <c r="A1" s="234" t="s">
        <v>405</v>
      </c>
      <c r="B1" s="288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>
      <c r="A2" s="234" t="s">
        <v>406</v>
      </c>
      <c r="B2" s="288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>
      <c r="A3" s="234" t="s">
        <v>373</v>
      </c>
      <c r="B3" s="288" t="s">
        <v>374</v>
      </c>
      <c r="C3" s="234" t="s">
        <v>375</v>
      </c>
      <c r="D3" s="234" t="s">
        <v>376</v>
      </c>
      <c r="E3" s="234" t="s">
        <v>377</v>
      </c>
      <c r="F3" s="234" t="s">
        <v>379</v>
      </c>
      <c r="G3" s="289" t="s">
        <v>289</v>
      </c>
      <c r="H3" s="289" t="s">
        <v>290</v>
      </c>
      <c r="I3" s="289" t="s">
        <v>291</v>
      </c>
      <c r="J3" s="289" t="s">
        <v>292</v>
      </c>
      <c r="K3" s="289" t="s">
        <v>293</v>
      </c>
      <c r="L3" s="289" t="s">
        <v>294</v>
      </c>
    </row>
    <row r="4" spans="1:12">
      <c r="A4" s="234">
        <v>1082</v>
      </c>
      <c r="B4" s="290">
        <v>0.76251157407407411</v>
      </c>
      <c r="C4" s="234">
        <v>26.524000000000001</v>
      </c>
      <c r="D4" s="234">
        <v>74.808000000000007</v>
      </c>
      <c r="E4" s="234">
        <v>11.8</v>
      </c>
      <c r="F4" s="234"/>
      <c r="G4" s="240">
        <f>AVERAGE(C4:C722)</f>
        <v>25.00440055632826</v>
      </c>
      <c r="H4" s="240">
        <f>STDEV(C5:C722)</f>
        <v>0.73167917537335392</v>
      </c>
      <c r="I4" s="240">
        <f>AVERAGE(D5:D722)</f>
        <v>84.01903481894152</v>
      </c>
      <c r="J4" s="240">
        <f>STDEV(D5:D722)</f>
        <v>3.4861045149511125</v>
      </c>
      <c r="K4" s="240">
        <f>AVERAGE(E5:E722)</f>
        <v>58.62242339832828</v>
      </c>
      <c r="L4" s="240">
        <f>STDEV(E5:E722)</f>
        <v>30.465405054538348</v>
      </c>
    </row>
    <row r="5" spans="1:12">
      <c r="A5" s="234">
        <v>1083</v>
      </c>
      <c r="B5" s="290">
        <v>0.76252314814814814</v>
      </c>
      <c r="C5" s="234">
        <v>26.524000000000001</v>
      </c>
      <c r="D5" s="234">
        <v>74.983999999999995</v>
      </c>
      <c r="E5" s="234">
        <v>11.8</v>
      </c>
      <c r="F5" s="234"/>
      <c r="G5" s="234"/>
      <c r="H5" s="234"/>
      <c r="I5" s="234"/>
      <c r="J5" s="234"/>
      <c r="K5" s="234"/>
      <c r="L5" s="234"/>
    </row>
    <row r="6" spans="1:12">
      <c r="A6" s="234">
        <v>1084</v>
      </c>
      <c r="B6" s="290">
        <v>0.76253472222222196</v>
      </c>
      <c r="C6" s="234">
        <v>26.524000000000001</v>
      </c>
      <c r="D6" s="234">
        <v>75.424999999999997</v>
      </c>
      <c r="E6" s="234">
        <v>138</v>
      </c>
      <c r="F6" s="234"/>
      <c r="G6" s="234"/>
      <c r="H6" s="234"/>
      <c r="I6" s="234"/>
      <c r="J6" s="234"/>
      <c r="K6" s="234"/>
      <c r="L6" s="234"/>
    </row>
    <row r="7" spans="1:12">
      <c r="A7" s="234">
        <v>1085</v>
      </c>
      <c r="B7" s="290">
        <v>0.762546296296296</v>
      </c>
      <c r="C7" s="234">
        <v>26.524000000000001</v>
      </c>
      <c r="D7" s="234">
        <v>76.069999999999993</v>
      </c>
      <c r="E7" s="234">
        <v>224.7</v>
      </c>
      <c r="F7" s="234"/>
      <c r="G7" s="234"/>
      <c r="H7" s="234"/>
      <c r="I7" s="234"/>
      <c r="J7" s="234"/>
      <c r="K7" s="234"/>
      <c r="L7" s="234"/>
    </row>
    <row r="8" spans="1:12">
      <c r="A8" s="234">
        <v>1086</v>
      </c>
      <c r="B8" s="290">
        <v>0.76255787037037004</v>
      </c>
      <c r="C8" s="234">
        <v>26.524000000000001</v>
      </c>
      <c r="D8" s="234">
        <v>76.361999999999995</v>
      </c>
      <c r="E8" s="234">
        <v>145.80000000000001</v>
      </c>
      <c r="F8" s="234"/>
      <c r="G8" s="234"/>
      <c r="H8" s="234"/>
      <c r="I8" s="234"/>
      <c r="J8" s="234"/>
      <c r="K8" s="234"/>
      <c r="L8" s="234"/>
    </row>
    <row r="9" spans="1:12">
      <c r="A9" s="234">
        <v>1087</v>
      </c>
      <c r="B9" s="290">
        <v>0.76256944444444397</v>
      </c>
      <c r="C9" s="234">
        <v>26.5</v>
      </c>
      <c r="D9" s="234">
        <v>76.533000000000001</v>
      </c>
      <c r="E9" s="234">
        <v>185.3</v>
      </c>
      <c r="F9" s="234"/>
      <c r="G9" s="234"/>
      <c r="H9" s="234"/>
      <c r="I9" s="234"/>
      <c r="J9" s="234"/>
      <c r="K9" s="234"/>
      <c r="L9" s="234"/>
    </row>
    <row r="10" spans="1:12">
      <c r="A10" s="234">
        <v>1088</v>
      </c>
      <c r="B10" s="290">
        <v>0.76258101851851801</v>
      </c>
      <c r="C10" s="234">
        <v>26.524000000000001</v>
      </c>
      <c r="D10" s="234">
        <v>76.712999999999994</v>
      </c>
      <c r="E10" s="234">
        <v>138</v>
      </c>
      <c r="F10" s="234"/>
      <c r="G10" s="234"/>
      <c r="H10" s="234"/>
      <c r="I10" s="234"/>
      <c r="J10" s="234"/>
      <c r="K10" s="234"/>
      <c r="L10" s="234"/>
    </row>
    <row r="11" spans="1:12">
      <c r="A11" s="234">
        <v>1089</v>
      </c>
      <c r="B11" s="290">
        <v>0.76259259259259204</v>
      </c>
      <c r="C11" s="234">
        <v>26.524000000000001</v>
      </c>
      <c r="D11" s="234">
        <v>76.801000000000002</v>
      </c>
      <c r="E11" s="234">
        <v>82.8</v>
      </c>
      <c r="F11" s="234"/>
      <c r="G11" s="234"/>
      <c r="H11" s="234"/>
      <c r="I11" s="234"/>
      <c r="J11" s="234"/>
      <c r="K11" s="234"/>
      <c r="L11" s="234"/>
    </row>
    <row r="12" spans="1:12">
      <c r="A12" s="234">
        <v>1090</v>
      </c>
      <c r="B12" s="290">
        <v>0.76260416666666597</v>
      </c>
      <c r="C12" s="234">
        <v>26.5</v>
      </c>
      <c r="D12" s="234">
        <v>77.087999999999994</v>
      </c>
      <c r="E12" s="234">
        <v>145.80000000000001</v>
      </c>
      <c r="F12" s="234"/>
      <c r="G12" s="234"/>
      <c r="H12" s="234"/>
      <c r="I12" s="234"/>
      <c r="J12" s="234"/>
      <c r="K12" s="234"/>
      <c r="L12" s="234"/>
    </row>
    <row r="13" spans="1:12">
      <c r="A13" s="234">
        <v>1091</v>
      </c>
      <c r="B13" s="290">
        <v>0.76261574074074001</v>
      </c>
      <c r="C13" s="234">
        <v>26.5</v>
      </c>
      <c r="D13" s="234">
        <v>77.233999999999995</v>
      </c>
      <c r="E13" s="234">
        <v>153.69999999999999</v>
      </c>
      <c r="F13" s="234"/>
      <c r="G13" s="234"/>
      <c r="H13" s="234"/>
      <c r="I13" s="234"/>
      <c r="J13" s="234"/>
      <c r="K13" s="234"/>
      <c r="L13" s="234"/>
    </row>
    <row r="14" spans="1:12">
      <c r="A14" s="234">
        <v>1092</v>
      </c>
      <c r="B14" s="290">
        <v>0.76262731481481405</v>
      </c>
      <c r="C14" s="234">
        <v>26.5</v>
      </c>
      <c r="D14" s="234">
        <v>77.408000000000001</v>
      </c>
      <c r="E14" s="234">
        <v>114.3</v>
      </c>
      <c r="F14" s="234"/>
      <c r="G14" s="234"/>
      <c r="H14" s="234"/>
      <c r="I14" s="234"/>
      <c r="J14" s="234"/>
      <c r="K14" s="234"/>
      <c r="L14" s="234"/>
    </row>
    <row r="15" spans="1:12">
      <c r="A15" s="234">
        <v>1093</v>
      </c>
      <c r="B15" s="290">
        <v>0.76263888888888898</v>
      </c>
      <c r="C15" s="234">
        <v>26.5</v>
      </c>
      <c r="D15" s="234">
        <v>77.7</v>
      </c>
      <c r="E15" s="234">
        <v>106.4</v>
      </c>
      <c r="F15" s="234"/>
      <c r="G15" s="234"/>
      <c r="H15" s="234"/>
      <c r="I15" s="234"/>
      <c r="J15" s="234"/>
      <c r="K15" s="234"/>
      <c r="L15" s="234"/>
    </row>
    <row r="16" spans="1:12">
      <c r="A16" s="234">
        <v>1094</v>
      </c>
      <c r="B16" s="290">
        <v>0.76265046296296302</v>
      </c>
      <c r="C16" s="234">
        <v>26.5</v>
      </c>
      <c r="D16" s="234">
        <v>77.960999999999999</v>
      </c>
      <c r="E16" s="234">
        <v>114.3</v>
      </c>
      <c r="F16" s="234"/>
      <c r="G16" s="234"/>
      <c r="H16" s="234"/>
      <c r="I16" s="234"/>
      <c r="J16" s="234"/>
      <c r="K16" s="234"/>
      <c r="L16" s="234"/>
    </row>
    <row r="17" spans="1:12">
      <c r="A17" s="234">
        <v>1095</v>
      </c>
      <c r="B17" s="290">
        <v>0.76266203703703705</v>
      </c>
      <c r="C17" s="234">
        <v>26.5</v>
      </c>
      <c r="D17" s="234">
        <v>78.165000000000006</v>
      </c>
      <c r="E17" s="234">
        <v>51.2</v>
      </c>
      <c r="F17" s="234"/>
      <c r="G17" s="234"/>
      <c r="H17" s="234"/>
      <c r="I17" s="234"/>
      <c r="J17" s="234"/>
      <c r="K17" s="234"/>
      <c r="L17" s="234"/>
    </row>
    <row r="18" spans="1:12">
      <c r="A18" s="234">
        <v>1096</v>
      </c>
      <c r="B18" s="290">
        <v>0.76267361111111098</v>
      </c>
      <c r="C18" s="234">
        <v>26.524000000000001</v>
      </c>
      <c r="D18" s="234">
        <v>78.286000000000001</v>
      </c>
      <c r="E18" s="234">
        <v>59.1</v>
      </c>
      <c r="F18" s="234"/>
      <c r="G18" s="234"/>
      <c r="H18" s="234"/>
      <c r="I18" s="234"/>
      <c r="J18" s="234"/>
      <c r="K18" s="234"/>
      <c r="L18" s="234"/>
    </row>
    <row r="19" spans="1:12">
      <c r="A19" s="234">
        <v>1097</v>
      </c>
      <c r="B19" s="290">
        <v>0.76268518518518502</v>
      </c>
      <c r="C19" s="234">
        <v>26.5</v>
      </c>
      <c r="D19" s="234">
        <v>78.31</v>
      </c>
      <c r="E19" s="234">
        <v>43.4</v>
      </c>
      <c r="F19" s="234"/>
      <c r="G19" s="234"/>
      <c r="H19" s="234"/>
      <c r="I19" s="234"/>
      <c r="J19" s="234"/>
      <c r="K19" s="234"/>
      <c r="L19" s="234"/>
    </row>
    <row r="20" spans="1:12">
      <c r="A20" s="234">
        <v>1098</v>
      </c>
      <c r="B20" s="290">
        <v>0.76269675925925895</v>
      </c>
      <c r="C20" s="234">
        <v>26.5</v>
      </c>
      <c r="D20" s="234">
        <v>78.31</v>
      </c>
      <c r="E20" s="234">
        <v>59.1</v>
      </c>
      <c r="F20" s="234"/>
      <c r="G20" s="234"/>
      <c r="H20" s="234"/>
      <c r="I20" s="234"/>
      <c r="J20" s="234"/>
      <c r="K20" s="234"/>
      <c r="L20" s="234"/>
    </row>
    <row r="21" spans="1:12">
      <c r="A21" s="234">
        <v>1099</v>
      </c>
      <c r="B21" s="290">
        <v>0.76270833333333299</v>
      </c>
      <c r="C21" s="234">
        <v>26.5</v>
      </c>
      <c r="D21" s="234">
        <v>78.338999999999999</v>
      </c>
      <c r="E21" s="234">
        <v>59.1</v>
      </c>
      <c r="F21" s="234"/>
      <c r="G21" s="234"/>
      <c r="H21" s="234"/>
      <c r="I21" s="234"/>
      <c r="J21" s="234"/>
      <c r="K21" s="234"/>
      <c r="L21" s="234"/>
    </row>
    <row r="22" spans="1:12">
      <c r="A22" s="234">
        <v>1100</v>
      </c>
      <c r="B22" s="290">
        <v>0.76271990740740703</v>
      </c>
      <c r="C22" s="234">
        <v>26.5</v>
      </c>
      <c r="D22" s="234">
        <v>78.513000000000005</v>
      </c>
      <c r="E22" s="234">
        <v>130.1</v>
      </c>
      <c r="F22" s="234"/>
      <c r="G22" s="234"/>
      <c r="H22" s="234"/>
      <c r="I22" s="234"/>
      <c r="J22" s="234"/>
      <c r="K22" s="234"/>
      <c r="L22" s="234"/>
    </row>
    <row r="23" spans="1:12">
      <c r="A23" s="234">
        <v>1101</v>
      </c>
      <c r="B23" s="290">
        <v>0.76273148148148096</v>
      </c>
      <c r="C23" s="234">
        <v>26.5</v>
      </c>
      <c r="D23" s="234">
        <v>78.774000000000001</v>
      </c>
      <c r="E23" s="234">
        <v>122.2</v>
      </c>
      <c r="F23" s="234"/>
      <c r="G23" s="234"/>
      <c r="H23" s="234"/>
      <c r="I23" s="234"/>
      <c r="J23" s="234"/>
      <c r="K23" s="234"/>
      <c r="L23" s="234"/>
    </row>
    <row r="24" spans="1:12">
      <c r="A24" s="234">
        <v>1102</v>
      </c>
      <c r="B24" s="290">
        <v>0.76274305555555499</v>
      </c>
      <c r="C24" s="234">
        <v>26.475000000000001</v>
      </c>
      <c r="D24" s="234">
        <v>78.914000000000001</v>
      </c>
      <c r="E24" s="234">
        <v>122.2</v>
      </c>
      <c r="F24" s="234"/>
      <c r="G24" s="234"/>
      <c r="H24" s="234"/>
      <c r="I24" s="234"/>
      <c r="J24" s="234"/>
      <c r="K24" s="234"/>
      <c r="L24" s="234"/>
    </row>
    <row r="25" spans="1:12">
      <c r="A25" s="234">
        <v>1103</v>
      </c>
      <c r="B25" s="290">
        <v>0.76275462962962903</v>
      </c>
      <c r="C25" s="234">
        <v>26.475000000000001</v>
      </c>
      <c r="D25" s="234">
        <v>79.03</v>
      </c>
      <c r="E25" s="234">
        <v>138</v>
      </c>
      <c r="F25" s="234"/>
      <c r="G25" s="234"/>
      <c r="H25" s="234"/>
      <c r="I25" s="234"/>
      <c r="J25" s="234"/>
      <c r="K25" s="234"/>
      <c r="L25" s="234"/>
    </row>
    <row r="26" spans="1:12">
      <c r="A26" s="234">
        <v>1104</v>
      </c>
      <c r="B26" s="290">
        <v>0.76276620370370296</v>
      </c>
      <c r="C26" s="234">
        <v>26.475000000000001</v>
      </c>
      <c r="D26" s="234">
        <v>79.260999999999996</v>
      </c>
      <c r="E26" s="234">
        <v>138</v>
      </c>
      <c r="F26" s="234"/>
      <c r="G26" s="234"/>
      <c r="H26" s="234"/>
      <c r="I26" s="234"/>
      <c r="J26" s="234"/>
      <c r="K26" s="234"/>
      <c r="L26" s="234"/>
    </row>
    <row r="27" spans="1:12">
      <c r="A27" s="234">
        <v>1105</v>
      </c>
      <c r="B27" s="290">
        <v>0.762777777777777</v>
      </c>
      <c r="C27" s="234">
        <v>26.475000000000001</v>
      </c>
      <c r="D27" s="234">
        <v>79.463999999999999</v>
      </c>
      <c r="E27" s="234">
        <v>153.69999999999999</v>
      </c>
      <c r="F27" s="234"/>
      <c r="G27" s="234"/>
      <c r="H27" s="234"/>
      <c r="I27" s="234"/>
      <c r="J27" s="234"/>
      <c r="K27" s="234"/>
      <c r="L27" s="234"/>
    </row>
    <row r="28" spans="1:12">
      <c r="A28" s="234">
        <v>1106</v>
      </c>
      <c r="B28" s="290">
        <v>0.76278935185185104</v>
      </c>
      <c r="C28" s="234">
        <v>26.475000000000001</v>
      </c>
      <c r="D28" s="234">
        <v>79.492999999999995</v>
      </c>
      <c r="E28" s="234">
        <v>145.80000000000001</v>
      </c>
      <c r="F28" s="234"/>
      <c r="G28" s="234"/>
      <c r="H28" s="234"/>
      <c r="I28" s="234"/>
      <c r="J28" s="234"/>
      <c r="K28" s="234"/>
      <c r="L28" s="234"/>
    </row>
    <row r="29" spans="1:12">
      <c r="A29" s="234">
        <v>1107</v>
      </c>
      <c r="B29" s="290">
        <v>0.76280092592592497</v>
      </c>
      <c r="C29" s="234">
        <v>26.475000000000001</v>
      </c>
      <c r="D29" s="234">
        <v>79.55</v>
      </c>
      <c r="E29" s="234">
        <v>153.69999999999999</v>
      </c>
      <c r="F29" s="234"/>
      <c r="G29" s="234"/>
      <c r="H29" s="234"/>
      <c r="I29" s="234"/>
      <c r="J29" s="234"/>
      <c r="K29" s="234"/>
      <c r="L29" s="234"/>
    </row>
    <row r="30" spans="1:12">
      <c r="A30" s="234">
        <v>1108</v>
      </c>
      <c r="B30" s="290">
        <v>0.76281249999999901</v>
      </c>
      <c r="C30" s="234">
        <v>26.475000000000001</v>
      </c>
      <c r="D30" s="234">
        <v>79.376999999999995</v>
      </c>
      <c r="E30" s="234">
        <v>153.69999999999999</v>
      </c>
      <c r="F30" s="234"/>
      <c r="G30" s="234"/>
      <c r="H30" s="234"/>
      <c r="I30" s="234"/>
      <c r="J30" s="234"/>
      <c r="K30" s="234"/>
      <c r="L30" s="234"/>
    </row>
    <row r="31" spans="1:12">
      <c r="A31" s="234">
        <v>1109</v>
      </c>
      <c r="B31" s="290">
        <v>0.76282407407407304</v>
      </c>
      <c r="C31" s="234">
        <v>26.475000000000001</v>
      </c>
      <c r="D31" s="234">
        <v>79.319000000000003</v>
      </c>
      <c r="E31" s="234">
        <v>153.69999999999999</v>
      </c>
      <c r="F31" s="234"/>
      <c r="G31" s="234"/>
      <c r="H31" s="234"/>
      <c r="I31" s="234"/>
      <c r="J31" s="234"/>
      <c r="K31" s="234"/>
      <c r="L31" s="234"/>
    </row>
    <row r="32" spans="1:12">
      <c r="A32" s="234">
        <v>1110</v>
      </c>
      <c r="B32" s="290">
        <v>0.76283564814814697</v>
      </c>
      <c r="C32" s="234">
        <v>26.451000000000001</v>
      </c>
      <c r="D32" s="234">
        <v>79.430000000000007</v>
      </c>
      <c r="E32" s="234">
        <v>138</v>
      </c>
      <c r="F32" s="234"/>
      <c r="G32" s="234"/>
      <c r="H32" s="234"/>
      <c r="I32" s="234"/>
      <c r="J32" s="234"/>
      <c r="K32" s="234"/>
      <c r="L32" s="234"/>
    </row>
    <row r="33" spans="1:12">
      <c r="A33" s="234">
        <v>1111</v>
      </c>
      <c r="B33" s="290">
        <v>0.76284722222222101</v>
      </c>
      <c r="C33" s="234">
        <v>26.475000000000001</v>
      </c>
      <c r="D33" s="234">
        <v>79.521000000000001</v>
      </c>
      <c r="E33" s="234">
        <v>122.2</v>
      </c>
      <c r="F33" s="234"/>
      <c r="G33" s="234"/>
      <c r="H33" s="234"/>
      <c r="I33" s="234"/>
      <c r="J33" s="234"/>
      <c r="K33" s="234"/>
      <c r="L33" s="234"/>
    </row>
    <row r="34" spans="1:12">
      <c r="A34" s="234">
        <v>1112</v>
      </c>
      <c r="B34" s="290">
        <v>0.76285879629629505</v>
      </c>
      <c r="C34" s="234">
        <v>26.451000000000001</v>
      </c>
      <c r="D34" s="234">
        <v>79.602999999999994</v>
      </c>
      <c r="E34" s="234">
        <v>122.2</v>
      </c>
      <c r="F34" s="234"/>
      <c r="G34" s="234"/>
      <c r="H34" s="234"/>
      <c r="I34" s="234"/>
      <c r="J34" s="234"/>
      <c r="K34" s="234"/>
      <c r="L34" s="234"/>
    </row>
    <row r="35" spans="1:12">
      <c r="A35" s="234">
        <v>1113</v>
      </c>
      <c r="B35" s="290">
        <v>0.76287037037036898</v>
      </c>
      <c r="C35" s="234">
        <v>26.451000000000001</v>
      </c>
      <c r="D35" s="234">
        <v>79.632000000000005</v>
      </c>
      <c r="E35" s="234">
        <v>114.3</v>
      </c>
      <c r="F35" s="234"/>
      <c r="G35" s="234"/>
      <c r="H35" s="234"/>
      <c r="I35" s="234"/>
      <c r="J35" s="234"/>
      <c r="K35" s="234"/>
      <c r="L35" s="234"/>
    </row>
    <row r="36" spans="1:12">
      <c r="A36" s="234">
        <v>1114</v>
      </c>
      <c r="B36" s="290">
        <v>0.76288194444444302</v>
      </c>
      <c r="C36" s="234">
        <v>26.451000000000001</v>
      </c>
      <c r="D36" s="234">
        <v>79.602999999999994</v>
      </c>
      <c r="E36" s="234">
        <v>114.3</v>
      </c>
      <c r="F36" s="234"/>
      <c r="G36" s="234"/>
      <c r="H36" s="234"/>
      <c r="I36" s="234"/>
      <c r="J36" s="234"/>
      <c r="K36" s="234"/>
      <c r="L36" s="234"/>
    </row>
    <row r="37" spans="1:12">
      <c r="A37" s="234">
        <v>1115</v>
      </c>
      <c r="B37" s="290">
        <v>0.76289351851851706</v>
      </c>
      <c r="C37" s="234">
        <v>26.451000000000001</v>
      </c>
      <c r="D37" s="234">
        <v>79.516000000000005</v>
      </c>
      <c r="E37" s="234">
        <v>106.4</v>
      </c>
      <c r="F37" s="234"/>
      <c r="G37" s="234"/>
      <c r="H37" s="234"/>
      <c r="I37" s="234"/>
      <c r="J37" s="234"/>
      <c r="K37" s="234"/>
      <c r="L37" s="234"/>
    </row>
    <row r="38" spans="1:12">
      <c r="A38" s="234">
        <v>1116</v>
      </c>
      <c r="B38" s="290">
        <v>0.76290509259259098</v>
      </c>
      <c r="C38" s="234">
        <v>26.451000000000001</v>
      </c>
      <c r="D38" s="234">
        <v>79.516000000000005</v>
      </c>
      <c r="E38" s="234">
        <v>106.4</v>
      </c>
      <c r="F38" s="234"/>
      <c r="G38" s="234"/>
      <c r="H38" s="234"/>
      <c r="I38" s="234"/>
      <c r="J38" s="234"/>
      <c r="K38" s="234"/>
      <c r="L38" s="234"/>
    </row>
    <row r="39" spans="1:12">
      <c r="A39" s="234">
        <v>1117</v>
      </c>
      <c r="B39" s="290">
        <v>0.76291666666666502</v>
      </c>
      <c r="C39" s="234">
        <v>26.451000000000001</v>
      </c>
      <c r="D39" s="234">
        <v>79.488</v>
      </c>
      <c r="E39" s="234">
        <v>59.1</v>
      </c>
      <c r="F39" s="234"/>
      <c r="G39" s="234"/>
      <c r="H39" s="234"/>
      <c r="I39" s="234"/>
      <c r="J39" s="234"/>
      <c r="K39" s="234"/>
      <c r="L39" s="234"/>
    </row>
    <row r="40" spans="1:12">
      <c r="A40" s="234">
        <v>1118</v>
      </c>
      <c r="B40" s="290">
        <v>0.76292824074073995</v>
      </c>
      <c r="C40" s="234">
        <v>26.451000000000001</v>
      </c>
      <c r="D40" s="234">
        <v>79.459000000000003</v>
      </c>
      <c r="E40" s="234">
        <v>35.5</v>
      </c>
      <c r="F40" s="234"/>
      <c r="G40" s="234"/>
      <c r="H40" s="234"/>
      <c r="I40" s="234"/>
      <c r="J40" s="234"/>
      <c r="K40" s="234"/>
      <c r="L40" s="234"/>
    </row>
    <row r="41" spans="1:12">
      <c r="A41" s="234">
        <v>1119</v>
      </c>
      <c r="B41" s="290">
        <v>0.76293981481481399</v>
      </c>
      <c r="C41" s="234">
        <v>26.425999999999998</v>
      </c>
      <c r="D41" s="234">
        <v>79.510999999999996</v>
      </c>
      <c r="E41" s="234">
        <v>59.1</v>
      </c>
      <c r="F41" s="234"/>
      <c r="G41" s="234"/>
      <c r="H41" s="234"/>
      <c r="I41" s="234"/>
      <c r="J41" s="234"/>
      <c r="K41" s="234"/>
      <c r="L41" s="234"/>
    </row>
    <row r="42" spans="1:12">
      <c r="A42" s="234">
        <v>1120</v>
      </c>
      <c r="B42" s="290">
        <v>0.76295138888888803</v>
      </c>
      <c r="C42" s="234">
        <v>26.425999999999998</v>
      </c>
      <c r="D42" s="234">
        <v>79.828999999999994</v>
      </c>
      <c r="E42" s="234">
        <v>90.7</v>
      </c>
      <c r="F42" s="234"/>
      <c r="G42" s="234"/>
      <c r="H42" s="234"/>
      <c r="I42" s="234"/>
      <c r="J42" s="234"/>
      <c r="K42" s="234"/>
      <c r="L42" s="234"/>
    </row>
    <row r="43" spans="1:12">
      <c r="A43" s="234">
        <v>1121</v>
      </c>
      <c r="B43" s="290">
        <v>0.76296296296296195</v>
      </c>
      <c r="C43" s="234">
        <v>26.425999999999998</v>
      </c>
      <c r="D43" s="234">
        <v>79.915999999999997</v>
      </c>
      <c r="E43" s="234">
        <v>59.1</v>
      </c>
      <c r="F43" s="234"/>
      <c r="G43" s="234"/>
      <c r="H43" s="234"/>
      <c r="I43" s="234"/>
      <c r="J43" s="234"/>
      <c r="K43" s="234"/>
      <c r="L43" s="234"/>
    </row>
    <row r="44" spans="1:12">
      <c r="A44" s="234">
        <v>1122</v>
      </c>
      <c r="B44" s="290">
        <v>0.76297453703703599</v>
      </c>
      <c r="C44" s="234">
        <v>26.425999999999998</v>
      </c>
      <c r="D44" s="234">
        <v>79.887</v>
      </c>
      <c r="E44" s="234">
        <v>35.5</v>
      </c>
      <c r="F44" s="234"/>
      <c r="G44" s="234"/>
      <c r="H44" s="234"/>
      <c r="I44" s="234"/>
      <c r="J44" s="234"/>
      <c r="K44" s="234"/>
      <c r="L44" s="234"/>
    </row>
    <row r="45" spans="1:12">
      <c r="A45" s="234">
        <v>1123</v>
      </c>
      <c r="B45" s="290">
        <v>0.76298611111111003</v>
      </c>
      <c r="C45" s="234">
        <v>26.425999999999998</v>
      </c>
      <c r="D45" s="234">
        <v>79.858000000000004</v>
      </c>
      <c r="E45" s="234">
        <v>59.1</v>
      </c>
      <c r="F45" s="234"/>
      <c r="G45" s="234"/>
      <c r="H45" s="234"/>
      <c r="I45" s="234"/>
      <c r="J45" s="234"/>
      <c r="K45" s="234"/>
      <c r="L45" s="234"/>
    </row>
    <row r="46" spans="1:12">
      <c r="A46" s="234">
        <v>1124</v>
      </c>
      <c r="B46" s="290">
        <v>0.76299768518518396</v>
      </c>
      <c r="C46" s="234">
        <v>26.402000000000001</v>
      </c>
      <c r="D46" s="234">
        <v>79.766000000000005</v>
      </c>
      <c r="E46" s="234">
        <v>74.900000000000006</v>
      </c>
      <c r="F46" s="234"/>
      <c r="G46" s="234"/>
      <c r="H46" s="234"/>
      <c r="I46" s="234"/>
      <c r="J46" s="234"/>
      <c r="K46" s="234"/>
      <c r="L46" s="234"/>
    </row>
    <row r="47" spans="1:12">
      <c r="A47" s="234">
        <v>1125</v>
      </c>
      <c r="B47" s="290">
        <v>0.763009259259258</v>
      </c>
      <c r="C47" s="234">
        <v>26.378</v>
      </c>
      <c r="D47" s="234">
        <v>79.760999999999996</v>
      </c>
      <c r="E47" s="234">
        <v>74.900000000000006</v>
      </c>
      <c r="F47" s="234"/>
      <c r="G47" s="234"/>
      <c r="H47" s="234"/>
      <c r="I47" s="234"/>
      <c r="J47" s="234"/>
      <c r="K47" s="234"/>
      <c r="L47" s="234"/>
    </row>
    <row r="48" spans="1:12">
      <c r="A48" s="234">
        <v>1126</v>
      </c>
      <c r="B48" s="290">
        <v>0.76302083333333204</v>
      </c>
      <c r="C48" s="234">
        <v>26.378</v>
      </c>
      <c r="D48" s="234">
        <v>79.819000000000003</v>
      </c>
      <c r="E48" s="234">
        <v>82.8</v>
      </c>
      <c r="F48" s="234"/>
      <c r="G48" s="234"/>
      <c r="H48" s="234"/>
      <c r="I48" s="234"/>
      <c r="J48" s="234"/>
      <c r="K48" s="234"/>
      <c r="L48" s="234"/>
    </row>
    <row r="49" spans="1:12">
      <c r="A49" s="234">
        <v>1127</v>
      </c>
      <c r="B49" s="290">
        <v>0.76303240740740597</v>
      </c>
      <c r="C49" s="234">
        <v>26.378</v>
      </c>
      <c r="D49" s="234">
        <v>79.790000000000006</v>
      </c>
      <c r="E49" s="234">
        <v>90.7</v>
      </c>
      <c r="F49" s="234"/>
      <c r="G49" s="234"/>
      <c r="H49" s="234"/>
      <c r="I49" s="234"/>
      <c r="J49" s="234"/>
      <c r="K49" s="234"/>
      <c r="L49" s="234"/>
    </row>
    <row r="50" spans="1:12">
      <c r="A50" s="234">
        <v>1128</v>
      </c>
      <c r="B50" s="290">
        <v>0.76304398148148</v>
      </c>
      <c r="C50" s="234">
        <v>26.353000000000002</v>
      </c>
      <c r="D50" s="234">
        <v>79.756</v>
      </c>
      <c r="E50" s="234">
        <v>90.7</v>
      </c>
      <c r="F50" s="234"/>
      <c r="G50" s="234"/>
      <c r="H50" s="234"/>
      <c r="I50" s="234"/>
      <c r="J50" s="234"/>
      <c r="K50" s="234"/>
      <c r="L50" s="234"/>
    </row>
    <row r="51" spans="1:12">
      <c r="A51" s="234">
        <v>1129</v>
      </c>
      <c r="B51" s="290">
        <v>0.76305555555555404</v>
      </c>
      <c r="C51" s="234">
        <v>26.329000000000001</v>
      </c>
      <c r="D51" s="234">
        <v>79.721999999999994</v>
      </c>
      <c r="E51" s="234">
        <v>74.900000000000006</v>
      </c>
      <c r="F51" s="234"/>
      <c r="G51" s="234"/>
      <c r="H51" s="234"/>
      <c r="I51" s="234"/>
      <c r="J51" s="234"/>
      <c r="K51" s="234"/>
      <c r="L51" s="234"/>
    </row>
    <row r="52" spans="1:12">
      <c r="A52" s="234">
        <v>1130</v>
      </c>
      <c r="B52" s="290">
        <v>0.76306712962962797</v>
      </c>
      <c r="C52" s="234">
        <v>26.329000000000001</v>
      </c>
      <c r="D52" s="234">
        <v>79.578000000000003</v>
      </c>
      <c r="E52" s="234">
        <v>59.1</v>
      </c>
      <c r="F52" s="234"/>
      <c r="G52" s="234"/>
      <c r="H52" s="234"/>
      <c r="I52" s="234"/>
      <c r="J52" s="234"/>
      <c r="K52" s="234"/>
      <c r="L52" s="234"/>
    </row>
    <row r="53" spans="1:12">
      <c r="A53" s="234">
        <v>1131</v>
      </c>
      <c r="B53" s="290">
        <v>0.76307870370370201</v>
      </c>
      <c r="C53" s="234">
        <v>26.329000000000001</v>
      </c>
      <c r="D53" s="234">
        <v>79.578000000000003</v>
      </c>
      <c r="E53" s="234">
        <v>35.5</v>
      </c>
      <c r="F53" s="234"/>
      <c r="G53" s="234"/>
      <c r="H53" s="234"/>
      <c r="I53" s="234"/>
      <c r="J53" s="234"/>
      <c r="K53" s="234"/>
      <c r="L53" s="234"/>
    </row>
    <row r="54" spans="1:12">
      <c r="A54" s="234">
        <v>1132</v>
      </c>
      <c r="B54" s="290">
        <v>0.76309027777777605</v>
      </c>
      <c r="C54" s="234">
        <v>26.303999999999998</v>
      </c>
      <c r="D54" s="234">
        <v>79.515000000000001</v>
      </c>
      <c r="E54" s="234">
        <v>27.6</v>
      </c>
      <c r="F54" s="234"/>
      <c r="G54" s="234"/>
      <c r="H54" s="234"/>
      <c r="I54" s="234"/>
      <c r="J54" s="234"/>
      <c r="K54" s="234"/>
      <c r="L54" s="234"/>
    </row>
    <row r="55" spans="1:12">
      <c r="A55" s="234">
        <v>1133</v>
      </c>
      <c r="B55" s="290">
        <v>0.76310185185184998</v>
      </c>
      <c r="C55" s="234">
        <v>26.303999999999998</v>
      </c>
      <c r="D55" s="234">
        <v>79.486000000000004</v>
      </c>
      <c r="E55" s="234">
        <v>51.2</v>
      </c>
      <c r="F55" s="234"/>
      <c r="G55" s="234"/>
      <c r="H55" s="234"/>
      <c r="I55" s="234"/>
      <c r="J55" s="234"/>
      <c r="K55" s="234"/>
      <c r="L55" s="234"/>
    </row>
    <row r="56" spans="1:12">
      <c r="A56" s="234">
        <v>1134</v>
      </c>
      <c r="B56" s="290">
        <v>0.76311342592592402</v>
      </c>
      <c r="C56" s="234">
        <v>26.303999999999998</v>
      </c>
      <c r="D56" s="234">
        <v>79.456999999999994</v>
      </c>
      <c r="E56" s="234">
        <v>74.900000000000006</v>
      </c>
      <c r="F56" s="234"/>
      <c r="G56" s="234"/>
      <c r="H56" s="234"/>
      <c r="I56" s="234"/>
      <c r="J56" s="234"/>
      <c r="K56" s="234"/>
      <c r="L56" s="234"/>
    </row>
    <row r="57" spans="1:12">
      <c r="A57" s="234">
        <v>1135</v>
      </c>
      <c r="B57" s="290">
        <v>0.76312499999999805</v>
      </c>
      <c r="C57" s="234">
        <v>26.303999999999998</v>
      </c>
      <c r="D57" s="234">
        <v>79.37</v>
      </c>
      <c r="E57" s="234">
        <v>59.1</v>
      </c>
      <c r="F57" s="234"/>
      <c r="G57" s="234"/>
      <c r="H57" s="234"/>
      <c r="I57" s="234"/>
      <c r="J57" s="234"/>
      <c r="K57" s="234"/>
      <c r="L57" s="234"/>
    </row>
    <row r="58" spans="1:12">
      <c r="A58" s="234">
        <v>1136</v>
      </c>
      <c r="B58" s="290">
        <v>0.76313657407407198</v>
      </c>
      <c r="C58" s="234">
        <v>26.303999999999998</v>
      </c>
      <c r="D58" s="234">
        <v>79.225999999999999</v>
      </c>
      <c r="E58" s="234">
        <v>43.4</v>
      </c>
      <c r="F58" s="234"/>
      <c r="G58" s="234"/>
      <c r="H58" s="234"/>
      <c r="I58" s="234"/>
      <c r="J58" s="234"/>
      <c r="K58" s="234"/>
      <c r="L58" s="234"/>
    </row>
    <row r="59" spans="1:12">
      <c r="A59" s="234">
        <v>1137</v>
      </c>
      <c r="B59" s="290">
        <v>0.76314814814814602</v>
      </c>
      <c r="C59" s="234">
        <v>26.28</v>
      </c>
      <c r="D59" s="234">
        <v>79.134</v>
      </c>
      <c r="E59" s="234">
        <v>3.9</v>
      </c>
      <c r="F59" s="234"/>
      <c r="G59" s="234"/>
      <c r="H59" s="234"/>
      <c r="I59" s="234"/>
      <c r="J59" s="234"/>
      <c r="K59" s="234"/>
      <c r="L59" s="234"/>
    </row>
    <row r="60" spans="1:12">
      <c r="A60" s="234">
        <v>1138</v>
      </c>
      <c r="B60" s="290">
        <v>0.76315972222221995</v>
      </c>
      <c r="C60" s="234">
        <v>26.28</v>
      </c>
      <c r="D60" s="234">
        <v>79.046999999999997</v>
      </c>
      <c r="E60" s="234">
        <v>74.900000000000006</v>
      </c>
      <c r="F60" s="234"/>
      <c r="G60" s="234"/>
      <c r="H60" s="234"/>
      <c r="I60" s="234"/>
      <c r="J60" s="234"/>
      <c r="K60" s="234"/>
      <c r="L60" s="234"/>
    </row>
    <row r="61" spans="1:12">
      <c r="A61" s="234">
        <v>1139</v>
      </c>
      <c r="B61" s="290">
        <v>0.76317129629629399</v>
      </c>
      <c r="C61" s="234">
        <v>26.28</v>
      </c>
      <c r="D61" s="234">
        <v>78.959999999999994</v>
      </c>
      <c r="E61" s="234">
        <v>3.9</v>
      </c>
      <c r="F61" s="234"/>
      <c r="G61" s="234"/>
      <c r="H61" s="234"/>
      <c r="I61" s="234"/>
      <c r="J61" s="234"/>
      <c r="K61" s="234"/>
      <c r="L61" s="234"/>
    </row>
    <row r="62" spans="1:12">
      <c r="A62" s="234">
        <v>1140</v>
      </c>
      <c r="B62" s="290">
        <v>0.76318287037036803</v>
      </c>
      <c r="C62" s="234">
        <v>26.28</v>
      </c>
      <c r="D62" s="234">
        <v>78.902000000000001</v>
      </c>
      <c r="E62" s="234">
        <v>11.8</v>
      </c>
      <c r="F62" s="234"/>
      <c r="G62" s="234"/>
      <c r="H62" s="234"/>
      <c r="I62" s="234"/>
      <c r="J62" s="234"/>
      <c r="K62" s="234"/>
      <c r="L62" s="234"/>
    </row>
    <row r="63" spans="1:12">
      <c r="A63" s="234">
        <v>1141</v>
      </c>
      <c r="B63" s="290">
        <v>0.76319444444444196</v>
      </c>
      <c r="C63" s="234">
        <v>26.256</v>
      </c>
      <c r="D63" s="234">
        <v>78.867999999999995</v>
      </c>
      <c r="E63" s="234">
        <v>27.6</v>
      </c>
      <c r="F63" s="234"/>
      <c r="G63" s="234"/>
      <c r="H63" s="234"/>
      <c r="I63" s="234"/>
      <c r="J63" s="234"/>
      <c r="K63" s="234"/>
      <c r="L63" s="234"/>
    </row>
    <row r="64" spans="1:12">
      <c r="A64" s="234">
        <v>1142</v>
      </c>
      <c r="B64" s="290">
        <v>0.76320601851851599</v>
      </c>
      <c r="C64" s="234">
        <v>26.256</v>
      </c>
      <c r="D64" s="234">
        <v>78.867999999999995</v>
      </c>
      <c r="E64" s="234">
        <v>51.2</v>
      </c>
      <c r="F64" s="234"/>
      <c r="G64" s="234"/>
      <c r="H64" s="234"/>
      <c r="I64" s="234"/>
      <c r="J64" s="234"/>
      <c r="K64" s="234"/>
      <c r="L64" s="234"/>
    </row>
    <row r="65" spans="1:12">
      <c r="A65" s="234">
        <v>1143</v>
      </c>
      <c r="B65" s="290">
        <v>0.76321759259259003</v>
      </c>
      <c r="C65" s="234">
        <v>26.256</v>
      </c>
      <c r="D65" s="234">
        <v>78.811000000000007</v>
      </c>
      <c r="E65" s="234">
        <v>67</v>
      </c>
      <c r="F65" s="234"/>
      <c r="G65" s="234"/>
      <c r="H65" s="234"/>
      <c r="I65" s="234"/>
      <c r="J65" s="234"/>
      <c r="K65" s="234"/>
      <c r="L65" s="234"/>
    </row>
    <row r="66" spans="1:12">
      <c r="A66" s="234">
        <v>1144</v>
      </c>
      <c r="B66" s="290">
        <v>0.76322916666666496</v>
      </c>
      <c r="C66" s="234">
        <v>26.256</v>
      </c>
      <c r="D66" s="234">
        <v>78.781999999999996</v>
      </c>
      <c r="E66" s="234">
        <v>106.4</v>
      </c>
      <c r="F66" s="234"/>
      <c r="G66" s="234"/>
      <c r="H66" s="234"/>
      <c r="I66" s="234"/>
      <c r="J66" s="234"/>
      <c r="K66" s="234"/>
      <c r="L66" s="234"/>
    </row>
    <row r="67" spans="1:12">
      <c r="A67" s="234">
        <v>1145</v>
      </c>
      <c r="B67" s="290">
        <v>0.763240740740739</v>
      </c>
      <c r="C67" s="234">
        <v>26.231000000000002</v>
      </c>
      <c r="D67" s="234">
        <v>78.748000000000005</v>
      </c>
      <c r="E67" s="234">
        <v>90.7</v>
      </c>
      <c r="F67" s="234"/>
      <c r="G67" s="234"/>
      <c r="H67" s="234"/>
      <c r="I67" s="234"/>
      <c r="J67" s="234"/>
      <c r="K67" s="234"/>
      <c r="L67" s="234"/>
    </row>
    <row r="68" spans="1:12">
      <c r="A68" s="234">
        <v>1146</v>
      </c>
      <c r="B68" s="290">
        <v>0.76325231481481304</v>
      </c>
      <c r="C68" s="234">
        <v>26.231000000000002</v>
      </c>
      <c r="D68" s="234">
        <v>78.69</v>
      </c>
      <c r="E68" s="234">
        <v>98.5</v>
      </c>
      <c r="F68" s="234"/>
      <c r="G68" s="234"/>
      <c r="H68" s="234"/>
      <c r="I68" s="234"/>
      <c r="J68" s="234"/>
      <c r="K68" s="234"/>
      <c r="L68" s="234"/>
    </row>
    <row r="69" spans="1:12">
      <c r="A69" s="234">
        <v>1147</v>
      </c>
      <c r="B69" s="290">
        <v>0.76326388888888697</v>
      </c>
      <c r="C69" s="234">
        <v>26.231000000000002</v>
      </c>
      <c r="D69" s="234">
        <v>78.632000000000005</v>
      </c>
      <c r="E69" s="234">
        <v>114.3</v>
      </c>
      <c r="F69" s="234"/>
      <c r="G69" s="234"/>
      <c r="H69" s="234"/>
      <c r="I69" s="234"/>
      <c r="J69" s="234"/>
      <c r="K69" s="234"/>
      <c r="L69" s="234"/>
    </row>
    <row r="70" spans="1:12">
      <c r="A70" s="234">
        <v>1148</v>
      </c>
      <c r="B70" s="290">
        <v>0.763275462962961</v>
      </c>
      <c r="C70" s="234">
        <v>26.231000000000002</v>
      </c>
      <c r="D70" s="234">
        <v>78.573999999999998</v>
      </c>
      <c r="E70" s="234">
        <v>106.4</v>
      </c>
      <c r="F70" s="234"/>
      <c r="G70" s="234"/>
      <c r="H70" s="234"/>
      <c r="I70" s="234"/>
      <c r="J70" s="234"/>
      <c r="K70" s="234"/>
      <c r="L70" s="234"/>
    </row>
    <row r="71" spans="1:12">
      <c r="A71" s="234">
        <v>1149</v>
      </c>
      <c r="B71" s="290">
        <v>0.76328703703703504</v>
      </c>
      <c r="C71" s="234">
        <v>26.207000000000001</v>
      </c>
      <c r="D71" s="234">
        <v>78.510999999999996</v>
      </c>
      <c r="E71" s="234">
        <v>74.900000000000006</v>
      </c>
      <c r="F71" s="234"/>
      <c r="G71" s="234"/>
      <c r="H71" s="234"/>
      <c r="I71" s="234"/>
      <c r="J71" s="234"/>
      <c r="K71" s="234"/>
      <c r="L71" s="234"/>
    </row>
    <row r="72" spans="1:12">
      <c r="A72" s="234">
        <v>1150</v>
      </c>
      <c r="B72" s="290">
        <v>0.76329861111110897</v>
      </c>
      <c r="C72" s="234">
        <v>26.207000000000001</v>
      </c>
      <c r="D72" s="234">
        <v>78.481999999999999</v>
      </c>
      <c r="E72" s="234">
        <v>35.5</v>
      </c>
      <c r="F72" s="234"/>
      <c r="G72" s="234"/>
      <c r="H72" s="234"/>
      <c r="I72" s="234"/>
      <c r="J72" s="234"/>
      <c r="K72" s="234"/>
      <c r="L72" s="234"/>
    </row>
    <row r="73" spans="1:12">
      <c r="A73" s="234">
        <v>1151</v>
      </c>
      <c r="B73" s="290">
        <v>0.76331018518518301</v>
      </c>
      <c r="C73" s="234">
        <v>26.207000000000001</v>
      </c>
      <c r="D73" s="234">
        <v>78.481999999999999</v>
      </c>
      <c r="E73" s="234">
        <v>19.7</v>
      </c>
      <c r="F73" s="234"/>
      <c r="G73" s="234"/>
      <c r="H73" s="234"/>
      <c r="I73" s="234"/>
      <c r="J73" s="234"/>
      <c r="K73" s="234"/>
      <c r="L73" s="234"/>
    </row>
    <row r="74" spans="1:12">
      <c r="A74" s="234">
        <v>1152</v>
      </c>
      <c r="B74" s="290">
        <v>0.76332175925925705</v>
      </c>
      <c r="C74" s="234">
        <v>26.207000000000001</v>
      </c>
      <c r="D74" s="234">
        <v>78.540000000000006</v>
      </c>
      <c r="E74" s="234">
        <v>19.7</v>
      </c>
      <c r="F74" s="234"/>
      <c r="G74" s="234"/>
      <c r="H74" s="234"/>
      <c r="I74" s="234"/>
      <c r="J74" s="234"/>
      <c r="K74" s="234"/>
      <c r="L74" s="234"/>
    </row>
    <row r="75" spans="1:12">
      <c r="A75" s="234">
        <v>1153</v>
      </c>
      <c r="B75" s="290">
        <v>0.76333333333333098</v>
      </c>
      <c r="C75" s="234">
        <v>26.181999999999999</v>
      </c>
      <c r="D75" s="234">
        <v>78.622</v>
      </c>
      <c r="E75" s="234">
        <v>35.5</v>
      </c>
      <c r="F75" s="234"/>
      <c r="G75" s="234"/>
      <c r="H75" s="234"/>
      <c r="I75" s="234"/>
      <c r="J75" s="234"/>
      <c r="K75" s="234"/>
      <c r="L75" s="234"/>
    </row>
    <row r="76" spans="1:12">
      <c r="A76" s="234">
        <v>1154</v>
      </c>
      <c r="B76" s="290">
        <v>0.76334490740740502</v>
      </c>
      <c r="C76" s="234">
        <v>26.181999999999999</v>
      </c>
      <c r="D76" s="234">
        <v>78.680000000000007</v>
      </c>
      <c r="E76" s="234">
        <v>43.4</v>
      </c>
      <c r="F76" s="234"/>
      <c r="G76" s="234"/>
      <c r="H76" s="234"/>
      <c r="I76" s="234"/>
      <c r="J76" s="234"/>
      <c r="K76" s="234"/>
      <c r="L76" s="234"/>
    </row>
    <row r="77" spans="1:12">
      <c r="A77" s="234">
        <v>1155</v>
      </c>
      <c r="B77" s="290">
        <v>0.76335648148147905</v>
      </c>
      <c r="C77" s="234">
        <v>26.158000000000001</v>
      </c>
      <c r="D77" s="234">
        <v>78.733000000000004</v>
      </c>
      <c r="E77" s="234">
        <v>59.1</v>
      </c>
      <c r="F77" s="234"/>
      <c r="G77" s="234"/>
      <c r="H77" s="234"/>
      <c r="I77" s="234"/>
      <c r="J77" s="234"/>
      <c r="K77" s="234"/>
      <c r="L77" s="234"/>
    </row>
    <row r="78" spans="1:12">
      <c r="A78" s="234">
        <v>1156</v>
      </c>
      <c r="B78" s="290">
        <v>0.76336805555555298</v>
      </c>
      <c r="C78" s="234">
        <v>26.158000000000001</v>
      </c>
      <c r="D78" s="234">
        <v>78.790000000000006</v>
      </c>
      <c r="E78" s="234">
        <v>67</v>
      </c>
      <c r="F78" s="234"/>
      <c r="G78" s="234"/>
      <c r="H78" s="234"/>
      <c r="I78" s="234"/>
      <c r="J78" s="234"/>
      <c r="K78" s="234"/>
      <c r="L78" s="234"/>
    </row>
    <row r="79" spans="1:12">
      <c r="A79" s="234">
        <v>1157</v>
      </c>
      <c r="B79" s="290">
        <v>0.76337962962962702</v>
      </c>
      <c r="C79" s="234">
        <v>26.158000000000001</v>
      </c>
      <c r="D79" s="234">
        <v>78.790000000000006</v>
      </c>
      <c r="E79" s="234">
        <v>67</v>
      </c>
      <c r="F79" s="234"/>
      <c r="G79" s="234"/>
      <c r="H79" s="234"/>
      <c r="I79" s="234"/>
      <c r="J79" s="234"/>
      <c r="K79" s="234"/>
      <c r="L79" s="234"/>
    </row>
    <row r="80" spans="1:12">
      <c r="A80" s="234">
        <v>1158</v>
      </c>
      <c r="B80" s="290">
        <v>0.76339120370370095</v>
      </c>
      <c r="C80" s="234">
        <v>26.158000000000001</v>
      </c>
      <c r="D80" s="234">
        <v>78.790000000000006</v>
      </c>
      <c r="E80" s="234">
        <v>67</v>
      </c>
      <c r="F80" s="234"/>
      <c r="G80" s="234"/>
      <c r="H80" s="234"/>
      <c r="I80" s="234"/>
      <c r="J80" s="234"/>
      <c r="K80" s="234"/>
      <c r="L80" s="234"/>
    </row>
    <row r="81" spans="1:12">
      <c r="A81" s="234">
        <v>1159</v>
      </c>
      <c r="B81" s="290">
        <v>0.76340277777777499</v>
      </c>
      <c r="C81" s="234">
        <v>26.158000000000001</v>
      </c>
      <c r="D81" s="234">
        <v>78.790000000000006</v>
      </c>
      <c r="E81" s="234">
        <v>82.8</v>
      </c>
      <c r="F81" s="234"/>
      <c r="G81" s="234"/>
      <c r="H81" s="234"/>
      <c r="I81" s="234"/>
      <c r="J81" s="234"/>
      <c r="K81" s="234"/>
      <c r="L81" s="234"/>
    </row>
    <row r="82" spans="1:12">
      <c r="A82" s="234">
        <v>1160</v>
      </c>
      <c r="B82" s="290">
        <v>0.76341435185184903</v>
      </c>
      <c r="C82" s="234">
        <v>26.134</v>
      </c>
      <c r="D82" s="234">
        <v>78.784999999999997</v>
      </c>
      <c r="E82" s="234">
        <v>74.900000000000006</v>
      </c>
      <c r="F82" s="234"/>
      <c r="G82" s="234"/>
      <c r="H82" s="234"/>
      <c r="I82" s="234"/>
      <c r="J82" s="234"/>
      <c r="K82" s="234"/>
      <c r="L82" s="234"/>
    </row>
    <row r="83" spans="1:12">
      <c r="A83" s="234">
        <v>1161</v>
      </c>
      <c r="B83" s="290">
        <v>0.76342592592592295</v>
      </c>
      <c r="C83" s="234">
        <v>26.109000000000002</v>
      </c>
      <c r="D83" s="234">
        <v>78.78</v>
      </c>
      <c r="E83" s="234">
        <v>59.1</v>
      </c>
      <c r="F83" s="234"/>
      <c r="G83" s="234"/>
      <c r="H83" s="234"/>
      <c r="I83" s="234"/>
      <c r="J83" s="234"/>
      <c r="K83" s="234"/>
      <c r="L83" s="234"/>
    </row>
    <row r="84" spans="1:12">
      <c r="A84" s="234">
        <v>1162</v>
      </c>
      <c r="B84" s="290">
        <v>0.76343749999999699</v>
      </c>
      <c r="C84" s="234">
        <v>26.085000000000001</v>
      </c>
      <c r="D84" s="234">
        <v>78.891000000000005</v>
      </c>
      <c r="E84" s="234">
        <v>74.900000000000006</v>
      </c>
      <c r="F84" s="234"/>
      <c r="G84" s="234"/>
      <c r="H84" s="234"/>
      <c r="I84" s="234"/>
      <c r="J84" s="234"/>
      <c r="K84" s="234"/>
      <c r="L84" s="234"/>
    </row>
    <row r="85" spans="1:12">
      <c r="A85" s="234">
        <v>1163</v>
      </c>
      <c r="B85" s="290">
        <v>0.76344907407407103</v>
      </c>
      <c r="C85" s="234">
        <v>26.085000000000001</v>
      </c>
      <c r="D85" s="234">
        <v>79.007000000000005</v>
      </c>
      <c r="E85" s="234">
        <v>82.8</v>
      </c>
      <c r="F85" s="234"/>
      <c r="G85" s="234"/>
      <c r="H85" s="234"/>
      <c r="I85" s="234"/>
      <c r="J85" s="234"/>
      <c r="K85" s="234"/>
      <c r="L85" s="234"/>
    </row>
    <row r="86" spans="1:12">
      <c r="A86" s="234">
        <v>1164</v>
      </c>
      <c r="B86" s="290">
        <v>0.76346064814814496</v>
      </c>
      <c r="C86" s="234">
        <v>26.085000000000001</v>
      </c>
      <c r="D86" s="234">
        <v>79.064999999999998</v>
      </c>
      <c r="E86" s="234">
        <v>106.4</v>
      </c>
      <c r="F86" s="234"/>
      <c r="G86" s="234"/>
      <c r="H86" s="234"/>
      <c r="I86" s="234"/>
      <c r="J86" s="234"/>
      <c r="K86" s="234"/>
      <c r="L86" s="234"/>
    </row>
    <row r="87" spans="1:12">
      <c r="A87" s="234">
        <v>1165</v>
      </c>
      <c r="B87" s="290">
        <v>0.763472222222219</v>
      </c>
      <c r="C87" s="234">
        <v>26.061</v>
      </c>
      <c r="D87" s="234">
        <v>79.058999999999997</v>
      </c>
      <c r="E87" s="234">
        <v>106.4</v>
      </c>
      <c r="F87" s="234"/>
      <c r="G87" s="234"/>
      <c r="H87" s="234"/>
      <c r="I87" s="234"/>
      <c r="J87" s="234"/>
      <c r="K87" s="234"/>
      <c r="L87" s="234"/>
    </row>
    <row r="88" spans="1:12">
      <c r="A88" s="234">
        <v>1166</v>
      </c>
      <c r="B88" s="290">
        <v>0.76348379629629304</v>
      </c>
      <c r="C88" s="234">
        <v>26.061</v>
      </c>
      <c r="D88" s="234">
        <v>79.001999999999995</v>
      </c>
      <c r="E88" s="234">
        <v>67</v>
      </c>
      <c r="F88" s="234"/>
      <c r="G88" s="234"/>
      <c r="H88" s="234"/>
      <c r="I88" s="234"/>
      <c r="J88" s="234"/>
      <c r="K88" s="234"/>
      <c r="L88" s="234"/>
    </row>
    <row r="89" spans="1:12">
      <c r="A89" s="234">
        <v>1167</v>
      </c>
      <c r="B89" s="290">
        <v>0.76349537037036697</v>
      </c>
      <c r="C89" s="234">
        <v>26.036000000000001</v>
      </c>
      <c r="D89" s="234">
        <v>78.852000000000004</v>
      </c>
      <c r="E89" s="234">
        <v>67</v>
      </c>
      <c r="F89" s="234"/>
      <c r="G89" s="234"/>
      <c r="H89" s="234"/>
      <c r="I89" s="234"/>
      <c r="J89" s="234"/>
      <c r="K89" s="234"/>
      <c r="L89" s="234"/>
    </row>
    <row r="90" spans="1:12">
      <c r="A90" s="234">
        <v>1168</v>
      </c>
      <c r="B90" s="290">
        <v>0.763506944444441</v>
      </c>
      <c r="C90" s="234">
        <v>26.036000000000001</v>
      </c>
      <c r="D90" s="234">
        <v>78.706999999999994</v>
      </c>
      <c r="E90" s="234">
        <v>43.4</v>
      </c>
      <c r="F90" s="234"/>
      <c r="G90" s="234"/>
      <c r="H90" s="234"/>
      <c r="I90" s="234"/>
      <c r="J90" s="234"/>
      <c r="K90" s="234"/>
      <c r="L90" s="234"/>
    </row>
    <row r="91" spans="1:12">
      <c r="A91" s="234">
        <v>1169</v>
      </c>
      <c r="B91" s="290">
        <v>0.76351851851851504</v>
      </c>
      <c r="C91" s="234">
        <v>26.012</v>
      </c>
      <c r="D91" s="234">
        <v>78.587000000000003</v>
      </c>
      <c r="E91" s="234">
        <v>59.1</v>
      </c>
      <c r="F91" s="234"/>
      <c r="G91" s="234"/>
      <c r="H91" s="234"/>
      <c r="I91" s="234"/>
      <c r="J91" s="234"/>
      <c r="K91" s="234"/>
      <c r="L91" s="234"/>
    </row>
    <row r="92" spans="1:12">
      <c r="A92" s="234">
        <v>1170</v>
      </c>
      <c r="B92" s="290">
        <v>0.76353009259258997</v>
      </c>
      <c r="C92" s="234">
        <v>26.012</v>
      </c>
      <c r="D92" s="234">
        <v>78.441999999999993</v>
      </c>
      <c r="E92" s="234">
        <v>59.1</v>
      </c>
      <c r="F92" s="234"/>
      <c r="G92" s="234"/>
      <c r="H92" s="234"/>
      <c r="I92" s="234"/>
      <c r="J92" s="234"/>
      <c r="K92" s="234"/>
      <c r="L92" s="234"/>
    </row>
    <row r="93" spans="1:12">
      <c r="A93" s="234">
        <v>1171</v>
      </c>
      <c r="B93" s="290">
        <v>0.76354166666666401</v>
      </c>
      <c r="C93" s="234">
        <v>26.012</v>
      </c>
      <c r="D93" s="234">
        <v>78.355000000000004</v>
      </c>
      <c r="E93" s="234">
        <v>27.6</v>
      </c>
      <c r="F93" s="234"/>
      <c r="G93" s="234"/>
      <c r="H93" s="234"/>
      <c r="I93" s="234"/>
      <c r="J93" s="234"/>
      <c r="K93" s="234"/>
      <c r="L93" s="234"/>
    </row>
    <row r="94" spans="1:12">
      <c r="A94" s="234">
        <v>1172</v>
      </c>
      <c r="B94" s="290">
        <v>0.76355324074073805</v>
      </c>
      <c r="C94" s="234">
        <v>25.986999999999998</v>
      </c>
      <c r="D94" s="234">
        <v>78.292000000000002</v>
      </c>
      <c r="E94" s="234">
        <v>35.5</v>
      </c>
      <c r="F94" s="234"/>
      <c r="G94" s="234"/>
      <c r="H94" s="234"/>
      <c r="I94" s="234"/>
      <c r="J94" s="234"/>
      <c r="K94" s="234"/>
      <c r="L94" s="234"/>
    </row>
    <row r="95" spans="1:12">
      <c r="A95" s="234">
        <v>1173</v>
      </c>
      <c r="B95" s="290">
        <v>0.76356481481481198</v>
      </c>
      <c r="C95" s="234">
        <v>25.986999999999998</v>
      </c>
      <c r="D95" s="234">
        <v>78.204999999999998</v>
      </c>
      <c r="E95" s="234">
        <v>27.6</v>
      </c>
      <c r="F95" s="234"/>
      <c r="G95" s="234"/>
      <c r="H95" s="234"/>
      <c r="I95" s="234"/>
      <c r="J95" s="234"/>
      <c r="K95" s="234"/>
      <c r="L95" s="234"/>
    </row>
    <row r="96" spans="1:12">
      <c r="A96" s="234">
        <v>1174</v>
      </c>
      <c r="B96" s="290">
        <v>0.76357638888888602</v>
      </c>
      <c r="C96" s="234">
        <v>25.963000000000001</v>
      </c>
      <c r="D96" s="234">
        <v>78.113</v>
      </c>
      <c r="E96" s="234">
        <v>3.9</v>
      </c>
      <c r="F96" s="234"/>
      <c r="G96" s="234"/>
      <c r="H96" s="234"/>
      <c r="I96" s="234"/>
      <c r="J96" s="234"/>
      <c r="K96" s="234"/>
      <c r="L96" s="234"/>
    </row>
    <row r="97" spans="1:12">
      <c r="A97" s="234">
        <v>1175</v>
      </c>
      <c r="B97" s="290">
        <v>0.76358796296296005</v>
      </c>
      <c r="C97" s="234">
        <v>25.963000000000001</v>
      </c>
      <c r="D97" s="234">
        <v>77.997</v>
      </c>
      <c r="E97" s="234">
        <v>3.9</v>
      </c>
      <c r="F97" s="234"/>
      <c r="G97" s="234"/>
      <c r="H97" s="234"/>
      <c r="I97" s="234"/>
      <c r="J97" s="234"/>
      <c r="K97" s="234"/>
      <c r="L97" s="234"/>
    </row>
    <row r="98" spans="1:12">
      <c r="A98" s="234">
        <v>1176</v>
      </c>
      <c r="B98" s="290">
        <v>0.76359953703703398</v>
      </c>
      <c r="C98" s="234">
        <v>25.963000000000001</v>
      </c>
      <c r="D98" s="234">
        <v>77.881</v>
      </c>
      <c r="E98" s="234">
        <v>11.8</v>
      </c>
      <c r="F98" s="234"/>
      <c r="G98" s="234"/>
      <c r="H98" s="234"/>
      <c r="I98" s="234"/>
      <c r="J98" s="234"/>
      <c r="K98" s="234"/>
      <c r="L98" s="234"/>
    </row>
    <row r="99" spans="1:12">
      <c r="A99" s="234">
        <v>1177</v>
      </c>
      <c r="B99" s="290">
        <v>0.76361111111110802</v>
      </c>
      <c r="C99" s="234">
        <v>25.963000000000001</v>
      </c>
      <c r="D99" s="234">
        <v>77.706999999999994</v>
      </c>
      <c r="E99" s="234">
        <v>11.8</v>
      </c>
      <c r="F99" s="234"/>
      <c r="G99" s="234"/>
      <c r="H99" s="234"/>
      <c r="I99" s="234"/>
      <c r="J99" s="234"/>
      <c r="K99" s="234"/>
      <c r="L99" s="234"/>
    </row>
    <row r="100" spans="1:12">
      <c r="A100" s="234">
        <v>1178</v>
      </c>
      <c r="B100" s="290">
        <v>0.76362268518518195</v>
      </c>
      <c r="C100" s="234">
        <v>25.963000000000001</v>
      </c>
      <c r="D100" s="234">
        <v>77.561000000000007</v>
      </c>
      <c r="E100" s="234">
        <v>3.9</v>
      </c>
      <c r="F100" s="234"/>
      <c r="G100" s="234"/>
      <c r="H100" s="234"/>
      <c r="I100" s="234"/>
      <c r="J100" s="234"/>
      <c r="K100" s="234"/>
      <c r="L100" s="234"/>
    </row>
    <row r="101" spans="1:12">
      <c r="A101" s="234">
        <v>1179</v>
      </c>
      <c r="B101" s="290">
        <v>0.76363425925925599</v>
      </c>
      <c r="C101" s="234">
        <v>25.914000000000001</v>
      </c>
      <c r="D101" s="234">
        <v>77.435000000000002</v>
      </c>
      <c r="E101" s="234">
        <v>3.9</v>
      </c>
      <c r="F101" s="234"/>
      <c r="G101" s="234"/>
      <c r="H101" s="234"/>
      <c r="I101" s="234"/>
      <c r="J101" s="234"/>
      <c r="K101" s="234"/>
      <c r="L101" s="234"/>
    </row>
    <row r="102" spans="1:12">
      <c r="A102" s="234">
        <v>1180</v>
      </c>
      <c r="B102" s="290">
        <v>0.76364583333333003</v>
      </c>
      <c r="C102" s="234">
        <v>25.914000000000001</v>
      </c>
      <c r="D102" s="234">
        <v>77.347999999999999</v>
      </c>
      <c r="E102" s="234">
        <v>3.9</v>
      </c>
      <c r="F102" s="234"/>
      <c r="G102" s="234"/>
      <c r="H102" s="234"/>
      <c r="I102" s="234"/>
      <c r="J102" s="234"/>
      <c r="K102" s="234"/>
      <c r="L102" s="234"/>
    </row>
    <row r="103" spans="1:12">
      <c r="A103" s="234">
        <v>1181</v>
      </c>
      <c r="B103" s="290">
        <v>0.76365740740740395</v>
      </c>
      <c r="C103" s="234">
        <v>25.914000000000001</v>
      </c>
      <c r="D103" s="234">
        <v>77.319000000000003</v>
      </c>
      <c r="E103" s="234">
        <v>43.4</v>
      </c>
      <c r="F103" s="234"/>
      <c r="G103" s="234"/>
      <c r="H103" s="234"/>
      <c r="I103" s="234"/>
      <c r="J103" s="234"/>
      <c r="K103" s="234"/>
      <c r="L103" s="234"/>
    </row>
    <row r="104" spans="1:12">
      <c r="A104" s="234">
        <v>1182</v>
      </c>
      <c r="B104" s="290">
        <v>0.76366898148147799</v>
      </c>
      <c r="C104" s="234">
        <v>25.914000000000001</v>
      </c>
      <c r="D104" s="234">
        <v>77.290000000000006</v>
      </c>
      <c r="E104" s="234">
        <v>19.7</v>
      </c>
      <c r="F104" s="234"/>
      <c r="G104" s="234"/>
      <c r="H104" s="234"/>
      <c r="I104" s="234"/>
      <c r="J104" s="234"/>
      <c r="K104" s="234"/>
      <c r="L104" s="234"/>
    </row>
    <row r="105" spans="1:12">
      <c r="A105" s="234">
        <v>1183</v>
      </c>
      <c r="B105" s="290">
        <v>0.76368055555555203</v>
      </c>
      <c r="C105" s="234">
        <v>25.89</v>
      </c>
      <c r="D105" s="234">
        <v>77.256</v>
      </c>
      <c r="E105" s="234">
        <v>35.5</v>
      </c>
      <c r="F105" s="234"/>
      <c r="G105" s="234"/>
      <c r="H105" s="234"/>
      <c r="I105" s="234"/>
      <c r="J105" s="234"/>
      <c r="K105" s="234"/>
      <c r="L105" s="234"/>
    </row>
    <row r="106" spans="1:12">
      <c r="A106" s="234">
        <v>1184</v>
      </c>
      <c r="B106" s="290">
        <v>0.76369212962962596</v>
      </c>
      <c r="C106" s="234">
        <v>25.89</v>
      </c>
      <c r="D106" s="234">
        <v>77.168000000000006</v>
      </c>
      <c r="E106" s="234">
        <v>59.1</v>
      </c>
      <c r="F106" s="234"/>
      <c r="G106" s="234"/>
      <c r="H106" s="234"/>
      <c r="I106" s="234"/>
      <c r="J106" s="234"/>
      <c r="K106" s="234"/>
      <c r="L106" s="234"/>
    </row>
    <row r="107" spans="1:12">
      <c r="A107" s="234">
        <v>1185</v>
      </c>
      <c r="B107" s="290">
        <v>0.7637037037037</v>
      </c>
      <c r="C107" s="234">
        <v>25.89</v>
      </c>
      <c r="D107" s="234">
        <v>77.168000000000006</v>
      </c>
      <c r="E107" s="234">
        <v>67</v>
      </c>
      <c r="F107" s="234"/>
      <c r="G107" s="234"/>
      <c r="H107" s="234"/>
      <c r="I107" s="234"/>
      <c r="J107" s="234"/>
      <c r="K107" s="234"/>
      <c r="L107" s="234"/>
    </row>
    <row r="108" spans="1:12">
      <c r="A108" s="234">
        <v>1186</v>
      </c>
      <c r="B108" s="290">
        <v>0.76371527777777404</v>
      </c>
      <c r="C108" s="234">
        <v>25.866</v>
      </c>
      <c r="D108" s="234">
        <v>77.251000000000005</v>
      </c>
      <c r="E108" s="234">
        <v>35.5</v>
      </c>
      <c r="F108" s="234"/>
      <c r="G108" s="234"/>
      <c r="H108" s="234"/>
      <c r="I108" s="234"/>
      <c r="J108" s="234"/>
      <c r="K108" s="234"/>
      <c r="L108" s="234"/>
    </row>
    <row r="109" spans="1:12">
      <c r="A109" s="234">
        <v>1187</v>
      </c>
      <c r="B109" s="290">
        <v>0.76372685185184797</v>
      </c>
      <c r="C109" s="234">
        <v>25.841000000000001</v>
      </c>
      <c r="D109" s="234">
        <v>77.304000000000002</v>
      </c>
      <c r="E109" s="234">
        <v>74.900000000000006</v>
      </c>
      <c r="F109" s="234"/>
      <c r="G109" s="234"/>
      <c r="H109" s="234"/>
      <c r="I109" s="234"/>
      <c r="J109" s="234"/>
      <c r="K109" s="234"/>
      <c r="L109" s="234"/>
    </row>
    <row r="110" spans="1:12">
      <c r="A110" s="234">
        <v>1188</v>
      </c>
      <c r="B110" s="290">
        <v>0.763738425925922</v>
      </c>
      <c r="C110" s="234">
        <v>25.841000000000001</v>
      </c>
      <c r="D110" s="234">
        <v>77.332999999999998</v>
      </c>
      <c r="E110" s="234">
        <v>51.2</v>
      </c>
      <c r="F110" s="234"/>
      <c r="G110" s="234"/>
      <c r="H110" s="234"/>
      <c r="I110" s="234"/>
      <c r="J110" s="234"/>
      <c r="K110" s="234"/>
      <c r="L110" s="234"/>
    </row>
    <row r="111" spans="1:12">
      <c r="A111" s="234">
        <v>1189</v>
      </c>
      <c r="B111" s="290">
        <v>0.76374999999999604</v>
      </c>
      <c r="C111" s="234">
        <v>25.841000000000001</v>
      </c>
      <c r="D111" s="234">
        <v>77.332999999999998</v>
      </c>
      <c r="E111" s="234">
        <v>74.900000000000006</v>
      </c>
      <c r="F111" s="234"/>
      <c r="G111" s="234"/>
      <c r="H111" s="234"/>
      <c r="I111" s="234"/>
      <c r="J111" s="234"/>
      <c r="K111" s="234"/>
      <c r="L111" s="234"/>
    </row>
    <row r="112" spans="1:12">
      <c r="A112" s="234">
        <v>1190</v>
      </c>
      <c r="B112" s="290">
        <v>0.76376157407406997</v>
      </c>
      <c r="C112" s="234">
        <v>25.841000000000001</v>
      </c>
      <c r="D112" s="234">
        <v>77.391000000000005</v>
      </c>
      <c r="E112" s="234">
        <v>82.8</v>
      </c>
      <c r="F112" s="234"/>
      <c r="G112" s="234"/>
      <c r="H112" s="234"/>
      <c r="I112" s="234"/>
      <c r="J112" s="234"/>
      <c r="K112" s="234"/>
      <c r="L112" s="234"/>
    </row>
    <row r="113" spans="1:12">
      <c r="A113" s="234">
        <v>1191</v>
      </c>
      <c r="B113" s="290">
        <v>0.76377314814814401</v>
      </c>
      <c r="C113" s="234">
        <v>25.841000000000001</v>
      </c>
      <c r="D113" s="234">
        <v>77.477999999999994</v>
      </c>
      <c r="E113" s="234">
        <v>82.8</v>
      </c>
      <c r="F113" s="234"/>
      <c r="G113" s="234"/>
      <c r="H113" s="234"/>
      <c r="I113" s="234"/>
      <c r="J113" s="234"/>
      <c r="K113" s="234"/>
      <c r="L113" s="234"/>
    </row>
    <row r="114" spans="1:12">
      <c r="A114" s="234">
        <v>1192</v>
      </c>
      <c r="B114" s="290">
        <v>0.76378472222221805</v>
      </c>
      <c r="C114" s="234">
        <v>25.841000000000001</v>
      </c>
      <c r="D114" s="234">
        <v>77.566000000000003</v>
      </c>
      <c r="E114" s="234">
        <v>90.7</v>
      </c>
      <c r="F114" s="234"/>
      <c r="G114" s="234"/>
      <c r="H114" s="234"/>
      <c r="I114" s="234"/>
      <c r="J114" s="234"/>
      <c r="K114" s="234"/>
      <c r="L114" s="234"/>
    </row>
    <row r="115" spans="1:12">
      <c r="A115" s="234">
        <v>1193</v>
      </c>
      <c r="B115" s="290">
        <v>0.76379629629629198</v>
      </c>
      <c r="C115" s="234">
        <v>25.841000000000001</v>
      </c>
      <c r="D115" s="234">
        <v>77.653000000000006</v>
      </c>
      <c r="E115" s="234">
        <v>90.7</v>
      </c>
      <c r="F115" s="234"/>
      <c r="G115" s="234"/>
      <c r="H115" s="234"/>
      <c r="I115" s="234"/>
      <c r="J115" s="234"/>
      <c r="K115" s="234"/>
      <c r="L115" s="234"/>
    </row>
    <row r="116" spans="1:12">
      <c r="A116" s="234">
        <v>1194</v>
      </c>
      <c r="B116" s="290">
        <v>0.76380787037036602</v>
      </c>
      <c r="C116" s="234">
        <v>25.841000000000001</v>
      </c>
      <c r="D116" s="234">
        <v>77.710999999999999</v>
      </c>
      <c r="E116" s="234">
        <v>106.4</v>
      </c>
      <c r="F116" s="234"/>
      <c r="G116" s="234"/>
      <c r="H116" s="234"/>
      <c r="I116" s="234"/>
      <c r="J116" s="234"/>
      <c r="K116" s="234"/>
      <c r="L116" s="234"/>
    </row>
    <row r="117" spans="1:12">
      <c r="A117" s="234">
        <v>1195</v>
      </c>
      <c r="B117" s="290">
        <v>0.76381944444444005</v>
      </c>
      <c r="C117" s="234">
        <v>25.841000000000001</v>
      </c>
      <c r="D117" s="234">
        <v>77.739999999999995</v>
      </c>
      <c r="E117" s="234">
        <v>43.4</v>
      </c>
      <c r="F117" s="234"/>
      <c r="G117" s="234"/>
      <c r="H117" s="234"/>
      <c r="I117" s="234"/>
      <c r="J117" s="234"/>
      <c r="K117" s="234"/>
      <c r="L117" s="234"/>
    </row>
    <row r="118" spans="1:12">
      <c r="A118" s="234">
        <v>1196</v>
      </c>
      <c r="B118" s="290">
        <v>0.76383101851851498</v>
      </c>
      <c r="C118" s="234">
        <v>25.817</v>
      </c>
      <c r="D118" s="234">
        <v>77.793000000000006</v>
      </c>
      <c r="E118" s="234">
        <v>114.3</v>
      </c>
      <c r="F118" s="234"/>
      <c r="G118" s="234"/>
      <c r="H118" s="234"/>
      <c r="I118" s="234"/>
      <c r="J118" s="234"/>
      <c r="K118" s="234"/>
      <c r="L118" s="234"/>
    </row>
    <row r="119" spans="1:12">
      <c r="A119" s="234">
        <v>1197</v>
      </c>
      <c r="B119" s="290">
        <v>0.76384259259258902</v>
      </c>
      <c r="C119" s="234">
        <v>25.817</v>
      </c>
      <c r="D119" s="234">
        <v>77.793000000000006</v>
      </c>
      <c r="E119" s="291">
        <v>122.2</v>
      </c>
      <c r="F119" s="234"/>
      <c r="G119" s="234"/>
      <c r="H119" s="234"/>
      <c r="I119" s="234"/>
      <c r="J119" s="234"/>
      <c r="K119" s="234"/>
      <c r="L119" s="234"/>
    </row>
    <row r="120" spans="1:12">
      <c r="A120" s="234">
        <v>1198</v>
      </c>
      <c r="B120" s="290">
        <v>0.76385416666666295</v>
      </c>
      <c r="C120" s="234">
        <v>25.817</v>
      </c>
      <c r="D120" s="234">
        <v>77.822000000000003</v>
      </c>
      <c r="E120" s="291">
        <v>130.1</v>
      </c>
      <c r="F120" s="234"/>
      <c r="G120" s="234"/>
      <c r="H120" s="234"/>
      <c r="I120" s="234"/>
      <c r="J120" s="234"/>
      <c r="K120" s="234"/>
      <c r="L120" s="234"/>
    </row>
    <row r="121" spans="1:12">
      <c r="A121" s="234">
        <v>1199</v>
      </c>
      <c r="B121" s="290">
        <v>0.76386574074073699</v>
      </c>
      <c r="C121" s="234">
        <v>25.817</v>
      </c>
      <c r="D121" s="234">
        <v>77.850999999999999</v>
      </c>
      <c r="E121" s="291">
        <v>114.3</v>
      </c>
      <c r="F121" s="234"/>
      <c r="G121" s="234"/>
      <c r="H121" s="234"/>
      <c r="I121" s="234"/>
      <c r="J121" s="234"/>
      <c r="K121" s="234"/>
      <c r="L121" s="234"/>
    </row>
    <row r="122" spans="1:12">
      <c r="A122" s="234">
        <v>1200</v>
      </c>
      <c r="B122" s="290">
        <v>0.76387731481481103</v>
      </c>
      <c r="C122" s="234">
        <v>25.817</v>
      </c>
      <c r="D122" s="234">
        <v>77.88</v>
      </c>
      <c r="E122" s="291">
        <v>114.3</v>
      </c>
      <c r="F122" s="234"/>
      <c r="G122" s="234"/>
      <c r="H122" s="234"/>
      <c r="I122" s="234"/>
      <c r="J122" s="234"/>
      <c r="K122" s="234"/>
      <c r="L122" s="234"/>
    </row>
    <row r="123" spans="1:12">
      <c r="A123" s="234">
        <v>1201</v>
      </c>
      <c r="B123" s="290">
        <v>0.76388888888888495</v>
      </c>
      <c r="C123" s="234">
        <v>25.817</v>
      </c>
      <c r="D123" s="234">
        <v>77.938000000000002</v>
      </c>
      <c r="E123" s="291">
        <v>114.3</v>
      </c>
      <c r="F123" s="234"/>
      <c r="G123" s="234"/>
      <c r="H123" s="234"/>
      <c r="I123" s="234"/>
      <c r="J123" s="234"/>
      <c r="K123" s="234"/>
      <c r="L123" s="234"/>
    </row>
    <row r="124" spans="1:12">
      <c r="A124" s="234">
        <v>1202</v>
      </c>
      <c r="B124" s="290">
        <v>0.76390046296295899</v>
      </c>
      <c r="C124" s="234">
        <v>25.817</v>
      </c>
      <c r="D124" s="234">
        <v>77.995999999999995</v>
      </c>
      <c r="E124" s="291">
        <v>114.3</v>
      </c>
      <c r="F124" s="234"/>
      <c r="G124" s="234"/>
      <c r="H124" s="234"/>
      <c r="I124" s="234"/>
      <c r="J124" s="234"/>
      <c r="K124" s="234"/>
      <c r="L124" s="234"/>
    </row>
    <row r="125" spans="1:12">
      <c r="A125" s="234">
        <v>1203</v>
      </c>
      <c r="B125" s="290">
        <v>0.76391203703703303</v>
      </c>
      <c r="C125" s="234">
        <v>25.817</v>
      </c>
      <c r="D125" s="234">
        <v>78.141000000000005</v>
      </c>
      <c r="E125" s="291">
        <v>122.2</v>
      </c>
      <c r="F125" s="234"/>
      <c r="G125" s="234"/>
      <c r="H125" s="234"/>
      <c r="I125" s="234"/>
      <c r="J125" s="234"/>
      <c r="K125" s="234"/>
      <c r="L125" s="234"/>
    </row>
    <row r="126" spans="1:12">
      <c r="A126" s="234">
        <v>1204</v>
      </c>
      <c r="B126" s="290">
        <v>0.76392361111110696</v>
      </c>
      <c r="C126" s="234">
        <v>25.817</v>
      </c>
      <c r="D126" s="234">
        <v>78.402000000000001</v>
      </c>
      <c r="E126" s="291">
        <v>122.2</v>
      </c>
      <c r="F126" s="234"/>
      <c r="G126" s="234"/>
      <c r="H126" s="234"/>
      <c r="I126" s="234"/>
      <c r="J126" s="234"/>
      <c r="K126" s="234"/>
      <c r="L126" s="234"/>
    </row>
    <row r="127" spans="1:12">
      <c r="A127" s="234">
        <v>1205</v>
      </c>
      <c r="B127" s="290">
        <v>0.763935185185181</v>
      </c>
      <c r="C127" s="234">
        <v>25.792999999999999</v>
      </c>
      <c r="D127" s="234">
        <v>78.628</v>
      </c>
      <c r="E127" s="291">
        <v>114.3</v>
      </c>
      <c r="F127" s="234"/>
      <c r="G127" s="234"/>
      <c r="H127" s="234"/>
      <c r="I127" s="234"/>
      <c r="J127" s="234"/>
      <c r="K127" s="234"/>
      <c r="L127" s="234"/>
    </row>
    <row r="128" spans="1:12">
      <c r="A128" s="234">
        <v>1206</v>
      </c>
      <c r="B128" s="290">
        <v>0.76394675925925504</v>
      </c>
      <c r="C128" s="234">
        <v>25.792999999999999</v>
      </c>
      <c r="D128" s="234">
        <v>78.772999999999996</v>
      </c>
      <c r="E128" s="291">
        <v>106.4</v>
      </c>
      <c r="F128" s="234"/>
      <c r="G128" s="234"/>
      <c r="H128" s="234"/>
      <c r="I128" s="234"/>
      <c r="J128" s="234"/>
      <c r="K128" s="234"/>
      <c r="L128" s="234"/>
    </row>
    <row r="129" spans="1:12">
      <c r="A129" s="234">
        <v>1207</v>
      </c>
      <c r="B129" s="290">
        <v>0.76395833333332896</v>
      </c>
      <c r="C129" s="234">
        <v>25.792999999999999</v>
      </c>
      <c r="D129" s="234">
        <v>78.945999999999998</v>
      </c>
      <c r="E129" s="291">
        <v>106.4</v>
      </c>
      <c r="F129" s="234"/>
      <c r="G129" s="234"/>
      <c r="H129" s="234"/>
      <c r="I129" s="234"/>
      <c r="J129" s="234"/>
      <c r="K129" s="234"/>
      <c r="L129" s="234"/>
    </row>
    <row r="130" spans="1:12">
      <c r="A130" s="234">
        <v>1208</v>
      </c>
      <c r="B130" s="290">
        <v>0.763969907407403</v>
      </c>
      <c r="C130" s="234">
        <v>25.792999999999999</v>
      </c>
      <c r="D130" s="234">
        <v>79.033000000000001</v>
      </c>
      <c r="E130" s="234">
        <v>27.6</v>
      </c>
      <c r="F130" s="234"/>
      <c r="G130" s="234"/>
      <c r="H130" s="234"/>
      <c r="I130" s="234"/>
      <c r="J130" s="234"/>
      <c r="K130" s="234"/>
      <c r="L130" s="234"/>
    </row>
    <row r="131" spans="1:12">
      <c r="A131" s="234">
        <v>1209</v>
      </c>
      <c r="B131" s="290">
        <v>0.76398148148147704</v>
      </c>
      <c r="C131" s="234">
        <v>25.792999999999999</v>
      </c>
      <c r="D131" s="234">
        <v>79.061999999999998</v>
      </c>
      <c r="E131" s="234">
        <v>35.5</v>
      </c>
      <c r="F131" s="234"/>
      <c r="G131" s="234"/>
      <c r="H131" s="234"/>
      <c r="I131" s="234"/>
      <c r="J131" s="234"/>
      <c r="K131" s="234"/>
      <c r="L131" s="234"/>
    </row>
    <row r="132" spans="1:12">
      <c r="A132" s="234">
        <v>1210</v>
      </c>
      <c r="B132" s="290">
        <v>0.76399305555555097</v>
      </c>
      <c r="C132" s="234">
        <v>25.768000000000001</v>
      </c>
      <c r="D132" s="234">
        <v>79.057000000000002</v>
      </c>
      <c r="E132" s="234">
        <v>138</v>
      </c>
      <c r="F132" s="234"/>
      <c r="G132" s="234"/>
      <c r="H132" s="234"/>
      <c r="I132" s="234"/>
      <c r="J132" s="234"/>
      <c r="K132" s="234"/>
      <c r="L132" s="234"/>
    </row>
    <row r="133" spans="1:12">
      <c r="A133" s="234">
        <v>1211</v>
      </c>
      <c r="B133" s="290">
        <v>0.76400462962962501</v>
      </c>
      <c r="C133" s="234">
        <v>25.768000000000001</v>
      </c>
      <c r="D133" s="234">
        <v>79.084999999999994</v>
      </c>
      <c r="E133" s="234">
        <v>35.5</v>
      </c>
      <c r="F133" s="234"/>
      <c r="G133" s="234"/>
      <c r="H133" s="234"/>
      <c r="I133" s="234"/>
      <c r="J133" s="234"/>
      <c r="K133" s="234"/>
      <c r="L133" s="234"/>
    </row>
    <row r="134" spans="1:12">
      <c r="A134" s="234">
        <v>1212</v>
      </c>
      <c r="B134" s="290">
        <v>0.76401620370369905</v>
      </c>
      <c r="C134" s="234">
        <v>25.768000000000001</v>
      </c>
      <c r="D134" s="234">
        <v>79.143000000000001</v>
      </c>
      <c r="E134" s="234">
        <v>51.2</v>
      </c>
      <c r="F134" s="234"/>
      <c r="G134" s="234"/>
      <c r="H134" s="234"/>
      <c r="I134" s="234"/>
      <c r="J134" s="234"/>
      <c r="K134" s="234"/>
      <c r="L134" s="234"/>
    </row>
    <row r="135" spans="1:12">
      <c r="A135" s="234">
        <v>1213</v>
      </c>
      <c r="B135" s="290">
        <v>0.76402777777777298</v>
      </c>
      <c r="C135" s="234">
        <v>25.744</v>
      </c>
      <c r="D135" s="234">
        <v>79.281999999999996</v>
      </c>
      <c r="E135" s="234">
        <v>59.1</v>
      </c>
      <c r="F135" s="234"/>
      <c r="G135" s="234"/>
      <c r="H135" s="234"/>
      <c r="I135" s="234"/>
      <c r="J135" s="234"/>
      <c r="K135" s="234"/>
      <c r="L135" s="234"/>
    </row>
    <row r="136" spans="1:12">
      <c r="A136" s="234">
        <v>1214</v>
      </c>
      <c r="B136" s="290">
        <v>0.76403935185184702</v>
      </c>
      <c r="C136" s="234">
        <v>25.744</v>
      </c>
      <c r="D136" s="234">
        <v>79.397999999999996</v>
      </c>
      <c r="E136" s="234">
        <v>82.8</v>
      </c>
      <c r="F136" s="234"/>
      <c r="G136" s="234"/>
      <c r="H136" s="234"/>
      <c r="I136" s="234"/>
      <c r="J136" s="234"/>
      <c r="K136" s="234"/>
      <c r="L136" s="234"/>
    </row>
    <row r="137" spans="1:12">
      <c r="A137" s="234">
        <v>1215</v>
      </c>
      <c r="B137" s="290">
        <v>0.76405092592592105</v>
      </c>
      <c r="C137" s="234">
        <v>25.744</v>
      </c>
      <c r="D137" s="234">
        <v>79.570999999999998</v>
      </c>
      <c r="E137" s="234">
        <v>90.7</v>
      </c>
      <c r="F137" s="234"/>
      <c r="G137" s="234"/>
      <c r="H137" s="234"/>
      <c r="I137" s="234"/>
      <c r="J137" s="234"/>
      <c r="K137" s="234"/>
      <c r="L137" s="234"/>
    </row>
    <row r="138" spans="1:12">
      <c r="A138" s="234">
        <v>1216</v>
      </c>
      <c r="B138" s="290">
        <v>0.76406249999999498</v>
      </c>
      <c r="C138" s="234">
        <v>25.744</v>
      </c>
      <c r="D138" s="234">
        <v>79.744</v>
      </c>
      <c r="E138" s="234">
        <v>98.5</v>
      </c>
      <c r="F138" s="234"/>
      <c r="G138" s="234"/>
      <c r="H138" s="234"/>
      <c r="I138" s="234"/>
      <c r="J138" s="234"/>
      <c r="K138" s="234"/>
      <c r="L138" s="234"/>
    </row>
    <row r="139" spans="1:12">
      <c r="A139" s="234">
        <v>1217</v>
      </c>
      <c r="B139" s="290">
        <v>0.76407407407406902</v>
      </c>
      <c r="C139" s="234">
        <v>25.744</v>
      </c>
      <c r="D139" s="234">
        <v>79.858999999999995</v>
      </c>
      <c r="E139" s="234">
        <v>106.4</v>
      </c>
      <c r="F139" s="234"/>
      <c r="G139" s="234"/>
      <c r="H139" s="234"/>
      <c r="I139" s="234"/>
      <c r="J139" s="234"/>
      <c r="K139" s="234"/>
      <c r="L139" s="234"/>
    </row>
    <row r="140" spans="1:12">
      <c r="A140" s="234">
        <v>1218</v>
      </c>
      <c r="B140" s="290">
        <v>0.76408564814814295</v>
      </c>
      <c r="C140" s="234">
        <v>25.744</v>
      </c>
      <c r="D140" s="234">
        <v>79.915999999999997</v>
      </c>
      <c r="E140" s="234">
        <v>106.4</v>
      </c>
      <c r="F140" s="234"/>
      <c r="G140" s="234"/>
      <c r="H140" s="234"/>
      <c r="I140" s="234"/>
      <c r="J140" s="234"/>
      <c r="K140" s="234"/>
      <c r="L140" s="234"/>
    </row>
    <row r="141" spans="1:12">
      <c r="A141" s="234">
        <v>1219</v>
      </c>
      <c r="B141" s="290">
        <v>0.76409722222221699</v>
      </c>
      <c r="C141" s="234">
        <v>25.744</v>
      </c>
      <c r="D141" s="234">
        <v>79.915999999999997</v>
      </c>
      <c r="E141" s="234">
        <v>106.4</v>
      </c>
      <c r="F141" s="234"/>
      <c r="G141" s="234"/>
      <c r="H141" s="234"/>
      <c r="I141" s="234"/>
      <c r="J141" s="234"/>
      <c r="K141" s="234"/>
      <c r="L141" s="234"/>
    </row>
    <row r="142" spans="1:12">
      <c r="A142" s="234">
        <v>1220</v>
      </c>
      <c r="B142" s="290">
        <v>0.76410879629629103</v>
      </c>
      <c r="C142" s="234">
        <v>25.744</v>
      </c>
      <c r="D142" s="234">
        <v>79.915999999999997</v>
      </c>
      <c r="E142" s="234">
        <v>106.4</v>
      </c>
      <c r="F142" s="234"/>
      <c r="G142" s="234"/>
      <c r="H142" s="234"/>
      <c r="I142" s="234"/>
      <c r="J142" s="234"/>
      <c r="K142" s="234"/>
      <c r="L142" s="234"/>
    </row>
    <row r="143" spans="1:12">
      <c r="A143" s="234">
        <v>1221</v>
      </c>
      <c r="B143" s="290">
        <v>0.76412037037036595</v>
      </c>
      <c r="C143" s="234">
        <v>25.72</v>
      </c>
      <c r="D143" s="234">
        <v>79.911000000000001</v>
      </c>
      <c r="E143" s="234">
        <v>98.5</v>
      </c>
      <c r="F143" s="234"/>
      <c r="G143" s="234"/>
      <c r="H143" s="234"/>
      <c r="I143" s="234"/>
      <c r="J143" s="234"/>
      <c r="K143" s="234"/>
      <c r="L143" s="234"/>
    </row>
    <row r="144" spans="1:12">
      <c r="A144" s="234">
        <v>1222</v>
      </c>
      <c r="B144" s="290">
        <v>0.76413194444443999</v>
      </c>
      <c r="C144" s="234">
        <v>25.72</v>
      </c>
      <c r="D144" s="234">
        <v>79.911000000000001</v>
      </c>
      <c r="E144" s="234">
        <v>106.4</v>
      </c>
      <c r="F144" s="234"/>
      <c r="G144" s="234"/>
      <c r="H144" s="234"/>
      <c r="I144" s="234"/>
      <c r="J144" s="234"/>
      <c r="K144" s="234"/>
      <c r="L144" s="234"/>
    </row>
    <row r="145" spans="1:12">
      <c r="A145" s="234">
        <v>1223</v>
      </c>
      <c r="B145" s="290">
        <v>0.76414351851851403</v>
      </c>
      <c r="C145" s="234">
        <v>25.72</v>
      </c>
      <c r="D145" s="234">
        <v>79.911000000000001</v>
      </c>
      <c r="E145" s="234">
        <v>106.4</v>
      </c>
      <c r="F145" s="234"/>
      <c r="G145" s="234"/>
      <c r="H145" s="234"/>
      <c r="I145" s="234"/>
      <c r="J145" s="234"/>
      <c r="K145" s="234"/>
      <c r="L145" s="234"/>
    </row>
    <row r="146" spans="1:12">
      <c r="A146" s="234">
        <v>1224</v>
      </c>
      <c r="B146" s="290">
        <v>0.76415509259258796</v>
      </c>
      <c r="C146" s="234">
        <v>25.72</v>
      </c>
      <c r="D146" s="234">
        <v>79.968999999999994</v>
      </c>
      <c r="E146" s="234">
        <v>98.5</v>
      </c>
      <c r="F146" s="234"/>
      <c r="G146" s="234"/>
      <c r="H146" s="234"/>
      <c r="I146" s="234"/>
      <c r="J146" s="234"/>
      <c r="K146" s="234"/>
      <c r="L146" s="234"/>
    </row>
    <row r="147" spans="1:12">
      <c r="A147" s="234">
        <v>1225</v>
      </c>
      <c r="B147" s="290">
        <v>0.764166666666662</v>
      </c>
      <c r="C147" s="234">
        <v>25.72</v>
      </c>
      <c r="D147" s="234">
        <v>79.968999999999994</v>
      </c>
      <c r="E147" s="234">
        <v>98.5</v>
      </c>
      <c r="F147" s="234"/>
      <c r="G147" s="234"/>
      <c r="H147" s="234"/>
      <c r="I147" s="234"/>
      <c r="J147" s="234"/>
      <c r="K147" s="234"/>
      <c r="L147" s="234"/>
    </row>
    <row r="148" spans="1:12">
      <c r="A148" s="234">
        <v>1226</v>
      </c>
      <c r="B148" s="290">
        <v>0.76417824074073604</v>
      </c>
      <c r="C148" s="234">
        <v>25.695</v>
      </c>
      <c r="D148" s="234">
        <v>79.992000000000004</v>
      </c>
      <c r="E148" s="234">
        <v>98.5</v>
      </c>
      <c r="F148" s="234"/>
      <c r="G148" s="234"/>
      <c r="H148" s="234"/>
      <c r="I148" s="234"/>
      <c r="J148" s="234"/>
      <c r="K148" s="234"/>
      <c r="L148" s="234"/>
    </row>
    <row r="149" spans="1:12">
      <c r="A149" s="234">
        <v>1227</v>
      </c>
      <c r="B149" s="290">
        <v>0.76418981481480996</v>
      </c>
      <c r="C149" s="234">
        <v>25.72</v>
      </c>
      <c r="D149" s="234">
        <v>80.025999999999996</v>
      </c>
      <c r="E149" s="234">
        <v>98.5</v>
      </c>
      <c r="F149" s="234"/>
      <c r="G149" s="234"/>
      <c r="H149" s="234"/>
      <c r="I149" s="234"/>
      <c r="J149" s="234"/>
      <c r="K149" s="234"/>
      <c r="L149" s="234"/>
    </row>
    <row r="150" spans="1:12">
      <c r="A150" s="234">
        <v>1228</v>
      </c>
      <c r="B150" s="290">
        <v>0.764201388888884</v>
      </c>
      <c r="C150" s="234">
        <v>25.695</v>
      </c>
      <c r="D150" s="234">
        <v>80.021000000000001</v>
      </c>
      <c r="E150" s="234">
        <v>98.5</v>
      </c>
      <c r="F150" s="234"/>
      <c r="G150" s="234"/>
      <c r="H150" s="234"/>
      <c r="I150" s="234"/>
      <c r="J150" s="234"/>
      <c r="K150" s="234"/>
      <c r="L150" s="234"/>
    </row>
    <row r="151" spans="1:12">
      <c r="A151" s="234">
        <v>1229</v>
      </c>
      <c r="B151" s="290">
        <v>0.76421296296295804</v>
      </c>
      <c r="C151" s="234">
        <v>25.695</v>
      </c>
      <c r="D151" s="234">
        <v>80.021000000000001</v>
      </c>
      <c r="E151" s="234">
        <v>98.5</v>
      </c>
      <c r="F151" s="234"/>
      <c r="G151" s="234"/>
      <c r="H151" s="234"/>
      <c r="I151" s="234"/>
      <c r="J151" s="234"/>
      <c r="K151" s="234"/>
      <c r="L151" s="234"/>
    </row>
    <row r="152" spans="1:12">
      <c r="A152" s="234">
        <v>1230</v>
      </c>
      <c r="B152" s="290">
        <v>0.76422453703703197</v>
      </c>
      <c r="C152" s="234">
        <v>25.695</v>
      </c>
      <c r="D152" s="234">
        <v>79.992000000000004</v>
      </c>
      <c r="E152" s="234">
        <v>98.5</v>
      </c>
      <c r="F152" s="234"/>
      <c r="G152" s="234"/>
      <c r="H152" s="234"/>
      <c r="I152" s="234"/>
      <c r="J152" s="234"/>
      <c r="K152" s="234"/>
      <c r="L152" s="234"/>
    </row>
    <row r="153" spans="1:12">
      <c r="A153" s="234">
        <v>1231</v>
      </c>
      <c r="B153" s="290">
        <v>0.76423611111110601</v>
      </c>
      <c r="C153" s="234">
        <v>25.695</v>
      </c>
      <c r="D153" s="234">
        <v>80.021000000000001</v>
      </c>
      <c r="E153" s="234">
        <v>98.5</v>
      </c>
      <c r="F153" s="234"/>
      <c r="G153" s="234"/>
      <c r="H153" s="234"/>
      <c r="I153" s="234"/>
      <c r="J153" s="234"/>
      <c r="K153" s="234"/>
      <c r="L153" s="234"/>
    </row>
    <row r="154" spans="1:12">
      <c r="A154" s="234">
        <v>1232</v>
      </c>
      <c r="B154" s="290">
        <v>0.76424768518518005</v>
      </c>
      <c r="C154" s="234">
        <v>25.695</v>
      </c>
      <c r="D154" s="234">
        <v>80.021000000000001</v>
      </c>
      <c r="E154" s="234">
        <v>98.5</v>
      </c>
      <c r="F154" s="234"/>
      <c r="G154" s="234"/>
      <c r="H154" s="234"/>
      <c r="I154" s="234"/>
      <c r="J154" s="234"/>
      <c r="K154" s="234"/>
      <c r="L154" s="234"/>
    </row>
    <row r="155" spans="1:12">
      <c r="A155" s="234">
        <v>1233</v>
      </c>
      <c r="B155" s="290">
        <v>0.76425925925925398</v>
      </c>
      <c r="C155" s="234">
        <v>25.670999999999999</v>
      </c>
      <c r="D155" s="234">
        <v>80.073999999999998</v>
      </c>
      <c r="E155" s="234">
        <v>98.5</v>
      </c>
      <c r="F155" s="234"/>
      <c r="G155" s="234"/>
      <c r="H155" s="234"/>
      <c r="I155" s="234"/>
      <c r="J155" s="234"/>
      <c r="K155" s="234"/>
      <c r="L155" s="234"/>
    </row>
    <row r="156" spans="1:12">
      <c r="A156" s="234">
        <v>1234</v>
      </c>
      <c r="B156" s="290">
        <v>0.76427083333332801</v>
      </c>
      <c r="C156" s="234">
        <v>25.670999999999999</v>
      </c>
      <c r="D156" s="234">
        <v>80.102000000000004</v>
      </c>
      <c r="E156" s="234">
        <v>98.5</v>
      </c>
      <c r="F156" s="234"/>
      <c r="G156" s="234"/>
      <c r="H156" s="234"/>
      <c r="I156" s="234"/>
      <c r="J156" s="234"/>
      <c r="K156" s="234"/>
      <c r="L156" s="234"/>
    </row>
    <row r="157" spans="1:12">
      <c r="A157" s="234">
        <v>1235</v>
      </c>
      <c r="B157" s="290">
        <v>0.76428240740740205</v>
      </c>
      <c r="C157" s="234">
        <v>25.670999999999999</v>
      </c>
      <c r="D157" s="234">
        <v>80.16</v>
      </c>
      <c r="E157" s="234">
        <v>98.5</v>
      </c>
      <c r="F157" s="234"/>
      <c r="G157" s="234"/>
      <c r="H157" s="234"/>
      <c r="I157" s="234"/>
      <c r="J157" s="234"/>
      <c r="K157" s="234"/>
      <c r="L157" s="234"/>
    </row>
    <row r="158" spans="1:12">
      <c r="A158" s="234">
        <v>1236</v>
      </c>
      <c r="B158" s="290">
        <v>0.76429398148147598</v>
      </c>
      <c r="C158" s="234">
        <v>25.670999999999999</v>
      </c>
      <c r="D158" s="234">
        <v>80.188999999999993</v>
      </c>
      <c r="E158" s="234">
        <v>98.5</v>
      </c>
      <c r="F158" s="234"/>
      <c r="G158" s="234"/>
      <c r="H158" s="234"/>
      <c r="I158" s="234"/>
      <c r="J158" s="234"/>
      <c r="K158" s="234"/>
      <c r="L158" s="234"/>
    </row>
    <row r="159" spans="1:12">
      <c r="A159" s="234">
        <v>1237</v>
      </c>
      <c r="B159" s="290">
        <v>0.76430555555555002</v>
      </c>
      <c r="C159" s="234">
        <v>25.670999999999999</v>
      </c>
      <c r="D159" s="234">
        <v>80.245999999999995</v>
      </c>
      <c r="E159" s="234">
        <v>98.5</v>
      </c>
      <c r="F159" s="234"/>
      <c r="G159" s="234"/>
      <c r="H159" s="234"/>
      <c r="I159" s="234"/>
      <c r="J159" s="234"/>
      <c r="K159" s="234"/>
      <c r="L159" s="234"/>
    </row>
    <row r="160" spans="1:12">
      <c r="A160" s="234">
        <v>1238</v>
      </c>
      <c r="B160" s="290">
        <v>0.76431712962962395</v>
      </c>
      <c r="C160" s="234">
        <v>25.670999999999999</v>
      </c>
      <c r="D160" s="234">
        <v>80.331999999999994</v>
      </c>
      <c r="E160" s="234">
        <v>98.5</v>
      </c>
      <c r="F160" s="234"/>
      <c r="G160" s="234"/>
      <c r="H160" s="234"/>
      <c r="I160" s="234"/>
      <c r="J160" s="234"/>
      <c r="K160" s="234"/>
      <c r="L160" s="234"/>
    </row>
    <row r="161" spans="1:12">
      <c r="A161" s="234">
        <v>1239</v>
      </c>
      <c r="B161" s="290">
        <v>0.76432870370369799</v>
      </c>
      <c r="C161" s="234">
        <v>25.646999999999998</v>
      </c>
      <c r="D161" s="234">
        <v>80.412999999999997</v>
      </c>
      <c r="E161" s="234">
        <v>98.5</v>
      </c>
      <c r="F161" s="234"/>
      <c r="G161" s="234"/>
      <c r="H161" s="234"/>
      <c r="I161" s="234"/>
      <c r="J161" s="234"/>
      <c r="K161" s="234"/>
      <c r="L161" s="234"/>
    </row>
    <row r="162" spans="1:12">
      <c r="A162" s="234">
        <v>1240</v>
      </c>
      <c r="B162" s="290">
        <v>0.76434027777777203</v>
      </c>
      <c r="C162" s="234">
        <v>25.646999999999998</v>
      </c>
      <c r="D162" s="234">
        <v>80.441999999999993</v>
      </c>
      <c r="E162" s="234">
        <v>98.5</v>
      </c>
      <c r="F162" s="234"/>
      <c r="G162" s="234"/>
      <c r="H162" s="234"/>
      <c r="I162" s="234"/>
      <c r="J162" s="234"/>
      <c r="K162" s="234"/>
      <c r="L162" s="234"/>
    </row>
    <row r="163" spans="1:12">
      <c r="A163" s="234">
        <v>1241</v>
      </c>
      <c r="B163" s="290">
        <v>0.76435185185184595</v>
      </c>
      <c r="C163" s="234">
        <v>25.646999999999998</v>
      </c>
      <c r="D163" s="234">
        <v>80.471000000000004</v>
      </c>
      <c r="E163" s="234">
        <v>98.5</v>
      </c>
      <c r="F163" s="234"/>
      <c r="G163" s="234"/>
      <c r="H163" s="234"/>
      <c r="I163" s="234"/>
      <c r="J163" s="234"/>
      <c r="K163" s="234"/>
      <c r="L163" s="234"/>
    </row>
    <row r="164" spans="1:12">
      <c r="A164" s="234">
        <v>1242</v>
      </c>
      <c r="B164" s="290">
        <v>0.76436342592591999</v>
      </c>
      <c r="C164" s="234">
        <v>25.646999999999998</v>
      </c>
      <c r="D164" s="234">
        <v>80.528000000000006</v>
      </c>
      <c r="E164" s="234">
        <v>98.5</v>
      </c>
      <c r="F164" s="234"/>
      <c r="G164" s="234"/>
      <c r="H164" s="234"/>
      <c r="I164" s="234"/>
      <c r="J164" s="234"/>
      <c r="K164" s="234"/>
      <c r="L164" s="234"/>
    </row>
    <row r="165" spans="1:12">
      <c r="A165" s="234">
        <v>1243</v>
      </c>
      <c r="B165" s="290">
        <v>0.76437499999999403</v>
      </c>
      <c r="C165" s="234">
        <v>25.646999999999998</v>
      </c>
      <c r="D165" s="234">
        <v>80.557000000000002</v>
      </c>
      <c r="E165" s="234">
        <v>98.5</v>
      </c>
      <c r="F165" s="234"/>
      <c r="G165" s="234"/>
      <c r="H165" s="234"/>
      <c r="I165" s="234"/>
      <c r="J165" s="234"/>
      <c r="K165" s="234"/>
      <c r="L165" s="234"/>
    </row>
    <row r="166" spans="1:12">
      <c r="A166" s="234">
        <v>1244</v>
      </c>
      <c r="B166" s="290">
        <v>0.76438657407406796</v>
      </c>
      <c r="C166" s="234">
        <v>25.623000000000001</v>
      </c>
      <c r="D166" s="234">
        <v>80.608999999999995</v>
      </c>
      <c r="E166" s="234">
        <v>98.5</v>
      </c>
      <c r="F166" s="234"/>
      <c r="G166" s="234"/>
      <c r="H166" s="234"/>
      <c r="I166" s="234"/>
      <c r="J166" s="234"/>
      <c r="K166" s="234"/>
      <c r="L166" s="234"/>
    </row>
    <row r="167" spans="1:12">
      <c r="A167" s="234">
        <v>1245</v>
      </c>
      <c r="B167" s="290">
        <v>0.764398148148142</v>
      </c>
      <c r="C167" s="234">
        <v>25.623000000000001</v>
      </c>
      <c r="D167" s="234">
        <v>80.665999999999997</v>
      </c>
      <c r="E167" s="234">
        <v>98.5</v>
      </c>
      <c r="F167" s="234"/>
      <c r="G167" s="234"/>
      <c r="H167" s="234"/>
      <c r="I167" s="234"/>
      <c r="J167" s="234"/>
      <c r="K167" s="234"/>
      <c r="L167" s="234"/>
    </row>
    <row r="168" spans="1:12">
      <c r="A168" s="234">
        <v>1246</v>
      </c>
      <c r="B168" s="290">
        <v>0.76440972222221604</v>
      </c>
      <c r="C168" s="234">
        <v>25.623000000000001</v>
      </c>
      <c r="D168" s="234">
        <v>80.724000000000004</v>
      </c>
      <c r="E168" s="234">
        <v>98.5</v>
      </c>
      <c r="F168" s="234"/>
      <c r="G168" s="234"/>
      <c r="H168" s="234"/>
      <c r="I168" s="234"/>
      <c r="J168" s="234"/>
      <c r="K168" s="234"/>
      <c r="L168" s="234"/>
    </row>
    <row r="169" spans="1:12">
      <c r="A169" s="234">
        <v>1247</v>
      </c>
      <c r="B169" s="290">
        <v>0.76442129629629096</v>
      </c>
      <c r="C169" s="234">
        <v>25.623000000000001</v>
      </c>
      <c r="D169" s="234">
        <v>80.751999999999995</v>
      </c>
      <c r="E169" s="234">
        <v>98.5</v>
      </c>
      <c r="F169" s="234"/>
      <c r="G169" s="234"/>
      <c r="H169" s="234"/>
      <c r="I169" s="234"/>
      <c r="J169" s="234"/>
      <c r="K169" s="234"/>
      <c r="L169" s="234"/>
    </row>
    <row r="170" spans="1:12">
      <c r="A170" s="234">
        <v>1248</v>
      </c>
      <c r="B170" s="290">
        <v>0.764432870370365</v>
      </c>
      <c r="C170" s="234">
        <v>25.623000000000001</v>
      </c>
      <c r="D170" s="234">
        <v>80.781000000000006</v>
      </c>
      <c r="E170" s="234">
        <v>98.5</v>
      </c>
      <c r="F170" s="234"/>
      <c r="G170" s="234"/>
      <c r="H170" s="234"/>
      <c r="I170" s="234"/>
      <c r="J170" s="234"/>
      <c r="K170" s="234"/>
      <c r="L170" s="234"/>
    </row>
    <row r="171" spans="1:12">
      <c r="A171" s="234">
        <v>1249</v>
      </c>
      <c r="B171" s="290">
        <v>0.76444444444443904</v>
      </c>
      <c r="C171" s="234">
        <v>25.597999999999999</v>
      </c>
      <c r="D171" s="234">
        <v>80.805000000000007</v>
      </c>
      <c r="E171" s="234">
        <v>98.5</v>
      </c>
      <c r="F171" s="234"/>
      <c r="G171" s="234"/>
      <c r="H171" s="234"/>
      <c r="I171" s="234"/>
      <c r="J171" s="234"/>
      <c r="K171" s="234"/>
      <c r="L171" s="234"/>
    </row>
    <row r="172" spans="1:12">
      <c r="A172" s="234">
        <v>1250</v>
      </c>
      <c r="B172" s="290">
        <v>0.76445601851851297</v>
      </c>
      <c r="C172" s="234">
        <v>25.597999999999999</v>
      </c>
      <c r="D172" s="234">
        <v>80.861999999999995</v>
      </c>
      <c r="E172" s="234">
        <v>98.5</v>
      </c>
      <c r="F172" s="234"/>
      <c r="G172" s="234"/>
      <c r="H172" s="234"/>
      <c r="I172" s="234"/>
      <c r="J172" s="234"/>
      <c r="K172" s="234"/>
      <c r="L172" s="234"/>
    </row>
    <row r="173" spans="1:12">
      <c r="A173" s="234">
        <v>1251</v>
      </c>
      <c r="B173" s="290">
        <v>0.76446759259258701</v>
      </c>
      <c r="C173" s="234">
        <v>25.597999999999999</v>
      </c>
      <c r="D173" s="234">
        <v>80.861999999999995</v>
      </c>
      <c r="E173" s="234">
        <v>98.5</v>
      </c>
      <c r="F173" s="234"/>
      <c r="G173" s="234"/>
      <c r="H173" s="234"/>
      <c r="I173" s="234"/>
      <c r="J173" s="234"/>
      <c r="K173" s="234"/>
      <c r="L173" s="234"/>
    </row>
    <row r="174" spans="1:12">
      <c r="A174" s="234">
        <v>1252</v>
      </c>
      <c r="B174" s="290">
        <v>0.76447916666666105</v>
      </c>
      <c r="C174" s="234">
        <v>25.597999999999999</v>
      </c>
      <c r="D174" s="234">
        <v>80.891000000000005</v>
      </c>
      <c r="E174" s="234">
        <v>90.7</v>
      </c>
      <c r="F174" s="234"/>
      <c r="G174" s="234"/>
      <c r="H174" s="234"/>
      <c r="I174" s="234"/>
      <c r="J174" s="234"/>
      <c r="K174" s="234"/>
      <c r="L174" s="234"/>
    </row>
    <row r="175" spans="1:12">
      <c r="A175" s="234">
        <v>1253</v>
      </c>
      <c r="B175" s="290">
        <v>0.76449074074073498</v>
      </c>
      <c r="C175" s="234">
        <v>25.597999999999999</v>
      </c>
      <c r="D175" s="234">
        <v>80.918999999999997</v>
      </c>
      <c r="E175" s="234">
        <v>90.7</v>
      </c>
      <c r="F175" s="234"/>
      <c r="G175" s="234"/>
      <c r="H175" s="234"/>
      <c r="I175" s="234"/>
      <c r="J175" s="234"/>
      <c r="K175" s="234"/>
      <c r="L175" s="234"/>
    </row>
    <row r="176" spans="1:12">
      <c r="A176" s="234">
        <v>1254</v>
      </c>
      <c r="B176" s="290">
        <v>0.76450231481480901</v>
      </c>
      <c r="C176" s="234">
        <v>25.574000000000002</v>
      </c>
      <c r="D176" s="234">
        <v>80.914000000000001</v>
      </c>
      <c r="E176" s="234">
        <v>90.7</v>
      </c>
      <c r="F176" s="234"/>
      <c r="G176" s="234"/>
      <c r="H176" s="234"/>
      <c r="I176" s="234"/>
      <c r="J176" s="234"/>
      <c r="K176" s="234"/>
      <c r="L176" s="234"/>
    </row>
    <row r="177" spans="1:12">
      <c r="A177" s="234">
        <v>1255</v>
      </c>
      <c r="B177" s="290">
        <v>0.76451388888888305</v>
      </c>
      <c r="C177" s="234">
        <v>25.574000000000002</v>
      </c>
      <c r="D177" s="234">
        <v>80.971000000000004</v>
      </c>
      <c r="E177" s="234">
        <v>82.8</v>
      </c>
      <c r="F177" s="234"/>
      <c r="G177" s="234"/>
      <c r="H177" s="234"/>
      <c r="I177" s="234"/>
      <c r="J177" s="234"/>
      <c r="K177" s="234"/>
      <c r="L177" s="234"/>
    </row>
    <row r="178" spans="1:12">
      <c r="A178" s="234">
        <v>1256</v>
      </c>
      <c r="B178" s="290">
        <v>0.76452546296295698</v>
      </c>
      <c r="C178" s="234">
        <v>25.574000000000002</v>
      </c>
      <c r="D178" s="234">
        <v>81</v>
      </c>
      <c r="E178" s="234">
        <v>82.8</v>
      </c>
      <c r="F178" s="234"/>
      <c r="G178" s="234"/>
      <c r="H178" s="234"/>
      <c r="I178" s="234"/>
      <c r="J178" s="234"/>
      <c r="K178" s="234"/>
      <c r="L178" s="234"/>
    </row>
    <row r="179" spans="1:12">
      <c r="A179" s="234">
        <v>1257</v>
      </c>
      <c r="B179" s="290">
        <v>0.76453703703703102</v>
      </c>
      <c r="C179" s="234">
        <v>25.574000000000002</v>
      </c>
      <c r="D179" s="234">
        <v>81.028999999999996</v>
      </c>
      <c r="E179" s="234">
        <v>90.7</v>
      </c>
      <c r="F179" s="234"/>
      <c r="G179" s="234"/>
      <c r="H179" s="234"/>
      <c r="I179" s="234"/>
      <c r="J179" s="234"/>
      <c r="K179" s="234"/>
      <c r="L179" s="234"/>
    </row>
    <row r="180" spans="1:12">
      <c r="A180" s="234">
        <v>1258</v>
      </c>
      <c r="B180" s="290">
        <v>0.76454861111110495</v>
      </c>
      <c r="C180" s="234">
        <v>25.574000000000002</v>
      </c>
      <c r="D180" s="234">
        <v>81.085999999999999</v>
      </c>
      <c r="E180" s="234">
        <v>90.7</v>
      </c>
      <c r="F180" s="234"/>
      <c r="G180" s="234"/>
      <c r="H180" s="234"/>
      <c r="I180" s="234"/>
      <c r="J180" s="234"/>
      <c r="K180" s="234"/>
      <c r="L180" s="234"/>
    </row>
    <row r="181" spans="1:12">
      <c r="A181" s="234">
        <v>1259</v>
      </c>
      <c r="B181" s="290">
        <v>0.76456018518517899</v>
      </c>
      <c r="C181" s="234">
        <v>25.574000000000002</v>
      </c>
      <c r="D181" s="234">
        <v>81.085999999999999</v>
      </c>
      <c r="E181" s="234">
        <v>90.7</v>
      </c>
      <c r="F181" s="234"/>
      <c r="G181" s="234"/>
      <c r="H181" s="234"/>
      <c r="I181" s="234"/>
      <c r="J181" s="234"/>
      <c r="K181" s="234"/>
      <c r="L181" s="234"/>
    </row>
    <row r="182" spans="1:12">
      <c r="A182" s="234">
        <v>1260</v>
      </c>
      <c r="B182" s="290">
        <v>0.76457175925925303</v>
      </c>
      <c r="C182" s="234">
        <v>25.574000000000002</v>
      </c>
      <c r="D182" s="234">
        <v>81.114999999999995</v>
      </c>
      <c r="E182" s="234">
        <v>90.7</v>
      </c>
      <c r="F182" s="234"/>
      <c r="G182" s="234"/>
      <c r="H182" s="234"/>
      <c r="I182" s="234"/>
      <c r="J182" s="234"/>
      <c r="K182" s="234"/>
      <c r="L182" s="234"/>
    </row>
    <row r="183" spans="1:12">
      <c r="A183" s="234">
        <v>1261</v>
      </c>
      <c r="B183" s="290">
        <v>0.76458333333332695</v>
      </c>
      <c r="C183" s="234">
        <v>25.55</v>
      </c>
      <c r="D183" s="234">
        <v>81.138000000000005</v>
      </c>
      <c r="E183" s="234">
        <v>90.7</v>
      </c>
      <c r="F183" s="234"/>
      <c r="G183" s="234"/>
      <c r="H183" s="234"/>
      <c r="I183" s="234"/>
      <c r="J183" s="234"/>
      <c r="K183" s="234"/>
      <c r="L183" s="234"/>
    </row>
    <row r="184" spans="1:12">
      <c r="A184" s="234">
        <v>1262</v>
      </c>
      <c r="B184" s="290">
        <v>0.76459490740740099</v>
      </c>
      <c r="C184" s="234">
        <v>25.55</v>
      </c>
      <c r="D184" s="234">
        <v>81.138000000000005</v>
      </c>
      <c r="E184" s="234">
        <v>90.7</v>
      </c>
      <c r="F184" s="234"/>
      <c r="G184" s="234"/>
      <c r="H184" s="234"/>
      <c r="I184" s="234"/>
      <c r="J184" s="234"/>
      <c r="K184" s="234"/>
      <c r="L184" s="234"/>
    </row>
    <row r="185" spans="1:12">
      <c r="A185" s="234">
        <v>1263</v>
      </c>
      <c r="B185" s="290">
        <v>0.76460648148147503</v>
      </c>
      <c r="C185" s="234">
        <v>25.55</v>
      </c>
      <c r="D185" s="234">
        <v>81.138000000000005</v>
      </c>
      <c r="E185" s="234">
        <v>74.900000000000006</v>
      </c>
      <c r="F185" s="234"/>
      <c r="G185" s="234"/>
      <c r="H185" s="234"/>
      <c r="I185" s="234"/>
      <c r="J185" s="234"/>
      <c r="K185" s="234"/>
      <c r="L185" s="234"/>
    </row>
    <row r="186" spans="1:12">
      <c r="A186" s="234">
        <v>1264</v>
      </c>
      <c r="B186" s="290">
        <v>0.76461805555554896</v>
      </c>
      <c r="C186" s="234">
        <v>25.524999999999999</v>
      </c>
      <c r="D186" s="234">
        <v>81.19</v>
      </c>
      <c r="E186" s="234">
        <v>82.8</v>
      </c>
      <c r="F186" s="234"/>
      <c r="G186" s="234"/>
      <c r="H186" s="234"/>
      <c r="I186" s="234"/>
      <c r="J186" s="234"/>
      <c r="K186" s="234"/>
      <c r="L186" s="234"/>
    </row>
    <row r="187" spans="1:12">
      <c r="A187" s="234">
        <v>1265</v>
      </c>
      <c r="B187" s="290">
        <v>0.764629629629623</v>
      </c>
      <c r="C187" s="234">
        <v>25.524999999999999</v>
      </c>
      <c r="D187" s="234">
        <v>81.218999999999994</v>
      </c>
      <c r="E187" s="234">
        <v>82.8</v>
      </c>
      <c r="F187" s="234"/>
      <c r="G187" s="234"/>
      <c r="H187" s="234"/>
      <c r="I187" s="234"/>
      <c r="J187" s="234"/>
      <c r="K187" s="234"/>
      <c r="L187" s="234"/>
    </row>
    <row r="188" spans="1:12">
      <c r="A188" s="234">
        <v>1266</v>
      </c>
      <c r="B188" s="290">
        <v>0.76464120370369704</v>
      </c>
      <c r="C188" s="234">
        <v>25.524999999999999</v>
      </c>
      <c r="D188" s="234">
        <v>81.218999999999994</v>
      </c>
      <c r="E188" s="234">
        <v>82.8</v>
      </c>
      <c r="F188" s="234"/>
      <c r="G188" s="234"/>
      <c r="H188" s="234"/>
      <c r="I188" s="234"/>
      <c r="J188" s="234"/>
      <c r="K188" s="234"/>
      <c r="L188" s="234"/>
    </row>
    <row r="189" spans="1:12">
      <c r="A189" s="234">
        <v>1267</v>
      </c>
      <c r="B189" s="290">
        <v>0.76465277777777096</v>
      </c>
      <c r="C189" s="234">
        <v>25.524999999999999</v>
      </c>
      <c r="D189" s="234">
        <v>81.247</v>
      </c>
      <c r="E189" s="234">
        <v>82.8</v>
      </c>
      <c r="F189" s="234"/>
      <c r="G189" s="234"/>
      <c r="H189" s="234"/>
      <c r="I189" s="234"/>
      <c r="J189" s="234"/>
      <c r="K189" s="234"/>
      <c r="L189" s="234"/>
    </row>
    <row r="190" spans="1:12">
      <c r="A190" s="234">
        <v>1268</v>
      </c>
      <c r="B190" s="290">
        <v>0.764664351851845</v>
      </c>
      <c r="C190" s="234">
        <v>25.524999999999999</v>
      </c>
      <c r="D190" s="234">
        <v>81.247</v>
      </c>
      <c r="E190" s="234">
        <v>82.8</v>
      </c>
      <c r="F190" s="234"/>
      <c r="G190" s="234"/>
      <c r="H190" s="234"/>
      <c r="I190" s="234"/>
      <c r="J190" s="234"/>
      <c r="K190" s="234"/>
      <c r="L190" s="234"/>
    </row>
    <row r="191" spans="1:12">
      <c r="A191" s="234">
        <v>1269</v>
      </c>
      <c r="B191" s="290">
        <v>0.76467592592591904</v>
      </c>
      <c r="C191" s="234">
        <v>25.524999999999999</v>
      </c>
      <c r="D191" s="234">
        <v>81.247</v>
      </c>
      <c r="E191" s="234">
        <v>90.7</v>
      </c>
      <c r="F191" s="234"/>
      <c r="G191" s="234"/>
      <c r="H191" s="234"/>
      <c r="I191" s="234"/>
      <c r="J191" s="234"/>
      <c r="K191" s="234"/>
      <c r="L191" s="234"/>
    </row>
    <row r="192" spans="1:12">
      <c r="A192" s="234">
        <v>1270</v>
      </c>
      <c r="B192" s="290">
        <v>0.76468749999999297</v>
      </c>
      <c r="C192" s="234">
        <v>25.524999999999999</v>
      </c>
      <c r="D192" s="234">
        <v>81.275999999999996</v>
      </c>
      <c r="E192" s="234">
        <v>90.7</v>
      </c>
      <c r="F192" s="234"/>
      <c r="G192" s="234"/>
      <c r="H192" s="234"/>
      <c r="I192" s="234"/>
      <c r="J192" s="234"/>
      <c r="K192" s="234"/>
      <c r="L192" s="234"/>
    </row>
    <row r="193" spans="1:12">
      <c r="A193" s="234">
        <v>1271</v>
      </c>
      <c r="B193" s="290">
        <v>0.76469907407406701</v>
      </c>
      <c r="C193" s="234">
        <v>25.501000000000001</v>
      </c>
      <c r="D193" s="234">
        <v>81.328000000000003</v>
      </c>
      <c r="E193" s="234">
        <v>82.8</v>
      </c>
      <c r="F193" s="234"/>
      <c r="G193" s="234"/>
      <c r="H193" s="234"/>
      <c r="I193" s="234"/>
      <c r="J193" s="234"/>
      <c r="K193" s="234"/>
      <c r="L193" s="234"/>
    </row>
    <row r="194" spans="1:12">
      <c r="A194" s="234">
        <v>1272</v>
      </c>
      <c r="B194" s="290">
        <v>0.76471064814814105</v>
      </c>
      <c r="C194" s="234">
        <v>25.501000000000001</v>
      </c>
      <c r="D194" s="234">
        <v>81.385000000000005</v>
      </c>
      <c r="E194" s="234">
        <v>90.7</v>
      </c>
      <c r="F194" s="234"/>
      <c r="G194" s="234"/>
      <c r="H194" s="234"/>
      <c r="I194" s="234"/>
      <c r="J194" s="234"/>
      <c r="K194" s="234"/>
      <c r="L194" s="234"/>
    </row>
    <row r="195" spans="1:12">
      <c r="A195" s="234">
        <v>1273</v>
      </c>
      <c r="B195" s="290">
        <v>0.76472222222221597</v>
      </c>
      <c r="C195" s="234">
        <v>25.501000000000001</v>
      </c>
      <c r="D195" s="234">
        <v>81.414000000000001</v>
      </c>
      <c r="E195" s="234">
        <v>90.7</v>
      </c>
      <c r="F195" s="234"/>
      <c r="G195" s="234"/>
      <c r="H195" s="234"/>
      <c r="I195" s="234"/>
      <c r="J195" s="234"/>
      <c r="K195" s="234"/>
      <c r="L195" s="234"/>
    </row>
    <row r="196" spans="1:12">
      <c r="A196" s="234">
        <v>1274</v>
      </c>
      <c r="B196" s="290">
        <v>0.76473379629629001</v>
      </c>
      <c r="C196" s="234">
        <v>25.501000000000001</v>
      </c>
      <c r="D196" s="234">
        <v>81.471000000000004</v>
      </c>
      <c r="E196" s="234">
        <v>90.7</v>
      </c>
      <c r="F196" s="234"/>
      <c r="G196" s="234"/>
      <c r="H196" s="234"/>
      <c r="I196" s="234"/>
      <c r="J196" s="234"/>
      <c r="K196" s="234"/>
      <c r="L196" s="234"/>
    </row>
    <row r="197" spans="1:12">
      <c r="A197" s="234">
        <v>1275</v>
      </c>
      <c r="B197" s="290">
        <v>0.76474537037036405</v>
      </c>
      <c r="C197" s="234">
        <v>25.477</v>
      </c>
      <c r="D197" s="234">
        <v>81.522999999999996</v>
      </c>
      <c r="E197" s="234">
        <v>90.7</v>
      </c>
      <c r="F197" s="234"/>
      <c r="G197" s="234"/>
      <c r="H197" s="234"/>
      <c r="I197" s="234"/>
      <c r="J197" s="234"/>
      <c r="K197" s="234"/>
      <c r="L197" s="234"/>
    </row>
    <row r="198" spans="1:12">
      <c r="A198" s="234">
        <v>1276</v>
      </c>
      <c r="B198" s="290">
        <v>0.76475694444443798</v>
      </c>
      <c r="C198" s="234">
        <v>25.501000000000001</v>
      </c>
      <c r="D198" s="234">
        <v>81.557000000000002</v>
      </c>
      <c r="E198" s="234">
        <v>90.7</v>
      </c>
      <c r="F198" s="234"/>
      <c r="G198" s="234"/>
      <c r="H198" s="234"/>
      <c r="I198" s="234"/>
      <c r="J198" s="234"/>
      <c r="K198" s="234"/>
      <c r="L198" s="234"/>
    </row>
    <row r="199" spans="1:12">
      <c r="A199" s="234">
        <v>1277</v>
      </c>
      <c r="B199" s="290">
        <v>0.76476851851851202</v>
      </c>
      <c r="C199" s="234">
        <v>25.477</v>
      </c>
      <c r="D199" s="234">
        <v>81.58</v>
      </c>
      <c r="E199" s="234">
        <v>82.8</v>
      </c>
      <c r="F199" s="234"/>
      <c r="G199" s="234"/>
      <c r="H199" s="234"/>
      <c r="I199" s="234"/>
      <c r="J199" s="234"/>
      <c r="K199" s="234"/>
      <c r="L199" s="234"/>
    </row>
    <row r="200" spans="1:12">
      <c r="A200" s="234">
        <v>1278</v>
      </c>
      <c r="B200" s="290">
        <v>0.76478009259258595</v>
      </c>
      <c r="C200" s="234">
        <v>25.477</v>
      </c>
      <c r="D200" s="234">
        <v>81.58</v>
      </c>
      <c r="E200" s="234">
        <v>82.8</v>
      </c>
      <c r="F200" s="234"/>
      <c r="G200" s="234"/>
      <c r="H200" s="234"/>
      <c r="I200" s="234"/>
      <c r="J200" s="234"/>
      <c r="K200" s="234"/>
      <c r="L200" s="234"/>
    </row>
    <row r="201" spans="1:12">
      <c r="A201" s="234">
        <v>1279</v>
      </c>
      <c r="B201" s="290">
        <v>0.76479166666665999</v>
      </c>
      <c r="C201" s="234">
        <v>25.477</v>
      </c>
      <c r="D201" s="234">
        <v>81.637</v>
      </c>
      <c r="E201" s="234">
        <v>74.900000000000006</v>
      </c>
      <c r="F201" s="234"/>
      <c r="G201" s="234"/>
      <c r="H201" s="234"/>
      <c r="I201" s="234"/>
      <c r="J201" s="234"/>
      <c r="K201" s="234"/>
      <c r="L201" s="234"/>
    </row>
    <row r="202" spans="1:12">
      <c r="A202" s="234">
        <v>1280</v>
      </c>
      <c r="B202" s="290">
        <v>0.76480324074073402</v>
      </c>
      <c r="C202" s="234">
        <v>25.477</v>
      </c>
      <c r="D202" s="234">
        <v>81.665999999999997</v>
      </c>
      <c r="E202" s="234">
        <v>74.900000000000006</v>
      </c>
      <c r="F202" s="234"/>
      <c r="G202" s="234"/>
      <c r="H202" s="234"/>
      <c r="I202" s="234"/>
      <c r="J202" s="234"/>
      <c r="K202" s="234"/>
      <c r="L202" s="234"/>
    </row>
    <row r="203" spans="1:12">
      <c r="A203" s="234">
        <v>1281</v>
      </c>
      <c r="B203" s="290">
        <v>0.76481481481480795</v>
      </c>
      <c r="C203" s="234">
        <v>25.477</v>
      </c>
      <c r="D203" s="234">
        <v>81.694000000000003</v>
      </c>
      <c r="E203" s="234">
        <v>82.8</v>
      </c>
      <c r="F203" s="234"/>
      <c r="G203" s="234"/>
      <c r="H203" s="234"/>
      <c r="I203" s="234"/>
      <c r="J203" s="234"/>
      <c r="K203" s="234"/>
      <c r="L203" s="234"/>
    </row>
    <row r="204" spans="1:12">
      <c r="A204" s="234">
        <v>1282</v>
      </c>
      <c r="B204" s="290">
        <v>0.76482638888888199</v>
      </c>
      <c r="C204" s="234">
        <v>25.452999999999999</v>
      </c>
      <c r="D204" s="234">
        <v>81.745999999999995</v>
      </c>
      <c r="E204" s="234">
        <v>82.8</v>
      </c>
      <c r="F204" s="234"/>
      <c r="G204" s="234"/>
      <c r="H204" s="234"/>
      <c r="I204" s="234"/>
      <c r="J204" s="234"/>
      <c r="K204" s="234"/>
      <c r="L204" s="234"/>
    </row>
    <row r="205" spans="1:12">
      <c r="A205" s="234">
        <v>1283</v>
      </c>
      <c r="B205" s="290">
        <v>0.76483796296295603</v>
      </c>
      <c r="C205" s="234">
        <v>25.452999999999999</v>
      </c>
      <c r="D205" s="234">
        <v>81.745999999999995</v>
      </c>
      <c r="E205" s="234">
        <v>82.8</v>
      </c>
      <c r="F205" s="234"/>
      <c r="G205" s="234"/>
      <c r="H205" s="234"/>
      <c r="I205" s="234"/>
      <c r="J205" s="234"/>
      <c r="K205" s="234"/>
      <c r="L205" s="234"/>
    </row>
    <row r="206" spans="1:12">
      <c r="A206" s="234">
        <v>1284</v>
      </c>
      <c r="B206" s="290">
        <v>0.76484953703702996</v>
      </c>
      <c r="C206" s="234">
        <v>25.452999999999999</v>
      </c>
      <c r="D206" s="234">
        <v>81.775000000000006</v>
      </c>
      <c r="E206" s="234">
        <v>90.7</v>
      </c>
      <c r="F206" s="234"/>
      <c r="G206" s="234"/>
      <c r="H206" s="234"/>
      <c r="I206" s="234"/>
      <c r="J206" s="234"/>
      <c r="K206" s="234"/>
      <c r="L206" s="234"/>
    </row>
    <row r="207" spans="1:12">
      <c r="A207" s="234">
        <v>1285</v>
      </c>
      <c r="B207" s="290">
        <v>0.764861111111104</v>
      </c>
      <c r="C207" s="234">
        <v>25.452999999999999</v>
      </c>
      <c r="D207" s="234">
        <v>81.775000000000006</v>
      </c>
      <c r="E207" s="234">
        <v>90.7</v>
      </c>
      <c r="F207" s="234"/>
      <c r="G207" s="234"/>
      <c r="H207" s="234"/>
      <c r="I207" s="234"/>
      <c r="J207" s="234"/>
      <c r="K207" s="234"/>
      <c r="L207" s="234"/>
    </row>
    <row r="208" spans="1:12">
      <c r="A208" s="234">
        <v>1286</v>
      </c>
      <c r="B208" s="290">
        <v>0.76487268518517804</v>
      </c>
      <c r="C208" s="234">
        <v>25.452999999999999</v>
      </c>
      <c r="D208" s="234">
        <v>81.802999999999997</v>
      </c>
      <c r="E208" s="234">
        <v>82.8</v>
      </c>
      <c r="F208" s="234"/>
      <c r="G208" s="234"/>
      <c r="H208" s="234"/>
      <c r="I208" s="234"/>
      <c r="J208" s="234"/>
      <c r="K208" s="234"/>
      <c r="L208" s="234"/>
    </row>
    <row r="209" spans="1:12">
      <c r="A209" s="234">
        <v>1287</v>
      </c>
      <c r="B209" s="290">
        <v>0.76488425925925196</v>
      </c>
      <c r="C209" s="234">
        <v>25.452999999999999</v>
      </c>
      <c r="D209" s="234">
        <v>81.802999999999997</v>
      </c>
      <c r="E209" s="234">
        <v>90.7</v>
      </c>
      <c r="F209" s="234"/>
      <c r="G209" s="234"/>
      <c r="H209" s="234"/>
      <c r="I209" s="234"/>
      <c r="J209" s="234"/>
      <c r="K209" s="234"/>
      <c r="L209" s="234"/>
    </row>
    <row r="210" spans="1:12">
      <c r="A210" s="234">
        <v>1288</v>
      </c>
      <c r="B210" s="290">
        <v>0.764895833333326</v>
      </c>
      <c r="C210" s="234">
        <v>25.428000000000001</v>
      </c>
      <c r="D210" s="234">
        <v>81.825999999999993</v>
      </c>
      <c r="E210" s="234">
        <v>90.7</v>
      </c>
      <c r="F210" s="234"/>
      <c r="G210" s="234"/>
      <c r="H210" s="234"/>
      <c r="I210" s="234"/>
      <c r="J210" s="234"/>
      <c r="K210" s="234"/>
      <c r="L210" s="234"/>
    </row>
    <row r="211" spans="1:12">
      <c r="A211" s="234">
        <v>1289</v>
      </c>
      <c r="B211" s="290">
        <v>0.76490740740740004</v>
      </c>
      <c r="C211" s="234">
        <v>25.428000000000001</v>
      </c>
      <c r="D211" s="234">
        <v>81.855000000000004</v>
      </c>
      <c r="E211" s="234">
        <v>90.7</v>
      </c>
      <c r="F211" s="234"/>
      <c r="G211" s="234"/>
      <c r="H211" s="234"/>
      <c r="I211" s="234"/>
      <c r="J211" s="234"/>
      <c r="K211" s="234"/>
      <c r="L211" s="234"/>
    </row>
    <row r="212" spans="1:12">
      <c r="A212" s="234">
        <v>1290</v>
      </c>
      <c r="B212" s="290">
        <v>0.76491898148147397</v>
      </c>
      <c r="C212" s="234">
        <v>25.428000000000001</v>
      </c>
      <c r="D212" s="234">
        <v>81.855000000000004</v>
      </c>
      <c r="E212" s="234">
        <v>82.8</v>
      </c>
      <c r="F212" s="234"/>
      <c r="G212" s="234"/>
      <c r="H212" s="234"/>
      <c r="I212" s="234"/>
      <c r="J212" s="234"/>
      <c r="K212" s="234"/>
      <c r="L212" s="234"/>
    </row>
    <row r="213" spans="1:12">
      <c r="A213" s="234">
        <v>1291</v>
      </c>
      <c r="B213" s="290">
        <v>0.76493055555554801</v>
      </c>
      <c r="C213" s="234">
        <v>25.428000000000001</v>
      </c>
      <c r="D213" s="234">
        <v>81.882999999999996</v>
      </c>
      <c r="E213" s="234">
        <v>82.8</v>
      </c>
      <c r="F213" s="234"/>
      <c r="G213" s="234"/>
      <c r="H213" s="234"/>
      <c r="I213" s="234"/>
      <c r="J213" s="234"/>
      <c r="K213" s="234"/>
      <c r="L213" s="234"/>
    </row>
    <row r="214" spans="1:12">
      <c r="A214" s="234">
        <v>1292</v>
      </c>
      <c r="B214" s="290">
        <v>0.76494212962962205</v>
      </c>
      <c r="C214" s="234">
        <v>25.428000000000001</v>
      </c>
      <c r="D214" s="234">
        <v>81.912000000000006</v>
      </c>
      <c r="E214" s="234">
        <v>90.7</v>
      </c>
      <c r="F214" s="234"/>
      <c r="G214" s="234"/>
      <c r="H214" s="234"/>
      <c r="I214" s="234"/>
      <c r="J214" s="234"/>
      <c r="K214" s="234"/>
      <c r="L214" s="234"/>
    </row>
    <row r="215" spans="1:12">
      <c r="A215" s="234">
        <v>1293</v>
      </c>
      <c r="B215" s="290">
        <v>0.76495370370369598</v>
      </c>
      <c r="C215" s="234">
        <v>25.404</v>
      </c>
      <c r="D215" s="234">
        <v>81.992000000000004</v>
      </c>
      <c r="E215" s="234">
        <v>90.7</v>
      </c>
      <c r="F215" s="234"/>
      <c r="G215" s="234"/>
      <c r="H215" s="234"/>
      <c r="I215" s="234"/>
      <c r="J215" s="234"/>
      <c r="K215" s="234"/>
      <c r="L215" s="234"/>
    </row>
    <row r="216" spans="1:12">
      <c r="A216" s="234">
        <v>1294</v>
      </c>
      <c r="B216" s="290">
        <v>0.76496527777777001</v>
      </c>
      <c r="C216" s="234">
        <v>25.404</v>
      </c>
      <c r="D216" s="234">
        <v>82.021000000000001</v>
      </c>
      <c r="E216" s="234">
        <v>82.8</v>
      </c>
      <c r="F216" s="234"/>
      <c r="G216" s="234"/>
      <c r="H216" s="234"/>
      <c r="I216" s="234"/>
      <c r="J216" s="234"/>
      <c r="K216" s="234"/>
      <c r="L216" s="234"/>
    </row>
    <row r="217" spans="1:12">
      <c r="A217" s="234">
        <v>1295</v>
      </c>
      <c r="B217" s="290">
        <v>0.76497685185184405</v>
      </c>
      <c r="C217" s="234">
        <v>25.404</v>
      </c>
      <c r="D217" s="234">
        <v>82.105999999999995</v>
      </c>
      <c r="E217" s="234">
        <v>82.8</v>
      </c>
      <c r="F217" s="234"/>
      <c r="G217" s="234"/>
      <c r="H217" s="234"/>
      <c r="I217" s="234"/>
      <c r="J217" s="234"/>
      <c r="K217" s="234"/>
      <c r="L217" s="234"/>
    </row>
    <row r="218" spans="1:12">
      <c r="A218" s="234">
        <v>1296</v>
      </c>
      <c r="B218" s="290">
        <v>0.76498842592591798</v>
      </c>
      <c r="C218" s="234">
        <v>25.404</v>
      </c>
      <c r="D218" s="234">
        <v>82.105999999999995</v>
      </c>
      <c r="E218" s="234">
        <v>82.8</v>
      </c>
      <c r="F218" s="234"/>
      <c r="G218" s="234"/>
      <c r="H218" s="234"/>
      <c r="I218" s="234"/>
      <c r="J218" s="234"/>
      <c r="K218" s="234"/>
      <c r="L218" s="234"/>
    </row>
    <row r="219" spans="1:12">
      <c r="A219" s="234">
        <v>1297</v>
      </c>
      <c r="B219" s="290">
        <v>0.76499999999999202</v>
      </c>
      <c r="C219" s="234">
        <v>25.404</v>
      </c>
      <c r="D219" s="234">
        <v>82.135000000000005</v>
      </c>
      <c r="E219" s="234">
        <v>82.8</v>
      </c>
      <c r="F219" s="234"/>
      <c r="G219" s="234"/>
      <c r="H219" s="234"/>
      <c r="I219" s="234"/>
      <c r="J219" s="234"/>
      <c r="K219" s="234"/>
      <c r="L219" s="234"/>
    </row>
    <row r="220" spans="1:12">
      <c r="A220" s="234">
        <v>1298</v>
      </c>
      <c r="B220" s="290">
        <v>0.76501157407406695</v>
      </c>
      <c r="C220" s="234">
        <v>25.404</v>
      </c>
      <c r="D220" s="234">
        <v>82.162999999999997</v>
      </c>
      <c r="E220" s="234">
        <v>82.8</v>
      </c>
      <c r="F220" s="234"/>
      <c r="G220" s="234"/>
      <c r="H220" s="234"/>
      <c r="I220" s="234"/>
      <c r="J220" s="234"/>
      <c r="K220" s="234"/>
      <c r="L220" s="234"/>
    </row>
    <row r="221" spans="1:12">
      <c r="A221" s="234">
        <v>1299</v>
      </c>
      <c r="B221" s="290">
        <v>0.76502314814814099</v>
      </c>
      <c r="C221" s="234">
        <v>25.404</v>
      </c>
      <c r="D221" s="234">
        <v>82.191999999999993</v>
      </c>
      <c r="E221" s="234">
        <v>82.8</v>
      </c>
      <c r="F221" s="234"/>
      <c r="G221" s="234"/>
      <c r="H221" s="234"/>
      <c r="I221" s="234"/>
      <c r="J221" s="234"/>
      <c r="K221" s="234"/>
      <c r="L221" s="234"/>
    </row>
    <row r="222" spans="1:12">
      <c r="A222" s="234">
        <v>1300</v>
      </c>
      <c r="B222" s="290">
        <v>0.76503472222221502</v>
      </c>
      <c r="C222" s="234">
        <v>25.38</v>
      </c>
      <c r="D222" s="234">
        <v>82.215000000000003</v>
      </c>
      <c r="E222" s="234">
        <v>82.8</v>
      </c>
      <c r="F222" s="234"/>
      <c r="G222" s="234"/>
      <c r="H222" s="234"/>
      <c r="I222" s="234"/>
      <c r="J222" s="234"/>
      <c r="K222" s="234"/>
      <c r="L222" s="234"/>
    </row>
    <row r="223" spans="1:12">
      <c r="A223" s="234">
        <v>1301</v>
      </c>
      <c r="B223" s="290">
        <v>0.76504629629628895</v>
      </c>
      <c r="C223" s="234">
        <v>25.38</v>
      </c>
      <c r="D223" s="234">
        <v>82.244</v>
      </c>
      <c r="E223" s="234">
        <v>82.8</v>
      </c>
      <c r="F223" s="234"/>
      <c r="G223" s="234"/>
      <c r="H223" s="234"/>
      <c r="I223" s="234"/>
      <c r="J223" s="234"/>
      <c r="K223" s="234"/>
      <c r="L223" s="234"/>
    </row>
    <row r="224" spans="1:12">
      <c r="A224" s="234">
        <v>1302</v>
      </c>
      <c r="B224" s="290">
        <v>0.76505787037036299</v>
      </c>
      <c r="C224" s="234">
        <v>25.38</v>
      </c>
      <c r="D224" s="234">
        <v>82.244</v>
      </c>
      <c r="E224" s="234">
        <v>82.8</v>
      </c>
      <c r="F224" s="234"/>
      <c r="G224" s="234"/>
      <c r="H224" s="234"/>
      <c r="I224" s="234"/>
      <c r="J224" s="234"/>
      <c r="K224" s="234"/>
      <c r="L224" s="234"/>
    </row>
    <row r="225" spans="1:12">
      <c r="A225" s="234">
        <v>1303</v>
      </c>
      <c r="B225" s="290">
        <v>0.76506944444443703</v>
      </c>
      <c r="C225" s="234">
        <v>25.38</v>
      </c>
      <c r="D225" s="234">
        <v>82.244</v>
      </c>
      <c r="E225" s="234">
        <v>82.8</v>
      </c>
      <c r="F225" s="234"/>
      <c r="G225" s="234"/>
      <c r="H225" s="234"/>
      <c r="I225" s="234"/>
      <c r="J225" s="234"/>
      <c r="K225" s="234"/>
      <c r="L225" s="234"/>
    </row>
    <row r="226" spans="1:12">
      <c r="A226" s="234">
        <v>1304</v>
      </c>
      <c r="B226" s="290">
        <v>0.76508101851851096</v>
      </c>
      <c r="C226" s="234">
        <v>25.38</v>
      </c>
      <c r="D226" s="234">
        <v>82.215000000000003</v>
      </c>
      <c r="E226" s="234">
        <v>82.8</v>
      </c>
      <c r="F226" s="234"/>
      <c r="G226" s="234"/>
      <c r="H226" s="234"/>
      <c r="I226" s="234"/>
      <c r="J226" s="234"/>
      <c r="K226" s="234"/>
      <c r="L226" s="234"/>
    </row>
    <row r="227" spans="1:12">
      <c r="A227" s="234">
        <v>1305</v>
      </c>
      <c r="B227" s="290">
        <v>0.765092592592585</v>
      </c>
      <c r="C227" s="234">
        <v>25.38</v>
      </c>
      <c r="D227" s="234">
        <v>82.244</v>
      </c>
      <c r="E227" s="234">
        <v>82.8</v>
      </c>
      <c r="F227" s="234"/>
      <c r="G227" s="234"/>
      <c r="H227" s="234"/>
      <c r="I227" s="234"/>
      <c r="J227" s="234"/>
      <c r="K227" s="234"/>
      <c r="L227" s="234"/>
    </row>
    <row r="228" spans="1:12">
      <c r="A228" s="234">
        <v>1306</v>
      </c>
      <c r="B228" s="290">
        <v>0.76510416666665904</v>
      </c>
      <c r="C228" s="234">
        <v>25.355</v>
      </c>
      <c r="D228" s="234">
        <v>82.238</v>
      </c>
      <c r="E228" s="234">
        <v>82.8</v>
      </c>
      <c r="F228" s="234"/>
      <c r="G228" s="234"/>
      <c r="H228" s="234"/>
      <c r="I228" s="234"/>
      <c r="J228" s="234"/>
      <c r="K228" s="234"/>
      <c r="L228" s="234"/>
    </row>
    <row r="229" spans="1:12">
      <c r="A229" s="234">
        <v>1307</v>
      </c>
      <c r="B229" s="290">
        <v>0.76511574074073296</v>
      </c>
      <c r="C229" s="234">
        <v>25.355</v>
      </c>
      <c r="D229" s="234">
        <v>82.238</v>
      </c>
      <c r="E229" s="234">
        <v>82.8</v>
      </c>
      <c r="F229" s="234"/>
      <c r="G229" s="234"/>
      <c r="H229" s="234"/>
      <c r="I229" s="234"/>
      <c r="J229" s="234"/>
      <c r="K229" s="234"/>
      <c r="L229" s="234"/>
    </row>
    <row r="230" spans="1:12">
      <c r="A230" s="234">
        <v>1308</v>
      </c>
      <c r="B230" s="290">
        <v>0.765127314814807</v>
      </c>
      <c r="C230" s="234">
        <v>25.355</v>
      </c>
      <c r="D230" s="234">
        <v>82.238</v>
      </c>
      <c r="E230" s="234">
        <v>82.8</v>
      </c>
      <c r="F230" s="234"/>
      <c r="G230" s="234"/>
      <c r="H230" s="234"/>
      <c r="I230" s="234"/>
      <c r="J230" s="234"/>
      <c r="K230" s="234"/>
      <c r="L230" s="234"/>
    </row>
    <row r="231" spans="1:12">
      <c r="A231" s="234">
        <v>1309</v>
      </c>
      <c r="B231" s="290">
        <v>0.76513888888888104</v>
      </c>
      <c r="C231" s="234">
        <v>25.355</v>
      </c>
      <c r="D231" s="234">
        <v>82.238</v>
      </c>
      <c r="E231" s="234">
        <v>82.8</v>
      </c>
      <c r="F231" s="234"/>
      <c r="G231" s="234"/>
      <c r="H231" s="234"/>
      <c r="I231" s="234"/>
      <c r="J231" s="234"/>
      <c r="K231" s="234"/>
      <c r="L231" s="234"/>
    </row>
    <row r="232" spans="1:12">
      <c r="A232" s="234">
        <v>1310</v>
      </c>
      <c r="B232" s="290">
        <v>0.76515046296295497</v>
      </c>
      <c r="C232" s="234">
        <v>25.355</v>
      </c>
      <c r="D232" s="234">
        <v>82.238</v>
      </c>
      <c r="E232" s="234">
        <v>82.8</v>
      </c>
      <c r="F232" s="234"/>
      <c r="G232" s="234"/>
      <c r="H232" s="234"/>
      <c r="I232" s="234"/>
      <c r="J232" s="234"/>
      <c r="K232" s="234"/>
      <c r="L232" s="234"/>
    </row>
    <row r="233" spans="1:12">
      <c r="A233" s="234">
        <v>1311</v>
      </c>
      <c r="B233" s="290">
        <v>0.76516203703702901</v>
      </c>
      <c r="C233" s="234">
        <v>25.331</v>
      </c>
      <c r="D233" s="234">
        <v>82.29</v>
      </c>
      <c r="E233" s="234">
        <v>82.8</v>
      </c>
      <c r="F233" s="234"/>
      <c r="G233" s="234"/>
      <c r="H233" s="234"/>
      <c r="I233" s="234"/>
      <c r="J233" s="234"/>
      <c r="K233" s="234"/>
      <c r="L233" s="234"/>
    </row>
    <row r="234" spans="1:12">
      <c r="A234" s="234">
        <v>1312</v>
      </c>
      <c r="B234" s="290">
        <v>0.76517361111110305</v>
      </c>
      <c r="C234" s="234">
        <v>25.331</v>
      </c>
      <c r="D234" s="234">
        <v>82.317999999999998</v>
      </c>
      <c r="E234" s="234">
        <v>82.8</v>
      </c>
      <c r="F234" s="234"/>
      <c r="G234" s="234"/>
      <c r="H234" s="234"/>
      <c r="I234" s="234"/>
      <c r="J234" s="234"/>
      <c r="K234" s="234"/>
      <c r="L234" s="234"/>
    </row>
    <row r="235" spans="1:12">
      <c r="A235" s="234">
        <v>1313</v>
      </c>
      <c r="B235" s="290">
        <v>0.76518518518517697</v>
      </c>
      <c r="C235" s="234">
        <v>25.331</v>
      </c>
      <c r="D235" s="234">
        <v>82.346999999999994</v>
      </c>
      <c r="E235" s="234">
        <v>82.8</v>
      </c>
      <c r="F235" s="234"/>
      <c r="G235" s="234"/>
      <c r="H235" s="234"/>
      <c r="I235" s="234"/>
      <c r="J235" s="234"/>
      <c r="K235" s="234"/>
      <c r="L235" s="234"/>
    </row>
    <row r="236" spans="1:12">
      <c r="A236" s="234">
        <v>1314</v>
      </c>
      <c r="B236" s="290">
        <v>0.76519675925925101</v>
      </c>
      <c r="C236" s="234">
        <v>25.331</v>
      </c>
      <c r="D236" s="234">
        <v>82.375</v>
      </c>
      <c r="E236" s="234">
        <v>82.8</v>
      </c>
      <c r="F236" s="234"/>
      <c r="G236" s="234"/>
      <c r="H236" s="234"/>
      <c r="I236" s="234"/>
      <c r="J236" s="234"/>
      <c r="K236" s="234"/>
      <c r="L236" s="234"/>
    </row>
    <row r="237" spans="1:12">
      <c r="A237" s="234">
        <v>1315</v>
      </c>
      <c r="B237" s="290">
        <v>0.76520833333332505</v>
      </c>
      <c r="C237" s="234">
        <v>25.331</v>
      </c>
      <c r="D237" s="234">
        <v>82.403999999999996</v>
      </c>
      <c r="E237" s="234">
        <v>82.8</v>
      </c>
      <c r="F237" s="234"/>
      <c r="G237" s="234"/>
      <c r="H237" s="234"/>
      <c r="I237" s="234"/>
      <c r="J237" s="234"/>
      <c r="K237" s="234"/>
      <c r="L237" s="234"/>
    </row>
    <row r="238" spans="1:12">
      <c r="A238" s="234">
        <v>1316</v>
      </c>
      <c r="B238" s="290">
        <v>0.76521990740739898</v>
      </c>
      <c r="C238" s="234">
        <v>25.331</v>
      </c>
      <c r="D238" s="234">
        <v>82.403999999999996</v>
      </c>
      <c r="E238" s="234">
        <v>82.8</v>
      </c>
      <c r="F238" s="234"/>
      <c r="G238" s="234"/>
      <c r="H238" s="234"/>
      <c r="I238" s="234"/>
      <c r="J238" s="234"/>
      <c r="K238" s="234"/>
      <c r="L238" s="234"/>
    </row>
    <row r="239" spans="1:12">
      <c r="A239" s="234">
        <v>1317</v>
      </c>
      <c r="B239" s="290">
        <v>0.76523148148147302</v>
      </c>
      <c r="C239" s="234">
        <v>25.331</v>
      </c>
      <c r="D239" s="234">
        <v>82.432000000000002</v>
      </c>
      <c r="E239" s="234">
        <v>82.8</v>
      </c>
      <c r="F239" s="234"/>
      <c r="G239" s="234"/>
      <c r="H239" s="234"/>
      <c r="I239" s="234"/>
      <c r="J239" s="234"/>
      <c r="K239" s="234"/>
      <c r="L239" s="234"/>
    </row>
    <row r="240" spans="1:12">
      <c r="A240" s="234">
        <v>1318</v>
      </c>
      <c r="B240" s="290">
        <v>0.76524305555554695</v>
      </c>
      <c r="C240" s="234">
        <v>25.306999999999999</v>
      </c>
      <c r="D240" s="234">
        <v>82.454999999999998</v>
      </c>
      <c r="E240" s="234">
        <v>82.8</v>
      </c>
      <c r="F240" s="234"/>
      <c r="G240" s="234"/>
      <c r="H240" s="234"/>
      <c r="I240" s="234"/>
      <c r="J240" s="234"/>
      <c r="K240" s="234"/>
      <c r="L240" s="234"/>
    </row>
    <row r="241" spans="1:12">
      <c r="A241" s="234">
        <v>1319</v>
      </c>
      <c r="B241" s="290">
        <v>0.76525462962962099</v>
      </c>
      <c r="C241" s="234">
        <v>25.306999999999999</v>
      </c>
      <c r="D241" s="234">
        <v>82.512</v>
      </c>
      <c r="E241" s="234">
        <v>82.8</v>
      </c>
      <c r="F241" s="234"/>
      <c r="G241" s="234"/>
      <c r="H241" s="234"/>
      <c r="I241" s="234"/>
      <c r="J241" s="234"/>
      <c r="K241" s="234"/>
      <c r="L241" s="234"/>
    </row>
    <row r="242" spans="1:12">
      <c r="A242" s="234">
        <v>1320</v>
      </c>
      <c r="B242" s="290">
        <v>0.76526620370369502</v>
      </c>
      <c r="C242" s="234">
        <v>25.306999999999999</v>
      </c>
      <c r="D242" s="234">
        <v>82.569000000000003</v>
      </c>
      <c r="E242" s="234">
        <v>82.8</v>
      </c>
      <c r="F242" s="234"/>
      <c r="G242" s="234"/>
      <c r="H242" s="234"/>
      <c r="I242" s="234"/>
      <c r="J242" s="234"/>
      <c r="K242" s="234"/>
      <c r="L242" s="234"/>
    </row>
    <row r="243" spans="1:12">
      <c r="A243" s="234">
        <v>1321</v>
      </c>
      <c r="B243" s="290">
        <v>0.76527777777776895</v>
      </c>
      <c r="C243" s="234">
        <v>25.306999999999999</v>
      </c>
      <c r="D243" s="234">
        <v>82.597999999999999</v>
      </c>
      <c r="E243" s="234">
        <v>82.8</v>
      </c>
      <c r="F243" s="234"/>
      <c r="G243" s="234"/>
      <c r="H243" s="234"/>
      <c r="I243" s="234"/>
      <c r="J243" s="234"/>
      <c r="K243" s="234"/>
      <c r="L243" s="234"/>
    </row>
    <row r="244" spans="1:12">
      <c r="A244" s="234">
        <v>1322</v>
      </c>
      <c r="B244" s="290">
        <v>0.76528935185184299</v>
      </c>
      <c r="C244" s="234">
        <v>25.306999999999999</v>
      </c>
      <c r="D244" s="234">
        <v>82.626000000000005</v>
      </c>
      <c r="E244" s="234">
        <v>82.8</v>
      </c>
      <c r="F244" s="234"/>
      <c r="G244" s="234"/>
      <c r="H244" s="234"/>
      <c r="I244" s="234"/>
      <c r="J244" s="234"/>
      <c r="K244" s="234"/>
      <c r="L244" s="234"/>
    </row>
    <row r="245" spans="1:12">
      <c r="A245" s="234">
        <v>1323</v>
      </c>
      <c r="B245" s="290">
        <v>0.76530092592591703</v>
      </c>
      <c r="C245" s="234">
        <v>25.306999999999999</v>
      </c>
      <c r="D245" s="234">
        <v>82.655000000000001</v>
      </c>
      <c r="E245" s="234">
        <v>82.8</v>
      </c>
      <c r="F245" s="234"/>
      <c r="G245" s="234"/>
      <c r="H245" s="234"/>
      <c r="I245" s="234"/>
      <c r="J245" s="234"/>
      <c r="K245" s="234"/>
      <c r="L245" s="234"/>
    </row>
    <row r="246" spans="1:12">
      <c r="A246" s="234">
        <v>1324</v>
      </c>
      <c r="B246" s="290">
        <v>0.76531249999999196</v>
      </c>
      <c r="C246" s="234">
        <v>25.283000000000001</v>
      </c>
      <c r="D246" s="234">
        <v>82.649000000000001</v>
      </c>
      <c r="E246" s="234">
        <v>82.8</v>
      </c>
      <c r="F246" s="234"/>
      <c r="G246" s="234"/>
      <c r="H246" s="234"/>
      <c r="I246" s="234"/>
      <c r="J246" s="234"/>
      <c r="K246" s="234"/>
      <c r="L246" s="234"/>
    </row>
    <row r="247" spans="1:12">
      <c r="A247" s="234">
        <v>1325</v>
      </c>
      <c r="B247" s="290">
        <v>0.765324074074066</v>
      </c>
      <c r="C247" s="234">
        <v>25.283000000000001</v>
      </c>
      <c r="D247" s="234">
        <v>82.677999999999997</v>
      </c>
      <c r="E247" s="234">
        <v>82.8</v>
      </c>
      <c r="F247" s="234"/>
      <c r="G247" s="234"/>
      <c r="H247" s="234"/>
      <c r="I247" s="234"/>
      <c r="J247" s="234"/>
      <c r="K247" s="234"/>
      <c r="L247" s="234"/>
    </row>
    <row r="248" spans="1:12">
      <c r="A248" s="234">
        <v>1326</v>
      </c>
      <c r="B248" s="290">
        <v>0.76533564814814004</v>
      </c>
      <c r="C248" s="234">
        <v>25.283000000000001</v>
      </c>
      <c r="D248" s="234">
        <v>82.677999999999997</v>
      </c>
      <c r="E248" s="234">
        <v>82.8</v>
      </c>
      <c r="F248" s="234"/>
      <c r="G248" s="234"/>
      <c r="H248" s="234"/>
      <c r="I248" s="234"/>
      <c r="J248" s="234"/>
      <c r="K248" s="234"/>
      <c r="L248" s="234"/>
    </row>
    <row r="249" spans="1:12">
      <c r="A249" s="234">
        <v>1327</v>
      </c>
      <c r="B249" s="290">
        <v>0.76534722222221396</v>
      </c>
      <c r="C249" s="234">
        <v>25.283000000000001</v>
      </c>
      <c r="D249" s="234">
        <v>82.677999999999997</v>
      </c>
      <c r="E249" s="234">
        <v>82.8</v>
      </c>
      <c r="F249" s="234"/>
      <c r="G249" s="234"/>
      <c r="H249" s="234"/>
      <c r="I249" s="234"/>
      <c r="J249" s="234"/>
      <c r="K249" s="234"/>
      <c r="L249" s="234"/>
    </row>
    <row r="250" spans="1:12">
      <c r="A250" s="234">
        <v>1328</v>
      </c>
      <c r="B250" s="290">
        <v>0.765358796296288</v>
      </c>
      <c r="C250" s="234">
        <v>25.283000000000001</v>
      </c>
      <c r="D250" s="234">
        <v>82.706000000000003</v>
      </c>
      <c r="E250" s="234">
        <v>82.8</v>
      </c>
      <c r="F250" s="234"/>
      <c r="G250" s="234"/>
      <c r="H250" s="234"/>
      <c r="I250" s="234"/>
      <c r="J250" s="234"/>
      <c r="K250" s="234"/>
      <c r="L250" s="234"/>
    </row>
    <row r="251" spans="1:12">
      <c r="A251" s="234">
        <v>1329</v>
      </c>
      <c r="B251" s="290">
        <v>0.76537037037036204</v>
      </c>
      <c r="C251" s="234">
        <v>25.283000000000001</v>
      </c>
      <c r="D251" s="234">
        <v>82.706000000000003</v>
      </c>
      <c r="E251" s="234">
        <v>82.8</v>
      </c>
      <c r="F251" s="234"/>
      <c r="G251" s="234"/>
      <c r="H251" s="234"/>
      <c r="I251" s="234"/>
      <c r="J251" s="234"/>
      <c r="K251" s="234"/>
      <c r="L251" s="234"/>
    </row>
    <row r="252" spans="1:12">
      <c r="A252" s="234">
        <v>1330</v>
      </c>
      <c r="B252" s="290">
        <v>0.76538194444443597</v>
      </c>
      <c r="C252" s="234">
        <v>25.257999999999999</v>
      </c>
      <c r="D252" s="234">
        <v>82.671999999999997</v>
      </c>
      <c r="E252" s="234">
        <v>74.900000000000006</v>
      </c>
      <c r="F252" s="234"/>
      <c r="G252" s="234"/>
      <c r="H252" s="234"/>
      <c r="I252" s="234"/>
      <c r="J252" s="234"/>
      <c r="K252" s="234"/>
      <c r="L252" s="234"/>
    </row>
    <row r="253" spans="1:12">
      <c r="A253" s="234">
        <v>1331</v>
      </c>
      <c r="B253" s="290">
        <v>0.76539351851851001</v>
      </c>
      <c r="C253" s="234">
        <v>25.257999999999999</v>
      </c>
      <c r="D253" s="234">
        <v>82.671999999999997</v>
      </c>
      <c r="E253" s="234">
        <v>74.900000000000006</v>
      </c>
      <c r="F253" s="234"/>
      <c r="G253" s="234"/>
      <c r="H253" s="234"/>
      <c r="I253" s="234"/>
      <c r="J253" s="234"/>
      <c r="K253" s="234"/>
      <c r="L253" s="234"/>
    </row>
    <row r="254" spans="1:12">
      <c r="A254" s="234">
        <v>1332</v>
      </c>
      <c r="B254" s="290">
        <v>0.76540509259258405</v>
      </c>
      <c r="C254" s="234">
        <v>25.257999999999999</v>
      </c>
      <c r="D254" s="234">
        <v>82.700999999999993</v>
      </c>
      <c r="E254" s="234">
        <v>82.8</v>
      </c>
      <c r="F254" s="234"/>
      <c r="G254" s="234"/>
      <c r="H254" s="234"/>
      <c r="I254" s="234"/>
      <c r="J254" s="234"/>
      <c r="K254" s="234"/>
      <c r="L254" s="234"/>
    </row>
    <row r="255" spans="1:12">
      <c r="A255" s="234">
        <v>1333</v>
      </c>
      <c r="B255" s="290">
        <v>0.76541666666665797</v>
      </c>
      <c r="C255" s="234">
        <v>25.257999999999999</v>
      </c>
      <c r="D255" s="234">
        <v>82.671999999999997</v>
      </c>
      <c r="E255" s="234">
        <v>82.8</v>
      </c>
      <c r="F255" s="234"/>
      <c r="G255" s="234"/>
      <c r="H255" s="234"/>
      <c r="I255" s="234"/>
      <c r="J255" s="234"/>
      <c r="K255" s="234"/>
      <c r="L255" s="234"/>
    </row>
    <row r="256" spans="1:12">
      <c r="A256" s="234">
        <v>1334</v>
      </c>
      <c r="B256" s="290">
        <v>0.76542824074073201</v>
      </c>
      <c r="C256" s="234">
        <v>25.257999999999999</v>
      </c>
      <c r="D256" s="234">
        <v>82.700999999999993</v>
      </c>
      <c r="E256" s="234">
        <v>82.8</v>
      </c>
      <c r="F256" s="234"/>
      <c r="G256" s="234"/>
      <c r="H256" s="234"/>
      <c r="I256" s="234"/>
      <c r="J256" s="234"/>
      <c r="K256" s="234"/>
      <c r="L256" s="234"/>
    </row>
    <row r="257" spans="1:12">
      <c r="A257" s="234">
        <v>1335</v>
      </c>
      <c r="B257" s="290">
        <v>0.76543981481480605</v>
      </c>
      <c r="C257" s="234">
        <v>25.234000000000002</v>
      </c>
      <c r="D257" s="234">
        <v>82.695999999999998</v>
      </c>
      <c r="E257" s="234">
        <v>74.900000000000006</v>
      </c>
      <c r="F257" s="234"/>
      <c r="G257" s="234"/>
      <c r="H257" s="234"/>
      <c r="I257" s="234"/>
      <c r="J257" s="234"/>
      <c r="K257" s="234"/>
      <c r="L257" s="234"/>
    </row>
    <row r="258" spans="1:12">
      <c r="A258" s="234">
        <v>1336</v>
      </c>
      <c r="B258" s="290">
        <v>0.76545138888887998</v>
      </c>
      <c r="C258" s="234">
        <v>25.234000000000002</v>
      </c>
      <c r="D258" s="234">
        <v>82.724000000000004</v>
      </c>
      <c r="E258" s="234">
        <v>82.8</v>
      </c>
      <c r="F258" s="234"/>
      <c r="G258" s="234"/>
      <c r="H258" s="234"/>
      <c r="I258" s="234"/>
      <c r="J258" s="234"/>
      <c r="K258" s="234"/>
      <c r="L258" s="234"/>
    </row>
    <row r="259" spans="1:12">
      <c r="A259" s="234">
        <v>1337</v>
      </c>
      <c r="B259" s="290">
        <v>0.76546296296295402</v>
      </c>
      <c r="C259" s="234">
        <v>25.234000000000002</v>
      </c>
      <c r="D259" s="234">
        <v>82.724000000000004</v>
      </c>
      <c r="E259" s="234">
        <v>82.8</v>
      </c>
      <c r="F259" s="234"/>
      <c r="G259" s="234"/>
      <c r="H259" s="234"/>
      <c r="I259" s="234"/>
      <c r="J259" s="234"/>
      <c r="K259" s="234"/>
      <c r="L259" s="234"/>
    </row>
    <row r="260" spans="1:12">
      <c r="A260" s="234">
        <v>1338</v>
      </c>
      <c r="B260" s="290">
        <v>0.76547453703702795</v>
      </c>
      <c r="C260" s="234">
        <v>25.234000000000002</v>
      </c>
      <c r="D260" s="234">
        <v>82.751999999999995</v>
      </c>
      <c r="E260" s="234">
        <v>82.8</v>
      </c>
      <c r="F260" s="234"/>
      <c r="G260" s="234"/>
      <c r="H260" s="234"/>
      <c r="I260" s="234"/>
      <c r="J260" s="234"/>
      <c r="K260" s="234"/>
      <c r="L260" s="234"/>
    </row>
    <row r="261" spans="1:12">
      <c r="A261" s="234">
        <v>1339</v>
      </c>
      <c r="B261" s="290">
        <v>0.76548611111110199</v>
      </c>
      <c r="C261" s="234">
        <v>25.234000000000002</v>
      </c>
      <c r="D261" s="234">
        <v>82.781000000000006</v>
      </c>
      <c r="E261" s="234">
        <v>82.8</v>
      </c>
      <c r="F261" s="234"/>
      <c r="G261" s="234"/>
      <c r="H261" s="234"/>
      <c r="I261" s="234"/>
      <c r="J261" s="234"/>
      <c r="K261" s="234"/>
      <c r="L261" s="234"/>
    </row>
    <row r="262" spans="1:12">
      <c r="A262" s="234">
        <v>1340</v>
      </c>
      <c r="B262" s="290">
        <v>0.76549768518517602</v>
      </c>
      <c r="C262" s="234">
        <v>25.234000000000002</v>
      </c>
      <c r="D262" s="234">
        <v>82.837999999999994</v>
      </c>
      <c r="E262" s="234">
        <v>74.900000000000006</v>
      </c>
      <c r="F262" s="234"/>
      <c r="G262" s="234"/>
      <c r="H262" s="234"/>
      <c r="I262" s="234"/>
      <c r="J262" s="234"/>
      <c r="K262" s="234"/>
      <c r="L262" s="234"/>
    </row>
    <row r="263" spans="1:12">
      <c r="A263" s="234">
        <v>1341</v>
      </c>
      <c r="B263" s="290">
        <v>0.76550925925924995</v>
      </c>
      <c r="C263" s="234">
        <v>25.234000000000002</v>
      </c>
      <c r="D263" s="234">
        <v>82.894000000000005</v>
      </c>
      <c r="E263" s="234">
        <v>74.900000000000006</v>
      </c>
      <c r="F263" s="234"/>
      <c r="G263" s="234"/>
      <c r="H263" s="234"/>
      <c r="I263" s="234"/>
      <c r="J263" s="234"/>
      <c r="K263" s="234"/>
      <c r="L263" s="234"/>
    </row>
    <row r="264" spans="1:12">
      <c r="A264" s="234">
        <v>1342</v>
      </c>
      <c r="B264" s="290">
        <v>0.76552083333332399</v>
      </c>
      <c r="C264" s="234">
        <v>25.234000000000002</v>
      </c>
      <c r="D264" s="234">
        <v>82.950999999999993</v>
      </c>
      <c r="E264" s="234">
        <v>74.900000000000006</v>
      </c>
      <c r="F264" s="234"/>
      <c r="G264" s="234"/>
      <c r="H264" s="234"/>
      <c r="I264" s="234"/>
      <c r="J264" s="234"/>
      <c r="K264" s="234"/>
      <c r="L264" s="234"/>
    </row>
    <row r="265" spans="1:12">
      <c r="A265" s="234">
        <v>1343</v>
      </c>
      <c r="B265" s="290">
        <v>0.76553240740739803</v>
      </c>
      <c r="C265" s="234">
        <v>25.21</v>
      </c>
      <c r="D265" s="234">
        <v>82.974000000000004</v>
      </c>
      <c r="E265" s="234">
        <v>74.900000000000006</v>
      </c>
      <c r="F265" s="234"/>
      <c r="G265" s="234"/>
      <c r="H265" s="234"/>
      <c r="I265" s="234"/>
      <c r="J265" s="234"/>
      <c r="K265" s="234"/>
      <c r="L265" s="234"/>
    </row>
    <row r="266" spans="1:12">
      <c r="A266" s="234">
        <v>1344</v>
      </c>
      <c r="B266" s="290">
        <v>0.76554398148147196</v>
      </c>
      <c r="C266" s="234">
        <v>25.21</v>
      </c>
      <c r="D266" s="234">
        <v>83.003</v>
      </c>
      <c r="E266" s="234">
        <v>74.900000000000006</v>
      </c>
      <c r="F266" s="234"/>
      <c r="G266" s="234"/>
      <c r="H266" s="234"/>
      <c r="I266" s="234"/>
      <c r="J266" s="234"/>
      <c r="K266" s="234"/>
      <c r="L266" s="234"/>
    </row>
    <row r="267" spans="1:12">
      <c r="A267" s="234">
        <v>1345</v>
      </c>
      <c r="B267" s="290">
        <v>0.765555555555546</v>
      </c>
      <c r="C267" s="234">
        <v>25.21</v>
      </c>
      <c r="D267" s="234">
        <v>83.058999999999997</v>
      </c>
      <c r="E267" s="234">
        <v>67</v>
      </c>
      <c r="F267" s="234"/>
      <c r="G267" s="234"/>
      <c r="H267" s="234"/>
      <c r="I267" s="234"/>
      <c r="J267" s="234"/>
      <c r="K267" s="234"/>
      <c r="L267" s="234"/>
    </row>
    <row r="268" spans="1:12">
      <c r="A268" s="234">
        <v>1346</v>
      </c>
      <c r="B268" s="290">
        <v>0.76556712962962004</v>
      </c>
      <c r="C268" s="234">
        <v>25.21</v>
      </c>
      <c r="D268" s="234">
        <v>83.087999999999994</v>
      </c>
      <c r="E268" s="234">
        <v>74.900000000000006</v>
      </c>
      <c r="F268" s="234"/>
      <c r="G268" s="234"/>
      <c r="H268" s="234"/>
      <c r="I268" s="234"/>
      <c r="J268" s="234"/>
      <c r="K268" s="234"/>
      <c r="L268" s="234"/>
    </row>
    <row r="269" spans="1:12">
      <c r="A269" s="234">
        <v>1347</v>
      </c>
      <c r="B269" s="290">
        <v>0.76557870370369396</v>
      </c>
      <c r="C269" s="234">
        <v>25.21</v>
      </c>
      <c r="D269" s="234">
        <v>83.058999999999997</v>
      </c>
      <c r="E269" s="234">
        <v>74.900000000000006</v>
      </c>
      <c r="F269" s="234"/>
      <c r="G269" s="234"/>
      <c r="H269" s="234"/>
      <c r="I269" s="234"/>
      <c r="J269" s="234"/>
      <c r="K269" s="234"/>
      <c r="L269" s="234"/>
    </row>
    <row r="270" spans="1:12">
      <c r="A270" s="234">
        <v>1348</v>
      </c>
      <c r="B270" s="290">
        <v>0.765590277777768</v>
      </c>
      <c r="C270" s="234">
        <v>25.21</v>
      </c>
      <c r="D270" s="234">
        <v>83.058999999999997</v>
      </c>
      <c r="E270" s="234">
        <v>74.900000000000006</v>
      </c>
      <c r="F270" s="234"/>
      <c r="G270" s="234"/>
      <c r="H270" s="234"/>
      <c r="I270" s="234"/>
      <c r="J270" s="234"/>
      <c r="K270" s="234"/>
      <c r="L270" s="234"/>
    </row>
    <row r="271" spans="1:12">
      <c r="A271" s="234">
        <v>1349</v>
      </c>
      <c r="B271" s="290">
        <v>0.76560185185184204</v>
      </c>
      <c r="C271" s="234">
        <v>25.186</v>
      </c>
      <c r="D271" s="234">
        <v>83.054000000000002</v>
      </c>
      <c r="E271" s="234">
        <v>74.900000000000006</v>
      </c>
      <c r="F271" s="234"/>
      <c r="G271" s="234"/>
      <c r="H271" s="234"/>
      <c r="I271" s="234"/>
      <c r="J271" s="234"/>
      <c r="K271" s="234"/>
      <c r="L271" s="234"/>
    </row>
    <row r="272" spans="1:12">
      <c r="A272" s="234">
        <v>1350</v>
      </c>
      <c r="B272" s="290">
        <v>0.76561342592591697</v>
      </c>
      <c r="C272" s="234">
        <v>25.186</v>
      </c>
      <c r="D272" s="234">
        <v>83.081999999999994</v>
      </c>
      <c r="E272" s="234">
        <v>74.900000000000006</v>
      </c>
      <c r="F272" s="234"/>
      <c r="G272" s="234"/>
      <c r="H272" s="234"/>
      <c r="I272" s="234"/>
      <c r="J272" s="234"/>
      <c r="K272" s="234"/>
      <c r="L272" s="234"/>
    </row>
    <row r="273" spans="1:12">
      <c r="A273" s="234">
        <v>1351</v>
      </c>
      <c r="B273" s="290">
        <v>0.76562499999999101</v>
      </c>
      <c r="C273" s="234">
        <v>25.186</v>
      </c>
      <c r="D273" s="234">
        <v>83.111000000000004</v>
      </c>
      <c r="E273" s="234">
        <v>74.900000000000006</v>
      </c>
      <c r="F273" s="234"/>
      <c r="G273" s="234"/>
      <c r="H273" s="234"/>
      <c r="I273" s="234"/>
      <c r="J273" s="234"/>
      <c r="K273" s="234"/>
      <c r="L273" s="234"/>
    </row>
    <row r="274" spans="1:12">
      <c r="A274" s="234">
        <v>1352</v>
      </c>
      <c r="B274" s="290">
        <v>0.76563657407406505</v>
      </c>
      <c r="C274" s="234">
        <v>25.186</v>
      </c>
      <c r="D274" s="234">
        <v>83.138999999999996</v>
      </c>
      <c r="E274" s="234">
        <v>74.900000000000006</v>
      </c>
      <c r="F274" s="234"/>
      <c r="G274" s="234"/>
      <c r="H274" s="234"/>
      <c r="I274" s="234"/>
      <c r="J274" s="234"/>
      <c r="K274" s="234"/>
      <c r="L274" s="234"/>
    </row>
    <row r="275" spans="1:12">
      <c r="A275" s="234">
        <v>1353</v>
      </c>
      <c r="B275" s="290">
        <v>0.76564814814813897</v>
      </c>
      <c r="C275" s="234">
        <v>25.186</v>
      </c>
      <c r="D275" s="234">
        <v>83.167000000000002</v>
      </c>
      <c r="E275" s="234">
        <v>67</v>
      </c>
      <c r="F275" s="234"/>
      <c r="G275" s="234"/>
      <c r="H275" s="234"/>
      <c r="I275" s="234"/>
      <c r="J275" s="234"/>
      <c r="K275" s="234"/>
      <c r="L275" s="234"/>
    </row>
    <row r="276" spans="1:12">
      <c r="A276" s="234">
        <v>1354</v>
      </c>
      <c r="B276" s="290">
        <v>0.76565972222221301</v>
      </c>
      <c r="C276" s="234">
        <v>25.186</v>
      </c>
      <c r="D276" s="234">
        <v>83.224000000000004</v>
      </c>
      <c r="E276" s="234">
        <v>74.900000000000006</v>
      </c>
      <c r="F276" s="234"/>
      <c r="G276" s="234"/>
      <c r="H276" s="234"/>
      <c r="I276" s="234"/>
      <c r="J276" s="234"/>
      <c r="K276" s="234"/>
      <c r="L276" s="234"/>
    </row>
    <row r="277" spans="1:12">
      <c r="A277" s="234">
        <v>1355</v>
      </c>
      <c r="B277" s="290">
        <v>0.76567129629628705</v>
      </c>
      <c r="C277" s="234">
        <v>25.186</v>
      </c>
      <c r="D277" s="234">
        <v>83.253</v>
      </c>
      <c r="E277" s="234">
        <v>74.900000000000006</v>
      </c>
      <c r="F277" s="234"/>
      <c r="G277" s="234"/>
      <c r="H277" s="234"/>
      <c r="I277" s="234"/>
      <c r="J277" s="234"/>
      <c r="K277" s="234"/>
      <c r="L277" s="234"/>
    </row>
    <row r="278" spans="1:12">
      <c r="A278" s="234">
        <v>1356</v>
      </c>
      <c r="B278" s="290">
        <v>0.76568287037036098</v>
      </c>
      <c r="C278" s="234">
        <v>25.161999999999999</v>
      </c>
      <c r="D278" s="234">
        <v>83.247</v>
      </c>
      <c r="E278" s="234">
        <v>74.900000000000006</v>
      </c>
      <c r="F278" s="234"/>
      <c r="G278" s="234"/>
      <c r="H278" s="234"/>
      <c r="I278" s="234"/>
      <c r="J278" s="234"/>
      <c r="K278" s="234"/>
      <c r="L278" s="234"/>
    </row>
    <row r="279" spans="1:12">
      <c r="A279" s="234">
        <v>1357</v>
      </c>
      <c r="B279" s="290">
        <v>0.76569444444443502</v>
      </c>
      <c r="C279" s="234">
        <v>25.161999999999999</v>
      </c>
      <c r="D279" s="234">
        <v>83.275999999999996</v>
      </c>
      <c r="E279" s="234">
        <v>74.900000000000006</v>
      </c>
      <c r="F279" s="234"/>
      <c r="G279" s="234"/>
      <c r="H279" s="234"/>
      <c r="I279" s="234"/>
      <c r="J279" s="234"/>
      <c r="K279" s="234"/>
      <c r="L279" s="234"/>
    </row>
    <row r="280" spans="1:12">
      <c r="A280" s="234">
        <v>1358</v>
      </c>
      <c r="B280" s="290">
        <v>0.76570601851850895</v>
      </c>
      <c r="C280" s="234">
        <v>25.161999999999999</v>
      </c>
      <c r="D280" s="234">
        <v>83.275999999999996</v>
      </c>
      <c r="E280" s="234">
        <v>74.900000000000006</v>
      </c>
      <c r="F280" s="234"/>
      <c r="G280" s="234"/>
      <c r="H280" s="234"/>
      <c r="I280" s="234"/>
      <c r="J280" s="234"/>
      <c r="K280" s="234"/>
      <c r="L280" s="234"/>
    </row>
    <row r="281" spans="1:12">
      <c r="A281" s="234">
        <v>1359</v>
      </c>
      <c r="B281" s="290">
        <v>0.76571759259258299</v>
      </c>
      <c r="C281" s="234">
        <v>25.161999999999999</v>
      </c>
      <c r="D281" s="234">
        <v>83.304000000000002</v>
      </c>
      <c r="E281" s="234">
        <v>74.900000000000006</v>
      </c>
      <c r="F281" s="234"/>
      <c r="G281" s="234"/>
      <c r="H281" s="234"/>
      <c r="I281" s="234"/>
      <c r="J281" s="234"/>
      <c r="K281" s="234"/>
      <c r="L281" s="234"/>
    </row>
    <row r="282" spans="1:12">
      <c r="A282" s="234">
        <v>1360</v>
      </c>
      <c r="B282" s="290">
        <v>0.76572916666665702</v>
      </c>
      <c r="C282" s="234">
        <v>25.161999999999999</v>
      </c>
      <c r="D282" s="234">
        <v>83.331999999999994</v>
      </c>
      <c r="E282" s="234">
        <v>74.900000000000006</v>
      </c>
      <c r="F282" s="234"/>
      <c r="G282" s="234"/>
      <c r="H282" s="234"/>
      <c r="I282" s="234"/>
      <c r="J282" s="234"/>
      <c r="K282" s="234"/>
      <c r="L282" s="234"/>
    </row>
    <row r="283" spans="1:12">
      <c r="A283" s="234">
        <v>1361</v>
      </c>
      <c r="B283" s="290">
        <v>0.76574074074073095</v>
      </c>
      <c r="C283" s="234">
        <v>25.161999999999999</v>
      </c>
      <c r="D283" s="234">
        <v>83.331999999999994</v>
      </c>
      <c r="E283" s="234">
        <v>74.900000000000006</v>
      </c>
      <c r="F283" s="234"/>
      <c r="G283" s="234"/>
      <c r="H283" s="234"/>
      <c r="I283" s="234"/>
      <c r="J283" s="234"/>
      <c r="K283" s="234"/>
      <c r="L283" s="234"/>
    </row>
    <row r="284" spans="1:12">
      <c r="A284" s="234">
        <v>1362</v>
      </c>
      <c r="B284" s="290">
        <v>0.76575231481480499</v>
      </c>
      <c r="C284" s="234">
        <v>25.161999999999999</v>
      </c>
      <c r="D284" s="234">
        <v>83.388999999999996</v>
      </c>
      <c r="E284" s="234">
        <v>74.900000000000006</v>
      </c>
      <c r="F284" s="234"/>
      <c r="G284" s="234"/>
      <c r="H284" s="234"/>
      <c r="I284" s="234"/>
      <c r="J284" s="234"/>
      <c r="K284" s="234"/>
      <c r="L284" s="234"/>
    </row>
    <row r="285" spans="1:12">
      <c r="A285" s="234">
        <v>1363</v>
      </c>
      <c r="B285" s="290">
        <v>0.76576388888887903</v>
      </c>
      <c r="C285" s="234">
        <v>25.137</v>
      </c>
      <c r="D285" s="234">
        <v>83.384</v>
      </c>
      <c r="E285" s="234">
        <v>74.900000000000006</v>
      </c>
      <c r="F285" s="234"/>
      <c r="G285" s="234"/>
      <c r="H285" s="234"/>
      <c r="I285" s="234"/>
      <c r="J285" s="234"/>
      <c r="K285" s="234"/>
      <c r="L285" s="234"/>
    </row>
    <row r="286" spans="1:12">
      <c r="A286" s="234">
        <v>1364</v>
      </c>
      <c r="B286" s="290">
        <v>0.76577546296295296</v>
      </c>
      <c r="C286" s="234">
        <v>25.137</v>
      </c>
      <c r="D286" s="234">
        <v>83.44</v>
      </c>
      <c r="E286" s="234">
        <v>74.900000000000006</v>
      </c>
      <c r="F286" s="234"/>
      <c r="G286" s="234"/>
      <c r="H286" s="234"/>
      <c r="I286" s="234"/>
      <c r="J286" s="234"/>
      <c r="K286" s="234"/>
      <c r="L286" s="234"/>
    </row>
    <row r="287" spans="1:12">
      <c r="A287" s="234">
        <v>1365</v>
      </c>
      <c r="B287" s="290">
        <v>0.765787037037027</v>
      </c>
      <c r="C287" s="234">
        <v>25.137</v>
      </c>
      <c r="D287" s="234">
        <v>83.468999999999994</v>
      </c>
      <c r="E287" s="234">
        <v>74.900000000000006</v>
      </c>
      <c r="F287" s="234"/>
      <c r="G287" s="234"/>
      <c r="H287" s="234"/>
      <c r="I287" s="234"/>
      <c r="J287" s="234"/>
      <c r="K287" s="234"/>
      <c r="L287" s="234"/>
    </row>
    <row r="288" spans="1:12">
      <c r="A288" s="234">
        <v>1366</v>
      </c>
      <c r="B288" s="290">
        <v>0.76579861111110104</v>
      </c>
      <c r="C288" s="234">
        <v>25.137</v>
      </c>
      <c r="D288" s="234">
        <v>83.468999999999994</v>
      </c>
      <c r="E288" s="234">
        <v>74.900000000000006</v>
      </c>
      <c r="F288" s="234"/>
      <c r="G288" s="234"/>
      <c r="H288" s="234"/>
      <c r="I288" s="234"/>
      <c r="J288" s="234"/>
      <c r="K288" s="234"/>
      <c r="L288" s="234"/>
    </row>
    <row r="289" spans="1:12">
      <c r="A289" s="234">
        <v>1367</v>
      </c>
      <c r="B289" s="290">
        <v>0.76581018518517496</v>
      </c>
      <c r="C289" s="234">
        <v>25.137</v>
      </c>
      <c r="D289" s="234">
        <v>83.525000000000006</v>
      </c>
      <c r="E289" s="234">
        <v>74.900000000000006</v>
      </c>
      <c r="F289" s="234"/>
      <c r="G289" s="234"/>
      <c r="H289" s="234"/>
      <c r="I289" s="234"/>
      <c r="J289" s="234"/>
      <c r="K289" s="234"/>
      <c r="L289" s="234"/>
    </row>
    <row r="290" spans="1:12">
      <c r="A290" s="234">
        <v>1368</v>
      </c>
      <c r="B290" s="290">
        <v>0.765821759259249</v>
      </c>
      <c r="C290" s="234">
        <v>25.137</v>
      </c>
      <c r="D290" s="234">
        <v>83.552999999999997</v>
      </c>
      <c r="E290" s="234">
        <v>74.900000000000006</v>
      </c>
      <c r="F290" s="234"/>
      <c r="G290" s="234"/>
      <c r="H290" s="234"/>
      <c r="I290" s="234"/>
      <c r="J290" s="234"/>
      <c r="K290" s="234"/>
      <c r="L290" s="234"/>
    </row>
    <row r="291" spans="1:12">
      <c r="A291" s="234">
        <v>1369</v>
      </c>
      <c r="B291" s="290">
        <v>0.76583333333332304</v>
      </c>
      <c r="C291" s="234">
        <v>25.113</v>
      </c>
      <c r="D291" s="234">
        <v>83.605000000000004</v>
      </c>
      <c r="E291" s="234">
        <v>74.900000000000006</v>
      </c>
      <c r="F291" s="234"/>
      <c r="G291" s="234"/>
      <c r="H291" s="234"/>
      <c r="I291" s="234"/>
      <c r="J291" s="234"/>
      <c r="K291" s="234"/>
      <c r="L291" s="234"/>
    </row>
    <row r="292" spans="1:12">
      <c r="A292" s="234">
        <v>1370</v>
      </c>
      <c r="B292" s="290">
        <v>0.76584490740739697</v>
      </c>
      <c r="C292" s="234">
        <v>25.113</v>
      </c>
      <c r="D292" s="234">
        <v>83.661000000000001</v>
      </c>
      <c r="E292" s="234">
        <v>74.900000000000006</v>
      </c>
      <c r="F292" s="234"/>
      <c r="G292" s="234"/>
      <c r="H292" s="234"/>
      <c r="I292" s="234"/>
      <c r="J292" s="234"/>
      <c r="K292" s="234"/>
      <c r="L292" s="234"/>
    </row>
    <row r="293" spans="1:12">
      <c r="A293" s="234">
        <v>1371</v>
      </c>
      <c r="B293" s="290">
        <v>0.76585648148147101</v>
      </c>
      <c r="C293" s="234">
        <v>25.113</v>
      </c>
      <c r="D293" s="234">
        <v>83.69</v>
      </c>
      <c r="E293" s="234">
        <v>74.900000000000006</v>
      </c>
      <c r="F293" s="234"/>
      <c r="G293" s="234"/>
      <c r="H293" s="234"/>
      <c r="I293" s="234"/>
      <c r="J293" s="234"/>
      <c r="K293" s="234"/>
      <c r="L293" s="234"/>
    </row>
    <row r="294" spans="1:12">
      <c r="A294" s="234">
        <v>1372</v>
      </c>
      <c r="B294" s="290">
        <v>0.76586805555554505</v>
      </c>
      <c r="C294" s="234">
        <v>25.113</v>
      </c>
      <c r="D294" s="234">
        <v>83.718000000000004</v>
      </c>
      <c r="E294" s="234">
        <v>74.900000000000006</v>
      </c>
      <c r="F294" s="234"/>
      <c r="G294" s="234"/>
      <c r="H294" s="234"/>
      <c r="I294" s="234"/>
      <c r="J294" s="234"/>
      <c r="K294" s="234"/>
      <c r="L294" s="234"/>
    </row>
    <row r="295" spans="1:12">
      <c r="A295" s="234">
        <v>1373</v>
      </c>
      <c r="B295" s="290">
        <v>0.76587962962961897</v>
      </c>
      <c r="C295" s="234">
        <v>25.113</v>
      </c>
      <c r="D295" s="234">
        <v>83.745999999999995</v>
      </c>
      <c r="E295" s="234">
        <v>74.900000000000006</v>
      </c>
      <c r="F295" s="234"/>
      <c r="G295" s="234"/>
      <c r="H295" s="234"/>
      <c r="I295" s="234"/>
      <c r="J295" s="234"/>
      <c r="K295" s="234"/>
      <c r="L295" s="234"/>
    </row>
    <row r="296" spans="1:12">
      <c r="A296" s="234">
        <v>1374</v>
      </c>
      <c r="B296" s="290">
        <v>0.76589120370369301</v>
      </c>
      <c r="C296" s="234">
        <v>25.113</v>
      </c>
      <c r="D296" s="234">
        <v>83.802999999999997</v>
      </c>
      <c r="E296" s="234">
        <v>74.900000000000006</v>
      </c>
      <c r="F296" s="234"/>
      <c r="G296" s="234"/>
      <c r="H296" s="234"/>
      <c r="I296" s="234"/>
      <c r="J296" s="234"/>
      <c r="K296" s="234"/>
      <c r="L296" s="234"/>
    </row>
    <row r="297" spans="1:12">
      <c r="A297" s="234">
        <v>1375</v>
      </c>
      <c r="B297" s="290">
        <v>0.76590277777776705</v>
      </c>
      <c r="C297" s="234">
        <v>25.113</v>
      </c>
      <c r="D297" s="234">
        <v>83.831000000000003</v>
      </c>
      <c r="E297" s="234">
        <v>74.900000000000006</v>
      </c>
      <c r="F297" s="234"/>
      <c r="G297" s="234"/>
      <c r="H297" s="234"/>
      <c r="I297" s="234"/>
      <c r="J297" s="234"/>
      <c r="K297" s="234"/>
      <c r="L297" s="234"/>
    </row>
    <row r="298" spans="1:12">
      <c r="A298" s="234">
        <v>1376</v>
      </c>
      <c r="B298" s="290">
        <v>0.76591435185184198</v>
      </c>
      <c r="C298" s="234">
        <v>25.088999999999999</v>
      </c>
      <c r="D298" s="234">
        <v>83.882000000000005</v>
      </c>
      <c r="E298" s="234">
        <v>74.900000000000006</v>
      </c>
      <c r="F298" s="234"/>
      <c r="G298" s="234"/>
      <c r="H298" s="234"/>
      <c r="I298" s="234"/>
      <c r="J298" s="234"/>
      <c r="K298" s="234"/>
      <c r="L298" s="234"/>
    </row>
    <row r="299" spans="1:12">
      <c r="A299" s="234">
        <v>1377</v>
      </c>
      <c r="B299" s="290">
        <v>0.76592592592591602</v>
      </c>
      <c r="C299" s="234">
        <v>25.088999999999999</v>
      </c>
      <c r="D299" s="234">
        <v>83.938999999999993</v>
      </c>
      <c r="E299" s="234">
        <v>74.900000000000006</v>
      </c>
      <c r="F299" s="234"/>
      <c r="G299" s="234"/>
      <c r="H299" s="234"/>
      <c r="I299" s="234"/>
      <c r="J299" s="234"/>
      <c r="K299" s="234"/>
      <c r="L299" s="234"/>
    </row>
    <row r="300" spans="1:12">
      <c r="A300" s="234">
        <v>1378</v>
      </c>
      <c r="B300" s="290">
        <v>0.76593749999998995</v>
      </c>
      <c r="C300" s="234">
        <v>25.088999999999999</v>
      </c>
      <c r="D300" s="234">
        <v>83.938999999999993</v>
      </c>
      <c r="E300" s="234">
        <v>74.900000000000006</v>
      </c>
      <c r="F300" s="234"/>
      <c r="G300" s="234"/>
      <c r="H300" s="234"/>
      <c r="I300" s="234"/>
      <c r="J300" s="234"/>
      <c r="K300" s="234"/>
      <c r="L300" s="234"/>
    </row>
    <row r="301" spans="1:12">
      <c r="A301" s="234">
        <v>1379</v>
      </c>
      <c r="B301" s="290">
        <v>0.76594907407406398</v>
      </c>
      <c r="C301" s="234">
        <v>25.088999999999999</v>
      </c>
      <c r="D301" s="234">
        <v>83.938999999999993</v>
      </c>
      <c r="E301" s="234">
        <v>74.900000000000006</v>
      </c>
      <c r="F301" s="234"/>
      <c r="G301" s="234"/>
      <c r="H301" s="234"/>
      <c r="I301" s="234"/>
      <c r="J301" s="234"/>
      <c r="K301" s="234"/>
      <c r="L301" s="234"/>
    </row>
    <row r="302" spans="1:12">
      <c r="A302" s="234">
        <v>1380</v>
      </c>
      <c r="B302" s="290">
        <v>0.76596064814813802</v>
      </c>
      <c r="C302" s="234">
        <v>25.088999999999999</v>
      </c>
      <c r="D302" s="234">
        <v>83.938999999999993</v>
      </c>
      <c r="E302" s="234">
        <v>74.900000000000006</v>
      </c>
      <c r="F302" s="234"/>
      <c r="G302" s="234"/>
      <c r="H302" s="234"/>
      <c r="I302" s="234"/>
      <c r="J302" s="234"/>
      <c r="K302" s="234"/>
      <c r="L302" s="234"/>
    </row>
    <row r="303" spans="1:12">
      <c r="A303" s="234">
        <v>1381</v>
      </c>
      <c r="B303" s="290">
        <v>0.76597222222221195</v>
      </c>
      <c r="C303" s="234">
        <v>25.088999999999999</v>
      </c>
      <c r="D303" s="234">
        <v>83.995000000000005</v>
      </c>
      <c r="E303" s="234">
        <v>74.900000000000006</v>
      </c>
      <c r="F303" s="234"/>
      <c r="G303" s="234"/>
      <c r="H303" s="234"/>
      <c r="I303" s="234"/>
      <c r="J303" s="234"/>
      <c r="K303" s="234"/>
      <c r="L303" s="234"/>
    </row>
    <row r="304" spans="1:12">
      <c r="A304" s="234">
        <v>1382</v>
      </c>
      <c r="B304" s="290">
        <v>0.76598379629628599</v>
      </c>
      <c r="C304" s="234">
        <v>25.065000000000001</v>
      </c>
      <c r="D304" s="234">
        <v>83.99</v>
      </c>
      <c r="E304" s="234">
        <v>74.900000000000006</v>
      </c>
      <c r="F304" s="234"/>
      <c r="G304" s="234"/>
      <c r="H304" s="234"/>
      <c r="I304" s="234"/>
      <c r="J304" s="234"/>
      <c r="K304" s="234"/>
      <c r="L304" s="234"/>
    </row>
    <row r="305" spans="1:12">
      <c r="A305" s="234">
        <v>1383</v>
      </c>
      <c r="B305" s="290">
        <v>0.76599537037036003</v>
      </c>
      <c r="C305" s="234">
        <v>25.065000000000001</v>
      </c>
      <c r="D305" s="234">
        <v>84.018000000000001</v>
      </c>
      <c r="E305" s="234">
        <v>74.900000000000006</v>
      </c>
      <c r="F305" s="234"/>
      <c r="G305" s="234"/>
      <c r="H305" s="234"/>
      <c r="I305" s="234"/>
      <c r="J305" s="234"/>
      <c r="K305" s="234"/>
      <c r="L305" s="234"/>
    </row>
    <row r="306" spans="1:12">
      <c r="A306" s="234">
        <v>1384</v>
      </c>
      <c r="B306" s="290">
        <v>0.76600694444443396</v>
      </c>
      <c r="C306" s="234">
        <v>25.065000000000001</v>
      </c>
      <c r="D306" s="234">
        <v>84.046000000000006</v>
      </c>
      <c r="E306" s="234">
        <v>74.900000000000006</v>
      </c>
      <c r="F306" s="234"/>
      <c r="G306" s="234"/>
      <c r="H306" s="234"/>
      <c r="I306" s="234"/>
      <c r="J306" s="234"/>
      <c r="K306" s="234"/>
      <c r="L306" s="234"/>
    </row>
    <row r="307" spans="1:12">
      <c r="A307" s="234">
        <v>1385</v>
      </c>
      <c r="B307" s="290">
        <v>0.766018518518508</v>
      </c>
      <c r="C307" s="234">
        <v>25.065000000000001</v>
      </c>
      <c r="D307" s="234">
        <v>84.046000000000006</v>
      </c>
      <c r="E307" s="234">
        <v>74.900000000000006</v>
      </c>
      <c r="F307" s="234"/>
      <c r="G307" s="234"/>
      <c r="H307" s="234"/>
      <c r="I307" s="234"/>
      <c r="J307" s="234"/>
      <c r="K307" s="234"/>
      <c r="L307" s="234"/>
    </row>
    <row r="308" spans="1:12">
      <c r="A308" s="234">
        <v>1386</v>
      </c>
      <c r="B308" s="290">
        <v>0.76603009259258203</v>
      </c>
      <c r="C308" s="234">
        <v>25.065000000000001</v>
      </c>
      <c r="D308" s="234">
        <v>84.046000000000006</v>
      </c>
      <c r="E308" s="234">
        <v>67</v>
      </c>
      <c r="F308" s="234"/>
      <c r="G308" s="234"/>
      <c r="H308" s="234"/>
      <c r="I308" s="234"/>
      <c r="J308" s="234"/>
      <c r="K308" s="234"/>
      <c r="L308" s="234"/>
    </row>
    <row r="309" spans="1:12">
      <c r="A309" s="234">
        <v>1387</v>
      </c>
      <c r="B309" s="290">
        <v>0.76604166666665596</v>
      </c>
      <c r="C309" s="234">
        <v>25.065000000000001</v>
      </c>
      <c r="D309" s="234">
        <v>84.046000000000006</v>
      </c>
      <c r="E309" s="234">
        <v>67</v>
      </c>
      <c r="F309" s="234"/>
      <c r="G309" s="234"/>
      <c r="H309" s="234"/>
      <c r="I309" s="234"/>
      <c r="J309" s="234"/>
      <c r="K309" s="234"/>
      <c r="L309" s="234"/>
    </row>
    <row r="310" spans="1:12">
      <c r="A310" s="234">
        <v>1388</v>
      </c>
      <c r="B310" s="290">
        <v>0.76605324074073</v>
      </c>
      <c r="C310" s="234">
        <v>25.065000000000001</v>
      </c>
      <c r="D310" s="234">
        <v>84.046000000000006</v>
      </c>
      <c r="E310" s="234">
        <v>67</v>
      </c>
      <c r="F310" s="234"/>
      <c r="G310" s="234"/>
      <c r="H310" s="234"/>
      <c r="I310" s="234"/>
      <c r="J310" s="234"/>
      <c r="K310" s="234"/>
      <c r="L310" s="234"/>
    </row>
    <row r="311" spans="1:12">
      <c r="A311" s="234">
        <v>1389</v>
      </c>
      <c r="B311" s="290">
        <v>0.76606481481480404</v>
      </c>
      <c r="C311" s="234">
        <v>25.04</v>
      </c>
      <c r="D311" s="234">
        <v>84.040999999999997</v>
      </c>
      <c r="E311" s="234">
        <v>67</v>
      </c>
      <c r="F311" s="234"/>
      <c r="G311" s="234"/>
      <c r="H311" s="234"/>
      <c r="I311" s="234"/>
      <c r="J311" s="234"/>
      <c r="K311" s="234"/>
      <c r="L311" s="234"/>
    </row>
    <row r="312" spans="1:12">
      <c r="A312" s="234">
        <v>1390</v>
      </c>
      <c r="B312" s="290">
        <v>0.76607638888887797</v>
      </c>
      <c r="C312" s="234">
        <v>25.04</v>
      </c>
      <c r="D312" s="234">
        <v>84.040999999999997</v>
      </c>
      <c r="E312" s="234">
        <v>67</v>
      </c>
      <c r="F312" s="234"/>
      <c r="G312" s="234"/>
      <c r="H312" s="234"/>
      <c r="I312" s="234"/>
      <c r="J312" s="234"/>
      <c r="K312" s="234"/>
      <c r="L312" s="234"/>
    </row>
    <row r="313" spans="1:12">
      <c r="A313" s="234">
        <v>1391</v>
      </c>
      <c r="B313" s="290">
        <v>0.76608796296295201</v>
      </c>
      <c r="C313" s="234">
        <v>25.04</v>
      </c>
      <c r="D313" s="234">
        <v>84.040999999999997</v>
      </c>
      <c r="E313" s="234">
        <v>59.1</v>
      </c>
      <c r="F313" s="234"/>
      <c r="G313" s="234"/>
      <c r="H313" s="234"/>
      <c r="I313" s="234"/>
      <c r="J313" s="234"/>
      <c r="K313" s="234"/>
      <c r="L313" s="234"/>
    </row>
    <row r="314" spans="1:12">
      <c r="A314" s="234">
        <v>1392</v>
      </c>
      <c r="B314" s="290">
        <v>0.76609953703702605</v>
      </c>
      <c r="C314" s="234">
        <v>25.04</v>
      </c>
      <c r="D314" s="234">
        <v>84.040999999999997</v>
      </c>
      <c r="E314" s="234">
        <v>67</v>
      </c>
      <c r="F314" s="234"/>
      <c r="G314" s="234"/>
      <c r="H314" s="234"/>
      <c r="I314" s="234"/>
      <c r="J314" s="234"/>
      <c r="K314" s="234"/>
      <c r="L314" s="234"/>
    </row>
    <row r="315" spans="1:12">
      <c r="A315" s="234">
        <v>1393</v>
      </c>
      <c r="B315" s="290">
        <v>0.76611111111109997</v>
      </c>
      <c r="C315" s="234">
        <v>25.04</v>
      </c>
      <c r="D315" s="234">
        <v>84.069000000000003</v>
      </c>
      <c r="E315" s="234">
        <v>67</v>
      </c>
      <c r="F315" s="234"/>
      <c r="G315" s="234"/>
      <c r="H315" s="234"/>
      <c r="I315" s="234"/>
      <c r="J315" s="234"/>
      <c r="K315" s="234"/>
      <c r="L315" s="234"/>
    </row>
    <row r="316" spans="1:12">
      <c r="A316" s="234">
        <v>1394</v>
      </c>
      <c r="B316" s="290">
        <v>0.76612268518517401</v>
      </c>
      <c r="C316" s="234">
        <v>25.04</v>
      </c>
      <c r="D316" s="234">
        <v>84.040999999999997</v>
      </c>
      <c r="E316" s="234">
        <v>67</v>
      </c>
      <c r="F316" s="234"/>
      <c r="G316" s="234"/>
      <c r="H316" s="234"/>
      <c r="I316" s="234"/>
      <c r="J316" s="234"/>
      <c r="K316" s="234"/>
      <c r="L316" s="234"/>
    </row>
    <row r="317" spans="1:12">
      <c r="A317" s="234">
        <v>1395</v>
      </c>
      <c r="B317" s="290">
        <v>0.76613425925924805</v>
      </c>
      <c r="C317" s="234">
        <v>25.04</v>
      </c>
      <c r="D317" s="234">
        <v>84.013000000000005</v>
      </c>
      <c r="E317" s="234">
        <v>67</v>
      </c>
      <c r="F317" s="234"/>
      <c r="G317" s="234"/>
      <c r="H317" s="234"/>
      <c r="I317" s="234"/>
      <c r="J317" s="234"/>
      <c r="K317" s="234"/>
      <c r="L317" s="234"/>
    </row>
    <row r="318" spans="1:12">
      <c r="A318" s="234">
        <v>1396</v>
      </c>
      <c r="B318" s="290">
        <v>0.76614583333332198</v>
      </c>
      <c r="C318" s="234">
        <v>25.015999999999998</v>
      </c>
      <c r="D318" s="234">
        <v>84.036000000000001</v>
      </c>
      <c r="E318" s="234">
        <v>67</v>
      </c>
      <c r="F318" s="234"/>
      <c r="G318" s="234"/>
      <c r="H318" s="234"/>
      <c r="I318" s="234"/>
      <c r="J318" s="234"/>
      <c r="K318" s="234"/>
      <c r="L318" s="234"/>
    </row>
    <row r="319" spans="1:12">
      <c r="A319" s="234">
        <v>1397</v>
      </c>
      <c r="B319" s="290">
        <v>0.76615740740739602</v>
      </c>
      <c r="C319" s="234">
        <v>25.015999999999998</v>
      </c>
      <c r="D319" s="234">
        <v>84.063999999999993</v>
      </c>
      <c r="E319" s="234">
        <v>59.1</v>
      </c>
      <c r="F319" s="234"/>
      <c r="G319" s="234"/>
      <c r="H319" s="234"/>
      <c r="I319" s="234"/>
      <c r="J319" s="234"/>
      <c r="K319" s="234"/>
      <c r="L319" s="234"/>
    </row>
    <row r="320" spans="1:12">
      <c r="A320" s="234">
        <v>1398</v>
      </c>
      <c r="B320" s="290">
        <v>0.76616898148146995</v>
      </c>
      <c r="C320" s="234">
        <v>25.015999999999998</v>
      </c>
      <c r="D320" s="234">
        <v>84.063999999999993</v>
      </c>
      <c r="E320" s="234">
        <v>59.1</v>
      </c>
      <c r="F320" s="234"/>
      <c r="G320" s="234"/>
      <c r="H320" s="234"/>
      <c r="I320" s="234"/>
      <c r="J320" s="234"/>
      <c r="K320" s="234"/>
      <c r="L320" s="234"/>
    </row>
    <row r="321" spans="1:12">
      <c r="A321" s="234">
        <v>1399</v>
      </c>
      <c r="B321" s="290">
        <v>0.76618055555554399</v>
      </c>
      <c r="C321" s="234">
        <v>25.015999999999998</v>
      </c>
      <c r="D321" s="234">
        <v>84.091999999999999</v>
      </c>
      <c r="E321" s="234">
        <v>67</v>
      </c>
      <c r="F321" s="234"/>
      <c r="G321" s="234"/>
      <c r="H321" s="234"/>
      <c r="I321" s="234"/>
      <c r="J321" s="234"/>
      <c r="K321" s="234"/>
      <c r="L321" s="234"/>
    </row>
    <row r="322" spans="1:12">
      <c r="A322" s="234">
        <v>1400</v>
      </c>
      <c r="B322" s="290">
        <v>0.76619212962961802</v>
      </c>
      <c r="C322" s="234">
        <v>25.015999999999998</v>
      </c>
      <c r="D322" s="234">
        <v>84.091999999999999</v>
      </c>
      <c r="E322" s="234">
        <v>67</v>
      </c>
      <c r="F322" s="234"/>
      <c r="G322" s="234"/>
      <c r="H322" s="234"/>
      <c r="I322" s="234"/>
      <c r="J322" s="234"/>
      <c r="K322" s="234"/>
      <c r="L322" s="234"/>
    </row>
    <row r="323" spans="1:12">
      <c r="A323" s="234">
        <v>1401</v>
      </c>
      <c r="B323" s="290">
        <v>0.76620370370369295</v>
      </c>
      <c r="C323" s="234">
        <v>25.015999999999998</v>
      </c>
      <c r="D323" s="234">
        <v>84.091999999999999</v>
      </c>
      <c r="E323" s="234">
        <v>67</v>
      </c>
      <c r="F323" s="234"/>
      <c r="G323" s="234"/>
      <c r="H323" s="234"/>
      <c r="I323" s="234"/>
      <c r="J323" s="234"/>
      <c r="K323" s="234"/>
      <c r="L323" s="234"/>
    </row>
    <row r="324" spans="1:12">
      <c r="A324" s="234">
        <v>1402</v>
      </c>
      <c r="B324" s="290">
        <v>0.76621527777776699</v>
      </c>
      <c r="C324" s="234">
        <v>25.015999999999998</v>
      </c>
      <c r="D324" s="234">
        <v>84.149000000000001</v>
      </c>
      <c r="E324" s="234">
        <v>67</v>
      </c>
      <c r="F324" s="234"/>
      <c r="G324" s="234"/>
      <c r="H324" s="234"/>
      <c r="I324" s="234"/>
      <c r="J324" s="234"/>
      <c r="K324" s="234"/>
      <c r="L324" s="234"/>
    </row>
    <row r="325" spans="1:12">
      <c r="A325" s="234">
        <v>1403</v>
      </c>
      <c r="B325" s="290">
        <v>0.76622685185184103</v>
      </c>
      <c r="C325" s="234">
        <v>24.992000000000001</v>
      </c>
      <c r="D325" s="234">
        <v>84.143000000000001</v>
      </c>
      <c r="E325" s="234">
        <v>67</v>
      </c>
      <c r="F325" s="234"/>
      <c r="G325" s="234"/>
      <c r="H325" s="234"/>
      <c r="I325" s="234"/>
      <c r="J325" s="234"/>
      <c r="K325" s="234"/>
      <c r="L325" s="234"/>
    </row>
    <row r="326" spans="1:12">
      <c r="A326" s="234">
        <v>1404</v>
      </c>
      <c r="B326" s="290">
        <v>0.76623842592591496</v>
      </c>
      <c r="C326" s="234">
        <v>24.992000000000001</v>
      </c>
      <c r="D326" s="234">
        <v>84.171000000000006</v>
      </c>
      <c r="E326" s="234">
        <v>67</v>
      </c>
      <c r="F326" s="234"/>
      <c r="G326" s="234"/>
      <c r="H326" s="234"/>
      <c r="I326" s="234"/>
      <c r="J326" s="234"/>
      <c r="K326" s="234"/>
      <c r="L326" s="234"/>
    </row>
    <row r="327" spans="1:12">
      <c r="A327" s="234">
        <v>1405</v>
      </c>
      <c r="B327" s="290">
        <v>0.766249999999989</v>
      </c>
      <c r="C327" s="234">
        <v>24.992000000000001</v>
      </c>
      <c r="D327" s="234">
        <v>84.171000000000006</v>
      </c>
      <c r="E327" s="234">
        <v>67</v>
      </c>
      <c r="F327" s="234"/>
      <c r="G327" s="234"/>
      <c r="H327" s="234"/>
      <c r="I327" s="234"/>
      <c r="J327" s="234"/>
      <c r="K327" s="234"/>
      <c r="L327" s="234"/>
    </row>
    <row r="328" spans="1:12">
      <c r="A328" s="234">
        <v>1406</v>
      </c>
      <c r="B328" s="290">
        <v>0.76626157407406303</v>
      </c>
      <c r="C328" s="234">
        <v>24.992000000000001</v>
      </c>
      <c r="D328" s="234">
        <v>84.143000000000001</v>
      </c>
      <c r="E328" s="234">
        <v>67</v>
      </c>
      <c r="F328" s="234"/>
      <c r="G328" s="234"/>
      <c r="H328" s="234"/>
      <c r="I328" s="234"/>
      <c r="J328" s="234"/>
      <c r="K328" s="234"/>
      <c r="L328" s="234"/>
    </row>
    <row r="329" spans="1:12">
      <c r="A329" s="234">
        <v>1407</v>
      </c>
      <c r="B329" s="290">
        <v>0.76627314814813696</v>
      </c>
      <c r="C329" s="234">
        <v>24.992000000000001</v>
      </c>
      <c r="D329" s="234">
        <v>84.171000000000006</v>
      </c>
      <c r="E329" s="234">
        <v>67</v>
      </c>
      <c r="F329" s="234"/>
      <c r="G329" s="234"/>
      <c r="H329" s="234"/>
      <c r="I329" s="234"/>
      <c r="J329" s="234"/>
      <c r="K329" s="234"/>
      <c r="L329" s="234"/>
    </row>
    <row r="330" spans="1:12">
      <c r="A330" s="234">
        <v>1408</v>
      </c>
      <c r="B330" s="290">
        <v>0.766284722222211</v>
      </c>
      <c r="C330" s="234">
        <v>24.968</v>
      </c>
      <c r="D330" s="234">
        <v>84.194000000000003</v>
      </c>
      <c r="E330" s="234">
        <v>67</v>
      </c>
      <c r="F330" s="234"/>
      <c r="G330" s="234"/>
      <c r="H330" s="234"/>
      <c r="I330" s="234"/>
      <c r="J330" s="234"/>
      <c r="K330" s="234"/>
      <c r="L330" s="234"/>
    </row>
    <row r="331" spans="1:12">
      <c r="A331" s="234">
        <v>1409</v>
      </c>
      <c r="B331" s="290">
        <v>0.76629629629628504</v>
      </c>
      <c r="C331" s="234">
        <v>24.968</v>
      </c>
      <c r="D331" s="234">
        <v>84.194000000000003</v>
      </c>
      <c r="E331" s="234">
        <v>67</v>
      </c>
      <c r="F331" s="234"/>
      <c r="G331" s="234"/>
      <c r="H331" s="234"/>
      <c r="I331" s="234"/>
      <c r="J331" s="234"/>
      <c r="K331" s="234"/>
      <c r="L331" s="234"/>
    </row>
    <row r="332" spans="1:12">
      <c r="A332" s="234">
        <v>1410</v>
      </c>
      <c r="B332" s="290">
        <v>0.76630787037035897</v>
      </c>
      <c r="C332" s="234">
        <v>24.968</v>
      </c>
      <c r="D332" s="234">
        <v>84.221999999999994</v>
      </c>
      <c r="E332" s="234">
        <v>67</v>
      </c>
      <c r="F332" s="234"/>
      <c r="G332" s="234"/>
      <c r="H332" s="234"/>
      <c r="I332" s="234"/>
      <c r="J332" s="234"/>
      <c r="K332" s="234"/>
      <c r="L332" s="234"/>
    </row>
    <row r="333" spans="1:12">
      <c r="A333" s="234">
        <v>1411</v>
      </c>
      <c r="B333" s="290">
        <v>0.76631944444443301</v>
      </c>
      <c r="C333" s="234">
        <v>24.968</v>
      </c>
      <c r="D333" s="234">
        <v>84.251000000000005</v>
      </c>
      <c r="E333" s="234">
        <v>67</v>
      </c>
      <c r="F333" s="234"/>
      <c r="G333" s="234"/>
      <c r="H333" s="234"/>
      <c r="I333" s="234"/>
      <c r="J333" s="234"/>
      <c r="K333" s="234"/>
      <c r="L333" s="234"/>
    </row>
    <row r="334" spans="1:12">
      <c r="A334" s="234">
        <v>1412</v>
      </c>
      <c r="B334" s="290">
        <v>0.76633101851850705</v>
      </c>
      <c r="C334" s="234">
        <v>24.943999999999999</v>
      </c>
      <c r="D334" s="234">
        <v>84.245000000000005</v>
      </c>
      <c r="E334" s="234">
        <v>67</v>
      </c>
      <c r="F334" s="234"/>
      <c r="G334" s="234"/>
      <c r="H334" s="234"/>
      <c r="I334" s="234"/>
      <c r="J334" s="234"/>
      <c r="K334" s="234"/>
      <c r="L334" s="234"/>
    </row>
    <row r="335" spans="1:12">
      <c r="A335" s="234">
        <v>1413</v>
      </c>
      <c r="B335" s="290">
        <v>0.76634259259258097</v>
      </c>
      <c r="C335" s="234">
        <v>24.943999999999999</v>
      </c>
      <c r="D335" s="234">
        <v>84.272999999999996</v>
      </c>
      <c r="E335" s="234">
        <v>67</v>
      </c>
      <c r="F335" s="234"/>
      <c r="G335" s="234"/>
      <c r="H335" s="234"/>
      <c r="I335" s="234"/>
      <c r="J335" s="234"/>
      <c r="K335" s="234"/>
      <c r="L335" s="234"/>
    </row>
    <row r="336" spans="1:12">
      <c r="A336" s="234">
        <v>1414</v>
      </c>
      <c r="B336" s="290">
        <v>0.76635416666665501</v>
      </c>
      <c r="C336" s="234">
        <v>24.943999999999999</v>
      </c>
      <c r="D336" s="234">
        <v>84.272999999999996</v>
      </c>
      <c r="E336" s="234">
        <v>67</v>
      </c>
      <c r="F336" s="234"/>
      <c r="G336" s="234"/>
      <c r="H336" s="234"/>
      <c r="I336" s="234"/>
      <c r="J336" s="234"/>
      <c r="K336" s="234"/>
      <c r="L336" s="234"/>
    </row>
    <row r="337" spans="1:12">
      <c r="A337" s="234">
        <v>1415</v>
      </c>
      <c r="B337" s="290">
        <v>0.76636574074072905</v>
      </c>
      <c r="C337" s="234">
        <v>24.943999999999999</v>
      </c>
      <c r="D337" s="234">
        <v>84.302000000000007</v>
      </c>
      <c r="E337" s="234">
        <v>59.1</v>
      </c>
      <c r="F337" s="234"/>
      <c r="G337" s="234"/>
      <c r="H337" s="234"/>
      <c r="I337" s="234"/>
      <c r="J337" s="234"/>
      <c r="K337" s="234"/>
      <c r="L337" s="234"/>
    </row>
    <row r="338" spans="1:12">
      <c r="A338" s="234">
        <v>1416</v>
      </c>
      <c r="B338" s="290">
        <v>0.76637731481480298</v>
      </c>
      <c r="C338" s="234">
        <v>24.943999999999999</v>
      </c>
      <c r="D338" s="234">
        <v>84.302000000000007</v>
      </c>
      <c r="E338" s="234">
        <v>67</v>
      </c>
      <c r="F338" s="234"/>
      <c r="G338" s="234"/>
      <c r="H338" s="234"/>
      <c r="I338" s="234"/>
      <c r="J338" s="234"/>
      <c r="K338" s="234"/>
      <c r="L338" s="234"/>
    </row>
    <row r="339" spans="1:12">
      <c r="A339" s="234">
        <v>1417</v>
      </c>
      <c r="B339" s="290">
        <v>0.76638888888887702</v>
      </c>
      <c r="C339" s="234">
        <v>24.943999999999999</v>
      </c>
      <c r="D339" s="234">
        <v>84.302000000000007</v>
      </c>
      <c r="E339" s="234">
        <v>67</v>
      </c>
      <c r="F339" s="234"/>
      <c r="G339" s="234"/>
      <c r="H339" s="234"/>
      <c r="I339" s="234"/>
      <c r="J339" s="234"/>
      <c r="K339" s="234"/>
      <c r="L339" s="234"/>
    </row>
    <row r="340" spans="1:12">
      <c r="A340" s="234">
        <v>1418</v>
      </c>
      <c r="B340" s="290">
        <v>0.76640046296295095</v>
      </c>
      <c r="C340" s="234">
        <v>24.943999999999999</v>
      </c>
      <c r="D340" s="234">
        <v>84.272999999999996</v>
      </c>
      <c r="E340" s="234">
        <v>67</v>
      </c>
      <c r="F340" s="234"/>
      <c r="G340" s="234"/>
      <c r="H340" s="234"/>
      <c r="I340" s="234"/>
      <c r="J340" s="234"/>
      <c r="K340" s="234"/>
      <c r="L340" s="234"/>
    </row>
    <row r="341" spans="1:12">
      <c r="A341" s="234">
        <v>1419</v>
      </c>
      <c r="B341" s="290">
        <v>0.76641203703702498</v>
      </c>
      <c r="C341" s="234">
        <v>24.919</v>
      </c>
      <c r="D341" s="234">
        <v>84.296000000000006</v>
      </c>
      <c r="E341" s="234">
        <v>67</v>
      </c>
      <c r="F341" s="234"/>
      <c r="G341" s="234"/>
      <c r="H341" s="234"/>
      <c r="I341" s="234"/>
      <c r="J341" s="234"/>
      <c r="K341" s="234"/>
      <c r="L341" s="234"/>
    </row>
    <row r="342" spans="1:12">
      <c r="A342" s="234">
        <v>1420</v>
      </c>
      <c r="B342" s="290">
        <v>0.76642361111109902</v>
      </c>
      <c r="C342" s="234">
        <v>24.919</v>
      </c>
      <c r="D342" s="234">
        <v>84.296000000000006</v>
      </c>
      <c r="E342" s="234">
        <v>67</v>
      </c>
      <c r="F342" s="234"/>
      <c r="G342" s="234"/>
      <c r="H342" s="234"/>
      <c r="I342" s="234"/>
      <c r="J342" s="234"/>
      <c r="K342" s="234"/>
      <c r="L342" s="234"/>
    </row>
    <row r="343" spans="1:12">
      <c r="A343" s="234">
        <v>1421</v>
      </c>
      <c r="B343" s="290">
        <v>0.76643518518517295</v>
      </c>
      <c r="C343" s="234">
        <v>24.919</v>
      </c>
      <c r="D343" s="234">
        <v>84.352999999999994</v>
      </c>
      <c r="E343" s="234">
        <v>67</v>
      </c>
      <c r="F343" s="234"/>
      <c r="G343" s="234"/>
      <c r="H343" s="234"/>
      <c r="I343" s="234"/>
      <c r="J343" s="234"/>
      <c r="K343" s="234"/>
      <c r="L343" s="234"/>
    </row>
    <row r="344" spans="1:12">
      <c r="A344" s="234">
        <v>1422</v>
      </c>
      <c r="B344" s="290">
        <v>0.76644675925924699</v>
      </c>
      <c r="C344" s="234">
        <v>24.919</v>
      </c>
      <c r="D344" s="234">
        <v>84.381</v>
      </c>
      <c r="E344" s="234">
        <v>67</v>
      </c>
      <c r="F344" s="234"/>
      <c r="G344" s="234"/>
      <c r="H344" s="234"/>
      <c r="I344" s="234"/>
      <c r="J344" s="234"/>
      <c r="K344" s="234"/>
      <c r="L344" s="234"/>
    </row>
    <row r="345" spans="1:12">
      <c r="A345" s="234">
        <v>1423</v>
      </c>
      <c r="B345" s="290">
        <v>0.76645833333332103</v>
      </c>
      <c r="C345" s="234">
        <v>24.919</v>
      </c>
      <c r="D345" s="234">
        <v>84.436999999999998</v>
      </c>
      <c r="E345" s="234">
        <v>67</v>
      </c>
      <c r="F345" s="234"/>
      <c r="G345" s="234"/>
      <c r="H345" s="234"/>
      <c r="I345" s="234"/>
      <c r="J345" s="234"/>
      <c r="K345" s="234"/>
      <c r="L345" s="234"/>
    </row>
    <row r="346" spans="1:12">
      <c r="A346" s="234">
        <v>1424</v>
      </c>
      <c r="B346" s="290">
        <v>0.76646990740739496</v>
      </c>
      <c r="C346" s="234">
        <v>24.919</v>
      </c>
      <c r="D346" s="234">
        <v>84.465000000000003</v>
      </c>
      <c r="E346" s="234">
        <v>67</v>
      </c>
      <c r="F346" s="234"/>
      <c r="G346" s="234"/>
      <c r="H346" s="234"/>
      <c r="I346" s="234"/>
      <c r="J346" s="234"/>
      <c r="K346" s="234"/>
      <c r="L346" s="234"/>
    </row>
    <row r="347" spans="1:12">
      <c r="A347" s="234">
        <v>1425</v>
      </c>
      <c r="B347" s="290">
        <v>0.766481481481469</v>
      </c>
      <c r="C347" s="234">
        <v>24.919</v>
      </c>
      <c r="D347" s="234">
        <v>84.522000000000006</v>
      </c>
      <c r="E347" s="234">
        <v>67</v>
      </c>
      <c r="F347" s="234"/>
      <c r="G347" s="234"/>
      <c r="H347" s="234"/>
      <c r="I347" s="234"/>
      <c r="J347" s="234"/>
      <c r="K347" s="234"/>
      <c r="L347" s="234"/>
    </row>
    <row r="348" spans="1:12">
      <c r="A348" s="234">
        <v>1426</v>
      </c>
      <c r="B348" s="290">
        <v>0.76649305555554303</v>
      </c>
      <c r="C348" s="234">
        <v>24.919</v>
      </c>
      <c r="D348" s="234">
        <v>84.522000000000006</v>
      </c>
      <c r="E348" s="234">
        <v>67</v>
      </c>
      <c r="F348" s="234"/>
      <c r="G348" s="234"/>
      <c r="H348" s="234"/>
      <c r="I348" s="234"/>
      <c r="J348" s="234"/>
      <c r="K348" s="234"/>
      <c r="L348" s="234"/>
    </row>
    <row r="349" spans="1:12">
      <c r="A349" s="234">
        <v>1427</v>
      </c>
      <c r="B349" s="290">
        <v>0.76650462962961796</v>
      </c>
      <c r="C349" s="234">
        <v>24.895</v>
      </c>
      <c r="D349" s="234">
        <v>84.516000000000005</v>
      </c>
      <c r="E349" s="234">
        <v>67</v>
      </c>
      <c r="F349" s="234"/>
      <c r="G349" s="234"/>
      <c r="H349" s="234"/>
      <c r="I349" s="234"/>
      <c r="J349" s="234"/>
      <c r="K349" s="234"/>
      <c r="L349" s="234"/>
    </row>
    <row r="350" spans="1:12">
      <c r="A350" s="234">
        <v>1428</v>
      </c>
      <c r="B350" s="290">
        <v>0.766516203703692</v>
      </c>
      <c r="C350" s="234">
        <v>24.895</v>
      </c>
      <c r="D350" s="234">
        <v>84.516000000000005</v>
      </c>
      <c r="E350" s="234">
        <v>67</v>
      </c>
      <c r="F350" s="234"/>
      <c r="G350" s="234"/>
      <c r="H350" s="234"/>
      <c r="I350" s="234"/>
      <c r="J350" s="234"/>
      <c r="K350" s="234"/>
      <c r="L350" s="234"/>
    </row>
    <row r="351" spans="1:12">
      <c r="A351" s="234">
        <v>1429</v>
      </c>
      <c r="B351" s="290">
        <v>0.76652777777776604</v>
      </c>
      <c r="C351" s="234">
        <v>24.895</v>
      </c>
      <c r="D351" s="234">
        <v>84.545000000000002</v>
      </c>
      <c r="E351" s="234">
        <v>67</v>
      </c>
      <c r="F351" s="234"/>
      <c r="G351" s="234"/>
      <c r="H351" s="234"/>
      <c r="I351" s="234"/>
      <c r="J351" s="234"/>
      <c r="K351" s="234"/>
      <c r="L351" s="234"/>
    </row>
    <row r="352" spans="1:12">
      <c r="A352" s="234">
        <v>1430</v>
      </c>
      <c r="B352" s="290">
        <v>0.76653935185183997</v>
      </c>
      <c r="C352" s="234">
        <v>24.895</v>
      </c>
      <c r="D352" s="234">
        <v>84.572999999999993</v>
      </c>
      <c r="E352" s="234">
        <v>67</v>
      </c>
      <c r="F352" s="234"/>
      <c r="G352" s="234"/>
      <c r="H352" s="234"/>
      <c r="I352" s="234"/>
      <c r="J352" s="234"/>
      <c r="K352" s="234"/>
      <c r="L352" s="234"/>
    </row>
    <row r="353" spans="1:12">
      <c r="A353" s="234">
        <v>1431</v>
      </c>
      <c r="B353" s="290">
        <v>0.76655092592591401</v>
      </c>
      <c r="C353" s="234">
        <v>24.895</v>
      </c>
      <c r="D353" s="234">
        <v>84.600999999999999</v>
      </c>
      <c r="E353" s="234">
        <v>67</v>
      </c>
      <c r="F353" s="234"/>
      <c r="G353" s="234"/>
      <c r="H353" s="234"/>
      <c r="I353" s="234"/>
      <c r="J353" s="234"/>
      <c r="K353" s="234"/>
      <c r="L353" s="234"/>
    </row>
    <row r="354" spans="1:12">
      <c r="A354" s="234">
        <v>1432</v>
      </c>
      <c r="B354" s="290">
        <v>0.76656249999998805</v>
      </c>
      <c r="C354" s="234">
        <v>24.895</v>
      </c>
      <c r="D354" s="234">
        <v>84.600999999999999</v>
      </c>
      <c r="E354" s="234">
        <v>67</v>
      </c>
      <c r="F354" s="234"/>
      <c r="G354" s="234"/>
      <c r="H354" s="234"/>
      <c r="I354" s="234"/>
      <c r="J354" s="234"/>
      <c r="K354" s="234"/>
      <c r="L354" s="234"/>
    </row>
    <row r="355" spans="1:12">
      <c r="A355" s="234">
        <v>1433</v>
      </c>
      <c r="B355" s="290">
        <v>0.76657407407406197</v>
      </c>
      <c r="C355" s="234">
        <v>24.895</v>
      </c>
      <c r="D355" s="234">
        <v>84.629000000000005</v>
      </c>
      <c r="E355" s="234">
        <v>67</v>
      </c>
      <c r="F355" s="234"/>
      <c r="G355" s="234"/>
      <c r="H355" s="234"/>
      <c r="I355" s="234"/>
      <c r="J355" s="234"/>
      <c r="K355" s="234"/>
      <c r="L355" s="234"/>
    </row>
    <row r="356" spans="1:12">
      <c r="A356" s="234">
        <v>1434</v>
      </c>
      <c r="B356" s="290">
        <v>0.76658564814813601</v>
      </c>
      <c r="C356" s="234">
        <v>24.895</v>
      </c>
      <c r="D356" s="234">
        <v>84.685000000000002</v>
      </c>
      <c r="E356" s="234">
        <v>67</v>
      </c>
      <c r="F356" s="234"/>
      <c r="G356" s="234"/>
      <c r="H356" s="234"/>
      <c r="I356" s="234"/>
      <c r="J356" s="234"/>
      <c r="K356" s="234"/>
      <c r="L356" s="234"/>
    </row>
    <row r="357" spans="1:12">
      <c r="A357" s="234">
        <v>1435</v>
      </c>
      <c r="B357" s="290">
        <v>0.76659722222221005</v>
      </c>
      <c r="C357" s="234">
        <v>24.870999999999999</v>
      </c>
      <c r="D357" s="234">
        <v>84.68</v>
      </c>
      <c r="E357" s="234">
        <v>67</v>
      </c>
      <c r="F357" s="234"/>
      <c r="G357" s="234"/>
      <c r="H357" s="234"/>
      <c r="I357" s="234"/>
      <c r="J357" s="234"/>
      <c r="K357" s="234"/>
      <c r="L357" s="234"/>
    </row>
    <row r="358" spans="1:12">
      <c r="A358" s="234">
        <v>1436</v>
      </c>
      <c r="B358" s="290">
        <v>0.76660879629628398</v>
      </c>
      <c r="C358" s="234">
        <v>24.870999999999999</v>
      </c>
      <c r="D358" s="234">
        <v>84.736000000000004</v>
      </c>
      <c r="E358" s="234">
        <v>67</v>
      </c>
      <c r="F358" s="234"/>
      <c r="G358" s="234"/>
      <c r="H358" s="234"/>
      <c r="I358" s="234"/>
      <c r="J358" s="234"/>
      <c r="K358" s="234"/>
      <c r="L358" s="234"/>
    </row>
    <row r="359" spans="1:12">
      <c r="A359" s="234">
        <v>1437</v>
      </c>
      <c r="B359" s="290">
        <v>0.76662037037035802</v>
      </c>
      <c r="C359" s="234">
        <v>24.870999999999999</v>
      </c>
      <c r="D359" s="234">
        <v>84.763999999999996</v>
      </c>
      <c r="E359" s="234">
        <v>67</v>
      </c>
      <c r="F359" s="234"/>
      <c r="G359" s="234"/>
      <c r="H359" s="234"/>
      <c r="I359" s="234"/>
      <c r="J359" s="234"/>
      <c r="K359" s="234"/>
      <c r="L359" s="234"/>
    </row>
    <row r="360" spans="1:12">
      <c r="A360" s="234">
        <v>1438</v>
      </c>
      <c r="B360" s="290">
        <v>0.76663194444443195</v>
      </c>
      <c r="C360" s="234">
        <v>24.870999999999999</v>
      </c>
      <c r="D360" s="234">
        <v>84.793000000000006</v>
      </c>
      <c r="E360" s="234">
        <v>67</v>
      </c>
      <c r="F360" s="234"/>
      <c r="G360" s="234"/>
      <c r="H360" s="234"/>
      <c r="I360" s="234"/>
      <c r="J360" s="234"/>
      <c r="K360" s="234"/>
      <c r="L360" s="234"/>
    </row>
    <row r="361" spans="1:12">
      <c r="A361" s="234">
        <v>1439</v>
      </c>
      <c r="B361" s="290">
        <v>0.76664351851850598</v>
      </c>
      <c r="C361" s="234">
        <v>24.870999999999999</v>
      </c>
      <c r="D361" s="234">
        <v>84.820999999999998</v>
      </c>
      <c r="E361" s="234">
        <v>67</v>
      </c>
      <c r="F361" s="234"/>
      <c r="G361" s="234"/>
      <c r="H361" s="234"/>
      <c r="I361" s="234"/>
      <c r="J361" s="234"/>
      <c r="K361" s="234"/>
      <c r="L361" s="234"/>
    </row>
    <row r="362" spans="1:12">
      <c r="A362" s="234">
        <v>1440</v>
      </c>
      <c r="B362" s="290">
        <v>0.76665509259258002</v>
      </c>
      <c r="C362" s="234">
        <v>24.870999999999999</v>
      </c>
      <c r="D362" s="234">
        <v>84.849000000000004</v>
      </c>
      <c r="E362" s="234">
        <v>67</v>
      </c>
      <c r="F362" s="234"/>
      <c r="G362" s="234"/>
      <c r="H362" s="234"/>
      <c r="I362" s="234"/>
      <c r="J362" s="234"/>
      <c r="K362" s="234"/>
      <c r="L362" s="234"/>
    </row>
    <row r="363" spans="1:12">
      <c r="A363" s="234">
        <v>1441</v>
      </c>
      <c r="B363" s="290">
        <v>0.76666666666665395</v>
      </c>
      <c r="C363" s="234">
        <v>24.870999999999999</v>
      </c>
      <c r="D363" s="234">
        <v>84.849000000000004</v>
      </c>
      <c r="E363" s="234">
        <v>67</v>
      </c>
      <c r="F363" s="234"/>
      <c r="G363" s="234"/>
      <c r="H363" s="234"/>
      <c r="I363" s="234"/>
      <c r="J363" s="234"/>
      <c r="K363" s="234"/>
      <c r="L363" s="234"/>
    </row>
    <row r="364" spans="1:12">
      <c r="A364" s="234">
        <v>1442</v>
      </c>
      <c r="B364" s="290">
        <v>0.76667824074072799</v>
      </c>
      <c r="C364" s="234">
        <v>24.870999999999999</v>
      </c>
      <c r="D364" s="234">
        <v>84.876999999999995</v>
      </c>
      <c r="E364" s="234">
        <v>67</v>
      </c>
      <c r="F364" s="234"/>
      <c r="G364" s="234"/>
      <c r="H364" s="234"/>
      <c r="I364" s="234"/>
      <c r="J364" s="234"/>
      <c r="K364" s="234"/>
      <c r="L364" s="234"/>
    </row>
    <row r="365" spans="1:12">
      <c r="A365" s="234">
        <v>1443</v>
      </c>
      <c r="B365" s="290">
        <v>0.76668981481480203</v>
      </c>
      <c r="C365" s="234">
        <v>24.847000000000001</v>
      </c>
      <c r="D365" s="234">
        <v>84.9</v>
      </c>
      <c r="E365" s="234">
        <v>67</v>
      </c>
      <c r="F365" s="234"/>
      <c r="G365" s="234"/>
      <c r="H365" s="234"/>
      <c r="I365" s="234"/>
      <c r="J365" s="234"/>
      <c r="K365" s="234"/>
      <c r="L365" s="234"/>
    </row>
    <row r="366" spans="1:12">
      <c r="A366" s="234">
        <v>1444</v>
      </c>
      <c r="B366" s="290">
        <v>0.76670138888887596</v>
      </c>
      <c r="C366" s="234">
        <v>24.847000000000001</v>
      </c>
      <c r="D366" s="234">
        <v>84.9</v>
      </c>
      <c r="E366" s="234">
        <v>67</v>
      </c>
      <c r="F366" s="234"/>
      <c r="G366" s="234"/>
      <c r="H366" s="234"/>
      <c r="I366" s="234"/>
      <c r="J366" s="234"/>
      <c r="K366" s="234"/>
      <c r="L366" s="234"/>
    </row>
    <row r="367" spans="1:12">
      <c r="A367" s="234">
        <v>1445</v>
      </c>
      <c r="B367" s="290">
        <v>0.76671296296295</v>
      </c>
      <c r="C367" s="234">
        <v>24.847000000000001</v>
      </c>
      <c r="D367" s="234">
        <v>84.9</v>
      </c>
      <c r="E367" s="234">
        <v>67</v>
      </c>
      <c r="F367" s="234"/>
      <c r="G367" s="234"/>
      <c r="H367" s="234"/>
      <c r="I367" s="234"/>
      <c r="J367" s="234"/>
      <c r="K367" s="234"/>
      <c r="L367" s="234"/>
    </row>
    <row r="368" spans="1:12">
      <c r="A368" s="234">
        <v>1446</v>
      </c>
      <c r="B368" s="290">
        <v>0.76672453703702403</v>
      </c>
      <c r="C368" s="234">
        <v>24.847000000000001</v>
      </c>
      <c r="D368" s="234">
        <v>84.927999999999997</v>
      </c>
      <c r="E368" s="234">
        <v>59.1</v>
      </c>
      <c r="F368" s="234"/>
      <c r="G368" s="234"/>
      <c r="H368" s="234"/>
      <c r="I368" s="234"/>
      <c r="J368" s="234"/>
      <c r="K368" s="234"/>
      <c r="L368" s="234"/>
    </row>
    <row r="369" spans="1:12">
      <c r="A369" s="234">
        <v>1447</v>
      </c>
      <c r="B369" s="290">
        <v>0.76673611111109796</v>
      </c>
      <c r="C369" s="234">
        <v>24.847000000000001</v>
      </c>
      <c r="D369" s="234">
        <v>84.927999999999997</v>
      </c>
      <c r="E369" s="234">
        <v>67</v>
      </c>
      <c r="F369" s="234"/>
      <c r="G369" s="234"/>
      <c r="H369" s="234"/>
      <c r="I369" s="234"/>
      <c r="J369" s="234"/>
      <c r="K369" s="234"/>
      <c r="L369" s="234"/>
    </row>
    <row r="370" spans="1:12">
      <c r="A370" s="234">
        <v>1448</v>
      </c>
      <c r="B370" s="290">
        <v>0.766747685185172</v>
      </c>
      <c r="C370" s="234">
        <v>24.847000000000001</v>
      </c>
      <c r="D370" s="234">
        <v>84.927999999999997</v>
      </c>
      <c r="E370" s="234">
        <v>67</v>
      </c>
      <c r="F370" s="234"/>
      <c r="G370" s="234"/>
      <c r="H370" s="234"/>
      <c r="I370" s="234"/>
      <c r="J370" s="234"/>
      <c r="K370" s="234"/>
      <c r="L370" s="234"/>
    </row>
    <row r="371" spans="1:12">
      <c r="A371" s="234">
        <v>1449</v>
      </c>
      <c r="B371" s="290">
        <v>0.76675925925924604</v>
      </c>
      <c r="C371" s="234">
        <v>24.847000000000001</v>
      </c>
      <c r="D371" s="234">
        <v>84.956000000000003</v>
      </c>
      <c r="E371" s="234">
        <v>59.1</v>
      </c>
      <c r="F371" s="234"/>
      <c r="G371" s="234"/>
      <c r="H371" s="234"/>
      <c r="I371" s="234"/>
      <c r="J371" s="234"/>
      <c r="K371" s="234"/>
      <c r="L371" s="234"/>
    </row>
    <row r="372" spans="1:12">
      <c r="A372" s="234">
        <v>1450</v>
      </c>
      <c r="B372" s="290">
        <v>0.76677083333331997</v>
      </c>
      <c r="C372" s="234">
        <v>24.823</v>
      </c>
      <c r="D372" s="234">
        <v>84.95</v>
      </c>
      <c r="E372" s="234">
        <v>59.1</v>
      </c>
      <c r="F372" s="234"/>
      <c r="G372" s="234"/>
      <c r="H372" s="234"/>
      <c r="I372" s="234"/>
      <c r="J372" s="234"/>
      <c r="K372" s="234"/>
      <c r="L372" s="234"/>
    </row>
    <row r="373" spans="1:12">
      <c r="A373" s="234">
        <v>1451</v>
      </c>
      <c r="B373" s="290">
        <v>0.76678240740739401</v>
      </c>
      <c r="C373" s="234">
        <v>24.823</v>
      </c>
      <c r="D373" s="234">
        <v>84.978999999999999</v>
      </c>
      <c r="E373" s="234">
        <v>59.1</v>
      </c>
      <c r="F373" s="234"/>
      <c r="G373" s="234"/>
      <c r="H373" s="234"/>
      <c r="I373" s="234"/>
      <c r="J373" s="234"/>
      <c r="K373" s="234"/>
      <c r="L373" s="234"/>
    </row>
    <row r="374" spans="1:12">
      <c r="A374" s="234">
        <v>1452</v>
      </c>
      <c r="B374" s="290">
        <v>0.76679398148146805</v>
      </c>
      <c r="C374" s="234">
        <v>24.823</v>
      </c>
      <c r="D374" s="234">
        <v>85.007000000000005</v>
      </c>
      <c r="E374" s="234">
        <v>59.1</v>
      </c>
      <c r="F374" s="234"/>
      <c r="G374" s="234"/>
      <c r="H374" s="234"/>
      <c r="I374" s="234"/>
      <c r="J374" s="234"/>
      <c r="K374" s="234"/>
      <c r="L374" s="234"/>
    </row>
    <row r="375" spans="1:12">
      <c r="A375" s="234">
        <v>1453</v>
      </c>
      <c r="B375" s="290">
        <v>0.76680555555554297</v>
      </c>
      <c r="C375" s="234">
        <v>24.823</v>
      </c>
      <c r="D375" s="234">
        <v>85.063000000000002</v>
      </c>
      <c r="E375" s="234">
        <v>59.1</v>
      </c>
      <c r="F375" s="234"/>
      <c r="G375" s="234"/>
      <c r="H375" s="234"/>
      <c r="I375" s="234"/>
      <c r="J375" s="234"/>
      <c r="K375" s="234"/>
      <c r="L375" s="234"/>
    </row>
    <row r="376" spans="1:12">
      <c r="A376" s="234">
        <v>1454</v>
      </c>
      <c r="B376" s="290">
        <v>0.76681712962961701</v>
      </c>
      <c r="C376" s="234">
        <v>24.823</v>
      </c>
      <c r="D376" s="234">
        <v>85.090999999999994</v>
      </c>
      <c r="E376" s="234">
        <v>59.1</v>
      </c>
      <c r="F376" s="234"/>
      <c r="G376" s="234"/>
      <c r="H376" s="234"/>
      <c r="I376" s="234"/>
      <c r="J376" s="234"/>
      <c r="K376" s="234"/>
      <c r="L376" s="234"/>
    </row>
    <row r="377" spans="1:12">
      <c r="A377" s="234">
        <v>1455</v>
      </c>
      <c r="B377" s="290">
        <v>0.76682870370369105</v>
      </c>
      <c r="C377" s="234">
        <v>24.823</v>
      </c>
      <c r="D377" s="234">
        <v>85.119</v>
      </c>
      <c r="E377" s="234">
        <v>67</v>
      </c>
      <c r="F377" s="234"/>
      <c r="G377" s="234"/>
      <c r="H377" s="234"/>
      <c r="I377" s="234"/>
      <c r="J377" s="234"/>
      <c r="K377" s="234"/>
      <c r="L377" s="234"/>
    </row>
    <row r="378" spans="1:12">
      <c r="A378" s="234">
        <v>1456</v>
      </c>
      <c r="B378" s="290">
        <v>0.76684027777776498</v>
      </c>
      <c r="C378" s="234">
        <v>24.823</v>
      </c>
      <c r="D378" s="234">
        <v>85.119</v>
      </c>
      <c r="E378" s="234">
        <v>59.1</v>
      </c>
      <c r="F378" s="234"/>
      <c r="G378" s="234"/>
      <c r="H378" s="234"/>
      <c r="I378" s="234"/>
      <c r="J378" s="234"/>
      <c r="K378" s="234"/>
      <c r="L378" s="234"/>
    </row>
    <row r="379" spans="1:12">
      <c r="A379" s="234">
        <v>1457</v>
      </c>
      <c r="B379" s="290">
        <v>0.76685185185183902</v>
      </c>
      <c r="C379" s="234">
        <v>24.823</v>
      </c>
      <c r="D379" s="234">
        <v>85.119</v>
      </c>
      <c r="E379" s="234">
        <v>59.1</v>
      </c>
      <c r="F379" s="234"/>
      <c r="G379" s="234"/>
      <c r="H379" s="234"/>
      <c r="I379" s="234"/>
      <c r="J379" s="234"/>
      <c r="K379" s="234"/>
      <c r="L379" s="234"/>
    </row>
    <row r="380" spans="1:12">
      <c r="A380" s="234">
        <v>1458</v>
      </c>
      <c r="B380" s="290">
        <v>0.76686342592591294</v>
      </c>
      <c r="C380" s="234">
        <v>24.797999999999998</v>
      </c>
      <c r="D380" s="234">
        <v>85.141999999999996</v>
      </c>
      <c r="E380" s="234">
        <v>59.1</v>
      </c>
      <c r="F380" s="234"/>
      <c r="G380" s="234"/>
      <c r="H380" s="234"/>
      <c r="I380" s="234"/>
      <c r="J380" s="234"/>
      <c r="K380" s="234"/>
      <c r="L380" s="234"/>
    </row>
    <row r="381" spans="1:12">
      <c r="A381" s="234">
        <v>1459</v>
      </c>
      <c r="B381" s="290">
        <v>0.76687499999998698</v>
      </c>
      <c r="C381" s="234">
        <v>24.797999999999998</v>
      </c>
      <c r="D381" s="234">
        <v>85.141999999999996</v>
      </c>
      <c r="E381" s="234">
        <v>59.1</v>
      </c>
      <c r="F381" s="234"/>
      <c r="G381" s="234"/>
      <c r="H381" s="234"/>
      <c r="I381" s="234"/>
      <c r="J381" s="234"/>
      <c r="K381" s="234"/>
      <c r="L381" s="234"/>
    </row>
    <row r="382" spans="1:12">
      <c r="A382" s="234">
        <v>1460</v>
      </c>
      <c r="B382" s="290">
        <v>0.76688657407406102</v>
      </c>
      <c r="C382" s="234">
        <v>24.797999999999998</v>
      </c>
      <c r="D382" s="234">
        <v>85.141999999999996</v>
      </c>
      <c r="E382" s="234">
        <v>59.1</v>
      </c>
      <c r="F382" s="234"/>
      <c r="G382" s="234"/>
      <c r="H382" s="234"/>
      <c r="I382" s="234"/>
      <c r="J382" s="234"/>
      <c r="K382" s="234"/>
      <c r="L382" s="234"/>
    </row>
    <row r="383" spans="1:12">
      <c r="A383" s="234">
        <v>1461</v>
      </c>
      <c r="B383" s="290">
        <v>0.76689814814813495</v>
      </c>
      <c r="C383" s="234">
        <v>24.797999999999998</v>
      </c>
      <c r="D383" s="234">
        <v>85.17</v>
      </c>
      <c r="E383" s="234">
        <v>59.1</v>
      </c>
      <c r="F383" s="234"/>
      <c r="G383" s="234"/>
      <c r="H383" s="234"/>
      <c r="I383" s="234"/>
      <c r="J383" s="234"/>
      <c r="K383" s="234"/>
      <c r="L383" s="234"/>
    </row>
    <row r="384" spans="1:12">
      <c r="A384" s="234">
        <v>1462</v>
      </c>
      <c r="B384" s="290">
        <v>0.76690972222220899</v>
      </c>
      <c r="C384" s="234">
        <v>24.797999999999998</v>
      </c>
      <c r="D384" s="234">
        <v>85.17</v>
      </c>
      <c r="E384" s="234">
        <v>59.1</v>
      </c>
      <c r="F384" s="234"/>
      <c r="G384" s="234"/>
      <c r="H384" s="234"/>
      <c r="I384" s="234"/>
      <c r="J384" s="234"/>
      <c r="K384" s="234"/>
      <c r="L384" s="234"/>
    </row>
    <row r="385" spans="1:12">
      <c r="A385" s="234">
        <v>1463</v>
      </c>
      <c r="B385" s="290">
        <v>0.76692129629628303</v>
      </c>
      <c r="C385" s="234">
        <v>24.797999999999998</v>
      </c>
      <c r="D385" s="234">
        <v>85.197999999999993</v>
      </c>
      <c r="E385" s="234">
        <v>59.1</v>
      </c>
      <c r="F385" s="234"/>
      <c r="G385" s="234"/>
      <c r="H385" s="234"/>
      <c r="I385" s="234"/>
      <c r="J385" s="234"/>
      <c r="K385" s="234"/>
      <c r="L385" s="234"/>
    </row>
    <row r="386" spans="1:12">
      <c r="A386" s="234">
        <v>1464</v>
      </c>
      <c r="B386" s="290">
        <v>0.76693287037035696</v>
      </c>
      <c r="C386" s="234">
        <v>24.797999999999998</v>
      </c>
      <c r="D386" s="234">
        <v>85.197999999999993</v>
      </c>
      <c r="E386" s="234">
        <v>59.1</v>
      </c>
      <c r="F386" s="234"/>
      <c r="G386" s="234"/>
      <c r="H386" s="234"/>
      <c r="I386" s="234"/>
      <c r="J386" s="234"/>
      <c r="K386" s="234"/>
      <c r="L386" s="234"/>
    </row>
    <row r="387" spans="1:12">
      <c r="A387" s="234">
        <v>1465</v>
      </c>
      <c r="B387" s="290">
        <v>0.76694444444443099</v>
      </c>
      <c r="C387" s="234">
        <v>24.797999999999998</v>
      </c>
      <c r="D387" s="234">
        <v>85.17</v>
      </c>
      <c r="E387" s="234">
        <v>59.1</v>
      </c>
      <c r="F387" s="234"/>
      <c r="G387" s="234"/>
      <c r="H387" s="234"/>
      <c r="I387" s="234"/>
      <c r="J387" s="234"/>
      <c r="K387" s="234"/>
      <c r="L387" s="234"/>
    </row>
    <row r="388" spans="1:12">
      <c r="A388" s="234">
        <v>1466</v>
      </c>
      <c r="B388" s="290">
        <v>0.76695601851850503</v>
      </c>
      <c r="C388" s="234">
        <v>24.797999999999998</v>
      </c>
      <c r="D388" s="234">
        <v>85.141999999999996</v>
      </c>
      <c r="E388" s="234">
        <v>59.1</v>
      </c>
      <c r="F388" s="234"/>
      <c r="G388" s="234"/>
      <c r="H388" s="234"/>
      <c r="I388" s="234"/>
      <c r="J388" s="234"/>
      <c r="K388" s="234"/>
      <c r="L388" s="234"/>
    </row>
    <row r="389" spans="1:12">
      <c r="A389" s="234">
        <v>1467</v>
      </c>
      <c r="B389" s="290">
        <v>0.76696759259257896</v>
      </c>
      <c r="C389" s="234">
        <v>24.774000000000001</v>
      </c>
      <c r="D389" s="234">
        <v>85.135999999999996</v>
      </c>
      <c r="E389" s="234">
        <v>59.1</v>
      </c>
      <c r="F389" s="234"/>
      <c r="G389" s="234"/>
      <c r="H389" s="234"/>
      <c r="I389" s="234"/>
      <c r="J389" s="234"/>
      <c r="K389" s="234"/>
      <c r="L389" s="234"/>
    </row>
    <row r="390" spans="1:12">
      <c r="A390" s="234">
        <v>1468</v>
      </c>
      <c r="B390" s="290">
        <v>0.766979166666653</v>
      </c>
      <c r="C390" s="234">
        <v>24.774000000000001</v>
      </c>
      <c r="D390" s="234">
        <v>85.135999999999996</v>
      </c>
      <c r="E390" s="234">
        <v>59.1</v>
      </c>
      <c r="F390" s="234"/>
      <c r="G390" s="234"/>
      <c r="H390" s="234"/>
      <c r="I390" s="234"/>
      <c r="J390" s="234"/>
      <c r="K390" s="234"/>
      <c r="L390" s="234"/>
    </row>
    <row r="391" spans="1:12">
      <c r="A391" s="234">
        <v>1469</v>
      </c>
      <c r="B391" s="290">
        <v>0.76699074074072704</v>
      </c>
      <c r="C391" s="234">
        <v>24.774000000000001</v>
      </c>
      <c r="D391" s="234">
        <v>85.135999999999996</v>
      </c>
      <c r="E391" s="234">
        <v>59.1</v>
      </c>
      <c r="F391" s="234"/>
      <c r="G391" s="234"/>
      <c r="H391" s="234"/>
      <c r="I391" s="234"/>
      <c r="J391" s="234"/>
      <c r="K391" s="234"/>
      <c r="L391" s="234"/>
    </row>
    <row r="392" spans="1:12">
      <c r="A392" s="234">
        <v>1470</v>
      </c>
      <c r="B392" s="290">
        <v>0.76700231481480097</v>
      </c>
      <c r="C392" s="234">
        <v>24.774000000000001</v>
      </c>
      <c r="D392" s="234">
        <v>85.135999999999996</v>
      </c>
      <c r="E392" s="234">
        <v>59.1</v>
      </c>
      <c r="F392" s="234"/>
      <c r="G392" s="234"/>
      <c r="H392" s="234"/>
      <c r="I392" s="234"/>
      <c r="J392" s="234"/>
      <c r="K392" s="234"/>
      <c r="L392" s="234"/>
    </row>
    <row r="393" spans="1:12">
      <c r="A393" s="234">
        <v>1471</v>
      </c>
      <c r="B393" s="290">
        <v>0.76701388888887501</v>
      </c>
      <c r="C393" s="234">
        <v>24.774000000000001</v>
      </c>
      <c r="D393" s="234">
        <v>85.108000000000004</v>
      </c>
      <c r="E393" s="234">
        <v>59.1</v>
      </c>
      <c r="F393" s="234"/>
      <c r="G393" s="234"/>
      <c r="H393" s="234"/>
      <c r="I393" s="234"/>
      <c r="J393" s="234"/>
      <c r="K393" s="234"/>
      <c r="L393" s="234"/>
    </row>
    <row r="394" spans="1:12">
      <c r="A394" s="234">
        <v>1472</v>
      </c>
      <c r="B394" s="290">
        <v>0.76702546296294905</v>
      </c>
      <c r="C394" s="234">
        <v>24.774000000000001</v>
      </c>
      <c r="D394" s="234">
        <v>85.135999999999996</v>
      </c>
      <c r="E394" s="234">
        <v>59.1</v>
      </c>
      <c r="F394" s="234"/>
      <c r="G394" s="234"/>
      <c r="H394" s="234"/>
      <c r="I394" s="234"/>
      <c r="J394" s="234"/>
      <c r="K394" s="234"/>
      <c r="L394" s="234"/>
    </row>
    <row r="395" spans="1:12">
      <c r="A395" s="234">
        <v>1473</v>
      </c>
      <c r="B395" s="290">
        <v>0.76703703703702297</v>
      </c>
      <c r="C395" s="234">
        <v>24.774000000000001</v>
      </c>
      <c r="D395" s="234">
        <v>85.135999999999996</v>
      </c>
      <c r="E395" s="234">
        <v>59.1</v>
      </c>
      <c r="F395" s="234"/>
      <c r="G395" s="234"/>
      <c r="H395" s="234"/>
      <c r="I395" s="234"/>
      <c r="J395" s="234"/>
      <c r="K395" s="234"/>
      <c r="L395" s="234"/>
    </row>
    <row r="396" spans="1:12">
      <c r="A396" s="234">
        <v>1474</v>
      </c>
      <c r="B396" s="290">
        <v>0.76704861111109701</v>
      </c>
      <c r="C396" s="234">
        <v>24.75</v>
      </c>
      <c r="D396" s="234">
        <v>85.131</v>
      </c>
      <c r="E396" s="234">
        <v>59.1</v>
      </c>
      <c r="F396" s="234"/>
      <c r="G396" s="234"/>
      <c r="H396" s="234"/>
      <c r="I396" s="234"/>
      <c r="J396" s="234"/>
      <c r="K396" s="234"/>
      <c r="L396" s="234"/>
    </row>
    <row r="397" spans="1:12">
      <c r="A397" s="234">
        <v>1475</v>
      </c>
      <c r="B397" s="290">
        <v>0.76706018518517105</v>
      </c>
      <c r="C397" s="234">
        <v>24.75</v>
      </c>
      <c r="D397" s="234">
        <v>85.131</v>
      </c>
      <c r="E397" s="234">
        <v>59.1</v>
      </c>
      <c r="F397" s="234"/>
      <c r="G397" s="234"/>
      <c r="H397" s="234"/>
      <c r="I397" s="234"/>
      <c r="J397" s="234"/>
      <c r="K397" s="234"/>
      <c r="L397" s="234"/>
    </row>
    <row r="398" spans="1:12">
      <c r="A398" s="234">
        <v>1476</v>
      </c>
      <c r="B398" s="290">
        <v>0.76707175925924498</v>
      </c>
      <c r="C398" s="234">
        <v>24.75</v>
      </c>
      <c r="D398" s="234">
        <v>85.159000000000006</v>
      </c>
      <c r="E398" s="234">
        <v>59.1</v>
      </c>
      <c r="F398" s="234"/>
      <c r="G398" s="234"/>
      <c r="H398" s="234"/>
      <c r="I398" s="234"/>
      <c r="J398" s="234"/>
      <c r="K398" s="234"/>
      <c r="L398" s="234"/>
    </row>
    <row r="399" spans="1:12">
      <c r="A399" s="234">
        <v>1477</v>
      </c>
      <c r="B399" s="290">
        <v>0.76708333333331902</v>
      </c>
      <c r="C399" s="234">
        <v>24.75</v>
      </c>
      <c r="D399" s="234">
        <v>85.186999999999998</v>
      </c>
      <c r="E399" s="234">
        <v>59.1</v>
      </c>
      <c r="F399" s="234"/>
      <c r="G399" s="234"/>
      <c r="H399" s="234"/>
      <c r="I399" s="234"/>
      <c r="J399" s="234"/>
      <c r="K399" s="234"/>
      <c r="L399" s="234"/>
    </row>
    <row r="400" spans="1:12">
      <c r="A400" s="234">
        <v>1478</v>
      </c>
      <c r="B400" s="290">
        <v>0.76709490740739406</v>
      </c>
      <c r="C400" s="234">
        <v>24.75</v>
      </c>
      <c r="D400" s="234">
        <v>85.215000000000003</v>
      </c>
      <c r="E400" s="234">
        <v>59.1</v>
      </c>
      <c r="F400" s="234"/>
      <c r="G400" s="234"/>
      <c r="H400" s="234"/>
      <c r="I400" s="234"/>
      <c r="J400" s="234"/>
      <c r="K400" s="234"/>
      <c r="L400" s="234"/>
    </row>
    <row r="401" spans="1:12">
      <c r="A401" s="234">
        <v>1479</v>
      </c>
      <c r="B401" s="290">
        <v>0.76710648148146798</v>
      </c>
      <c r="C401" s="234">
        <v>24.75</v>
      </c>
      <c r="D401" s="234">
        <v>85.242999999999995</v>
      </c>
      <c r="E401" s="234">
        <v>59.1</v>
      </c>
      <c r="F401" s="234"/>
      <c r="G401" s="234"/>
      <c r="H401" s="234"/>
      <c r="I401" s="234"/>
      <c r="J401" s="234"/>
      <c r="K401" s="234"/>
      <c r="L401" s="234"/>
    </row>
    <row r="402" spans="1:12">
      <c r="A402" s="234">
        <v>1480</v>
      </c>
      <c r="B402" s="290">
        <v>0.76711805555554202</v>
      </c>
      <c r="C402" s="234">
        <v>24.75</v>
      </c>
      <c r="D402" s="234">
        <v>85.271000000000001</v>
      </c>
      <c r="E402" s="234">
        <v>59.1</v>
      </c>
      <c r="F402" s="234"/>
      <c r="G402" s="234"/>
      <c r="H402" s="234"/>
      <c r="I402" s="234"/>
      <c r="J402" s="234"/>
      <c r="K402" s="234"/>
      <c r="L402" s="234"/>
    </row>
    <row r="403" spans="1:12">
      <c r="A403" s="234">
        <v>1481</v>
      </c>
      <c r="B403" s="290">
        <v>0.76712962962961595</v>
      </c>
      <c r="C403" s="234">
        <v>24.75</v>
      </c>
      <c r="D403" s="234">
        <v>85.271000000000001</v>
      </c>
      <c r="E403" s="234">
        <v>59.1</v>
      </c>
      <c r="F403" s="234"/>
      <c r="G403" s="234"/>
      <c r="H403" s="234"/>
      <c r="I403" s="234"/>
      <c r="J403" s="234"/>
      <c r="K403" s="234"/>
      <c r="L403" s="234"/>
    </row>
    <row r="404" spans="1:12">
      <c r="A404" s="234">
        <v>1482</v>
      </c>
      <c r="B404" s="290">
        <v>0.76714120370368999</v>
      </c>
      <c r="C404" s="234">
        <v>24.725999999999999</v>
      </c>
      <c r="D404" s="234">
        <v>85.293999999999997</v>
      </c>
      <c r="E404" s="234">
        <v>51.2</v>
      </c>
      <c r="F404" s="234"/>
      <c r="G404" s="234"/>
      <c r="H404" s="234"/>
      <c r="I404" s="234"/>
      <c r="J404" s="234"/>
      <c r="K404" s="234"/>
      <c r="L404" s="234"/>
    </row>
    <row r="405" spans="1:12">
      <c r="A405" s="234">
        <v>1483</v>
      </c>
      <c r="B405" s="290">
        <v>0.76715277777776403</v>
      </c>
      <c r="C405" s="234">
        <v>24.75</v>
      </c>
      <c r="D405" s="234">
        <v>85.299000000000007</v>
      </c>
      <c r="E405" s="234">
        <v>59.1</v>
      </c>
      <c r="F405" s="234"/>
      <c r="G405" s="234"/>
      <c r="H405" s="234"/>
      <c r="I405" s="234"/>
      <c r="J405" s="234"/>
      <c r="K405" s="234"/>
      <c r="L405" s="234"/>
    </row>
    <row r="406" spans="1:12">
      <c r="A406" s="234">
        <v>1484</v>
      </c>
      <c r="B406" s="290">
        <v>0.76716435185183796</v>
      </c>
      <c r="C406" s="234">
        <v>24.725999999999999</v>
      </c>
      <c r="D406" s="234">
        <v>85.322000000000003</v>
      </c>
      <c r="E406" s="234">
        <v>59.1</v>
      </c>
      <c r="F406" s="234"/>
      <c r="G406" s="234"/>
      <c r="H406" s="234"/>
      <c r="I406" s="234"/>
      <c r="J406" s="234"/>
      <c r="K406" s="234"/>
      <c r="L406" s="234"/>
    </row>
    <row r="407" spans="1:12">
      <c r="A407" s="234">
        <v>1485</v>
      </c>
      <c r="B407" s="290">
        <v>0.76717592592591199</v>
      </c>
      <c r="C407" s="234">
        <v>24.725999999999999</v>
      </c>
      <c r="D407" s="234">
        <v>85.322000000000003</v>
      </c>
      <c r="E407" s="234">
        <v>59.1</v>
      </c>
      <c r="F407" s="234"/>
      <c r="G407" s="234"/>
      <c r="H407" s="234"/>
      <c r="I407" s="234"/>
      <c r="J407" s="234"/>
      <c r="K407" s="234"/>
      <c r="L407" s="234"/>
    </row>
    <row r="408" spans="1:12">
      <c r="A408" s="234">
        <v>1486</v>
      </c>
      <c r="B408" s="290">
        <v>0.76718749999998603</v>
      </c>
      <c r="C408" s="234">
        <v>24.725999999999999</v>
      </c>
      <c r="D408" s="234">
        <v>85.322000000000003</v>
      </c>
      <c r="E408" s="234">
        <v>59.1</v>
      </c>
      <c r="F408" s="234"/>
      <c r="G408" s="234"/>
      <c r="H408" s="234"/>
      <c r="I408" s="234"/>
      <c r="J408" s="234"/>
      <c r="K408" s="234"/>
      <c r="L408" s="234"/>
    </row>
    <row r="409" spans="1:12">
      <c r="A409" s="234">
        <v>1487</v>
      </c>
      <c r="B409" s="290">
        <v>0.76719907407405996</v>
      </c>
      <c r="C409" s="234">
        <v>24.725999999999999</v>
      </c>
      <c r="D409" s="234">
        <v>85.322000000000003</v>
      </c>
      <c r="E409" s="234">
        <v>59.1</v>
      </c>
      <c r="F409" s="234"/>
      <c r="G409" s="234"/>
      <c r="H409" s="234"/>
      <c r="I409" s="234"/>
      <c r="J409" s="234"/>
      <c r="K409" s="234"/>
      <c r="L409" s="234"/>
    </row>
    <row r="410" spans="1:12">
      <c r="A410" s="234">
        <v>1488</v>
      </c>
      <c r="B410" s="290">
        <v>0.767210648148134</v>
      </c>
      <c r="C410" s="234">
        <v>24.725999999999999</v>
      </c>
      <c r="D410" s="234">
        <v>85.322000000000003</v>
      </c>
      <c r="E410" s="234">
        <v>59.1</v>
      </c>
      <c r="F410" s="234"/>
      <c r="G410" s="234"/>
      <c r="H410" s="234"/>
      <c r="I410" s="234"/>
      <c r="J410" s="234"/>
      <c r="K410" s="234"/>
      <c r="L410" s="234"/>
    </row>
    <row r="411" spans="1:12">
      <c r="A411" s="234">
        <v>1489</v>
      </c>
      <c r="B411" s="290">
        <v>0.76722222222220804</v>
      </c>
      <c r="C411" s="234">
        <v>24.725999999999999</v>
      </c>
      <c r="D411" s="234">
        <v>85.322000000000003</v>
      </c>
      <c r="E411" s="234">
        <v>51.2</v>
      </c>
      <c r="F411" s="234"/>
      <c r="G411" s="234"/>
      <c r="H411" s="234"/>
      <c r="I411" s="234"/>
      <c r="J411" s="234"/>
      <c r="K411" s="234"/>
      <c r="L411" s="234"/>
    </row>
    <row r="412" spans="1:12">
      <c r="A412" s="234">
        <v>1490</v>
      </c>
      <c r="B412" s="290">
        <v>0.76723379629628197</v>
      </c>
      <c r="C412" s="234">
        <v>24.702000000000002</v>
      </c>
      <c r="D412" s="234">
        <v>85.316999999999993</v>
      </c>
      <c r="E412" s="234">
        <v>59.1</v>
      </c>
      <c r="F412" s="234"/>
      <c r="G412" s="234"/>
      <c r="H412" s="234"/>
      <c r="I412" s="234"/>
      <c r="J412" s="234"/>
      <c r="K412" s="234"/>
      <c r="L412" s="234"/>
    </row>
    <row r="413" spans="1:12">
      <c r="A413" s="234">
        <v>1491</v>
      </c>
      <c r="B413" s="290">
        <v>0.76724537037035601</v>
      </c>
      <c r="C413" s="234">
        <v>24.725999999999999</v>
      </c>
      <c r="D413" s="234">
        <v>85.35</v>
      </c>
      <c r="E413" s="234">
        <v>51.2</v>
      </c>
      <c r="F413" s="234"/>
      <c r="G413" s="234"/>
      <c r="H413" s="234"/>
      <c r="I413" s="234"/>
      <c r="J413" s="234"/>
      <c r="K413" s="234"/>
      <c r="L413" s="234"/>
    </row>
    <row r="414" spans="1:12">
      <c r="A414" s="234">
        <v>1492</v>
      </c>
      <c r="B414" s="290">
        <v>0.76725694444443004</v>
      </c>
      <c r="C414" s="234">
        <v>24.702000000000002</v>
      </c>
      <c r="D414" s="234">
        <v>85.344999999999999</v>
      </c>
      <c r="E414" s="234">
        <v>59.1</v>
      </c>
      <c r="F414" s="234"/>
      <c r="G414" s="234"/>
      <c r="H414" s="234"/>
      <c r="I414" s="234"/>
      <c r="J414" s="234"/>
      <c r="K414" s="234"/>
      <c r="L414" s="234"/>
    </row>
    <row r="415" spans="1:12">
      <c r="A415" s="234">
        <v>1493</v>
      </c>
      <c r="B415" s="290">
        <v>0.76726851851850397</v>
      </c>
      <c r="C415" s="234">
        <v>24.702000000000002</v>
      </c>
      <c r="D415" s="234">
        <v>85.344999999999999</v>
      </c>
      <c r="E415" s="234">
        <v>51.2</v>
      </c>
      <c r="F415" s="234"/>
      <c r="G415" s="234"/>
      <c r="H415" s="234"/>
      <c r="I415" s="234"/>
      <c r="J415" s="234"/>
      <c r="K415" s="234"/>
      <c r="L415" s="234"/>
    </row>
    <row r="416" spans="1:12">
      <c r="A416" s="234">
        <v>1494</v>
      </c>
      <c r="B416" s="290">
        <v>0.76728009259257801</v>
      </c>
      <c r="C416" s="234">
        <v>24.702000000000002</v>
      </c>
      <c r="D416" s="234">
        <v>85.344999999999999</v>
      </c>
      <c r="E416" s="234">
        <v>51.2</v>
      </c>
      <c r="F416" s="234"/>
      <c r="G416" s="234"/>
      <c r="H416" s="234"/>
      <c r="I416" s="234"/>
      <c r="J416" s="234"/>
      <c r="K416" s="234"/>
      <c r="L416" s="234"/>
    </row>
    <row r="417" spans="1:12">
      <c r="A417" s="234">
        <v>1495</v>
      </c>
      <c r="B417" s="290">
        <v>0.76729166666665205</v>
      </c>
      <c r="C417" s="234">
        <v>24.702000000000002</v>
      </c>
      <c r="D417" s="234">
        <v>85.316999999999993</v>
      </c>
      <c r="E417" s="234">
        <v>51.2</v>
      </c>
      <c r="F417" s="234"/>
      <c r="G417" s="234"/>
      <c r="H417" s="234"/>
      <c r="I417" s="234"/>
      <c r="J417" s="234"/>
      <c r="K417" s="234"/>
      <c r="L417" s="234"/>
    </row>
    <row r="418" spans="1:12">
      <c r="A418" s="234">
        <v>1496</v>
      </c>
      <c r="B418" s="290">
        <v>0.76730324074072598</v>
      </c>
      <c r="C418" s="234">
        <v>24.702000000000002</v>
      </c>
      <c r="D418" s="234">
        <v>85.316999999999993</v>
      </c>
      <c r="E418" s="234">
        <v>51.2</v>
      </c>
      <c r="F418" s="234"/>
      <c r="G418" s="234"/>
      <c r="H418" s="234"/>
      <c r="I418" s="234"/>
      <c r="J418" s="234"/>
      <c r="K418" s="234"/>
      <c r="L418" s="234"/>
    </row>
    <row r="419" spans="1:12">
      <c r="A419" s="234">
        <v>1497</v>
      </c>
      <c r="B419" s="290">
        <v>0.76731481481480002</v>
      </c>
      <c r="C419" s="234">
        <v>24.702000000000002</v>
      </c>
      <c r="D419" s="234">
        <v>85.26</v>
      </c>
      <c r="E419" s="234">
        <v>51.2</v>
      </c>
      <c r="F419" s="234"/>
      <c r="G419" s="234"/>
      <c r="H419" s="234"/>
      <c r="I419" s="234"/>
      <c r="J419" s="234"/>
      <c r="K419" s="234"/>
      <c r="L419" s="234"/>
    </row>
    <row r="420" spans="1:12">
      <c r="A420" s="234">
        <v>1498</v>
      </c>
      <c r="B420" s="290">
        <v>0.76732638888887394</v>
      </c>
      <c r="C420" s="234">
        <v>24.702000000000002</v>
      </c>
      <c r="D420" s="234">
        <v>85.231999999999999</v>
      </c>
      <c r="E420" s="234">
        <v>51.2</v>
      </c>
      <c r="F420" s="234"/>
      <c r="G420" s="234"/>
      <c r="H420" s="234"/>
      <c r="I420" s="234"/>
      <c r="J420" s="234"/>
      <c r="K420" s="234"/>
      <c r="L420" s="234"/>
    </row>
    <row r="421" spans="1:12">
      <c r="A421" s="234">
        <v>1499</v>
      </c>
      <c r="B421" s="290">
        <v>0.76733796296294798</v>
      </c>
      <c r="C421" s="234">
        <v>24.677</v>
      </c>
      <c r="D421" s="234">
        <v>85.227000000000004</v>
      </c>
      <c r="E421" s="234">
        <v>51.2</v>
      </c>
      <c r="F421" s="234"/>
      <c r="G421" s="234"/>
      <c r="H421" s="234"/>
      <c r="I421" s="234"/>
      <c r="J421" s="234"/>
      <c r="K421" s="234"/>
      <c r="L421" s="234"/>
    </row>
    <row r="422" spans="1:12">
      <c r="A422" s="234">
        <v>1500</v>
      </c>
      <c r="B422" s="290">
        <v>0.76734953703702202</v>
      </c>
      <c r="C422" s="234">
        <v>24.677</v>
      </c>
      <c r="D422" s="234">
        <v>85.198999999999998</v>
      </c>
      <c r="E422" s="234">
        <v>51.2</v>
      </c>
      <c r="F422" s="234"/>
      <c r="G422" s="234"/>
      <c r="H422" s="234"/>
      <c r="I422" s="234"/>
      <c r="J422" s="234"/>
      <c r="K422" s="234"/>
      <c r="L422" s="234"/>
    </row>
    <row r="423" spans="1:12">
      <c r="A423" s="234">
        <v>1501</v>
      </c>
      <c r="B423" s="290">
        <v>0.76736111111109595</v>
      </c>
      <c r="C423" s="234">
        <v>24.677</v>
      </c>
      <c r="D423" s="234">
        <v>85.198999999999998</v>
      </c>
      <c r="E423" s="234">
        <v>51.2</v>
      </c>
      <c r="F423" s="234"/>
      <c r="G423" s="234"/>
      <c r="H423" s="234"/>
      <c r="I423" s="234"/>
      <c r="J423" s="234"/>
      <c r="K423" s="234"/>
      <c r="L423" s="234"/>
    </row>
    <row r="424" spans="1:12">
      <c r="A424" s="234">
        <v>1502</v>
      </c>
      <c r="B424" s="290">
        <v>0.76737268518516999</v>
      </c>
      <c r="C424" s="234">
        <v>24.677</v>
      </c>
      <c r="D424" s="234">
        <v>85.198999999999998</v>
      </c>
      <c r="E424" s="234">
        <v>51.2</v>
      </c>
      <c r="F424" s="234"/>
      <c r="G424" s="234"/>
      <c r="H424" s="234"/>
      <c r="I424" s="234"/>
      <c r="J424" s="234"/>
      <c r="K424" s="234"/>
      <c r="L424" s="234"/>
    </row>
    <row r="425" spans="1:12">
      <c r="A425" s="234">
        <v>1503</v>
      </c>
      <c r="B425" s="290">
        <v>0.76738425925924403</v>
      </c>
      <c r="C425" s="234">
        <v>24.677</v>
      </c>
      <c r="D425" s="234">
        <v>85.143000000000001</v>
      </c>
      <c r="E425" s="234">
        <v>51.2</v>
      </c>
      <c r="F425" s="234"/>
      <c r="G425" s="234"/>
      <c r="H425" s="234"/>
      <c r="I425" s="234"/>
      <c r="J425" s="234"/>
      <c r="K425" s="234"/>
      <c r="L425" s="234"/>
    </row>
    <row r="426" spans="1:12">
      <c r="A426" s="234">
        <v>1504</v>
      </c>
      <c r="B426" s="290">
        <v>0.76739583333331896</v>
      </c>
      <c r="C426" s="234">
        <v>24.677</v>
      </c>
      <c r="D426" s="234">
        <v>85.143000000000001</v>
      </c>
      <c r="E426" s="234">
        <v>51.2</v>
      </c>
      <c r="F426" s="234"/>
      <c r="G426" s="234"/>
      <c r="H426" s="234"/>
      <c r="I426" s="234"/>
      <c r="J426" s="234"/>
      <c r="K426" s="234"/>
      <c r="L426" s="234"/>
    </row>
    <row r="427" spans="1:12">
      <c r="A427" s="234">
        <v>1505</v>
      </c>
      <c r="B427" s="290">
        <v>0.76740740740739299</v>
      </c>
      <c r="C427" s="234">
        <v>24.677</v>
      </c>
      <c r="D427" s="234">
        <v>85.114999999999995</v>
      </c>
      <c r="E427" s="234">
        <v>51.2</v>
      </c>
      <c r="F427" s="234"/>
      <c r="G427" s="234"/>
      <c r="H427" s="234"/>
      <c r="I427" s="234"/>
      <c r="J427" s="234"/>
      <c r="K427" s="234"/>
      <c r="L427" s="234"/>
    </row>
    <row r="428" spans="1:12">
      <c r="A428" s="234">
        <v>1506</v>
      </c>
      <c r="B428" s="290">
        <v>0.76741898148146703</v>
      </c>
      <c r="C428" s="234">
        <v>24.677</v>
      </c>
      <c r="D428" s="234">
        <v>85.085999999999999</v>
      </c>
      <c r="E428" s="234">
        <v>51.2</v>
      </c>
      <c r="F428" s="234"/>
      <c r="G428" s="234"/>
      <c r="H428" s="234"/>
      <c r="I428" s="234"/>
      <c r="J428" s="234"/>
      <c r="K428" s="234"/>
      <c r="L428" s="234"/>
    </row>
    <row r="429" spans="1:12">
      <c r="A429" s="234">
        <v>1507</v>
      </c>
      <c r="B429" s="290">
        <v>0.76743055555554096</v>
      </c>
      <c r="C429" s="234">
        <v>24.677</v>
      </c>
      <c r="D429" s="234">
        <v>85.085999999999999</v>
      </c>
      <c r="E429" s="234">
        <v>51.2</v>
      </c>
      <c r="F429" s="234"/>
      <c r="G429" s="234"/>
      <c r="H429" s="234"/>
      <c r="I429" s="234"/>
      <c r="J429" s="234"/>
      <c r="K429" s="234"/>
      <c r="L429" s="234"/>
    </row>
    <row r="430" spans="1:12">
      <c r="A430" s="234">
        <v>1508</v>
      </c>
      <c r="B430" s="290">
        <v>0.767442129629615</v>
      </c>
      <c r="C430" s="234">
        <v>24.677</v>
      </c>
      <c r="D430" s="234">
        <v>85.114999999999995</v>
      </c>
      <c r="E430" s="234">
        <v>51.2</v>
      </c>
      <c r="F430" s="234"/>
      <c r="G430" s="234"/>
      <c r="H430" s="234"/>
      <c r="I430" s="234"/>
      <c r="J430" s="234"/>
      <c r="K430" s="234"/>
      <c r="L430" s="234"/>
    </row>
    <row r="431" spans="1:12">
      <c r="A431" s="234">
        <v>1509</v>
      </c>
      <c r="B431" s="290">
        <v>0.76745370370368904</v>
      </c>
      <c r="C431" s="234">
        <v>24.652999999999999</v>
      </c>
      <c r="D431" s="234">
        <v>85.108999999999995</v>
      </c>
      <c r="E431" s="234">
        <v>51.2</v>
      </c>
      <c r="F431" s="234"/>
      <c r="G431" s="234"/>
      <c r="H431" s="234"/>
      <c r="I431" s="234"/>
      <c r="J431" s="234"/>
      <c r="K431" s="234"/>
      <c r="L431" s="234"/>
    </row>
    <row r="432" spans="1:12">
      <c r="A432" s="234">
        <v>1510</v>
      </c>
      <c r="B432" s="290">
        <v>0.76746527777776297</v>
      </c>
      <c r="C432" s="234">
        <v>24.652999999999999</v>
      </c>
      <c r="D432" s="234">
        <v>85.137</v>
      </c>
      <c r="E432" s="234">
        <v>51.2</v>
      </c>
      <c r="F432" s="234"/>
      <c r="G432" s="234"/>
      <c r="H432" s="234"/>
      <c r="I432" s="234"/>
      <c r="J432" s="234"/>
      <c r="K432" s="234"/>
      <c r="L432" s="234"/>
    </row>
    <row r="433" spans="1:12">
      <c r="A433" s="234">
        <v>1511</v>
      </c>
      <c r="B433" s="290">
        <v>0.76747685185183701</v>
      </c>
      <c r="C433" s="234">
        <v>24.677</v>
      </c>
      <c r="D433" s="234">
        <v>85.171000000000006</v>
      </c>
      <c r="E433" s="234">
        <v>51.2</v>
      </c>
      <c r="F433" s="234"/>
      <c r="G433" s="234"/>
      <c r="H433" s="234"/>
      <c r="I433" s="234"/>
      <c r="J433" s="234"/>
      <c r="K433" s="234"/>
      <c r="L433" s="234"/>
    </row>
    <row r="434" spans="1:12">
      <c r="A434" s="234">
        <v>1512</v>
      </c>
      <c r="B434" s="290">
        <v>0.76748842592591104</v>
      </c>
      <c r="C434" s="234">
        <v>24.652999999999999</v>
      </c>
      <c r="D434" s="234">
        <v>85.192999999999998</v>
      </c>
      <c r="E434" s="234">
        <v>51.2</v>
      </c>
      <c r="F434" s="234"/>
      <c r="G434" s="234"/>
      <c r="H434" s="234"/>
      <c r="I434" s="234"/>
      <c r="J434" s="234"/>
      <c r="K434" s="234"/>
      <c r="L434" s="234"/>
    </row>
    <row r="435" spans="1:12">
      <c r="A435" s="234">
        <v>1513</v>
      </c>
      <c r="B435" s="290">
        <v>0.76749999999998497</v>
      </c>
      <c r="C435" s="234">
        <v>24.652999999999999</v>
      </c>
      <c r="D435" s="234">
        <v>85.248999999999995</v>
      </c>
      <c r="E435" s="234">
        <v>51.2</v>
      </c>
      <c r="F435" s="234"/>
      <c r="G435" s="234"/>
      <c r="H435" s="234"/>
      <c r="I435" s="234"/>
      <c r="J435" s="234"/>
      <c r="K435" s="234"/>
      <c r="L435" s="234"/>
    </row>
    <row r="436" spans="1:12">
      <c r="A436" s="234">
        <v>1514</v>
      </c>
      <c r="B436" s="290">
        <v>0.76751157407405901</v>
      </c>
      <c r="C436" s="234">
        <v>24.652999999999999</v>
      </c>
      <c r="D436" s="234">
        <v>85.361999999999995</v>
      </c>
      <c r="E436" s="234">
        <v>51.2</v>
      </c>
      <c r="F436" s="234"/>
      <c r="G436" s="234"/>
      <c r="H436" s="234"/>
      <c r="I436" s="234"/>
      <c r="J436" s="234"/>
      <c r="K436" s="234"/>
      <c r="L436" s="234"/>
    </row>
    <row r="437" spans="1:12">
      <c r="A437" s="234">
        <v>1515</v>
      </c>
      <c r="B437" s="290">
        <v>0.76752314814813305</v>
      </c>
      <c r="C437" s="234">
        <v>24.652999999999999</v>
      </c>
      <c r="D437" s="234">
        <v>85.445999999999998</v>
      </c>
      <c r="E437" s="234">
        <v>51.2</v>
      </c>
      <c r="F437" s="234"/>
      <c r="G437" s="234"/>
      <c r="H437" s="234"/>
      <c r="I437" s="234"/>
      <c r="J437" s="234"/>
      <c r="K437" s="234"/>
      <c r="L437" s="234"/>
    </row>
    <row r="438" spans="1:12">
      <c r="A438" s="234">
        <v>1516</v>
      </c>
      <c r="B438" s="290">
        <v>0.76753472222220698</v>
      </c>
      <c r="C438" s="234">
        <v>24.652999999999999</v>
      </c>
      <c r="D438" s="234">
        <v>85.558000000000007</v>
      </c>
      <c r="E438" s="234">
        <v>51.2</v>
      </c>
      <c r="F438" s="234"/>
      <c r="G438" s="234"/>
      <c r="H438" s="234"/>
      <c r="I438" s="234"/>
      <c r="J438" s="234"/>
      <c r="K438" s="234"/>
      <c r="L438" s="234"/>
    </row>
    <row r="439" spans="1:12">
      <c r="A439" s="234">
        <v>1517</v>
      </c>
      <c r="B439" s="290">
        <v>0.76754629629628102</v>
      </c>
      <c r="C439" s="234">
        <v>24.652999999999999</v>
      </c>
      <c r="D439" s="234">
        <v>85.641999999999996</v>
      </c>
      <c r="E439" s="234">
        <v>51.2</v>
      </c>
      <c r="F439" s="234"/>
      <c r="G439" s="234"/>
      <c r="H439" s="234"/>
      <c r="I439" s="234"/>
      <c r="J439" s="234"/>
      <c r="K439" s="234"/>
      <c r="L439" s="234"/>
    </row>
    <row r="440" spans="1:12">
      <c r="A440" s="234">
        <v>1518</v>
      </c>
      <c r="B440" s="290">
        <v>0.76755787037035506</v>
      </c>
      <c r="C440" s="234">
        <v>24.652999999999999</v>
      </c>
      <c r="D440" s="234">
        <v>85.725999999999999</v>
      </c>
      <c r="E440" s="234">
        <v>51.2</v>
      </c>
      <c r="F440" s="234"/>
      <c r="G440" s="234"/>
      <c r="H440" s="234"/>
      <c r="I440" s="234"/>
      <c r="J440" s="234"/>
      <c r="K440" s="234"/>
      <c r="L440" s="234"/>
    </row>
    <row r="441" spans="1:12">
      <c r="A441" s="234">
        <v>1519</v>
      </c>
      <c r="B441" s="290">
        <v>0.76756944444442898</v>
      </c>
      <c r="C441" s="234">
        <v>24.652999999999999</v>
      </c>
      <c r="D441" s="234">
        <v>85.81</v>
      </c>
      <c r="E441" s="234">
        <v>51.2</v>
      </c>
      <c r="F441" s="234"/>
      <c r="G441" s="234"/>
      <c r="H441" s="234"/>
      <c r="I441" s="234"/>
      <c r="J441" s="234"/>
      <c r="K441" s="234"/>
      <c r="L441" s="234"/>
    </row>
    <row r="442" spans="1:12">
      <c r="A442" s="234">
        <v>1520</v>
      </c>
      <c r="B442" s="290">
        <v>0.76758101851850302</v>
      </c>
      <c r="C442" s="234">
        <v>24.652999999999999</v>
      </c>
      <c r="D442" s="234">
        <v>85.894000000000005</v>
      </c>
      <c r="E442" s="234">
        <v>51.2</v>
      </c>
      <c r="F442" s="234"/>
      <c r="G442" s="234"/>
      <c r="H442" s="234"/>
      <c r="I442" s="234"/>
      <c r="J442" s="234"/>
      <c r="K442" s="234"/>
      <c r="L442" s="234"/>
    </row>
    <row r="443" spans="1:12">
      <c r="A443" s="234">
        <v>1521</v>
      </c>
      <c r="B443" s="290">
        <v>0.76759259259257695</v>
      </c>
      <c r="C443" s="234">
        <v>24.652999999999999</v>
      </c>
      <c r="D443" s="234">
        <v>85.95</v>
      </c>
      <c r="E443" s="234">
        <v>51.2</v>
      </c>
      <c r="F443" s="234"/>
      <c r="G443" s="234"/>
      <c r="H443" s="234"/>
      <c r="I443" s="234"/>
      <c r="J443" s="234"/>
      <c r="K443" s="234"/>
      <c r="L443" s="234"/>
    </row>
    <row r="444" spans="1:12">
      <c r="A444" s="234">
        <v>1522</v>
      </c>
      <c r="B444" s="290">
        <v>0.76760416666665099</v>
      </c>
      <c r="C444" s="234">
        <v>24.652999999999999</v>
      </c>
      <c r="D444" s="234">
        <v>86.006</v>
      </c>
      <c r="E444" s="234">
        <v>51.2</v>
      </c>
      <c r="F444" s="234"/>
      <c r="G444" s="234"/>
      <c r="H444" s="234"/>
      <c r="I444" s="234"/>
      <c r="J444" s="234"/>
      <c r="K444" s="234"/>
      <c r="L444" s="234"/>
    </row>
    <row r="445" spans="1:12">
      <c r="A445" s="234">
        <v>1523</v>
      </c>
      <c r="B445" s="290">
        <v>0.76761574074072503</v>
      </c>
      <c r="C445" s="234">
        <v>24.652999999999999</v>
      </c>
      <c r="D445" s="234">
        <v>86.061999999999998</v>
      </c>
      <c r="E445" s="234">
        <v>51.2</v>
      </c>
      <c r="F445" s="234"/>
      <c r="G445" s="234"/>
      <c r="H445" s="234"/>
      <c r="I445" s="234"/>
      <c r="J445" s="234"/>
      <c r="K445" s="234"/>
      <c r="L445" s="234"/>
    </row>
    <row r="446" spans="1:12">
      <c r="A446" s="234">
        <v>1524</v>
      </c>
      <c r="B446" s="290">
        <v>0.76762731481479896</v>
      </c>
      <c r="C446" s="234">
        <v>24.629000000000001</v>
      </c>
      <c r="D446" s="234">
        <v>86.084000000000003</v>
      </c>
      <c r="E446" s="234">
        <v>51.2</v>
      </c>
      <c r="F446" s="234"/>
      <c r="G446" s="234"/>
      <c r="H446" s="234"/>
      <c r="I446" s="234"/>
      <c r="J446" s="234"/>
      <c r="K446" s="234"/>
      <c r="L446" s="234"/>
    </row>
    <row r="447" spans="1:12">
      <c r="A447" s="234">
        <v>1525</v>
      </c>
      <c r="B447" s="290">
        <v>0.76763888888887299</v>
      </c>
      <c r="C447" s="234">
        <v>24.629000000000001</v>
      </c>
      <c r="D447" s="234">
        <v>86.111999999999995</v>
      </c>
      <c r="E447" s="234">
        <v>51.2</v>
      </c>
      <c r="F447" s="234"/>
      <c r="G447" s="234"/>
      <c r="H447" s="234"/>
      <c r="I447" s="234"/>
      <c r="J447" s="234"/>
      <c r="K447" s="234"/>
      <c r="L447" s="234"/>
    </row>
    <row r="448" spans="1:12">
      <c r="A448" s="234">
        <v>1526</v>
      </c>
      <c r="B448" s="290">
        <v>0.76765046296294703</v>
      </c>
      <c r="C448" s="234">
        <v>24.629000000000001</v>
      </c>
      <c r="D448" s="234">
        <v>86.14</v>
      </c>
      <c r="E448" s="234">
        <v>51.2</v>
      </c>
      <c r="F448" s="234"/>
      <c r="G448" s="234"/>
      <c r="H448" s="234"/>
      <c r="I448" s="234"/>
      <c r="J448" s="234"/>
      <c r="K448" s="234"/>
      <c r="L448" s="234"/>
    </row>
    <row r="449" spans="1:12">
      <c r="A449" s="234">
        <v>1527</v>
      </c>
      <c r="B449" s="290">
        <v>0.76766203703702096</v>
      </c>
      <c r="C449" s="234">
        <v>24.629000000000001</v>
      </c>
      <c r="D449" s="234">
        <v>86.168000000000006</v>
      </c>
      <c r="E449" s="234">
        <v>51.2</v>
      </c>
      <c r="F449" s="234"/>
      <c r="G449" s="234"/>
      <c r="H449" s="234"/>
      <c r="I449" s="234"/>
      <c r="J449" s="234"/>
      <c r="K449" s="234"/>
      <c r="L449" s="234"/>
    </row>
    <row r="450" spans="1:12">
      <c r="A450" s="234">
        <v>1528</v>
      </c>
      <c r="B450" s="290">
        <v>0.767673611111095</v>
      </c>
      <c r="C450" s="234">
        <v>24.629000000000001</v>
      </c>
      <c r="D450" s="234">
        <v>86.195999999999998</v>
      </c>
      <c r="E450" s="234">
        <v>51.2</v>
      </c>
      <c r="F450" s="234"/>
      <c r="G450" s="234"/>
      <c r="H450" s="234"/>
      <c r="I450" s="234"/>
      <c r="J450" s="234"/>
      <c r="K450" s="234"/>
      <c r="L450" s="234"/>
    </row>
    <row r="451" spans="1:12">
      <c r="A451" s="234">
        <v>1529</v>
      </c>
      <c r="B451" s="290">
        <v>0.76768518518516904</v>
      </c>
      <c r="C451" s="234">
        <v>24.629000000000001</v>
      </c>
      <c r="D451" s="234">
        <v>86.195999999999998</v>
      </c>
      <c r="E451" s="234">
        <v>51.2</v>
      </c>
      <c r="F451" s="234"/>
      <c r="G451" s="234"/>
      <c r="H451" s="234"/>
      <c r="I451" s="234"/>
      <c r="J451" s="234"/>
      <c r="K451" s="234"/>
      <c r="L451" s="234"/>
    </row>
    <row r="452" spans="1:12">
      <c r="A452" s="234">
        <v>1530</v>
      </c>
      <c r="B452" s="290">
        <v>0.76769675925924397</v>
      </c>
      <c r="C452" s="234">
        <v>24.605</v>
      </c>
      <c r="D452" s="234">
        <v>86.191000000000003</v>
      </c>
      <c r="E452" s="234">
        <v>51.2</v>
      </c>
      <c r="F452" s="234"/>
      <c r="G452" s="234"/>
      <c r="H452" s="234"/>
      <c r="I452" s="234"/>
      <c r="J452" s="234"/>
      <c r="K452" s="234"/>
      <c r="L452" s="234"/>
    </row>
    <row r="453" spans="1:12">
      <c r="A453" s="234">
        <v>1531</v>
      </c>
      <c r="B453" s="290">
        <v>0.767708333333318</v>
      </c>
      <c r="C453" s="234">
        <v>24.605</v>
      </c>
      <c r="D453" s="234">
        <v>86.191000000000003</v>
      </c>
      <c r="E453" s="234">
        <v>43.4</v>
      </c>
      <c r="F453" s="234"/>
      <c r="G453" s="234"/>
      <c r="H453" s="234"/>
      <c r="I453" s="234"/>
      <c r="J453" s="234"/>
      <c r="K453" s="234"/>
      <c r="L453" s="234"/>
    </row>
    <row r="454" spans="1:12">
      <c r="A454" s="234">
        <v>1532</v>
      </c>
      <c r="B454" s="290">
        <v>0.76771990740739204</v>
      </c>
      <c r="C454" s="234">
        <v>24.605</v>
      </c>
      <c r="D454" s="234">
        <v>86.191000000000003</v>
      </c>
      <c r="E454" s="234">
        <v>51.2</v>
      </c>
      <c r="F454" s="234"/>
      <c r="G454" s="234"/>
      <c r="H454" s="234"/>
      <c r="I454" s="234"/>
      <c r="J454" s="234"/>
      <c r="K454" s="234"/>
      <c r="L454" s="234"/>
    </row>
    <row r="455" spans="1:12">
      <c r="A455" s="234">
        <v>1533</v>
      </c>
      <c r="B455" s="290">
        <v>0.76773148148146597</v>
      </c>
      <c r="C455" s="234">
        <v>24.605</v>
      </c>
      <c r="D455" s="234">
        <v>86.191000000000003</v>
      </c>
      <c r="E455" s="234">
        <v>51.2</v>
      </c>
      <c r="F455" s="234"/>
      <c r="G455" s="234"/>
      <c r="H455" s="234"/>
      <c r="I455" s="234"/>
      <c r="J455" s="234"/>
      <c r="K455" s="234"/>
      <c r="L455" s="234"/>
    </row>
    <row r="456" spans="1:12">
      <c r="A456" s="234">
        <v>1534</v>
      </c>
      <c r="B456" s="290">
        <v>0.76774305555554001</v>
      </c>
      <c r="C456" s="234">
        <v>24.605</v>
      </c>
      <c r="D456" s="234">
        <v>86.191000000000003</v>
      </c>
      <c r="E456" s="234">
        <v>51.2</v>
      </c>
      <c r="F456" s="234"/>
      <c r="G456" s="234"/>
      <c r="H456" s="234"/>
      <c r="I456" s="234"/>
      <c r="J456" s="234"/>
      <c r="K456" s="234"/>
      <c r="L456" s="234"/>
    </row>
    <row r="457" spans="1:12">
      <c r="A457" s="234">
        <v>1535</v>
      </c>
      <c r="B457" s="290">
        <v>0.76775462962961405</v>
      </c>
      <c r="C457" s="234">
        <v>24.605</v>
      </c>
      <c r="D457" s="234">
        <v>86.162999999999997</v>
      </c>
      <c r="E457" s="234">
        <v>43.4</v>
      </c>
      <c r="F457" s="234"/>
      <c r="G457" s="234"/>
      <c r="H457" s="234"/>
      <c r="I457" s="234"/>
      <c r="J457" s="234"/>
      <c r="K457" s="234"/>
      <c r="L457" s="234"/>
    </row>
    <row r="458" spans="1:12">
      <c r="A458" s="234">
        <v>1536</v>
      </c>
      <c r="B458" s="290">
        <v>0.76776620370368798</v>
      </c>
      <c r="C458" s="234">
        <v>24.605</v>
      </c>
      <c r="D458" s="234">
        <v>86.191000000000003</v>
      </c>
      <c r="E458" s="234">
        <v>51.2</v>
      </c>
      <c r="F458" s="234"/>
      <c r="G458" s="234"/>
      <c r="H458" s="234"/>
      <c r="I458" s="234"/>
      <c r="J458" s="234"/>
      <c r="K458" s="234"/>
      <c r="L458" s="234"/>
    </row>
    <row r="459" spans="1:12">
      <c r="A459" s="234">
        <v>1537</v>
      </c>
      <c r="B459" s="290">
        <v>0.76777777777776202</v>
      </c>
      <c r="C459" s="234">
        <v>24.605</v>
      </c>
      <c r="D459" s="234">
        <v>86.191000000000003</v>
      </c>
      <c r="E459" s="234">
        <v>51.2</v>
      </c>
      <c r="F459" s="234"/>
      <c r="G459" s="234"/>
      <c r="H459" s="234"/>
      <c r="I459" s="234"/>
      <c r="J459" s="234"/>
      <c r="K459" s="234"/>
      <c r="L459" s="234"/>
    </row>
    <row r="460" spans="1:12">
      <c r="A460" s="234">
        <v>1538</v>
      </c>
      <c r="B460" s="290">
        <v>0.76778935185183605</v>
      </c>
      <c r="C460" s="234">
        <v>24.605</v>
      </c>
      <c r="D460" s="234">
        <v>86.218999999999994</v>
      </c>
      <c r="E460" s="234">
        <v>43.4</v>
      </c>
      <c r="F460" s="234"/>
      <c r="G460" s="234"/>
      <c r="H460" s="234"/>
      <c r="I460" s="234"/>
      <c r="J460" s="234"/>
      <c r="K460" s="234"/>
      <c r="L460" s="234"/>
    </row>
    <row r="461" spans="1:12">
      <c r="A461" s="234">
        <v>1539</v>
      </c>
      <c r="B461" s="290">
        <v>0.76780092592590998</v>
      </c>
      <c r="C461" s="234">
        <v>24.605</v>
      </c>
      <c r="D461" s="234">
        <v>86.247</v>
      </c>
      <c r="E461" s="234">
        <v>43.4</v>
      </c>
      <c r="F461" s="234"/>
      <c r="G461" s="234"/>
      <c r="H461" s="234"/>
      <c r="I461" s="234"/>
      <c r="J461" s="234"/>
      <c r="K461" s="234"/>
      <c r="L461" s="234"/>
    </row>
    <row r="462" spans="1:12">
      <c r="A462" s="234">
        <v>1540</v>
      </c>
      <c r="B462" s="290">
        <v>0.76781249999998402</v>
      </c>
      <c r="C462" s="234">
        <v>24.605</v>
      </c>
      <c r="D462" s="234">
        <v>86.247</v>
      </c>
      <c r="E462" s="234">
        <v>43.4</v>
      </c>
      <c r="F462" s="234"/>
      <c r="G462" s="234"/>
      <c r="H462" s="234"/>
      <c r="I462" s="234"/>
      <c r="J462" s="234"/>
      <c r="K462" s="234"/>
      <c r="L462" s="234"/>
    </row>
    <row r="463" spans="1:12">
      <c r="A463" s="234">
        <v>1541</v>
      </c>
      <c r="B463" s="290">
        <v>0.76782407407405795</v>
      </c>
      <c r="C463" s="234">
        <v>24.605</v>
      </c>
      <c r="D463" s="234">
        <v>86.302999999999997</v>
      </c>
      <c r="E463" s="234">
        <v>51.2</v>
      </c>
      <c r="F463" s="234"/>
      <c r="G463" s="234"/>
      <c r="H463" s="234"/>
      <c r="I463" s="234"/>
      <c r="J463" s="234"/>
      <c r="K463" s="234"/>
      <c r="L463" s="234"/>
    </row>
    <row r="464" spans="1:12">
      <c r="A464" s="234">
        <v>1542</v>
      </c>
      <c r="B464" s="290">
        <v>0.76783564814813199</v>
      </c>
      <c r="C464" s="234">
        <v>24.581</v>
      </c>
      <c r="D464" s="234">
        <v>86.296999999999997</v>
      </c>
      <c r="E464" s="234">
        <v>43.4</v>
      </c>
      <c r="F464" s="234"/>
      <c r="G464" s="234"/>
      <c r="H464" s="234"/>
      <c r="I464" s="234"/>
      <c r="J464" s="234"/>
      <c r="K464" s="234"/>
      <c r="L464" s="234"/>
    </row>
    <row r="465" spans="1:12">
      <c r="A465" s="234">
        <v>1543</v>
      </c>
      <c r="B465" s="290">
        <v>0.76784722222220603</v>
      </c>
      <c r="C465" s="234">
        <v>24.581</v>
      </c>
      <c r="D465" s="234">
        <v>86.325000000000003</v>
      </c>
      <c r="E465" s="234">
        <v>43.4</v>
      </c>
      <c r="F465" s="234"/>
      <c r="G465" s="234"/>
      <c r="H465" s="234"/>
      <c r="I465" s="234"/>
      <c r="J465" s="234"/>
      <c r="K465" s="234"/>
      <c r="L465" s="234"/>
    </row>
    <row r="466" spans="1:12">
      <c r="A466" s="234">
        <v>1544</v>
      </c>
      <c r="B466" s="290">
        <v>0.76785879629627996</v>
      </c>
      <c r="C466" s="234">
        <v>24.581</v>
      </c>
      <c r="D466" s="234">
        <v>86.352999999999994</v>
      </c>
      <c r="E466" s="234">
        <v>43.4</v>
      </c>
      <c r="F466" s="234"/>
      <c r="G466" s="234"/>
      <c r="H466" s="234"/>
      <c r="I466" s="234"/>
      <c r="J466" s="234"/>
      <c r="K466" s="234"/>
      <c r="L466" s="234"/>
    </row>
    <row r="467" spans="1:12">
      <c r="A467" s="234">
        <v>1545</v>
      </c>
      <c r="B467" s="290">
        <v>0.76787037037035399</v>
      </c>
      <c r="C467" s="234">
        <v>24.581</v>
      </c>
      <c r="D467" s="234">
        <v>86.352999999999994</v>
      </c>
      <c r="E467" s="234">
        <v>43.4</v>
      </c>
      <c r="F467" s="234"/>
      <c r="G467" s="234"/>
      <c r="H467" s="234"/>
      <c r="I467" s="234"/>
      <c r="J467" s="234"/>
      <c r="K467" s="234"/>
      <c r="L467" s="234"/>
    </row>
    <row r="468" spans="1:12">
      <c r="A468" s="234">
        <v>1546</v>
      </c>
      <c r="B468" s="290">
        <v>0.76788194444442803</v>
      </c>
      <c r="C468" s="234">
        <v>24.581</v>
      </c>
      <c r="D468" s="234">
        <v>86.381</v>
      </c>
      <c r="E468" s="234">
        <v>43.4</v>
      </c>
      <c r="F468" s="234"/>
      <c r="G468" s="234"/>
      <c r="H468" s="234"/>
      <c r="I468" s="234"/>
      <c r="J468" s="234"/>
      <c r="K468" s="234"/>
      <c r="L468" s="234"/>
    </row>
    <row r="469" spans="1:12">
      <c r="A469" s="234">
        <v>1547</v>
      </c>
      <c r="B469" s="290">
        <v>0.76789351851850196</v>
      </c>
      <c r="C469" s="234">
        <v>24.581</v>
      </c>
      <c r="D469" s="234">
        <v>86.409000000000006</v>
      </c>
      <c r="E469" s="234">
        <v>43.4</v>
      </c>
      <c r="F469" s="234"/>
      <c r="G469" s="234"/>
      <c r="H469" s="234"/>
      <c r="I469" s="234"/>
      <c r="J469" s="234"/>
      <c r="K469" s="234"/>
      <c r="L469" s="234"/>
    </row>
    <row r="470" spans="1:12">
      <c r="A470" s="234">
        <v>1548</v>
      </c>
      <c r="B470" s="290">
        <v>0.767905092592576</v>
      </c>
      <c r="C470" s="234">
        <v>24.581</v>
      </c>
      <c r="D470" s="234">
        <v>86.465000000000003</v>
      </c>
      <c r="E470" s="234">
        <v>43.4</v>
      </c>
      <c r="F470" s="234"/>
      <c r="G470" s="234"/>
      <c r="H470" s="234"/>
      <c r="I470" s="234"/>
      <c r="J470" s="234"/>
      <c r="K470" s="234"/>
      <c r="L470" s="234"/>
    </row>
    <row r="471" spans="1:12">
      <c r="A471" s="234">
        <v>1549</v>
      </c>
      <c r="B471" s="290">
        <v>0.76791666666665004</v>
      </c>
      <c r="C471" s="234">
        <v>24.556999999999999</v>
      </c>
      <c r="D471" s="234">
        <v>86.459000000000003</v>
      </c>
      <c r="E471" s="234">
        <v>43.4</v>
      </c>
      <c r="F471" s="234"/>
      <c r="G471" s="234"/>
      <c r="H471" s="234"/>
      <c r="I471" s="234"/>
      <c r="J471" s="234"/>
      <c r="K471" s="234"/>
      <c r="L471" s="234"/>
    </row>
    <row r="472" spans="1:12">
      <c r="A472" s="234">
        <v>1550</v>
      </c>
      <c r="B472" s="290">
        <v>0.76792824074072397</v>
      </c>
      <c r="C472" s="234">
        <v>24.556999999999999</v>
      </c>
      <c r="D472" s="234">
        <v>86.459000000000003</v>
      </c>
      <c r="E472" s="234">
        <v>43.4</v>
      </c>
      <c r="F472" s="234"/>
      <c r="G472" s="234"/>
      <c r="H472" s="234"/>
      <c r="I472" s="234"/>
      <c r="J472" s="234"/>
      <c r="K472" s="234"/>
      <c r="L472" s="234"/>
    </row>
    <row r="473" spans="1:12">
      <c r="A473" s="234">
        <v>1551</v>
      </c>
      <c r="B473" s="290">
        <v>0.76793981481479801</v>
      </c>
      <c r="C473" s="234">
        <v>24.556999999999999</v>
      </c>
      <c r="D473" s="234">
        <v>86.486999999999995</v>
      </c>
      <c r="E473" s="234">
        <v>43.4</v>
      </c>
      <c r="F473" s="234"/>
      <c r="G473" s="234"/>
      <c r="H473" s="234"/>
      <c r="I473" s="234"/>
      <c r="J473" s="234"/>
      <c r="K473" s="234"/>
      <c r="L473" s="234"/>
    </row>
    <row r="474" spans="1:12">
      <c r="A474" s="234">
        <v>1552</v>
      </c>
      <c r="B474" s="290">
        <v>0.76795138888887204</v>
      </c>
      <c r="C474" s="234">
        <v>24.556999999999999</v>
      </c>
      <c r="D474" s="234">
        <v>86.515000000000001</v>
      </c>
      <c r="E474" s="234">
        <v>43.4</v>
      </c>
      <c r="F474" s="234"/>
      <c r="G474" s="234"/>
      <c r="H474" s="234"/>
      <c r="I474" s="234"/>
      <c r="J474" s="234"/>
      <c r="K474" s="234"/>
      <c r="L474" s="234"/>
    </row>
    <row r="475" spans="1:12">
      <c r="A475" s="234">
        <v>1553</v>
      </c>
      <c r="B475" s="290">
        <v>0.76796296296294597</v>
      </c>
      <c r="C475" s="234">
        <v>24.556999999999999</v>
      </c>
      <c r="D475" s="234">
        <v>86.515000000000001</v>
      </c>
      <c r="E475" s="234">
        <v>43.4</v>
      </c>
      <c r="F475" s="234"/>
      <c r="G475" s="234"/>
      <c r="H475" s="234"/>
      <c r="I475" s="234"/>
      <c r="J475" s="234"/>
      <c r="K475" s="234"/>
      <c r="L475" s="234"/>
    </row>
    <row r="476" spans="1:12">
      <c r="A476" s="234">
        <v>1554</v>
      </c>
      <c r="B476" s="290">
        <v>0.76797453703702001</v>
      </c>
      <c r="C476" s="234">
        <v>24.556999999999999</v>
      </c>
      <c r="D476" s="234">
        <v>86.515000000000001</v>
      </c>
      <c r="E476" s="234">
        <v>43.4</v>
      </c>
      <c r="F476" s="234"/>
      <c r="G476" s="234"/>
      <c r="H476" s="234"/>
      <c r="I476" s="234"/>
      <c r="J476" s="234"/>
      <c r="K476" s="234"/>
      <c r="L476" s="234"/>
    </row>
    <row r="477" spans="1:12">
      <c r="A477" s="234">
        <v>1555</v>
      </c>
      <c r="B477" s="290">
        <v>0.76798611111109405</v>
      </c>
      <c r="C477" s="234">
        <v>24.556999999999999</v>
      </c>
      <c r="D477" s="234">
        <v>86.543000000000006</v>
      </c>
      <c r="E477" s="234">
        <v>43.4</v>
      </c>
      <c r="F477" s="234"/>
      <c r="G477" s="234"/>
      <c r="H477" s="234"/>
      <c r="I477" s="234"/>
      <c r="J477" s="234"/>
      <c r="K477" s="234"/>
      <c r="L477" s="234"/>
    </row>
    <row r="478" spans="1:12">
      <c r="A478" s="234">
        <v>1556</v>
      </c>
      <c r="B478" s="290">
        <v>0.76799768518516898</v>
      </c>
      <c r="C478" s="234">
        <v>24.556999999999999</v>
      </c>
      <c r="D478" s="234">
        <v>86.570999999999998</v>
      </c>
      <c r="E478" s="234">
        <v>43.4</v>
      </c>
      <c r="F478" s="234"/>
      <c r="G478" s="234"/>
      <c r="H478" s="234"/>
      <c r="I478" s="234"/>
      <c r="J478" s="234"/>
      <c r="K478" s="234"/>
      <c r="L478" s="234"/>
    </row>
    <row r="479" spans="1:12">
      <c r="A479" s="234">
        <v>1557</v>
      </c>
      <c r="B479" s="290">
        <v>0.76800925925924302</v>
      </c>
      <c r="C479" s="234">
        <v>24.532</v>
      </c>
      <c r="D479" s="234">
        <v>86.564999999999998</v>
      </c>
      <c r="E479" s="234">
        <v>43.4</v>
      </c>
      <c r="F479" s="234"/>
      <c r="G479" s="234"/>
      <c r="H479" s="234"/>
      <c r="I479" s="234"/>
      <c r="J479" s="234"/>
      <c r="K479" s="234"/>
      <c r="L479" s="234"/>
    </row>
    <row r="480" spans="1:12">
      <c r="A480" s="234">
        <v>1558</v>
      </c>
      <c r="B480" s="290">
        <v>0.76802083333331705</v>
      </c>
      <c r="C480" s="234">
        <v>24.556999999999999</v>
      </c>
      <c r="D480" s="234">
        <v>86.570999999999998</v>
      </c>
      <c r="E480" s="234">
        <v>43.4</v>
      </c>
      <c r="F480" s="234"/>
      <c r="G480" s="234"/>
      <c r="H480" s="234"/>
      <c r="I480" s="234"/>
      <c r="J480" s="234"/>
      <c r="K480" s="234"/>
      <c r="L480" s="234"/>
    </row>
    <row r="481" spans="1:12">
      <c r="A481" s="234">
        <v>1559</v>
      </c>
      <c r="B481" s="290">
        <v>0.76803240740739098</v>
      </c>
      <c r="C481" s="234">
        <v>24.532</v>
      </c>
      <c r="D481" s="234">
        <v>86.593000000000004</v>
      </c>
      <c r="E481" s="234">
        <v>43.4</v>
      </c>
      <c r="F481" s="234"/>
      <c r="G481" s="234"/>
      <c r="H481" s="234"/>
      <c r="I481" s="234"/>
      <c r="J481" s="234"/>
      <c r="K481" s="234"/>
      <c r="L481" s="234"/>
    </row>
    <row r="482" spans="1:12">
      <c r="A482" s="234">
        <v>1560</v>
      </c>
      <c r="B482" s="290">
        <v>0.76804398148146502</v>
      </c>
      <c r="C482" s="234">
        <v>24.532</v>
      </c>
      <c r="D482" s="234">
        <v>86.564999999999998</v>
      </c>
      <c r="E482" s="234">
        <v>43.4</v>
      </c>
      <c r="F482" s="234"/>
      <c r="G482" s="234"/>
      <c r="H482" s="234"/>
      <c r="I482" s="234"/>
      <c r="J482" s="234"/>
      <c r="K482" s="234"/>
      <c r="L482" s="234"/>
    </row>
    <row r="483" spans="1:12">
      <c r="A483" s="234">
        <v>1561</v>
      </c>
      <c r="B483" s="290">
        <v>0.76805555555553895</v>
      </c>
      <c r="C483" s="234">
        <v>24.532</v>
      </c>
      <c r="D483" s="234">
        <v>86.593000000000004</v>
      </c>
      <c r="E483" s="234">
        <v>43.4</v>
      </c>
      <c r="F483" s="234"/>
      <c r="G483" s="234"/>
      <c r="H483" s="234"/>
      <c r="I483" s="234"/>
      <c r="J483" s="234"/>
      <c r="K483" s="234"/>
      <c r="L483" s="234"/>
    </row>
    <row r="484" spans="1:12">
      <c r="A484" s="234">
        <v>1562</v>
      </c>
      <c r="B484" s="290">
        <v>0.76806712962961299</v>
      </c>
      <c r="C484" s="234">
        <v>24.532</v>
      </c>
      <c r="D484" s="234">
        <v>86.593000000000004</v>
      </c>
      <c r="E484" s="234">
        <v>43.4</v>
      </c>
      <c r="F484" s="234"/>
      <c r="G484" s="234"/>
      <c r="H484" s="234"/>
      <c r="I484" s="234"/>
      <c r="J484" s="234"/>
      <c r="K484" s="234"/>
      <c r="L484" s="234"/>
    </row>
    <row r="485" spans="1:12">
      <c r="A485" s="234">
        <v>1563</v>
      </c>
      <c r="B485" s="290">
        <v>0.76807870370368703</v>
      </c>
      <c r="C485" s="234">
        <v>24.532</v>
      </c>
      <c r="D485" s="234">
        <v>86.620999999999995</v>
      </c>
      <c r="E485" s="234">
        <v>43.4</v>
      </c>
      <c r="F485" s="234"/>
      <c r="G485" s="234"/>
      <c r="H485" s="234"/>
      <c r="I485" s="234"/>
      <c r="J485" s="234"/>
      <c r="K485" s="234"/>
      <c r="L485" s="234"/>
    </row>
    <row r="486" spans="1:12">
      <c r="A486" s="234">
        <v>1564</v>
      </c>
      <c r="B486" s="290">
        <v>0.76809027777776095</v>
      </c>
      <c r="C486" s="234">
        <v>24.507999999999999</v>
      </c>
      <c r="D486" s="234">
        <v>86.614999999999995</v>
      </c>
      <c r="E486" s="234">
        <v>43.4</v>
      </c>
      <c r="F486" s="234"/>
      <c r="G486" s="234"/>
      <c r="H486" s="234"/>
      <c r="I486" s="234"/>
      <c r="J486" s="234"/>
      <c r="K486" s="234"/>
      <c r="L486" s="234"/>
    </row>
    <row r="487" spans="1:12">
      <c r="A487" s="234">
        <v>1565</v>
      </c>
      <c r="B487" s="290">
        <v>0.76810185185183499</v>
      </c>
      <c r="C487" s="234">
        <v>24.507999999999999</v>
      </c>
      <c r="D487" s="234">
        <v>86.643000000000001</v>
      </c>
      <c r="E487" s="234">
        <v>43.4</v>
      </c>
      <c r="F487" s="234"/>
      <c r="G487" s="234"/>
      <c r="H487" s="234"/>
      <c r="I487" s="234"/>
      <c r="J487" s="234"/>
      <c r="K487" s="234"/>
      <c r="L487" s="234"/>
    </row>
    <row r="488" spans="1:12">
      <c r="A488" s="234">
        <v>1566</v>
      </c>
      <c r="B488" s="290">
        <v>0.76811342592590903</v>
      </c>
      <c r="C488" s="234">
        <v>24.507999999999999</v>
      </c>
      <c r="D488" s="234">
        <v>86.671000000000006</v>
      </c>
      <c r="E488" s="234">
        <v>43.4</v>
      </c>
      <c r="F488" s="234"/>
      <c r="G488" s="234"/>
      <c r="H488" s="234"/>
      <c r="I488" s="234"/>
      <c r="J488" s="234"/>
      <c r="K488" s="234"/>
      <c r="L488" s="234"/>
    </row>
    <row r="489" spans="1:12">
      <c r="A489" s="234">
        <v>1567</v>
      </c>
      <c r="B489" s="290">
        <v>0.76812499999998296</v>
      </c>
      <c r="C489" s="234">
        <v>24.507999999999999</v>
      </c>
      <c r="D489" s="234">
        <v>86.698999999999998</v>
      </c>
      <c r="E489" s="234">
        <v>43.4</v>
      </c>
      <c r="F489" s="234"/>
      <c r="G489" s="234"/>
      <c r="H489" s="234"/>
      <c r="I489" s="234"/>
      <c r="J489" s="234"/>
      <c r="K489" s="234"/>
      <c r="L489" s="234"/>
    </row>
    <row r="490" spans="1:12">
      <c r="A490" s="234">
        <v>1568</v>
      </c>
      <c r="B490" s="290">
        <v>0.768136574074057</v>
      </c>
      <c r="C490" s="234">
        <v>24.507999999999999</v>
      </c>
      <c r="D490" s="234">
        <v>86.727000000000004</v>
      </c>
      <c r="E490" s="234">
        <v>43.4</v>
      </c>
      <c r="F490" s="234"/>
      <c r="G490" s="234"/>
      <c r="H490" s="234"/>
      <c r="I490" s="234"/>
      <c r="J490" s="234"/>
      <c r="K490" s="234"/>
      <c r="L490" s="234"/>
    </row>
    <row r="491" spans="1:12">
      <c r="A491" s="234">
        <v>1569</v>
      </c>
      <c r="B491" s="290">
        <v>0.76814814814813104</v>
      </c>
      <c r="C491" s="234">
        <v>24.507999999999999</v>
      </c>
      <c r="D491" s="234">
        <v>86.727000000000004</v>
      </c>
      <c r="E491" s="234">
        <v>43.4</v>
      </c>
      <c r="F491" s="234"/>
      <c r="G491" s="234"/>
      <c r="H491" s="234"/>
      <c r="I491" s="234"/>
      <c r="J491" s="234"/>
      <c r="K491" s="234"/>
      <c r="L491" s="234"/>
    </row>
    <row r="492" spans="1:12">
      <c r="A492" s="234">
        <v>1570</v>
      </c>
      <c r="B492" s="290">
        <v>0.76815972222220497</v>
      </c>
      <c r="C492" s="234">
        <v>24.507999999999999</v>
      </c>
      <c r="D492" s="234">
        <v>86.727000000000004</v>
      </c>
      <c r="E492" s="234">
        <v>43.4</v>
      </c>
      <c r="F492" s="234"/>
      <c r="G492" s="234"/>
      <c r="H492" s="234"/>
      <c r="I492" s="234"/>
      <c r="J492" s="234"/>
      <c r="K492" s="234"/>
      <c r="L492" s="234"/>
    </row>
    <row r="493" spans="1:12">
      <c r="A493" s="234">
        <v>1571</v>
      </c>
      <c r="B493" s="290">
        <v>0.768171296296279</v>
      </c>
      <c r="C493" s="234">
        <v>24.507999999999999</v>
      </c>
      <c r="D493" s="234">
        <v>86.754999999999995</v>
      </c>
      <c r="E493" s="234">
        <v>43.4</v>
      </c>
      <c r="F493" s="234"/>
      <c r="G493" s="234"/>
      <c r="H493" s="234"/>
      <c r="I493" s="234"/>
      <c r="J493" s="234"/>
      <c r="K493" s="234"/>
      <c r="L493" s="234"/>
    </row>
    <row r="494" spans="1:12">
      <c r="A494" s="234">
        <v>1572</v>
      </c>
      <c r="B494" s="290">
        <v>0.76818287037035304</v>
      </c>
      <c r="C494" s="234">
        <v>24.507999999999999</v>
      </c>
      <c r="D494" s="234">
        <v>86.727000000000004</v>
      </c>
      <c r="E494" s="234">
        <v>43.4</v>
      </c>
      <c r="F494" s="234"/>
      <c r="G494" s="234"/>
      <c r="H494" s="234"/>
      <c r="I494" s="234"/>
      <c r="J494" s="234"/>
      <c r="K494" s="234"/>
      <c r="L494" s="234"/>
    </row>
    <row r="495" spans="1:12">
      <c r="A495" s="234">
        <v>1573</v>
      </c>
      <c r="B495" s="290">
        <v>0.76819444444442697</v>
      </c>
      <c r="C495" s="234">
        <v>24.507999999999999</v>
      </c>
      <c r="D495" s="234">
        <v>86.754999999999995</v>
      </c>
      <c r="E495" s="234">
        <v>43.4</v>
      </c>
      <c r="F495" s="234"/>
      <c r="G495" s="234"/>
      <c r="H495" s="234"/>
      <c r="I495" s="234"/>
      <c r="J495" s="234"/>
      <c r="K495" s="234"/>
      <c r="L495" s="234"/>
    </row>
    <row r="496" spans="1:12">
      <c r="A496" s="234">
        <v>1574</v>
      </c>
      <c r="B496" s="290">
        <v>0.76820601851850101</v>
      </c>
      <c r="C496" s="234">
        <v>24.484000000000002</v>
      </c>
      <c r="D496" s="234">
        <v>86.721000000000004</v>
      </c>
      <c r="E496" s="234">
        <v>43.4</v>
      </c>
      <c r="F496" s="234"/>
      <c r="G496" s="234"/>
      <c r="H496" s="234"/>
      <c r="I496" s="234"/>
      <c r="J496" s="234"/>
      <c r="K496" s="234"/>
      <c r="L496" s="234"/>
    </row>
    <row r="497" spans="1:12">
      <c r="A497" s="234">
        <v>1575</v>
      </c>
      <c r="B497" s="290">
        <v>0.76821759259257505</v>
      </c>
      <c r="C497" s="234">
        <v>24.484000000000002</v>
      </c>
      <c r="D497" s="234">
        <v>86.721000000000004</v>
      </c>
      <c r="E497" s="234">
        <v>43.4</v>
      </c>
      <c r="F497" s="234"/>
      <c r="G497" s="234"/>
      <c r="H497" s="234"/>
      <c r="I497" s="234"/>
      <c r="J497" s="234"/>
      <c r="K497" s="234"/>
      <c r="L497" s="234"/>
    </row>
    <row r="498" spans="1:12">
      <c r="A498" s="234">
        <v>1576</v>
      </c>
      <c r="B498" s="290">
        <v>0.76822916666664898</v>
      </c>
      <c r="C498" s="234">
        <v>24.484000000000002</v>
      </c>
      <c r="D498" s="234">
        <v>86.721000000000004</v>
      </c>
      <c r="E498" s="234">
        <v>43.4</v>
      </c>
      <c r="F498" s="234"/>
      <c r="G498" s="234"/>
      <c r="H498" s="234"/>
      <c r="I498" s="234"/>
      <c r="J498" s="234"/>
      <c r="K498" s="234"/>
      <c r="L498" s="234"/>
    </row>
    <row r="499" spans="1:12">
      <c r="A499" s="234">
        <v>1577</v>
      </c>
      <c r="B499" s="290">
        <v>0.76824074074072302</v>
      </c>
      <c r="C499" s="234">
        <v>24.484000000000002</v>
      </c>
      <c r="D499" s="234">
        <v>86.777000000000001</v>
      </c>
      <c r="E499" s="234">
        <v>43.4</v>
      </c>
      <c r="F499" s="234"/>
      <c r="G499" s="234"/>
      <c r="H499" s="234"/>
      <c r="I499" s="234"/>
      <c r="J499" s="234"/>
      <c r="K499" s="234"/>
      <c r="L499" s="234"/>
    </row>
    <row r="500" spans="1:12">
      <c r="A500" s="234">
        <v>1578</v>
      </c>
      <c r="B500" s="290">
        <v>0.76825231481479705</v>
      </c>
      <c r="C500" s="234">
        <v>24.484000000000002</v>
      </c>
      <c r="D500" s="234">
        <v>86.777000000000001</v>
      </c>
      <c r="E500" s="234">
        <v>35.5</v>
      </c>
      <c r="F500" s="234"/>
      <c r="G500" s="234"/>
      <c r="H500" s="234"/>
      <c r="I500" s="234"/>
      <c r="J500" s="234"/>
      <c r="K500" s="234"/>
      <c r="L500" s="234"/>
    </row>
    <row r="501" spans="1:12">
      <c r="A501" s="234">
        <v>1579</v>
      </c>
      <c r="B501" s="290">
        <v>0.76826388888887098</v>
      </c>
      <c r="C501" s="234">
        <v>24.484000000000002</v>
      </c>
      <c r="D501" s="234">
        <v>86.832999999999998</v>
      </c>
      <c r="E501" s="234">
        <v>43.4</v>
      </c>
      <c r="F501" s="234"/>
      <c r="G501" s="234"/>
      <c r="H501" s="234"/>
      <c r="I501" s="234"/>
      <c r="J501" s="234"/>
      <c r="K501" s="234"/>
      <c r="L501" s="234"/>
    </row>
    <row r="502" spans="1:12">
      <c r="A502" s="234">
        <v>1580</v>
      </c>
      <c r="B502" s="290">
        <v>0.76827546296294502</v>
      </c>
      <c r="C502" s="234">
        <v>24.484000000000002</v>
      </c>
      <c r="D502" s="234">
        <v>86.861000000000004</v>
      </c>
      <c r="E502" s="234">
        <v>43.4</v>
      </c>
      <c r="F502" s="234"/>
      <c r="G502" s="234"/>
      <c r="H502" s="234"/>
      <c r="I502" s="234"/>
      <c r="J502" s="234"/>
      <c r="K502" s="234"/>
      <c r="L502" s="234"/>
    </row>
    <row r="503" spans="1:12">
      <c r="A503" s="234">
        <v>1581</v>
      </c>
      <c r="B503" s="290">
        <v>0.76828703703701995</v>
      </c>
      <c r="C503" s="234">
        <v>24.484000000000002</v>
      </c>
      <c r="D503" s="234">
        <v>86.832999999999998</v>
      </c>
      <c r="E503" s="234">
        <v>35.5</v>
      </c>
      <c r="F503" s="234"/>
      <c r="G503" s="234"/>
      <c r="H503" s="234"/>
      <c r="I503" s="234"/>
      <c r="J503" s="234"/>
      <c r="K503" s="234"/>
      <c r="L503" s="234"/>
    </row>
    <row r="504" spans="1:12">
      <c r="A504" s="234">
        <v>1582</v>
      </c>
      <c r="B504" s="290">
        <v>0.76829861111109399</v>
      </c>
      <c r="C504" s="234">
        <v>24.46</v>
      </c>
      <c r="D504" s="234">
        <v>86.855000000000004</v>
      </c>
      <c r="E504" s="234">
        <v>35.5</v>
      </c>
      <c r="F504" s="234"/>
      <c r="G504" s="234"/>
      <c r="H504" s="234"/>
      <c r="I504" s="234"/>
      <c r="J504" s="234"/>
      <c r="K504" s="234"/>
      <c r="L504" s="234"/>
    </row>
    <row r="505" spans="1:12">
      <c r="A505" s="234">
        <v>1583</v>
      </c>
      <c r="B505" s="290">
        <v>0.76831018518516803</v>
      </c>
      <c r="C505" s="234">
        <v>24.46</v>
      </c>
      <c r="D505" s="234">
        <v>86.882999999999996</v>
      </c>
      <c r="E505" s="234">
        <v>43.4</v>
      </c>
      <c r="F505" s="234"/>
      <c r="G505" s="234"/>
      <c r="H505" s="234"/>
      <c r="I505" s="234"/>
      <c r="J505" s="234"/>
      <c r="K505" s="234"/>
      <c r="L505" s="234"/>
    </row>
    <row r="506" spans="1:12">
      <c r="A506" s="234">
        <v>1584</v>
      </c>
      <c r="B506" s="290">
        <v>0.76832175925924195</v>
      </c>
      <c r="C506" s="234">
        <v>24.46</v>
      </c>
      <c r="D506" s="234">
        <v>86.882999999999996</v>
      </c>
      <c r="E506" s="234">
        <v>35.5</v>
      </c>
      <c r="F506" s="234"/>
      <c r="G506" s="234"/>
      <c r="H506" s="234"/>
      <c r="I506" s="234"/>
      <c r="J506" s="234"/>
      <c r="K506" s="234"/>
      <c r="L506" s="234"/>
    </row>
    <row r="507" spans="1:12">
      <c r="A507" s="234">
        <v>1585</v>
      </c>
      <c r="B507" s="290">
        <v>0.76833333333331599</v>
      </c>
      <c r="C507" s="234">
        <v>24.46</v>
      </c>
      <c r="D507" s="234">
        <v>86.882999999999996</v>
      </c>
      <c r="E507" s="234">
        <v>43.4</v>
      </c>
      <c r="F507" s="234"/>
      <c r="G507" s="234"/>
      <c r="H507" s="234"/>
      <c r="I507" s="234"/>
      <c r="J507" s="234"/>
      <c r="K507" s="234"/>
      <c r="L507" s="234"/>
    </row>
    <row r="508" spans="1:12">
      <c r="A508" s="234">
        <v>1586</v>
      </c>
      <c r="B508" s="290">
        <v>0.76834490740739003</v>
      </c>
      <c r="C508" s="234">
        <v>24.46</v>
      </c>
      <c r="D508" s="234">
        <v>86.911000000000001</v>
      </c>
      <c r="E508" s="234">
        <v>43.4</v>
      </c>
      <c r="F508" s="234"/>
      <c r="G508" s="234"/>
      <c r="H508" s="234"/>
      <c r="I508" s="234"/>
      <c r="J508" s="234"/>
      <c r="K508" s="234"/>
      <c r="L508" s="234"/>
    </row>
    <row r="509" spans="1:12">
      <c r="A509" s="234">
        <v>1587</v>
      </c>
      <c r="B509" s="290">
        <v>0.76835648148146396</v>
      </c>
      <c r="C509" s="234">
        <v>24.436</v>
      </c>
      <c r="D509" s="234">
        <v>86.933000000000007</v>
      </c>
      <c r="E509" s="234">
        <v>35.5</v>
      </c>
      <c r="F509" s="234"/>
      <c r="G509" s="234"/>
      <c r="H509" s="234"/>
      <c r="I509" s="234"/>
      <c r="J509" s="234"/>
      <c r="K509" s="234"/>
      <c r="L509" s="234"/>
    </row>
    <row r="510" spans="1:12">
      <c r="A510" s="234">
        <v>1588</v>
      </c>
      <c r="B510" s="290">
        <v>0.768368055555538</v>
      </c>
      <c r="C510" s="234">
        <v>24.46</v>
      </c>
      <c r="D510" s="234">
        <v>86.938999999999993</v>
      </c>
      <c r="E510" s="234">
        <v>43.4</v>
      </c>
      <c r="F510" s="234"/>
      <c r="G510" s="234"/>
      <c r="H510" s="234"/>
      <c r="I510" s="234"/>
      <c r="J510" s="234"/>
      <c r="K510" s="234"/>
      <c r="L510" s="234"/>
    </row>
    <row r="511" spans="1:12">
      <c r="A511" s="234">
        <v>1589</v>
      </c>
      <c r="B511" s="290">
        <v>0.76837962962961204</v>
      </c>
      <c r="C511" s="234">
        <v>24.436</v>
      </c>
      <c r="D511" s="234">
        <v>86.933000000000007</v>
      </c>
      <c r="E511" s="234">
        <v>35.5</v>
      </c>
      <c r="F511" s="234"/>
      <c r="G511" s="234"/>
      <c r="H511" s="234"/>
      <c r="I511" s="234"/>
      <c r="J511" s="234"/>
      <c r="K511" s="234"/>
      <c r="L511" s="234"/>
    </row>
    <row r="512" spans="1:12">
      <c r="A512" s="234">
        <v>1590</v>
      </c>
      <c r="B512" s="290">
        <v>0.76839120370368597</v>
      </c>
      <c r="C512" s="234">
        <v>24.436</v>
      </c>
      <c r="D512" s="234">
        <v>86.933000000000007</v>
      </c>
      <c r="E512" s="234">
        <v>35.5</v>
      </c>
      <c r="F512" s="234"/>
      <c r="G512" s="234"/>
      <c r="H512" s="234"/>
      <c r="I512" s="234"/>
      <c r="J512" s="234"/>
      <c r="K512" s="234"/>
      <c r="L512" s="234"/>
    </row>
    <row r="513" spans="1:12">
      <c r="A513" s="234">
        <v>1591</v>
      </c>
      <c r="B513" s="290">
        <v>0.76840277777776</v>
      </c>
      <c r="C513" s="234">
        <v>24.436</v>
      </c>
      <c r="D513" s="234">
        <v>86.905000000000001</v>
      </c>
      <c r="E513" s="234">
        <v>35.5</v>
      </c>
      <c r="F513" s="234"/>
      <c r="G513" s="234"/>
      <c r="H513" s="234"/>
      <c r="I513" s="234"/>
      <c r="J513" s="234"/>
      <c r="K513" s="234"/>
      <c r="L513" s="234"/>
    </row>
    <row r="514" spans="1:12">
      <c r="A514" s="234">
        <v>1592</v>
      </c>
      <c r="B514" s="290">
        <v>0.76841435185183404</v>
      </c>
      <c r="C514" s="234">
        <v>24.436</v>
      </c>
      <c r="D514" s="234">
        <v>86.933000000000007</v>
      </c>
      <c r="E514" s="234">
        <v>35.5</v>
      </c>
      <c r="F514" s="234"/>
      <c r="G514" s="234"/>
      <c r="H514" s="234"/>
      <c r="I514" s="234"/>
      <c r="J514" s="234"/>
      <c r="K514" s="234"/>
      <c r="L514" s="234"/>
    </row>
    <row r="515" spans="1:12">
      <c r="A515" s="234">
        <v>1593</v>
      </c>
      <c r="B515" s="290">
        <v>0.76842592592590797</v>
      </c>
      <c r="C515" s="234">
        <v>24.436</v>
      </c>
      <c r="D515" s="234">
        <v>86.933000000000007</v>
      </c>
      <c r="E515" s="234">
        <v>35.5</v>
      </c>
      <c r="F515" s="234"/>
      <c r="G515" s="234"/>
      <c r="H515" s="234"/>
      <c r="I515" s="234"/>
      <c r="J515" s="234"/>
      <c r="K515" s="234"/>
      <c r="L515" s="234"/>
    </row>
    <row r="516" spans="1:12">
      <c r="A516" s="234">
        <v>1594</v>
      </c>
      <c r="B516" s="290">
        <v>0.76843749999998201</v>
      </c>
      <c r="C516" s="234">
        <v>24.436</v>
      </c>
      <c r="D516" s="234">
        <v>86.933000000000007</v>
      </c>
      <c r="E516" s="234">
        <v>35.5</v>
      </c>
      <c r="F516" s="234"/>
      <c r="G516" s="234"/>
      <c r="H516" s="234"/>
      <c r="I516" s="234"/>
      <c r="J516" s="234"/>
      <c r="K516" s="234"/>
      <c r="L516" s="234"/>
    </row>
    <row r="517" spans="1:12">
      <c r="A517" s="234">
        <v>1595</v>
      </c>
      <c r="B517" s="290">
        <v>0.76844907407405605</v>
      </c>
      <c r="C517" s="234">
        <v>24.436</v>
      </c>
      <c r="D517" s="234">
        <v>86.933000000000007</v>
      </c>
      <c r="E517" s="234">
        <v>43.4</v>
      </c>
      <c r="F517" s="234"/>
      <c r="G517" s="234"/>
      <c r="H517" s="234"/>
      <c r="I517" s="234"/>
      <c r="J517" s="234"/>
      <c r="K517" s="234"/>
      <c r="L517" s="234"/>
    </row>
    <row r="518" spans="1:12">
      <c r="A518" s="234">
        <v>1596</v>
      </c>
      <c r="B518" s="290">
        <v>0.76846064814812998</v>
      </c>
      <c r="C518" s="234">
        <v>24.436</v>
      </c>
      <c r="D518" s="234">
        <v>86.933000000000007</v>
      </c>
      <c r="E518" s="234">
        <v>35.5</v>
      </c>
      <c r="F518" s="234"/>
      <c r="G518" s="234"/>
      <c r="H518" s="234"/>
      <c r="I518" s="234"/>
      <c r="J518" s="234"/>
      <c r="K518" s="234"/>
      <c r="L518" s="234"/>
    </row>
    <row r="519" spans="1:12">
      <c r="A519" s="234">
        <v>1597</v>
      </c>
      <c r="B519" s="290">
        <v>0.76847222222220402</v>
      </c>
      <c r="C519" s="234">
        <v>24.436</v>
      </c>
      <c r="D519" s="234">
        <v>86.933000000000007</v>
      </c>
      <c r="E519" s="234">
        <v>35.5</v>
      </c>
      <c r="F519" s="234"/>
      <c r="G519" s="234"/>
      <c r="H519" s="234"/>
      <c r="I519" s="234"/>
      <c r="J519" s="234"/>
      <c r="K519" s="234"/>
      <c r="L519" s="234"/>
    </row>
    <row r="520" spans="1:12">
      <c r="A520" s="234">
        <v>1598</v>
      </c>
      <c r="B520" s="290">
        <v>0.76848379629627805</v>
      </c>
      <c r="C520" s="234">
        <v>24.411999999999999</v>
      </c>
      <c r="D520" s="234">
        <v>86.927999999999997</v>
      </c>
      <c r="E520" s="234">
        <v>35.5</v>
      </c>
      <c r="F520" s="234"/>
      <c r="G520" s="234"/>
      <c r="H520" s="234"/>
      <c r="I520" s="234"/>
      <c r="J520" s="234"/>
      <c r="K520" s="234"/>
      <c r="L520" s="234"/>
    </row>
    <row r="521" spans="1:12">
      <c r="A521" s="234">
        <v>1599</v>
      </c>
      <c r="B521" s="290">
        <v>0.76849537037035198</v>
      </c>
      <c r="C521" s="234">
        <v>24.411999999999999</v>
      </c>
      <c r="D521" s="234">
        <v>86.927999999999997</v>
      </c>
      <c r="E521" s="234">
        <v>35.5</v>
      </c>
      <c r="F521" s="234"/>
      <c r="G521" s="234"/>
      <c r="H521" s="234"/>
      <c r="I521" s="234"/>
      <c r="J521" s="234"/>
      <c r="K521" s="234"/>
      <c r="L521" s="234"/>
    </row>
    <row r="522" spans="1:12">
      <c r="A522" s="234">
        <v>1600</v>
      </c>
      <c r="B522" s="290">
        <v>0.76850694444442602</v>
      </c>
      <c r="C522" s="234">
        <v>24.411999999999999</v>
      </c>
      <c r="D522" s="234">
        <v>86.927999999999997</v>
      </c>
      <c r="E522" s="234">
        <v>35.5</v>
      </c>
      <c r="F522" s="234"/>
      <c r="G522" s="234"/>
      <c r="H522" s="234"/>
      <c r="I522" s="234"/>
      <c r="J522" s="234"/>
      <c r="K522" s="234"/>
      <c r="L522" s="234"/>
    </row>
    <row r="523" spans="1:12">
      <c r="A523" s="234">
        <v>1601</v>
      </c>
      <c r="B523" s="290">
        <v>0.76851851851849995</v>
      </c>
      <c r="C523" s="234">
        <v>24.411999999999999</v>
      </c>
      <c r="D523" s="234">
        <v>86.927999999999997</v>
      </c>
      <c r="E523" s="234">
        <v>35.5</v>
      </c>
      <c r="F523" s="234"/>
      <c r="G523" s="234"/>
      <c r="H523" s="234"/>
      <c r="I523" s="234"/>
      <c r="J523" s="234"/>
      <c r="K523" s="234"/>
      <c r="L523" s="234"/>
    </row>
    <row r="524" spans="1:12">
      <c r="A524" s="234">
        <v>1602</v>
      </c>
      <c r="B524" s="290">
        <v>0.76853009259257399</v>
      </c>
      <c r="C524" s="234">
        <v>24.411999999999999</v>
      </c>
      <c r="D524" s="234">
        <v>86.927999999999997</v>
      </c>
      <c r="E524" s="234">
        <v>35.5</v>
      </c>
      <c r="F524" s="234"/>
      <c r="G524" s="234"/>
      <c r="H524" s="234"/>
      <c r="I524" s="234"/>
      <c r="J524" s="234"/>
      <c r="K524" s="234"/>
      <c r="L524" s="234"/>
    </row>
    <row r="525" spans="1:12">
      <c r="A525" s="234">
        <v>1603</v>
      </c>
      <c r="B525" s="290">
        <v>0.76854166666664803</v>
      </c>
      <c r="C525" s="234">
        <v>24.411999999999999</v>
      </c>
      <c r="D525" s="234">
        <v>86.927999999999997</v>
      </c>
      <c r="E525" s="234">
        <v>35.5</v>
      </c>
      <c r="F525" s="234"/>
      <c r="G525" s="234"/>
      <c r="H525" s="234"/>
      <c r="I525" s="234"/>
      <c r="J525" s="234"/>
      <c r="K525" s="234"/>
      <c r="L525" s="234"/>
    </row>
    <row r="526" spans="1:12">
      <c r="A526" s="234">
        <v>1604</v>
      </c>
      <c r="B526" s="290">
        <v>0.76855324074072195</v>
      </c>
      <c r="C526" s="234">
        <v>24.411999999999999</v>
      </c>
      <c r="D526" s="234">
        <v>86.927999999999997</v>
      </c>
      <c r="E526" s="234">
        <v>35.5</v>
      </c>
      <c r="F526" s="234"/>
      <c r="G526" s="234"/>
      <c r="H526" s="234"/>
      <c r="I526" s="234"/>
      <c r="J526" s="234"/>
      <c r="K526" s="234"/>
      <c r="L526" s="234"/>
    </row>
    <row r="527" spans="1:12">
      <c r="A527" s="234">
        <v>1605</v>
      </c>
      <c r="B527" s="290">
        <v>0.76856481481479599</v>
      </c>
      <c r="C527" s="234">
        <v>24.411999999999999</v>
      </c>
      <c r="D527" s="234">
        <v>86.927999999999997</v>
      </c>
      <c r="E527" s="234">
        <v>35.5</v>
      </c>
      <c r="F527" s="234"/>
      <c r="G527" s="234"/>
      <c r="H527" s="234"/>
      <c r="I527" s="234"/>
      <c r="J527" s="234"/>
      <c r="K527" s="234"/>
      <c r="L527" s="234"/>
    </row>
    <row r="528" spans="1:12">
      <c r="A528" s="234">
        <v>1606</v>
      </c>
      <c r="B528" s="290">
        <v>0.76857638888887003</v>
      </c>
      <c r="C528" s="234">
        <v>24.411999999999999</v>
      </c>
      <c r="D528" s="234">
        <v>86.927999999999997</v>
      </c>
      <c r="E528" s="234">
        <v>35.5</v>
      </c>
      <c r="F528" s="234"/>
      <c r="G528" s="234"/>
      <c r="H528" s="234"/>
      <c r="I528" s="234"/>
      <c r="J528" s="234"/>
      <c r="K528" s="234"/>
      <c r="L528" s="234"/>
    </row>
    <row r="529" spans="1:12">
      <c r="A529" s="234">
        <v>1607</v>
      </c>
      <c r="B529" s="290">
        <v>0.76858796296294496</v>
      </c>
      <c r="C529" s="234">
        <v>24.388000000000002</v>
      </c>
      <c r="D529" s="234">
        <v>86.921999999999997</v>
      </c>
      <c r="E529" s="234">
        <v>35.5</v>
      </c>
      <c r="F529" s="234"/>
      <c r="G529" s="234"/>
      <c r="H529" s="234"/>
      <c r="I529" s="234"/>
      <c r="J529" s="234"/>
      <c r="K529" s="234"/>
      <c r="L529" s="234"/>
    </row>
    <row r="530" spans="1:12">
      <c r="A530" s="234">
        <v>1608</v>
      </c>
      <c r="B530" s="290">
        <v>0.768599537037019</v>
      </c>
      <c r="C530" s="234">
        <v>24.388000000000002</v>
      </c>
      <c r="D530" s="234">
        <v>86.977999999999994</v>
      </c>
      <c r="E530" s="234">
        <v>35.5</v>
      </c>
      <c r="F530" s="234"/>
      <c r="G530" s="234"/>
      <c r="H530" s="234"/>
      <c r="I530" s="234"/>
      <c r="J530" s="234"/>
      <c r="K530" s="234"/>
      <c r="L530" s="234"/>
    </row>
    <row r="531" spans="1:12">
      <c r="A531" s="234">
        <v>1609</v>
      </c>
      <c r="B531" s="290">
        <v>0.76861111111109304</v>
      </c>
      <c r="C531" s="234">
        <v>24.388000000000002</v>
      </c>
      <c r="D531" s="234">
        <v>86.977999999999994</v>
      </c>
      <c r="E531" s="234">
        <v>35.5</v>
      </c>
      <c r="F531" s="234"/>
      <c r="G531" s="234"/>
      <c r="H531" s="234"/>
      <c r="I531" s="234"/>
      <c r="J531" s="234"/>
      <c r="K531" s="234"/>
      <c r="L531" s="234"/>
    </row>
    <row r="532" spans="1:12">
      <c r="A532" s="234">
        <v>1610</v>
      </c>
      <c r="B532" s="290">
        <v>0.76862268518516697</v>
      </c>
      <c r="C532" s="234">
        <v>24.388000000000002</v>
      </c>
      <c r="D532" s="234">
        <v>86.977999999999994</v>
      </c>
      <c r="E532" s="234">
        <v>35.5</v>
      </c>
      <c r="F532" s="234"/>
      <c r="G532" s="234"/>
      <c r="H532" s="234"/>
      <c r="I532" s="234"/>
      <c r="J532" s="234"/>
      <c r="K532" s="234"/>
      <c r="L532" s="234"/>
    </row>
    <row r="533" spans="1:12">
      <c r="A533" s="234">
        <v>1611</v>
      </c>
      <c r="B533" s="290">
        <v>0.768634259259241</v>
      </c>
      <c r="C533" s="234">
        <v>24.388000000000002</v>
      </c>
      <c r="D533" s="234">
        <v>86.977999999999994</v>
      </c>
      <c r="E533" s="234">
        <v>35.5</v>
      </c>
      <c r="F533" s="234"/>
      <c r="G533" s="234"/>
      <c r="H533" s="234"/>
      <c r="I533" s="234"/>
      <c r="J533" s="234"/>
      <c r="K533" s="234"/>
      <c r="L533" s="234"/>
    </row>
    <row r="534" spans="1:12">
      <c r="A534" s="234">
        <v>1612</v>
      </c>
      <c r="B534" s="290">
        <v>0.76864583333331504</v>
      </c>
      <c r="C534" s="234">
        <v>24.388000000000002</v>
      </c>
      <c r="D534" s="234">
        <v>86.977999999999994</v>
      </c>
      <c r="E534" s="234">
        <v>35.5</v>
      </c>
      <c r="F534" s="234"/>
      <c r="G534" s="234"/>
      <c r="H534" s="234"/>
      <c r="I534" s="234"/>
      <c r="J534" s="234"/>
      <c r="K534" s="234"/>
      <c r="L534" s="234"/>
    </row>
    <row r="535" spans="1:12">
      <c r="A535" s="234">
        <v>1613</v>
      </c>
      <c r="B535" s="290">
        <v>0.76865740740738897</v>
      </c>
      <c r="C535" s="234">
        <v>24.388000000000002</v>
      </c>
      <c r="D535" s="234">
        <v>86.977999999999994</v>
      </c>
      <c r="E535" s="234">
        <v>35.5</v>
      </c>
      <c r="F535" s="234"/>
      <c r="G535" s="234"/>
      <c r="H535" s="234"/>
      <c r="I535" s="234"/>
      <c r="J535" s="234"/>
      <c r="K535" s="234"/>
      <c r="L535" s="234"/>
    </row>
    <row r="536" spans="1:12">
      <c r="A536" s="234">
        <v>1614</v>
      </c>
      <c r="B536" s="290">
        <v>0.76866898148146301</v>
      </c>
      <c r="C536" s="234">
        <v>24.388000000000002</v>
      </c>
      <c r="D536" s="234">
        <v>86.977999999999994</v>
      </c>
      <c r="E536" s="234">
        <v>35.5</v>
      </c>
      <c r="F536" s="234"/>
      <c r="G536" s="234"/>
      <c r="H536" s="234"/>
      <c r="I536" s="234"/>
      <c r="J536" s="234"/>
      <c r="K536" s="234"/>
      <c r="L536" s="234"/>
    </row>
    <row r="537" spans="1:12">
      <c r="A537" s="234">
        <v>1615</v>
      </c>
      <c r="B537" s="290">
        <v>0.76868055555553705</v>
      </c>
      <c r="C537" s="234">
        <v>24.363</v>
      </c>
      <c r="D537" s="234">
        <v>86.971999999999994</v>
      </c>
      <c r="E537" s="234">
        <v>35.5</v>
      </c>
      <c r="F537" s="234"/>
      <c r="G537" s="234"/>
      <c r="H537" s="234"/>
      <c r="I537" s="234"/>
      <c r="J537" s="234"/>
      <c r="K537" s="234"/>
      <c r="L537" s="234"/>
    </row>
    <row r="538" spans="1:12">
      <c r="A538" s="234">
        <v>1616</v>
      </c>
      <c r="B538" s="290">
        <v>0.76869212962961098</v>
      </c>
      <c r="C538" s="234">
        <v>24.363</v>
      </c>
      <c r="D538" s="234">
        <v>86.944000000000003</v>
      </c>
      <c r="E538" s="234">
        <v>35.5</v>
      </c>
      <c r="F538" s="234"/>
      <c r="G538" s="234"/>
      <c r="H538" s="234"/>
      <c r="I538" s="234"/>
      <c r="J538" s="234"/>
      <c r="K538" s="234"/>
      <c r="L538" s="234"/>
    </row>
    <row r="539" spans="1:12">
      <c r="A539" s="234">
        <v>1617</v>
      </c>
      <c r="B539" s="290">
        <v>0.76870370370368502</v>
      </c>
      <c r="C539" s="234">
        <v>24.363</v>
      </c>
      <c r="D539" s="234">
        <v>86.944000000000003</v>
      </c>
      <c r="E539" s="234">
        <v>35.5</v>
      </c>
      <c r="F539" s="234"/>
      <c r="G539" s="234"/>
      <c r="H539" s="234"/>
      <c r="I539" s="234"/>
      <c r="J539" s="234"/>
      <c r="K539" s="234"/>
      <c r="L539" s="234"/>
    </row>
    <row r="540" spans="1:12">
      <c r="A540" s="234">
        <v>1618</v>
      </c>
      <c r="B540" s="290">
        <v>0.76871527777775905</v>
      </c>
      <c r="C540" s="234">
        <v>24.363</v>
      </c>
      <c r="D540" s="234">
        <v>86.971999999999994</v>
      </c>
      <c r="E540" s="234">
        <v>35.5</v>
      </c>
      <c r="F540" s="234"/>
      <c r="G540" s="234"/>
      <c r="H540" s="234"/>
      <c r="I540" s="234"/>
      <c r="J540" s="234"/>
      <c r="K540" s="234"/>
      <c r="L540" s="234"/>
    </row>
    <row r="541" spans="1:12">
      <c r="A541" s="234">
        <v>1619</v>
      </c>
      <c r="B541" s="290">
        <v>0.76872685185183298</v>
      </c>
      <c r="C541" s="234">
        <v>24.363</v>
      </c>
      <c r="D541" s="234">
        <v>86.971999999999994</v>
      </c>
      <c r="E541" s="234">
        <v>35.5</v>
      </c>
      <c r="F541" s="234"/>
      <c r="G541" s="234"/>
      <c r="H541" s="234"/>
      <c r="I541" s="234"/>
      <c r="J541" s="234"/>
      <c r="K541" s="234"/>
      <c r="L541" s="234"/>
    </row>
    <row r="542" spans="1:12">
      <c r="A542" s="234">
        <v>1620</v>
      </c>
      <c r="B542" s="290">
        <v>0.76873842592590702</v>
      </c>
      <c r="C542" s="234">
        <v>24.363</v>
      </c>
      <c r="D542" s="234">
        <v>86.971999999999994</v>
      </c>
      <c r="E542" s="234">
        <v>35.5</v>
      </c>
      <c r="F542" s="234"/>
      <c r="G542" s="234"/>
      <c r="H542" s="234"/>
      <c r="I542" s="234"/>
      <c r="J542" s="234"/>
      <c r="K542" s="234"/>
      <c r="L542" s="234"/>
    </row>
    <row r="543" spans="1:12">
      <c r="A543" s="234">
        <v>1621</v>
      </c>
      <c r="B543" s="290">
        <v>0.76874999999998095</v>
      </c>
      <c r="C543" s="234">
        <v>24.363</v>
      </c>
      <c r="D543" s="234">
        <v>86.971999999999994</v>
      </c>
      <c r="E543" s="234">
        <v>35.5</v>
      </c>
      <c r="F543" s="234"/>
      <c r="G543" s="234"/>
      <c r="H543" s="234"/>
      <c r="I543" s="234"/>
      <c r="J543" s="234"/>
      <c r="K543" s="234"/>
      <c r="L543" s="234"/>
    </row>
    <row r="544" spans="1:12">
      <c r="A544" s="234">
        <v>1622</v>
      </c>
      <c r="B544" s="290">
        <v>0.76876157407405499</v>
      </c>
      <c r="C544" s="234">
        <v>24.363</v>
      </c>
      <c r="D544" s="234">
        <v>87</v>
      </c>
      <c r="E544" s="234">
        <v>35.5</v>
      </c>
      <c r="F544" s="234"/>
      <c r="G544" s="234"/>
      <c r="H544" s="234"/>
      <c r="I544" s="234"/>
      <c r="J544" s="234"/>
      <c r="K544" s="234"/>
      <c r="L544" s="234"/>
    </row>
    <row r="545" spans="1:12">
      <c r="A545" s="234">
        <v>1623</v>
      </c>
      <c r="B545" s="290">
        <v>0.76877314814812903</v>
      </c>
      <c r="C545" s="234">
        <v>24.363</v>
      </c>
      <c r="D545" s="234">
        <v>87.028000000000006</v>
      </c>
      <c r="E545" s="234">
        <v>35.5</v>
      </c>
      <c r="F545" s="234"/>
      <c r="G545" s="234"/>
      <c r="H545" s="234"/>
      <c r="I545" s="234"/>
      <c r="J545" s="234"/>
      <c r="K545" s="234"/>
      <c r="L545" s="234"/>
    </row>
    <row r="546" spans="1:12">
      <c r="A546" s="234">
        <v>1624</v>
      </c>
      <c r="B546" s="290">
        <v>0.76878472222220295</v>
      </c>
      <c r="C546" s="234">
        <v>24.338999999999999</v>
      </c>
      <c r="D546" s="234">
        <v>87.05</v>
      </c>
      <c r="E546" s="234">
        <v>35.5</v>
      </c>
      <c r="F546" s="234"/>
      <c r="G546" s="234"/>
      <c r="H546" s="234"/>
      <c r="I546" s="234"/>
      <c r="J546" s="234"/>
      <c r="K546" s="234"/>
      <c r="L546" s="234"/>
    </row>
    <row r="547" spans="1:12">
      <c r="A547" s="234">
        <v>1625</v>
      </c>
      <c r="B547" s="290">
        <v>0.76879629629627699</v>
      </c>
      <c r="C547" s="234">
        <v>24.338999999999999</v>
      </c>
      <c r="D547" s="234">
        <v>87.05</v>
      </c>
      <c r="E547" s="234">
        <v>35.5</v>
      </c>
      <c r="F547" s="234"/>
      <c r="G547" s="234"/>
      <c r="H547" s="234"/>
      <c r="I547" s="234"/>
      <c r="J547" s="234"/>
      <c r="K547" s="234"/>
      <c r="L547" s="234"/>
    </row>
    <row r="548" spans="1:12">
      <c r="A548" s="234">
        <v>1626</v>
      </c>
      <c r="B548" s="290">
        <v>0.76880787037035103</v>
      </c>
      <c r="C548" s="234">
        <v>24.338999999999999</v>
      </c>
      <c r="D548" s="234">
        <v>87.078000000000003</v>
      </c>
      <c r="E548" s="234">
        <v>35.5</v>
      </c>
      <c r="F548" s="234"/>
      <c r="G548" s="234"/>
      <c r="H548" s="234"/>
      <c r="I548" s="234"/>
      <c r="J548" s="234"/>
      <c r="K548" s="234"/>
      <c r="L548" s="234"/>
    </row>
    <row r="549" spans="1:12">
      <c r="A549" s="234">
        <v>1627</v>
      </c>
      <c r="B549" s="290">
        <v>0.76881944444442496</v>
      </c>
      <c r="C549" s="234">
        <v>24.338999999999999</v>
      </c>
      <c r="D549" s="234">
        <v>87.078000000000003</v>
      </c>
      <c r="E549" s="234">
        <v>35.5</v>
      </c>
      <c r="F549" s="234"/>
      <c r="G549" s="234"/>
      <c r="H549" s="234"/>
      <c r="I549" s="234"/>
      <c r="J549" s="234"/>
      <c r="K549" s="234"/>
      <c r="L549" s="234"/>
    </row>
    <row r="550" spans="1:12">
      <c r="A550" s="234">
        <v>1628</v>
      </c>
      <c r="B550" s="290">
        <v>0.768831018518499</v>
      </c>
      <c r="C550" s="234">
        <v>24.338999999999999</v>
      </c>
      <c r="D550" s="234">
        <v>87.078000000000003</v>
      </c>
      <c r="E550" s="234">
        <v>35.5</v>
      </c>
      <c r="F550" s="234"/>
      <c r="G550" s="234"/>
      <c r="H550" s="234"/>
      <c r="I550" s="234"/>
      <c r="J550" s="234"/>
      <c r="K550" s="234"/>
      <c r="L550" s="234"/>
    </row>
    <row r="551" spans="1:12">
      <c r="A551" s="234">
        <v>1629</v>
      </c>
      <c r="B551" s="290">
        <v>0.76884259259257304</v>
      </c>
      <c r="C551" s="234">
        <v>24.338999999999999</v>
      </c>
      <c r="D551" s="234">
        <v>87.078000000000003</v>
      </c>
      <c r="E551" s="234">
        <v>35.5</v>
      </c>
      <c r="F551" s="234"/>
      <c r="G551" s="234"/>
      <c r="H551" s="234"/>
      <c r="I551" s="234"/>
      <c r="J551" s="234"/>
      <c r="K551" s="234"/>
      <c r="L551" s="234"/>
    </row>
    <row r="552" spans="1:12">
      <c r="A552" s="234">
        <v>1630</v>
      </c>
      <c r="B552" s="290">
        <v>0.76885416666664697</v>
      </c>
      <c r="C552" s="234">
        <v>24.338999999999999</v>
      </c>
      <c r="D552" s="234">
        <v>87.078000000000003</v>
      </c>
      <c r="E552" s="234">
        <v>35.5</v>
      </c>
      <c r="F552" s="234"/>
      <c r="G552" s="234"/>
      <c r="H552" s="234"/>
      <c r="I552" s="234"/>
      <c r="J552" s="234"/>
      <c r="K552" s="234"/>
      <c r="L552" s="234"/>
    </row>
    <row r="553" spans="1:12">
      <c r="A553" s="234">
        <v>1631</v>
      </c>
      <c r="B553" s="290">
        <v>0.768865740740721</v>
      </c>
      <c r="C553" s="234">
        <v>24.338999999999999</v>
      </c>
      <c r="D553" s="234">
        <v>87.078000000000003</v>
      </c>
      <c r="E553" s="234">
        <v>35.5</v>
      </c>
      <c r="F553" s="234"/>
      <c r="G553" s="234"/>
      <c r="H553" s="234"/>
      <c r="I553" s="234"/>
      <c r="J553" s="234"/>
      <c r="K553" s="234"/>
      <c r="L553" s="234"/>
    </row>
    <row r="554" spans="1:12">
      <c r="A554" s="234">
        <v>1632</v>
      </c>
      <c r="B554" s="290">
        <v>0.76887731481479504</v>
      </c>
      <c r="C554" s="234">
        <v>24.338999999999999</v>
      </c>
      <c r="D554" s="234">
        <v>87.078000000000003</v>
      </c>
      <c r="E554" s="234">
        <v>35.5</v>
      </c>
      <c r="F554" s="234"/>
      <c r="G554" s="234"/>
      <c r="H554" s="234"/>
      <c r="I554" s="234"/>
      <c r="J554" s="234"/>
      <c r="K554" s="234"/>
      <c r="L554" s="234"/>
    </row>
    <row r="555" spans="1:12">
      <c r="A555" s="234">
        <v>1633</v>
      </c>
      <c r="B555" s="290">
        <v>0.76888888888886997</v>
      </c>
      <c r="C555" s="234">
        <v>24.338999999999999</v>
      </c>
      <c r="D555" s="234">
        <v>87.105999999999995</v>
      </c>
      <c r="E555" s="234">
        <v>35.5</v>
      </c>
      <c r="F555" s="234"/>
      <c r="G555" s="234"/>
      <c r="H555" s="234"/>
      <c r="I555" s="234"/>
      <c r="J555" s="234"/>
      <c r="K555" s="234"/>
      <c r="L555" s="234"/>
    </row>
    <row r="556" spans="1:12">
      <c r="A556" s="234">
        <v>1634</v>
      </c>
      <c r="B556" s="290">
        <v>0.76890046296294401</v>
      </c>
      <c r="C556" s="234">
        <v>24.338999999999999</v>
      </c>
      <c r="D556" s="234">
        <v>87.134</v>
      </c>
      <c r="E556" s="234">
        <v>35.5</v>
      </c>
      <c r="F556" s="234"/>
      <c r="G556" s="234"/>
      <c r="H556" s="234"/>
      <c r="I556" s="234"/>
      <c r="J556" s="234"/>
      <c r="K556" s="234"/>
      <c r="L556" s="234"/>
    </row>
    <row r="557" spans="1:12">
      <c r="A557" s="234">
        <v>1635</v>
      </c>
      <c r="B557" s="290">
        <v>0.76891203703701805</v>
      </c>
      <c r="C557" s="234">
        <v>24.338999999999999</v>
      </c>
      <c r="D557" s="234">
        <v>87.134</v>
      </c>
      <c r="E557" s="234">
        <v>35.5</v>
      </c>
      <c r="F557" s="234"/>
      <c r="G557" s="234"/>
      <c r="H557" s="234"/>
      <c r="I557" s="234"/>
      <c r="J557" s="234"/>
      <c r="K557" s="234"/>
      <c r="L557" s="234"/>
    </row>
    <row r="558" spans="1:12">
      <c r="A558" s="234">
        <v>1636</v>
      </c>
      <c r="B558" s="290">
        <v>0.76892361111109198</v>
      </c>
      <c r="C558" s="234">
        <v>24.315000000000001</v>
      </c>
      <c r="D558" s="234">
        <v>87.183999999999997</v>
      </c>
      <c r="E558" s="234">
        <v>35.5</v>
      </c>
      <c r="F558" s="234"/>
      <c r="G558" s="234"/>
      <c r="H558" s="234"/>
      <c r="I558" s="234"/>
      <c r="J558" s="234"/>
      <c r="K558" s="234"/>
      <c r="L558" s="234"/>
    </row>
    <row r="559" spans="1:12">
      <c r="A559" s="234">
        <v>1637</v>
      </c>
      <c r="B559" s="290">
        <v>0.76893518518516601</v>
      </c>
      <c r="C559" s="234">
        <v>24.315000000000001</v>
      </c>
      <c r="D559" s="234">
        <v>87.183999999999997</v>
      </c>
      <c r="E559" s="234">
        <v>35.5</v>
      </c>
      <c r="F559" s="234"/>
      <c r="G559" s="234"/>
      <c r="H559" s="234"/>
      <c r="I559" s="234"/>
      <c r="J559" s="234"/>
      <c r="K559" s="234"/>
      <c r="L559" s="234"/>
    </row>
    <row r="560" spans="1:12">
      <c r="A560" s="234">
        <v>1638</v>
      </c>
      <c r="B560" s="290">
        <v>0.76894675925924005</v>
      </c>
      <c r="C560" s="234">
        <v>24.315000000000001</v>
      </c>
      <c r="D560" s="234">
        <v>87.210999999999999</v>
      </c>
      <c r="E560" s="234">
        <v>35.5</v>
      </c>
      <c r="F560" s="234"/>
      <c r="G560" s="234"/>
      <c r="H560" s="234"/>
      <c r="I560" s="234"/>
      <c r="J560" s="234"/>
      <c r="K560" s="234"/>
      <c r="L560" s="234"/>
    </row>
    <row r="561" spans="1:12">
      <c r="A561" s="234">
        <v>1639</v>
      </c>
      <c r="B561" s="290">
        <v>0.76895833333331398</v>
      </c>
      <c r="C561" s="234">
        <v>24.315000000000001</v>
      </c>
      <c r="D561" s="234">
        <v>87.210999999999999</v>
      </c>
      <c r="E561" s="234">
        <v>35.5</v>
      </c>
      <c r="F561" s="234"/>
      <c r="G561" s="234"/>
      <c r="H561" s="234"/>
      <c r="I561" s="234"/>
      <c r="J561" s="234"/>
      <c r="K561" s="234"/>
      <c r="L561" s="234"/>
    </row>
    <row r="562" spans="1:12">
      <c r="A562" s="234">
        <v>1640</v>
      </c>
      <c r="B562" s="290">
        <v>0.76896990740738802</v>
      </c>
      <c r="C562" s="234">
        <v>24.315000000000001</v>
      </c>
      <c r="D562" s="234">
        <v>87.210999999999999</v>
      </c>
      <c r="E562" s="234">
        <v>35.5</v>
      </c>
      <c r="F562" s="234"/>
      <c r="G562" s="234"/>
      <c r="H562" s="234"/>
      <c r="I562" s="234"/>
      <c r="J562" s="234"/>
      <c r="K562" s="234"/>
      <c r="L562" s="234"/>
    </row>
    <row r="563" spans="1:12">
      <c r="A563" s="234">
        <v>1641</v>
      </c>
      <c r="B563" s="290">
        <v>0.76898148148146195</v>
      </c>
      <c r="C563" s="234">
        <v>24.315000000000001</v>
      </c>
      <c r="D563" s="234">
        <v>87.239000000000004</v>
      </c>
      <c r="E563" s="234">
        <v>35.5</v>
      </c>
      <c r="F563" s="234"/>
      <c r="G563" s="234"/>
      <c r="H563" s="234"/>
      <c r="I563" s="234"/>
      <c r="J563" s="234"/>
      <c r="K563" s="234"/>
      <c r="L563" s="234"/>
    </row>
    <row r="564" spans="1:12">
      <c r="A564" s="234">
        <v>1642</v>
      </c>
      <c r="B564" s="290">
        <v>0.76899305555553599</v>
      </c>
      <c r="C564" s="234">
        <v>24.315000000000001</v>
      </c>
      <c r="D564" s="234">
        <v>87.239000000000004</v>
      </c>
      <c r="E564" s="234">
        <v>35.5</v>
      </c>
      <c r="F564" s="234"/>
      <c r="G564" s="234"/>
      <c r="H564" s="234"/>
      <c r="I564" s="234"/>
      <c r="J564" s="234"/>
      <c r="K564" s="234"/>
      <c r="L564" s="234"/>
    </row>
    <row r="565" spans="1:12">
      <c r="A565" s="234">
        <v>1643</v>
      </c>
      <c r="B565" s="290">
        <v>0.76900462962961003</v>
      </c>
      <c r="C565" s="234">
        <v>24.315000000000001</v>
      </c>
      <c r="D565" s="234">
        <v>87.239000000000004</v>
      </c>
      <c r="E565" s="234">
        <v>35.5</v>
      </c>
      <c r="F565" s="234"/>
      <c r="G565" s="234"/>
      <c r="H565" s="234"/>
      <c r="I565" s="234"/>
      <c r="J565" s="234"/>
      <c r="K565" s="234"/>
      <c r="L565" s="234"/>
    </row>
    <row r="566" spans="1:12">
      <c r="A566" s="234">
        <v>1644</v>
      </c>
      <c r="B566" s="290">
        <v>0.76901620370368395</v>
      </c>
      <c r="C566" s="234">
        <v>24.315000000000001</v>
      </c>
      <c r="D566" s="234">
        <v>87.239000000000004</v>
      </c>
      <c r="E566" s="234">
        <v>35.5</v>
      </c>
      <c r="F566" s="234"/>
      <c r="G566" s="234"/>
      <c r="H566" s="234"/>
      <c r="I566" s="234"/>
      <c r="J566" s="234"/>
      <c r="K566" s="234"/>
      <c r="L566" s="234"/>
    </row>
    <row r="567" spans="1:12">
      <c r="A567" s="234">
        <v>1645</v>
      </c>
      <c r="B567" s="290">
        <v>0.76902777777775799</v>
      </c>
      <c r="C567" s="234">
        <v>24.315000000000001</v>
      </c>
      <c r="D567" s="234">
        <v>87.266999999999996</v>
      </c>
      <c r="E567" s="234">
        <v>35.5</v>
      </c>
      <c r="F567" s="234"/>
      <c r="G567" s="234"/>
      <c r="H567" s="234"/>
      <c r="I567" s="234"/>
      <c r="J567" s="234"/>
      <c r="K567" s="234"/>
      <c r="L567" s="234"/>
    </row>
    <row r="568" spans="1:12">
      <c r="A568" s="234">
        <v>1646</v>
      </c>
      <c r="B568" s="290">
        <v>0.76903935185183203</v>
      </c>
      <c r="C568" s="234">
        <v>24.315000000000001</v>
      </c>
      <c r="D568" s="234">
        <v>87.295000000000002</v>
      </c>
      <c r="E568" s="234">
        <v>35.5</v>
      </c>
      <c r="F568" s="234"/>
      <c r="G568" s="234"/>
      <c r="H568" s="234"/>
      <c r="I568" s="234"/>
      <c r="J568" s="234"/>
      <c r="K568" s="234"/>
      <c r="L568" s="234"/>
    </row>
    <row r="569" spans="1:12">
      <c r="A569" s="234">
        <v>1647</v>
      </c>
      <c r="B569" s="290">
        <v>0.76905092592590596</v>
      </c>
      <c r="C569" s="234">
        <v>24.291</v>
      </c>
      <c r="D569" s="234">
        <v>87.316999999999993</v>
      </c>
      <c r="E569" s="234">
        <v>35.5</v>
      </c>
      <c r="F569" s="234"/>
      <c r="G569" s="234"/>
      <c r="H569" s="234"/>
      <c r="I569" s="234"/>
      <c r="J569" s="234"/>
      <c r="K569" s="234"/>
      <c r="L569" s="234"/>
    </row>
    <row r="570" spans="1:12">
      <c r="A570" s="234">
        <v>1648</v>
      </c>
      <c r="B570" s="290">
        <v>0.76906249999998</v>
      </c>
      <c r="C570" s="234">
        <v>24.291</v>
      </c>
      <c r="D570" s="234">
        <v>87.316999999999993</v>
      </c>
      <c r="E570" s="234">
        <v>35.5</v>
      </c>
      <c r="F570" s="234"/>
      <c r="G570" s="234"/>
      <c r="H570" s="234"/>
      <c r="I570" s="234"/>
      <c r="J570" s="234"/>
      <c r="K570" s="234"/>
      <c r="L570" s="234"/>
    </row>
    <row r="571" spans="1:12">
      <c r="A571" s="234">
        <v>1649</v>
      </c>
      <c r="B571" s="290">
        <v>0.76907407407405404</v>
      </c>
      <c r="C571" s="234">
        <v>24.291</v>
      </c>
      <c r="D571" s="234">
        <v>87.344999999999999</v>
      </c>
      <c r="E571" s="234">
        <v>35.5</v>
      </c>
      <c r="F571" s="234"/>
      <c r="G571" s="234"/>
      <c r="H571" s="234"/>
      <c r="I571" s="234"/>
      <c r="J571" s="234"/>
      <c r="K571" s="234"/>
      <c r="L571" s="234"/>
    </row>
    <row r="572" spans="1:12">
      <c r="A572" s="234">
        <v>1650</v>
      </c>
      <c r="B572" s="290">
        <v>0.76908564814812796</v>
      </c>
      <c r="C572" s="234">
        <v>24.291</v>
      </c>
      <c r="D572" s="234">
        <v>87.373000000000005</v>
      </c>
      <c r="E572" s="234">
        <v>27.6</v>
      </c>
      <c r="F572" s="234"/>
      <c r="G572" s="234"/>
      <c r="H572" s="234"/>
      <c r="I572" s="234"/>
      <c r="J572" s="234"/>
      <c r="K572" s="234"/>
      <c r="L572" s="234"/>
    </row>
    <row r="573" spans="1:12">
      <c r="A573" s="234">
        <v>1651</v>
      </c>
      <c r="B573" s="290">
        <v>0.769097222222202</v>
      </c>
      <c r="C573" s="234">
        <v>24.291</v>
      </c>
      <c r="D573" s="234">
        <v>87.373000000000005</v>
      </c>
      <c r="E573" s="234">
        <v>35.5</v>
      </c>
      <c r="F573" s="234"/>
      <c r="G573" s="234"/>
      <c r="H573" s="234"/>
      <c r="I573" s="234"/>
      <c r="J573" s="234"/>
      <c r="K573" s="234"/>
      <c r="L573" s="234"/>
    </row>
    <row r="574" spans="1:12">
      <c r="A574" s="234">
        <v>1652</v>
      </c>
      <c r="B574" s="290">
        <v>0.76910879629627604</v>
      </c>
      <c r="C574" s="234">
        <v>24.291</v>
      </c>
      <c r="D574" s="234">
        <v>87.4</v>
      </c>
      <c r="E574" s="234">
        <v>35.5</v>
      </c>
      <c r="F574" s="234"/>
      <c r="G574" s="234"/>
      <c r="H574" s="234"/>
      <c r="I574" s="234"/>
      <c r="J574" s="234"/>
      <c r="K574" s="234"/>
      <c r="L574" s="234"/>
    </row>
    <row r="575" spans="1:12">
      <c r="A575" s="234">
        <v>1653</v>
      </c>
      <c r="B575" s="290">
        <v>0.76912037037034997</v>
      </c>
      <c r="C575" s="234">
        <v>24.291</v>
      </c>
      <c r="D575" s="234">
        <v>87.4</v>
      </c>
      <c r="E575" s="234">
        <v>35.5</v>
      </c>
      <c r="F575" s="234"/>
      <c r="G575" s="234"/>
      <c r="H575" s="234"/>
      <c r="I575" s="234"/>
      <c r="J575" s="234"/>
      <c r="K575" s="234"/>
      <c r="L575" s="234"/>
    </row>
    <row r="576" spans="1:12">
      <c r="A576" s="234">
        <v>1654</v>
      </c>
      <c r="B576" s="290">
        <v>0.76913194444442401</v>
      </c>
      <c r="C576" s="234">
        <v>24.291</v>
      </c>
      <c r="D576" s="234">
        <v>87.4</v>
      </c>
      <c r="E576" s="234">
        <v>35.5</v>
      </c>
      <c r="F576" s="234"/>
      <c r="G576" s="234"/>
      <c r="H576" s="234"/>
      <c r="I576" s="234"/>
      <c r="J576" s="234"/>
      <c r="K576" s="234"/>
      <c r="L576" s="234"/>
    </row>
    <row r="577" spans="1:12">
      <c r="A577" s="234">
        <v>1655</v>
      </c>
      <c r="B577" s="290">
        <v>0.76914351851849805</v>
      </c>
      <c r="C577" s="234">
        <v>24.291</v>
      </c>
      <c r="D577" s="234">
        <v>87.427999999999997</v>
      </c>
      <c r="E577" s="234">
        <v>35.5</v>
      </c>
      <c r="F577" s="234"/>
      <c r="G577" s="234"/>
      <c r="H577" s="234"/>
      <c r="I577" s="234"/>
      <c r="J577" s="234"/>
      <c r="K577" s="234"/>
      <c r="L577" s="234"/>
    </row>
    <row r="578" spans="1:12">
      <c r="A578" s="234">
        <v>1656</v>
      </c>
      <c r="B578" s="290">
        <v>0.76915509259257198</v>
      </c>
      <c r="C578" s="234">
        <v>24.291</v>
      </c>
      <c r="D578" s="234">
        <v>87.427999999999997</v>
      </c>
      <c r="E578" s="234">
        <v>35.5</v>
      </c>
      <c r="F578" s="234"/>
      <c r="G578" s="234"/>
      <c r="H578" s="234"/>
      <c r="I578" s="234"/>
      <c r="J578" s="234"/>
      <c r="K578" s="234"/>
      <c r="L578" s="234"/>
    </row>
    <row r="579" spans="1:12">
      <c r="A579" s="234">
        <v>1657</v>
      </c>
      <c r="B579" s="290">
        <v>0.76916666666664602</v>
      </c>
      <c r="C579" s="234">
        <v>24.266999999999999</v>
      </c>
      <c r="D579" s="234">
        <v>87.45</v>
      </c>
      <c r="E579" s="234">
        <v>35.5</v>
      </c>
      <c r="F579" s="234"/>
      <c r="G579" s="234"/>
      <c r="H579" s="234"/>
      <c r="I579" s="234"/>
      <c r="J579" s="234"/>
      <c r="K579" s="234"/>
      <c r="L579" s="234"/>
    </row>
    <row r="580" spans="1:12">
      <c r="A580" s="234">
        <v>1658</v>
      </c>
      <c r="B580" s="290">
        <v>0.76917824074072005</v>
      </c>
      <c r="C580" s="234">
        <v>24.266999999999999</v>
      </c>
      <c r="D580" s="234">
        <v>87.45</v>
      </c>
      <c r="E580" s="234">
        <v>27.6</v>
      </c>
      <c r="F580" s="234"/>
      <c r="G580" s="234"/>
      <c r="H580" s="234"/>
      <c r="I580" s="234"/>
      <c r="J580" s="234"/>
      <c r="K580" s="234"/>
      <c r="L580" s="234"/>
    </row>
    <row r="581" spans="1:12">
      <c r="A581" s="234">
        <v>1659</v>
      </c>
      <c r="B581" s="290">
        <v>0.76918981481479498</v>
      </c>
      <c r="C581" s="234">
        <v>24.266999999999999</v>
      </c>
      <c r="D581" s="234">
        <v>87.45</v>
      </c>
      <c r="E581" s="234">
        <v>27.6</v>
      </c>
      <c r="F581" s="234"/>
      <c r="G581" s="234"/>
      <c r="H581" s="234"/>
      <c r="I581" s="234"/>
      <c r="J581" s="234"/>
      <c r="K581" s="234"/>
      <c r="L581" s="234"/>
    </row>
    <row r="582" spans="1:12">
      <c r="A582" s="234">
        <v>1660</v>
      </c>
      <c r="B582" s="290">
        <v>0.76920138888886902</v>
      </c>
      <c r="C582" s="234">
        <v>24.266999999999999</v>
      </c>
      <c r="D582" s="234">
        <v>87.423000000000002</v>
      </c>
      <c r="E582" s="234">
        <v>27.6</v>
      </c>
      <c r="F582" s="234"/>
      <c r="G582" s="234"/>
      <c r="H582" s="234"/>
      <c r="I582" s="234"/>
      <c r="J582" s="234"/>
      <c r="K582" s="234"/>
      <c r="L582" s="234"/>
    </row>
    <row r="583" spans="1:12">
      <c r="A583" s="234">
        <v>1661</v>
      </c>
      <c r="B583" s="290">
        <v>0.76921296296294295</v>
      </c>
      <c r="C583" s="234">
        <v>24.266999999999999</v>
      </c>
      <c r="D583" s="234">
        <v>87.423000000000002</v>
      </c>
      <c r="E583" s="234">
        <v>35.5</v>
      </c>
      <c r="F583" s="234"/>
      <c r="G583" s="234"/>
      <c r="H583" s="234"/>
      <c r="I583" s="234"/>
      <c r="J583" s="234"/>
      <c r="K583" s="234"/>
      <c r="L583" s="234"/>
    </row>
    <row r="584" spans="1:12">
      <c r="A584" s="234">
        <v>1662</v>
      </c>
      <c r="B584" s="290">
        <v>0.76922453703701699</v>
      </c>
      <c r="C584" s="234">
        <v>24.266999999999999</v>
      </c>
      <c r="D584" s="234">
        <v>87.394999999999996</v>
      </c>
      <c r="E584" s="234">
        <v>35.5</v>
      </c>
      <c r="F584" s="234"/>
      <c r="G584" s="234"/>
      <c r="H584" s="234"/>
      <c r="I584" s="234"/>
      <c r="J584" s="234"/>
      <c r="K584" s="234"/>
      <c r="L584" s="234"/>
    </row>
    <row r="585" spans="1:12">
      <c r="A585" s="234">
        <v>1663</v>
      </c>
      <c r="B585" s="290">
        <v>0.76923611111109103</v>
      </c>
      <c r="C585" s="234">
        <v>24.266999999999999</v>
      </c>
      <c r="D585" s="234">
        <v>87.394999999999996</v>
      </c>
      <c r="E585" s="234">
        <v>35.5</v>
      </c>
      <c r="F585" s="234"/>
      <c r="G585" s="234"/>
      <c r="H585" s="234"/>
      <c r="I585" s="234"/>
      <c r="J585" s="234"/>
      <c r="K585" s="234"/>
      <c r="L585" s="234"/>
    </row>
    <row r="586" spans="1:12">
      <c r="A586" s="234">
        <v>1664</v>
      </c>
      <c r="B586" s="290">
        <v>0.76924768518516495</v>
      </c>
      <c r="C586" s="234">
        <v>24.266999999999999</v>
      </c>
      <c r="D586" s="234">
        <v>87.394999999999996</v>
      </c>
      <c r="E586" s="234">
        <v>35.5</v>
      </c>
      <c r="F586" s="234"/>
      <c r="G586" s="234"/>
      <c r="H586" s="234"/>
      <c r="I586" s="234"/>
      <c r="J586" s="234"/>
      <c r="K586" s="234"/>
      <c r="L586" s="234"/>
    </row>
    <row r="587" spans="1:12">
      <c r="A587" s="234">
        <v>1665</v>
      </c>
      <c r="B587" s="290">
        <v>0.76925925925923899</v>
      </c>
      <c r="C587" s="234">
        <v>24.266999999999999</v>
      </c>
      <c r="D587" s="234">
        <v>87.394999999999996</v>
      </c>
      <c r="E587" s="234">
        <v>27.6</v>
      </c>
      <c r="F587" s="234"/>
      <c r="G587" s="234"/>
      <c r="H587" s="234"/>
      <c r="I587" s="234"/>
      <c r="J587" s="234"/>
      <c r="K587" s="234"/>
      <c r="L587" s="234"/>
    </row>
    <row r="588" spans="1:12">
      <c r="A588" s="234">
        <v>1666</v>
      </c>
      <c r="B588" s="290">
        <v>0.76927083333331303</v>
      </c>
      <c r="C588" s="234">
        <v>24.242999999999999</v>
      </c>
      <c r="D588" s="234">
        <v>87.388999999999996</v>
      </c>
      <c r="E588" s="234">
        <v>27.6</v>
      </c>
      <c r="F588" s="234"/>
      <c r="G588" s="234"/>
      <c r="H588" s="234"/>
      <c r="I588" s="234"/>
      <c r="J588" s="234"/>
      <c r="K588" s="234"/>
      <c r="L588" s="234"/>
    </row>
    <row r="589" spans="1:12">
      <c r="A589" s="234">
        <v>1667</v>
      </c>
      <c r="B589" s="290">
        <v>0.76928240740738696</v>
      </c>
      <c r="C589" s="234">
        <v>24.242999999999999</v>
      </c>
      <c r="D589" s="234">
        <v>87.388999999999996</v>
      </c>
      <c r="E589" s="234">
        <v>35.5</v>
      </c>
      <c r="F589" s="234"/>
      <c r="G589" s="234"/>
      <c r="H589" s="234"/>
      <c r="I589" s="234"/>
      <c r="J589" s="234"/>
      <c r="K589" s="234"/>
      <c r="L589" s="234"/>
    </row>
    <row r="590" spans="1:12">
      <c r="A590" s="234">
        <v>1668</v>
      </c>
      <c r="B590" s="290">
        <v>0.769293981481461</v>
      </c>
      <c r="C590" s="234">
        <v>24.242999999999999</v>
      </c>
      <c r="D590" s="234">
        <v>87.361000000000004</v>
      </c>
      <c r="E590" s="234">
        <v>27.6</v>
      </c>
      <c r="F590" s="234"/>
      <c r="G590" s="234"/>
      <c r="H590" s="234"/>
      <c r="I590" s="234"/>
      <c r="J590" s="234"/>
      <c r="K590" s="234"/>
      <c r="L590" s="234"/>
    </row>
    <row r="591" spans="1:12">
      <c r="A591" s="234">
        <v>1669</v>
      </c>
      <c r="B591" s="290">
        <v>0.76930555555553504</v>
      </c>
      <c r="C591" s="234">
        <v>24.242999999999999</v>
      </c>
      <c r="D591" s="234">
        <v>87.361000000000004</v>
      </c>
      <c r="E591" s="234">
        <v>27.6</v>
      </c>
      <c r="F591" s="234"/>
      <c r="G591" s="234"/>
      <c r="H591" s="234"/>
      <c r="I591" s="234"/>
      <c r="J591" s="234"/>
      <c r="K591" s="234"/>
      <c r="L591" s="234"/>
    </row>
    <row r="592" spans="1:12">
      <c r="A592" s="234">
        <v>1670</v>
      </c>
      <c r="B592" s="290">
        <v>0.76931712962960896</v>
      </c>
      <c r="C592" s="234">
        <v>24.242999999999999</v>
      </c>
      <c r="D592" s="234">
        <v>87.388999999999996</v>
      </c>
      <c r="E592" s="234">
        <v>35.5</v>
      </c>
      <c r="F592" s="234"/>
      <c r="G592" s="234"/>
      <c r="H592" s="234"/>
      <c r="I592" s="234"/>
      <c r="J592" s="234"/>
      <c r="K592" s="234"/>
      <c r="L592" s="234"/>
    </row>
    <row r="593" spans="1:12">
      <c r="A593" s="234">
        <v>1671</v>
      </c>
      <c r="B593" s="290">
        <v>0.769328703703683</v>
      </c>
      <c r="C593" s="234">
        <v>24.242999999999999</v>
      </c>
      <c r="D593" s="234">
        <v>87.388999999999996</v>
      </c>
      <c r="E593" s="234">
        <v>27.6</v>
      </c>
      <c r="F593" s="234"/>
      <c r="G593" s="234"/>
      <c r="H593" s="234"/>
      <c r="I593" s="234"/>
      <c r="J593" s="234"/>
      <c r="K593" s="234"/>
      <c r="L593" s="234"/>
    </row>
    <row r="594" spans="1:12">
      <c r="A594" s="234">
        <v>1672</v>
      </c>
      <c r="B594" s="290">
        <v>0.76934027777775704</v>
      </c>
      <c r="C594" s="234">
        <v>24.242999999999999</v>
      </c>
      <c r="D594" s="234">
        <v>87.388999999999996</v>
      </c>
      <c r="E594" s="234">
        <v>27.6</v>
      </c>
      <c r="F594" s="234"/>
      <c r="G594" s="234"/>
      <c r="H594" s="234"/>
      <c r="I594" s="234"/>
      <c r="J594" s="234"/>
      <c r="K594" s="234"/>
      <c r="L594" s="234"/>
    </row>
    <row r="595" spans="1:12">
      <c r="A595" s="234">
        <v>1673</v>
      </c>
      <c r="B595" s="290">
        <v>0.76935185185183097</v>
      </c>
      <c r="C595" s="234">
        <v>24.242999999999999</v>
      </c>
      <c r="D595" s="234">
        <v>87.388999999999996</v>
      </c>
      <c r="E595" s="234">
        <v>27.6</v>
      </c>
      <c r="F595" s="234"/>
      <c r="G595" s="234"/>
      <c r="H595" s="234"/>
      <c r="I595" s="234"/>
      <c r="J595" s="234"/>
      <c r="K595" s="234"/>
      <c r="L595" s="234"/>
    </row>
    <row r="596" spans="1:12">
      <c r="A596" s="234">
        <v>1674</v>
      </c>
      <c r="B596" s="290">
        <v>0.76936342592590501</v>
      </c>
      <c r="C596" s="234">
        <v>24.242999999999999</v>
      </c>
      <c r="D596" s="234">
        <v>87.388999999999996</v>
      </c>
      <c r="E596" s="234">
        <v>27.6</v>
      </c>
      <c r="F596" s="234"/>
      <c r="G596" s="234"/>
      <c r="H596" s="234"/>
      <c r="I596" s="234"/>
      <c r="J596" s="234"/>
      <c r="K596" s="234"/>
      <c r="L596" s="234"/>
    </row>
    <row r="597" spans="1:12">
      <c r="A597" s="234">
        <v>1675</v>
      </c>
      <c r="B597" s="290">
        <v>0.76937499999997905</v>
      </c>
      <c r="C597" s="234">
        <v>24.242999999999999</v>
      </c>
      <c r="D597" s="234">
        <v>87.388999999999996</v>
      </c>
      <c r="E597" s="234">
        <v>27.6</v>
      </c>
      <c r="F597" s="234"/>
      <c r="G597" s="234"/>
      <c r="H597" s="234"/>
      <c r="I597" s="234"/>
      <c r="J597" s="234"/>
      <c r="K597" s="234"/>
      <c r="L597" s="234"/>
    </row>
    <row r="598" spans="1:12">
      <c r="A598" s="234">
        <v>1676</v>
      </c>
      <c r="B598" s="290">
        <v>0.76938657407405298</v>
      </c>
      <c r="C598" s="234">
        <v>24.242999999999999</v>
      </c>
      <c r="D598" s="234">
        <v>87.388999999999996</v>
      </c>
      <c r="E598" s="234">
        <v>27.6</v>
      </c>
      <c r="F598" s="234"/>
      <c r="G598" s="234"/>
      <c r="H598" s="234"/>
      <c r="I598" s="234"/>
      <c r="J598" s="234"/>
      <c r="K598" s="234"/>
      <c r="L598" s="234"/>
    </row>
    <row r="599" spans="1:12">
      <c r="A599" s="234">
        <v>1677</v>
      </c>
      <c r="B599" s="290">
        <v>0.76939814814812701</v>
      </c>
      <c r="C599" s="234">
        <v>24.242999999999999</v>
      </c>
      <c r="D599" s="234">
        <v>87.388999999999996</v>
      </c>
      <c r="E599" s="234">
        <v>27.6</v>
      </c>
      <c r="F599" s="234"/>
      <c r="G599" s="234"/>
      <c r="H599" s="234"/>
      <c r="I599" s="234"/>
      <c r="J599" s="234"/>
      <c r="K599" s="234"/>
      <c r="L599" s="234"/>
    </row>
    <row r="600" spans="1:12">
      <c r="A600" s="234">
        <v>1678</v>
      </c>
      <c r="B600" s="290">
        <v>0.76940972222220105</v>
      </c>
      <c r="C600" s="234">
        <v>24.242999999999999</v>
      </c>
      <c r="D600" s="234">
        <v>87.388999999999996</v>
      </c>
      <c r="E600" s="234">
        <v>27.6</v>
      </c>
      <c r="F600" s="234"/>
      <c r="G600" s="234"/>
      <c r="H600" s="234"/>
      <c r="I600" s="234"/>
      <c r="J600" s="234"/>
      <c r="K600" s="234"/>
      <c r="L600" s="234"/>
    </row>
    <row r="601" spans="1:12">
      <c r="A601" s="234">
        <v>1679</v>
      </c>
      <c r="B601" s="290">
        <v>0.76942129629627498</v>
      </c>
      <c r="C601" s="234">
        <v>24.242999999999999</v>
      </c>
      <c r="D601" s="234">
        <v>87.388999999999996</v>
      </c>
      <c r="E601" s="234">
        <v>27.6</v>
      </c>
      <c r="F601" s="234"/>
      <c r="G601" s="234"/>
      <c r="H601" s="234"/>
      <c r="I601" s="234"/>
      <c r="J601" s="234"/>
      <c r="K601" s="234"/>
      <c r="L601" s="234"/>
    </row>
    <row r="602" spans="1:12">
      <c r="A602" s="234">
        <v>1680</v>
      </c>
      <c r="B602" s="290">
        <v>0.76943287037034902</v>
      </c>
      <c r="C602" s="234">
        <v>24.219000000000001</v>
      </c>
      <c r="D602" s="234">
        <v>87.384</v>
      </c>
      <c r="E602" s="234">
        <v>27.6</v>
      </c>
      <c r="F602" s="234"/>
      <c r="G602" s="234"/>
      <c r="H602" s="234"/>
      <c r="I602" s="234"/>
      <c r="J602" s="234"/>
      <c r="K602" s="234"/>
      <c r="L602" s="234"/>
    </row>
    <row r="603" spans="1:12">
      <c r="A603" s="234">
        <v>1681</v>
      </c>
      <c r="B603" s="290">
        <v>0.76944444444442295</v>
      </c>
      <c r="C603" s="234">
        <v>24.219000000000001</v>
      </c>
      <c r="D603" s="234">
        <v>87.355999999999995</v>
      </c>
      <c r="E603" s="234">
        <v>27.6</v>
      </c>
      <c r="F603" s="234"/>
      <c r="G603" s="234"/>
      <c r="H603" s="234"/>
      <c r="I603" s="234"/>
      <c r="J603" s="234"/>
      <c r="K603" s="234"/>
      <c r="L603" s="234"/>
    </row>
    <row r="604" spans="1:12">
      <c r="A604" s="234">
        <v>1682</v>
      </c>
      <c r="B604" s="290">
        <v>0.76945601851849699</v>
      </c>
      <c r="C604" s="234">
        <v>24.219000000000001</v>
      </c>
      <c r="D604" s="234">
        <v>87.384</v>
      </c>
      <c r="E604" s="234">
        <v>27.6</v>
      </c>
      <c r="F604" s="234"/>
      <c r="G604" s="234"/>
      <c r="H604" s="234"/>
      <c r="I604" s="234"/>
      <c r="J604" s="234"/>
      <c r="K604" s="234"/>
      <c r="L604" s="234"/>
    </row>
    <row r="605" spans="1:12">
      <c r="A605" s="234">
        <v>1683</v>
      </c>
      <c r="B605" s="290">
        <v>0.76946759259257103</v>
      </c>
      <c r="C605" s="234">
        <v>24.219000000000001</v>
      </c>
      <c r="D605" s="234">
        <v>87.355999999999995</v>
      </c>
      <c r="E605" s="234">
        <v>27.6</v>
      </c>
      <c r="F605" s="234"/>
      <c r="G605" s="234"/>
      <c r="H605" s="234"/>
      <c r="I605" s="234"/>
      <c r="J605" s="234"/>
      <c r="K605" s="234"/>
      <c r="L605" s="234"/>
    </row>
    <row r="606" spans="1:12">
      <c r="A606" s="234">
        <v>1684</v>
      </c>
      <c r="B606" s="290">
        <v>0.76947916666664595</v>
      </c>
      <c r="C606" s="234">
        <v>24.219000000000001</v>
      </c>
      <c r="D606" s="234">
        <v>87.355999999999995</v>
      </c>
      <c r="E606" s="234">
        <v>27.6</v>
      </c>
      <c r="F606" s="234"/>
      <c r="G606" s="234"/>
      <c r="H606" s="234"/>
      <c r="I606" s="234"/>
      <c r="J606" s="234"/>
      <c r="K606" s="234"/>
      <c r="L606" s="234"/>
    </row>
    <row r="607" spans="1:12">
      <c r="A607" s="234">
        <v>1685</v>
      </c>
      <c r="B607" s="290">
        <v>0.76949074074071999</v>
      </c>
      <c r="C607" s="234">
        <v>24.242999999999999</v>
      </c>
      <c r="D607" s="234">
        <v>87.388999999999996</v>
      </c>
      <c r="E607" s="234">
        <v>27.6</v>
      </c>
      <c r="F607" s="234"/>
      <c r="G607" s="234"/>
      <c r="H607" s="234"/>
      <c r="I607" s="234"/>
      <c r="J607" s="234"/>
      <c r="K607" s="234"/>
      <c r="L607" s="234"/>
    </row>
    <row r="608" spans="1:12">
      <c r="A608" s="234">
        <v>1686</v>
      </c>
      <c r="B608" s="290">
        <v>0.76950231481479403</v>
      </c>
      <c r="C608" s="234">
        <v>24.219000000000001</v>
      </c>
      <c r="D608" s="234">
        <v>87.384</v>
      </c>
      <c r="E608" s="234">
        <v>27.6</v>
      </c>
      <c r="F608" s="234"/>
      <c r="G608" s="234"/>
      <c r="H608" s="234"/>
      <c r="I608" s="234"/>
      <c r="J608" s="234"/>
      <c r="K608" s="234"/>
      <c r="L608" s="234"/>
    </row>
    <row r="609" spans="1:12">
      <c r="A609" s="234">
        <v>1687</v>
      </c>
      <c r="B609" s="290">
        <v>0.76951388888886796</v>
      </c>
      <c r="C609" s="234">
        <v>24.219000000000001</v>
      </c>
      <c r="D609" s="234">
        <v>87.411000000000001</v>
      </c>
      <c r="E609" s="234">
        <v>27.6</v>
      </c>
      <c r="F609" s="234"/>
      <c r="G609" s="234"/>
      <c r="H609" s="234"/>
      <c r="I609" s="234"/>
      <c r="J609" s="234"/>
      <c r="K609" s="234"/>
      <c r="L609" s="234"/>
    </row>
    <row r="610" spans="1:12">
      <c r="A610" s="234">
        <v>1688</v>
      </c>
      <c r="B610" s="290">
        <v>0.769525462962942</v>
      </c>
      <c r="C610" s="234">
        <v>24.219000000000001</v>
      </c>
      <c r="D610" s="234">
        <v>87.438999999999993</v>
      </c>
      <c r="E610" s="234">
        <v>27.6</v>
      </c>
      <c r="F610" s="234"/>
      <c r="G610" s="234"/>
      <c r="H610" s="234"/>
      <c r="I610" s="234"/>
      <c r="J610" s="234"/>
      <c r="K610" s="234"/>
      <c r="L610" s="234"/>
    </row>
    <row r="611" spans="1:12">
      <c r="A611" s="234">
        <v>1689</v>
      </c>
      <c r="B611" s="290">
        <v>0.76953703703701604</v>
      </c>
      <c r="C611" s="234">
        <v>24.219000000000001</v>
      </c>
      <c r="D611" s="234">
        <v>87.466999999999999</v>
      </c>
      <c r="E611" s="234">
        <v>27.6</v>
      </c>
      <c r="F611" s="234"/>
      <c r="G611" s="234"/>
      <c r="H611" s="234"/>
      <c r="I611" s="234"/>
      <c r="J611" s="234"/>
      <c r="K611" s="234"/>
      <c r="L611" s="234"/>
    </row>
    <row r="612" spans="1:12">
      <c r="A612" s="234">
        <v>1690</v>
      </c>
      <c r="B612" s="290">
        <v>0.76954861111108996</v>
      </c>
      <c r="C612" s="234">
        <v>24.219000000000001</v>
      </c>
      <c r="D612" s="234">
        <v>87.495000000000005</v>
      </c>
      <c r="E612" s="234">
        <v>27.6</v>
      </c>
      <c r="F612" s="234"/>
      <c r="G612" s="234"/>
      <c r="H612" s="234"/>
      <c r="I612" s="234"/>
      <c r="J612" s="234"/>
      <c r="K612" s="234"/>
      <c r="L612" s="234"/>
    </row>
    <row r="613" spans="1:12">
      <c r="A613" s="234">
        <v>1691</v>
      </c>
      <c r="B613" s="290">
        <v>0.769560185185164</v>
      </c>
      <c r="C613" s="234">
        <v>24.219000000000001</v>
      </c>
      <c r="D613" s="234">
        <v>87.495000000000005</v>
      </c>
      <c r="E613" s="234">
        <v>27.6</v>
      </c>
      <c r="F613" s="234"/>
      <c r="G613" s="234"/>
      <c r="H613" s="234"/>
      <c r="I613" s="234"/>
      <c r="J613" s="234"/>
      <c r="K613" s="234"/>
      <c r="L613" s="234"/>
    </row>
    <row r="614" spans="1:12">
      <c r="A614" s="234">
        <v>1692</v>
      </c>
      <c r="B614" s="290">
        <v>0.76957175925923804</v>
      </c>
      <c r="C614" s="234">
        <v>24.219000000000001</v>
      </c>
      <c r="D614" s="234">
        <v>87.522999999999996</v>
      </c>
      <c r="E614" s="234">
        <v>27.6</v>
      </c>
      <c r="F614" s="234"/>
      <c r="G614" s="234"/>
      <c r="H614" s="234"/>
      <c r="I614" s="234"/>
      <c r="J614" s="234"/>
      <c r="K614" s="234"/>
      <c r="L614" s="234"/>
    </row>
    <row r="615" spans="1:12">
      <c r="A615" s="234">
        <v>1693</v>
      </c>
      <c r="B615" s="290">
        <v>0.76958333333331197</v>
      </c>
      <c r="C615" s="234">
        <v>24.219000000000001</v>
      </c>
      <c r="D615" s="234">
        <v>87.55</v>
      </c>
      <c r="E615" s="234">
        <v>27.6</v>
      </c>
      <c r="F615" s="234"/>
      <c r="G615" s="234"/>
      <c r="H615" s="234"/>
      <c r="I615" s="234"/>
      <c r="J615" s="234"/>
      <c r="K615" s="234"/>
      <c r="L615" s="234"/>
    </row>
    <row r="616" spans="1:12">
      <c r="A616" s="234">
        <v>1694</v>
      </c>
      <c r="B616" s="290">
        <v>0.76959490740738601</v>
      </c>
      <c r="C616" s="234">
        <v>24.219000000000001</v>
      </c>
      <c r="D616" s="234">
        <v>87.55</v>
      </c>
      <c r="E616" s="234">
        <v>27.6</v>
      </c>
      <c r="F616" s="234"/>
      <c r="G616" s="234"/>
      <c r="H616" s="234"/>
      <c r="I616" s="234"/>
      <c r="J616" s="234"/>
      <c r="K616" s="234"/>
      <c r="L616" s="234"/>
    </row>
    <row r="617" spans="1:12">
      <c r="A617" s="234">
        <v>1695</v>
      </c>
      <c r="B617" s="290">
        <v>0.76960648148146005</v>
      </c>
      <c r="C617" s="234">
        <v>24.219000000000001</v>
      </c>
      <c r="D617" s="234">
        <v>87.578000000000003</v>
      </c>
      <c r="E617" s="234">
        <v>27.6</v>
      </c>
      <c r="F617" s="234"/>
      <c r="G617" s="234"/>
      <c r="H617" s="234"/>
      <c r="I617" s="234"/>
      <c r="J617" s="234"/>
      <c r="K617" s="234"/>
      <c r="L617" s="234"/>
    </row>
    <row r="618" spans="1:12">
      <c r="A618" s="234">
        <v>1696</v>
      </c>
      <c r="B618" s="290">
        <v>0.76961805555553398</v>
      </c>
      <c r="C618" s="234">
        <v>24.195</v>
      </c>
      <c r="D618" s="234">
        <v>87.6</v>
      </c>
      <c r="E618" s="234">
        <v>27.6</v>
      </c>
      <c r="F618" s="234"/>
      <c r="G618" s="234"/>
      <c r="H618" s="234"/>
      <c r="I618" s="234"/>
      <c r="J618" s="234"/>
      <c r="K618" s="234"/>
      <c r="L618" s="234"/>
    </row>
    <row r="619" spans="1:12">
      <c r="A619" s="234">
        <v>1697</v>
      </c>
      <c r="B619" s="290">
        <v>0.76962962962960801</v>
      </c>
      <c r="C619" s="234">
        <v>24.219000000000001</v>
      </c>
      <c r="D619" s="234">
        <v>87.634</v>
      </c>
      <c r="E619" s="234">
        <v>27.6</v>
      </c>
      <c r="F619" s="234"/>
      <c r="G619" s="234"/>
      <c r="H619" s="234"/>
      <c r="I619" s="234"/>
      <c r="J619" s="234"/>
      <c r="K619" s="234"/>
      <c r="L619" s="234"/>
    </row>
    <row r="620" spans="1:12">
      <c r="A620" s="234">
        <v>1698</v>
      </c>
      <c r="B620" s="290">
        <v>0.76964120370368205</v>
      </c>
      <c r="C620" s="234">
        <v>24.195</v>
      </c>
      <c r="D620" s="234">
        <v>87.656000000000006</v>
      </c>
      <c r="E620" s="234">
        <v>27.6</v>
      </c>
      <c r="F620" s="234"/>
      <c r="G620" s="234"/>
      <c r="H620" s="234"/>
      <c r="I620" s="234"/>
      <c r="J620" s="234"/>
      <c r="K620" s="234"/>
      <c r="L620" s="234"/>
    </row>
    <row r="621" spans="1:12">
      <c r="A621" s="234">
        <v>1699</v>
      </c>
      <c r="B621" s="290">
        <v>0.76965277777775598</v>
      </c>
      <c r="C621" s="234">
        <v>24.195</v>
      </c>
      <c r="D621" s="234">
        <v>87.656000000000006</v>
      </c>
      <c r="E621" s="234">
        <v>27.6</v>
      </c>
      <c r="F621" s="234"/>
      <c r="G621" s="234"/>
      <c r="H621" s="234"/>
      <c r="I621" s="234"/>
      <c r="J621" s="234"/>
      <c r="K621" s="234"/>
      <c r="L621" s="234"/>
    </row>
    <row r="622" spans="1:12">
      <c r="A622" s="234">
        <v>1700</v>
      </c>
      <c r="B622" s="290">
        <v>0.76966435185183002</v>
      </c>
      <c r="C622" s="234">
        <v>24.195</v>
      </c>
      <c r="D622" s="234">
        <v>87.683000000000007</v>
      </c>
      <c r="E622" s="234">
        <v>27.6</v>
      </c>
      <c r="F622" s="234"/>
      <c r="G622" s="234"/>
      <c r="H622" s="234"/>
      <c r="I622" s="234"/>
      <c r="J622" s="234"/>
      <c r="K622" s="234"/>
      <c r="L622" s="234"/>
    </row>
    <row r="623" spans="1:12">
      <c r="A623" s="234">
        <v>1701</v>
      </c>
      <c r="B623" s="290">
        <v>0.76967592592590395</v>
      </c>
      <c r="C623" s="234">
        <v>24.195</v>
      </c>
      <c r="D623" s="234">
        <v>87.683000000000007</v>
      </c>
      <c r="E623" s="234">
        <v>27.6</v>
      </c>
      <c r="F623" s="234"/>
      <c r="G623" s="234"/>
      <c r="H623" s="234"/>
      <c r="I623" s="234"/>
      <c r="J623" s="234"/>
      <c r="K623" s="234"/>
      <c r="L623" s="234"/>
    </row>
    <row r="624" spans="1:12">
      <c r="A624" s="234">
        <v>1702</v>
      </c>
      <c r="B624" s="290">
        <v>0.76968749999997799</v>
      </c>
      <c r="C624" s="234">
        <v>24.195</v>
      </c>
      <c r="D624" s="234">
        <v>87.710999999999999</v>
      </c>
      <c r="E624" s="234">
        <v>27.6</v>
      </c>
      <c r="F624" s="234"/>
      <c r="G624" s="234"/>
      <c r="H624" s="234"/>
      <c r="I624" s="234"/>
      <c r="J624" s="234"/>
      <c r="K624" s="234"/>
      <c r="L624" s="234"/>
    </row>
    <row r="625" spans="1:12">
      <c r="A625" s="234">
        <v>1703</v>
      </c>
      <c r="B625" s="290">
        <v>0.76969907407405203</v>
      </c>
      <c r="C625" s="234">
        <v>24.195</v>
      </c>
      <c r="D625" s="234">
        <v>87.739000000000004</v>
      </c>
      <c r="E625" s="234">
        <v>27.6</v>
      </c>
      <c r="F625" s="234"/>
      <c r="G625" s="234"/>
      <c r="H625" s="234"/>
      <c r="I625" s="234"/>
      <c r="J625" s="234"/>
      <c r="K625" s="234"/>
      <c r="L625" s="234"/>
    </row>
    <row r="626" spans="1:12">
      <c r="A626" s="234">
        <v>1704</v>
      </c>
      <c r="B626" s="290">
        <v>0.76971064814812595</v>
      </c>
      <c r="C626" s="234">
        <v>24.195</v>
      </c>
      <c r="D626" s="234">
        <v>87.766999999999996</v>
      </c>
      <c r="E626" s="234">
        <v>27.6</v>
      </c>
      <c r="F626" s="234"/>
      <c r="G626" s="234"/>
      <c r="H626" s="234"/>
      <c r="I626" s="234"/>
      <c r="J626" s="234"/>
      <c r="K626" s="234"/>
      <c r="L626" s="234"/>
    </row>
    <row r="627" spans="1:12">
      <c r="A627" s="234">
        <v>1705</v>
      </c>
      <c r="B627" s="290">
        <v>0.76972222222219999</v>
      </c>
      <c r="C627" s="234">
        <v>24.195</v>
      </c>
      <c r="D627" s="234">
        <v>87.766999999999996</v>
      </c>
      <c r="E627" s="234">
        <v>27.6</v>
      </c>
      <c r="F627" s="234"/>
      <c r="G627" s="234"/>
      <c r="H627" s="234"/>
      <c r="I627" s="234"/>
      <c r="J627" s="234"/>
      <c r="K627" s="234"/>
      <c r="L627" s="234"/>
    </row>
    <row r="628" spans="1:12">
      <c r="A628" s="234">
        <v>1706</v>
      </c>
      <c r="B628" s="290">
        <v>0.76973379629627403</v>
      </c>
      <c r="C628" s="234">
        <v>24.195</v>
      </c>
      <c r="D628" s="234">
        <v>87.793999999999997</v>
      </c>
      <c r="E628" s="234">
        <v>27.6</v>
      </c>
      <c r="F628" s="234"/>
      <c r="G628" s="234"/>
      <c r="H628" s="234"/>
      <c r="I628" s="234"/>
      <c r="J628" s="234"/>
      <c r="K628" s="234"/>
      <c r="L628" s="234"/>
    </row>
    <row r="629" spans="1:12">
      <c r="A629" s="234">
        <v>1707</v>
      </c>
      <c r="B629" s="290">
        <v>0.76974537037034796</v>
      </c>
      <c r="C629" s="234">
        <v>24.195</v>
      </c>
      <c r="D629" s="234">
        <v>87.822000000000003</v>
      </c>
      <c r="E629" s="234">
        <v>27.6</v>
      </c>
      <c r="F629" s="234"/>
      <c r="G629" s="234"/>
      <c r="H629" s="234"/>
      <c r="I629" s="234"/>
      <c r="J629" s="234"/>
      <c r="K629" s="234"/>
      <c r="L629" s="234"/>
    </row>
    <row r="630" spans="1:12">
      <c r="A630" s="234">
        <v>1708</v>
      </c>
      <c r="B630" s="290">
        <v>0.769756944444422</v>
      </c>
      <c r="C630" s="234">
        <v>24.170999999999999</v>
      </c>
      <c r="D630" s="234">
        <v>87.816000000000003</v>
      </c>
      <c r="E630" s="234">
        <v>27.6</v>
      </c>
      <c r="F630" s="234"/>
      <c r="G630" s="234"/>
      <c r="H630" s="234"/>
      <c r="I630" s="234"/>
      <c r="J630" s="234"/>
      <c r="K630" s="234"/>
      <c r="L630" s="234"/>
    </row>
    <row r="631" spans="1:12">
      <c r="A631" s="234">
        <v>1709</v>
      </c>
      <c r="B631" s="290">
        <v>0.76976851851849604</v>
      </c>
      <c r="C631" s="234">
        <v>24.170999999999999</v>
      </c>
      <c r="D631" s="234">
        <v>87.872</v>
      </c>
      <c r="E631" s="234">
        <v>27.6</v>
      </c>
      <c r="F631" s="234"/>
      <c r="G631" s="234"/>
      <c r="H631" s="234"/>
      <c r="I631" s="234"/>
      <c r="J631" s="234"/>
      <c r="K631" s="234"/>
      <c r="L631" s="234"/>
    </row>
    <row r="632" spans="1:12">
      <c r="A632" s="234">
        <v>1710</v>
      </c>
      <c r="B632" s="290">
        <v>0.76978009259257096</v>
      </c>
      <c r="C632" s="234">
        <v>24.170999999999999</v>
      </c>
      <c r="D632" s="234">
        <v>87.927000000000007</v>
      </c>
      <c r="E632" s="234">
        <v>27.6</v>
      </c>
      <c r="F632" s="234"/>
      <c r="G632" s="234"/>
      <c r="H632" s="234"/>
      <c r="I632" s="234"/>
      <c r="J632" s="234"/>
      <c r="K632" s="234"/>
      <c r="L632" s="234"/>
    </row>
    <row r="633" spans="1:12">
      <c r="A633" s="234">
        <v>1711</v>
      </c>
      <c r="B633" s="290">
        <v>0.769791666666645</v>
      </c>
      <c r="C633" s="234">
        <v>24.170999999999999</v>
      </c>
      <c r="D633" s="234">
        <v>87.927000000000007</v>
      </c>
      <c r="E633" s="234">
        <v>27.6</v>
      </c>
      <c r="F633" s="234"/>
      <c r="G633" s="234"/>
      <c r="H633" s="234"/>
      <c r="I633" s="234"/>
      <c r="J633" s="234"/>
      <c r="K633" s="234"/>
      <c r="L633" s="234"/>
    </row>
    <row r="634" spans="1:12">
      <c r="A634" s="234">
        <v>1712</v>
      </c>
      <c r="B634" s="290">
        <v>0.76980324074071904</v>
      </c>
      <c r="C634" s="234">
        <v>24.170999999999999</v>
      </c>
      <c r="D634" s="234">
        <v>87.983000000000004</v>
      </c>
      <c r="E634" s="234">
        <v>27.6</v>
      </c>
      <c r="F634" s="234"/>
      <c r="G634" s="234"/>
      <c r="H634" s="234"/>
      <c r="I634" s="234"/>
      <c r="J634" s="234"/>
      <c r="K634" s="234"/>
      <c r="L634" s="234"/>
    </row>
    <row r="635" spans="1:12">
      <c r="A635" s="234">
        <v>1713</v>
      </c>
      <c r="B635" s="290">
        <v>0.76981481481479297</v>
      </c>
      <c r="C635" s="234">
        <v>24.170999999999999</v>
      </c>
      <c r="D635" s="234">
        <v>87.983000000000004</v>
      </c>
      <c r="E635" s="234">
        <v>27.6</v>
      </c>
      <c r="F635" s="234"/>
      <c r="G635" s="234"/>
      <c r="H635" s="234"/>
      <c r="I635" s="234"/>
      <c r="J635" s="234"/>
      <c r="K635" s="234"/>
      <c r="L635" s="234"/>
    </row>
    <row r="636" spans="1:12">
      <c r="A636" s="234">
        <v>1714</v>
      </c>
      <c r="B636" s="290">
        <v>0.76982638888886701</v>
      </c>
      <c r="C636" s="234">
        <v>24.170999999999999</v>
      </c>
      <c r="D636" s="234">
        <v>88.037999999999997</v>
      </c>
      <c r="E636" s="234">
        <v>27.6</v>
      </c>
      <c r="F636" s="234"/>
      <c r="G636" s="234"/>
      <c r="H636" s="234"/>
      <c r="I636" s="234"/>
      <c r="J636" s="234"/>
      <c r="K636" s="234"/>
      <c r="L636" s="234"/>
    </row>
    <row r="637" spans="1:12">
      <c r="A637" s="234">
        <v>1715</v>
      </c>
      <c r="B637" s="290">
        <v>0.76983796296294105</v>
      </c>
      <c r="C637" s="234">
        <v>24.170999999999999</v>
      </c>
      <c r="D637" s="234">
        <v>88.037999999999997</v>
      </c>
      <c r="E637" s="234">
        <v>27.6</v>
      </c>
      <c r="F637" s="234"/>
      <c r="G637" s="234"/>
      <c r="H637" s="234"/>
      <c r="I637" s="234"/>
      <c r="J637" s="234"/>
      <c r="K637" s="234"/>
      <c r="L637" s="234"/>
    </row>
    <row r="638" spans="1:12">
      <c r="A638" s="234">
        <v>1716</v>
      </c>
      <c r="B638" s="290">
        <v>0.76984953703701497</v>
      </c>
      <c r="C638" s="234">
        <v>24.170999999999999</v>
      </c>
      <c r="D638" s="234">
        <v>88.066000000000003</v>
      </c>
      <c r="E638" s="234">
        <v>27.6</v>
      </c>
      <c r="F638" s="234"/>
      <c r="G638" s="234"/>
      <c r="H638" s="234"/>
      <c r="I638" s="234"/>
      <c r="J638" s="234"/>
      <c r="K638" s="234"/>
      <c r="L638" s="234"/>
    </row>
    <row r="639" spans="1:12">
      <c r="A639" s="234">
        <v>1717</v>
      </c>
      <c r="B639" s="290">
        <v>0.76986111111108901</v>
      </c>
      <c r="C639" s="234">
        <v>24.170999999999999</v>
      </c>
      <c r="D639" s="234">
        <v>88.093000000000004</v>
      </c>
      <c r="E639" s="234">
        <v>27.6</v>
      </c>
      <c r="F639" s="234"/>
      <c r="G639" s="234"/>
      <c r="H639" s="234"/>
      <c r="I639" s="234"/>
      <c r="J639" s="234"/>
      <c r="K639" s="234"/>
      <c r="L639" s="234"/>
    </row>
    <row r="640" spans="1:12">
      <c r="A640" s="234">
        <v>1718</v>
      </c>
      <c r="B640" s="290">
        <v>0.76987268518516305</v>
      </c>
      <c r="C640" s="234">
        <v>24.146000000000001</v>
      </c>
      <c r="D640" s="234">
        <v>88.087999999999994</v>
      </c>
      <c r="E640" s="234">
        <v>27.6</v>
      </c>
      <c r="F640" s="234"/>
      <c r="G640" s="234"/>
      <c r="H640" s="234"/>
      <c r="I640" s="234"/>
      <c r="J640" s="234"/>
      <c r="K640" s="234"/>
      <c r="L640" s="234"/>
    </row>
    <row r="641" spans="1:12">
      <c r="A641" s="234">
        <v>1719</v>
      </c>
      <c r="B641" s="290">
        <v>0.76988425925923698</v>
      </c>
      <c r="C641" s="234">
        <v>24.146000000000001</v>
      </c>
      <c r="D641" s="234">
        <v>88.087999999999994</v>
      </c>
      <c r="E641" s="234">
        <v>27.6</v>
      </c>
      <c r="F641" s="234"/>
      <c r="G641" s="234"/>
      <c r="H641" s="234"/>
      <c r="I641" s="234"/>
      <c r="J641" s="234"/>
      <c r="K641" s="234"/>
      <c r="L641" s="234"/>
    </row>
    <row r="642" spans="1:12">
      <c r="A642" s="234">
        <v>1720</v>
      </c>
      <c r="B642" s="290">
        <v>0.76989583333331102</v>
      </c>
      <c r="C642" s="234">
        <v>24.146000000000001</v>
      </c>
      <c r="D642" s="234">
        <v>88.116</v>
      </c>
      <c r="E642" s="234">
        <v>27.6</v>
      </c>
      <c r="F642" s="234"/>
      <c r="G642" s="234"/>
      <c r="H642" s="234"/>
      <c r="I642" s="234"/>
      <c r="J642" s="234"/>
      <c r="K642" s="234"/>
      <c r="L642" s="234"/>
    </row>
    <row r="643" spans="1:12">
      <c r="A643" s="234">
        <v>1721</v>
      </c>
      <c r="B643" s="290">
        <v>0.76990740740738495</v>
      </c>
      <c r="C643" s="234">
        <v>24.146000000000001</v>
      </c>
      <c r="D643" s="234">
        <v>88.116</v>
      </c>
      <c r="E643" s="234">
        <v>27.6</v>
      </c>
      <c r="F643" s="234"/>
      <c r="G643" s="234"/>
      <c r="H643" s="234"/>
      <c r="I643" s="234"/>
      <c r="J643" s="234"/>
      <c r="K643" s="234"/>
      <c r="L643" s="234"/>
    </row>
    <row r="644" spans="1:12">
      <c r="A644" s="234">
        <v>1722</v>
      </c>
      <c r="B644" s="290">
        <v>0.76991898148145899</v>
      </c>
      <c r="C644" s="234">
        <v>24.146000000000001</v>
      </c>
      <c r="D644" s="234">
        <v>88.143000000000001</v>
      </c>
      <c r="E644" s="234">
        <v>27.6</v>
      </c>
      <c r="F644" s="234"/>
      <c r="G644" s="234"/>
      <c r="H644" s="234"/>
      <c r="I644" s="234"/>
      <c r="J644" s="234"/>
      <c r="K644" s="234"/>
      <c r="L644" s="234"/>
    </row>
    <row r="645" spans="1:12">
      <c r="A645" s="234">
        <v>1723</v>
      </c>
      <c r="B645" s="290">
        <v>0.76993055555553302</v>
      </c>
      <c r="C645" s="234">
        <v>24.146000000000001</v>
      </c>
      <c r="D645" s="234">
        <v>88.116</v>
      </c>
      <c r="E645" s="234">
        <v>27.6</v>
      </c>
      <c r="F645" s="234"/>
      <c r="G645" s="234"/>
      <c r="H645" s="234"/>
      <c r="I645" s="234"/>
      <c r="J645" s="234"/>
      <c r="K645" s="234"/>
      <c r="L645" s="234"/>
    </row>
    <row r="646" spans="1:12">
      <c r="A646" s="234">
        <v>1724</v>
      </c>
      <c r="B646" s="290">
        <v>0.76994212962960695</v>
      </c>
      <c r="C646" s="234">
        <v>24.146000000000001</v>
      </c>
      <c r="D646" s="234">
        <v>88.143000000000001</v>
      </c>
      <c r="E646" s="234">
        <v>27.6</v>
      </c>
      <c r="F646" s="234"/>
      <c r="G646" s="234"/>
      <c r="H646" s="234"/>
      <c r="I646" s="234"/>
      <c r="J646" s="234"/>
      <c r="K646" s="234"/>
      <c r="L646" s="234"/>
    </row>
    <row r="647" spans="1:12">
      <c r="A647" s="234">
        <v>1725</v>
      </c>
      <c r="B647" s="290">
        <v>0.76995370370368099</v>
      </c>
      <c r="C647" s="234">
        <v>24.146000000000001</v>
      </c>
      <c r="D647" s="234">
        <v>88.116</v>
      </c>
      <c r="E647" s="234">
        <v>27.6</v>
      </c>
      <c r="F647" s="234"/>
      <c r="G647" s="234"/>
      <c r="H647" s="234"/>
      <c r="I647" s="234"/>
      <c r="J647" s="234"/>
      <c r="K647" s="234"/>
      <c r="L647" s="234"/>
    </row>
    <row r="648" spans="1:12">
      <c r="A648" s="234">
        <v>1726</v>
      </c>
      <c r="B648" s="290">
        <v>0.76996527777775503</v>
      </c>
      <c r="C648" s="234">
        <v>24.146000000000001</v>
      </c>
      <c r="D648" s="234">
        <v>88.143000000000001</v>
      </c>
      <c r="E648" s="234">
        <v>27.6</v>
      </c>
      <c r="F648" s="234"/>
      <c r="G648" s="234"/>
      <c r="H648" s="234"/>
      <c r="I648" s="234"/>
      <c r="J648" s="234"/>
      <c r="K648" s="234"/>
      <c r="L648" s="234"/>
    </row>
    <row r="649" spans="1:12">
      <c r="A649" s="234">
        <v>1727</v>
      </c>
      <c r="B649" s="290">
        <v>0.76997685185182896</v>
      </c>
      <c r="C649" s="234">
        <v>24.122</v>
      </c>
      <c r="D649" s="234">
        <v>88.11</v>
      </c>
      <c r="E649" s="234">
        <v>27.6</v>
      </c>
      <c r="F649" s="234"/>
      <c r="G649" s="234"/>
      <c r="H649" s="234"/>
      <c r="I649" s="234"/>
      <c r="J649" s="234"/>
      <c r="K649" s="234"/>
      <c r="L649" s="234"/>
    </row>
    <row r="650" spans="1:12">
      <c r="A650" s="234">
        <v>1728</v>
      </c>
      <c r="B650" s="290">
        <v>0.769988425925903</v>
      </c>
      <c r="C650" s="234">
        <v>24.122</v>
      </c>
      <c r="D650" s="234">
        <v>88.138000000000005</v>
      </c>
      <c r="E650" s="234">
        <v>27.6</v>
      </c>
      <c r="F650" s="234"/>
      <c r="G650" s="234"/>
      <c r="H650" s="234"/>
      <c r="I650" s="234"/>
      <c r="J650" s="234"/>
      <c r="K650" s="234"/>
      <c r="L650" s="234"/>
    </row>
    <row r="651" spans="1:12">
      <c r="A651" s="234">
        <v>1729</v>
      </c>
      <c r="B651" s="290">
        <v>0.76999999999997704</v>
      </c>
      <c r="C651" s="234">
        <v>24.146000000000001</v>
      </c>
      <c r="D651" s="234">
        <v>88.143000000000001</v>
      </c>
      <c r="E651" s="234">
        <v>27.6</v>
      </c>
      <c r="F651" s="234"/>
      <c r="G651" s="234"/>
      <c r="H651" s="234"/>
      <c r="I651" s="234"/>
      <c r="J651" s="234"/>
      <c r="K651" s="234"/>
      <c r="L651" s="234"/>
    </row>
    <row r="652" spans="1:12">
      <c r="A652" s="234">
        <v>1730</v>
      </c>
      <c r="B652" s="290">
        <v>0.77001157407405096</v>
      </c>
      <c r="C652" s="234">
        <v>24.122</v>
      </c>
      <c r="D652" s="234">
        <v>88.138000000000005</v>
      </c>
      <c r="E652" s="234">
        <v>27.6</v>
      </c>
      <c r="F652" s="234"/>
      <c r="G652" s="234"/>
      <c r="H652" s="234"/>
      <c r="I652" s="234"/>
      <c r="J652" s="234"/>
      <c r="K652" s="234"/>
      <c r="L652" s="234"/>
    </row>
    <row r="653" spans="1:12">
      <c r="A653" s="234">
        <v>1731</v>
      </c>
      <c r="B653" s="290">
        <v>0.770023148148125</v>
      </c>
      <c r="C653" s="234">
        <v>24.122</v>
      </c>
      <c r="D653" s="234">
        <v>88.138000000000005</v>
      </c>
      <c r="E653" s="234">
        <v>27.6</v>
      </c>
      <c r="F653" s="234"/>
      <c r="G653" s="234"/>
      <c r="H653" s="234"/>
      <c r="I653" s="234"/>
      <c r="J653" s="234"/>
      <c r="K653" s="234"/>
      <c r="L653" s="234"/>
    </row>
    <row r="654" spans="1:12">
      <c r="A654" s="234">
        <v>1732</v>
      </c>
      <c r="B654" s="290">
        <v>0.77003472222219904</v>
      </c>
      <c r="C654" s="234">
        <v>24.122</v>
      </c>
      <c r="D654" s="234">
        <v>88.138000000000005</v>
      </c>
      <c r="E654" s="234">
        <v>27.6</v>
      </c>
      <c r="F654" s="234"/>
      <c r="G654" s="234"/>
      <c r="H654" s="234"/>
      <c r="I654" s="234"/>
      <c r="J654" s="234"/>
      <c r="K654" s="234"/>
      <c r="L654" s="234"/>
    </row>
    <row r="655" spans="1:12">
      <c r="A655" s="234">
        <v>1733</v>
      </c>
      <c r="B655" s="290">
        <v>0.77004629629627297</v>
      </c>
      <c r="C655" s="234">
        <v>24.122</v>
      </c>
      <c r="D655" s="234">
        <v>88.138000000000005</v>
      </c>
      <c r="E655" s="234">
        <v>27.6</v>
      </c>
      <c r="F655" s="234"/>
      <c r="G655" s="234"/>
      <c r="H655" s="234"/>
      <c r="I655" s="234"/>
      <c r="J655" s="234"/>
      <c r="K655" s="234"/>
      <c r="L655" s="234"/>
    </row>
    <row r="656" spans="1:12">
      <c r="A656" s="234">
        <v>1734</v>
      </c>
      <c r="B656" s="290">
        <v>0.77005787037034701</v>
      </c>
      <c r="C656" s="234">
        <v>24.122</v>
      </c>
      <c r="D656" s="234">
        <v>88.138000000000005</v>
      </c>
      <c r="E656" s="234">
        <v>19.7</v>
      </c>
      <c r="F656" s="234"/>
      <c r="G656" s="234"/>
      <c r="H656" s="234"/>
      <c r="I656" s="234"/>
      <c r="J656" s="234"/>
      <c r="K656" s="234"/>
      <c r="L656" s="234"/>
    </row>
    <row r="657" spans="1:12">
      <c r="A657" s="234">
        <v>1735</v>
      </c>
      <c r="B657" s="290">
        <v>0.77006944444442105</v>
      </c>
      <c r="C657" s="234">
        <v>24.122</v>
      </c>
      <c r="D657" s="234">
        <v>88.165000000000006</v>
      </c>
      <c r="E657" s="234">
        <v>19.7</v>
      </c>
      <c r="F657" s="234"/>
      <c r="G657" s="234"/>
      <c r="H657" s="234"/>
      <c r="I657" s="234"/>
      <c r="J657" s="234"/>
      <c r="K657" s="234"/>
      <c r="L657" s="234"/>
    </row>
    <row r="658" spans="1:12">
      <c r="A658" s="234">
        <v>1736</v>
      </c>
      <c r="B658" s="290">
        <v>0.77008101851849597</v>
      </c>
      <c r="C658" s="234">
        <v>24.122</v>
      </c>
      <c r="D658" s="234">
        <v>88.192999999999998</v>
      </c>
      <c r="E658" s="234">
        <v>27.6</v>
      </c>
      <c r="F658" s="234"/>
      <c r="G658" s="234"/>
      <c r="H658" s="234"/>
      <c r="I658" s="234"/>
      <c r="J658" s="234"/>
      <c r="K658" s="234"/>
      <c r="L658" s="234"/>
    </row>
    <row r="659" spans="1:12">
      <c r="A659" s="234">
        <v>1737</v>
      </c>
      <c r="B659" s="290">
        <v>0.77009259259257001</v>
      </c>
      <c r="C659" s="234">
        <v>24.122</v>
      </c>
      <c r="D659" s="234">
        <v>88.192999999999998</v>
      </c>
      <c r="E659" s="234">
        <v>27.6</v>
      </c>
      <c r="F659" s="234"/>
      <c r="G659" s="234"/>
      <c r="H659" s="234"/>
      <c r="I659" s="234"/>
      <c r="J659" s="234"/>
      <c r="K659" s="234"/>
      <c r="L659" s="234"/>
    </row>
    <row r="660" spans="1:12">
      <c r="A660" s="234">
        <v>1738</v>
      </c>
      <c r="B660" s="290">
        <v>0.77010416666664405</v>
      </c>
      <c r="C660" s="234">
        <v>24.122</v>
      </c>
      <c r="D660" s="234">
        <v>88.192999999999998</v>
      </c>
      <c r="E660" s="234">
        <v>19.7</v>
      </c>
      <c r="F660" s="234"/>
      <c r="G660" s="234"/>
      <c r="H660" s="234"/>
      <c r="I660" s="234"/>
      <c r="J660" s="234"/>
      <c r="K660" s="234"/>
      <c r="L660" s="234"/>
    </row>
    <row r="661" spans="1:12">
      <c r="A661" s="234">
        <v>1739</v>
      </c>
      <c r="B661" s="290">
        <v>0.77011574074071798</v>
      </c>
      <c r="C661" s="234">
        <v>24.097999999999999</v>
      </c>
      <c r="D661" s="234">
        <v>88.215000000000003</v>
      </c>
      <c r="E661" s="234">
        <v>27.6</v>
      </c>
      <c r="F661" s="234"/>
      <c r="G661" s="234"/>
      <c r="H661" s="234"/>
      <c r="I661" s="234"/>
      <c r="J661" s="234"/>
      <c r="K661" s="234"/>
      <c r="L661" s="234"/>
    </row>
    <row r="662" spans="1:12">
      <c r="A662" s="234">
        <v>1740</v>
      </c>
      <c r="B662" s="290">
        <v>0.77012731481479202</v>
      </c>
      <c r="C662" s="234">
        <v>24.122</v>
      </c>
      <c r="D662" s="234">
        <v>88.248000000000005</v>
      </c>
      <c r="E662" s="234">
        <v>19.7</v>
      </c>
      <c r="F662" s="234"/>
      <c r="G662" s="234"/>
      <c r="H662" s="234"/>
      <c r="I662" s="234"/>
      <c r="J662" s="234"/>
      <c r="K662" s="234"/>
      <c r="L662" s="234"/>
    </row>
    <row r="663" spans="1:12">
      <c r="A663" s="234">
        <v>1741</v>
      </c>
      <c r="B663" s="290">
        <v>0.77013888888886595</v>
      </c>
      <c r="C663" s="234">
        <v>24.097999999999999</v>
      </c>
      <c r="D663" s="234">
        <v>88.242999999999995</v>
      </c>
      <c r="E663" s="234">
        <v>19.7</v>
      </c>
      <c r="F663" s="234"/>
      <c r="G663" s="234"/>
      <c r="H663" s="234"/>
      <c r="I663" s="234"/>
      <c r="J663" s="234"/>
      <c r="K663" s="234"/>
      <c r="L663" s="234"/>
    </row>
    <row r="664" spans="1:12">
      <c r="A664" s="234">
        <v>1742</v>
      </c>
      <c r="B664" s="290">
        <v>0.77015046296293999</v>
      </c>
      <c r="C664" s="234">
        <v>24.097999999999999</v>
      </c>
      <c r="D664" s="234">
        <v>88.27</v>
      </c>
      <c r="E664" s="234">
        <v>27.6</v>
      </c>
      <c r="F664" s="234"/>
      <c r="G664" s="234"/>
      <c r="H664" s="234"/>
      <c r="I664" s="234"/>
      <c r="J664" s="234"/>
      <c r="K664" s="234"/>
      <c r="L664" s="234"/>
    </row>
    <row r="665" spans="1:12">
      <c r="A665" s="234">
        <v>1743</v>
      </c>
      <c r="B665" s="290">
        <v>0.77016203703701402</v>
      </c>
      <c r="C665" s="234">
        <v>24.097999999999999</v>
      </c>
      <c r="D665" s="234">
        <v>88.298000000000002</v>
      </c>
      <c r="E665" s="234">
        <v>19.7</v>
      </c>
      <c r="F665" s="234"/>
      <c r="G665" s="234"/>
      <c r="H665" s="234"/>
      <c r="I665" s="234"/>
      <c r="J665" s="234"/>
      <c r="K665" s="234"/>
      <c r="L665" s="234"/>
    </row>
    <row r="666" spans="1:12">
      <c r="A666" s="234">
        <v>1744</v>
      </c>
      <c r="B666" s="290">
        <v>0.77017361111108795</v>
      </c>
      <c r="C666" s="234">
        <v>24.097999999999999</v>
      </c>
      <c r="D666" s="234">
        <v>88.298000000000002</v>
      </c>
      <c r="E666" s="234">
        <v>19.7</v>
      </c>
      <c r="F666" s="234"/>
      <c r="G666" s="234"/>
      <c r="H666" s="234"/>
      <c r="I666" s="234"/>
      <c r="J666" s="234"/>
      <c r="K666" s="234"/>
      <c r="L666" s="234"/>
    </row>
    <row r="667" spans="1:12">
      <c r="A667" s="234">
        <v>1745</v>
      </c>
      <c r="B667" s="290">
        <v>0.77018518518516199</v>
      </c>
      <c r="C667" s="234">
        <v>24.097999999999999</v>
      </c>
      <c r="D667" s="234">
        <v>88.352999999999994</v>
      </c>
      <c r="E667" s="234">
        <v>27.6</v>
      </c>
      <c r="F667" s="234"/>
      <c r="G667" s="234"/>
      <c r="H667" s="234"/>
      <c r="I667" s="234"/>
      <c r="J667" s="234"/>
      <c r="K667" s="234"/>
      <c r="L667" s="234"/>
    </row>
    <row r="668" spans="1:12">
      <c r="A668" s="234">
        <v>1746</v>
      </c>
      <c r="B668" s="290">
        <v>0.77019675925923603</v>
      </c>
      <c r="C668" s="234">
        <v>24.097999999999999</v>
      </c>
      <c r="D668" s="234">
        <v>88.381</v>
      </c>
      <c r="E668" s="234">
        <v>27.6</v>
      </c>
      <c r="F668" s="234"/>
      <c r="G668" s="234"/>
      <c r="H668" s="234"/>
      <c r="I668" s="234"/>
      <c r="J668" s="234"/>
      <c r="K668" s="234"/>
      <c r="L668" s="234"/>
    </row>
    <row r="669" spans="1:12">
      <c r="A669" s="234">
        <v>1747</v>
      </c>
      <c r="B669" s="290">
        <v>0.77020833333330996</v>
      </c>
      <c r="C669" s="234">
        <v>24.097999999999999</v>
      </c>
      <c r="D669" s="234">
        <v>88.408000000000001</v>
      </c>
      <c r="E669" s="234">
        <v>19.7</v>
      </c>
      <c r="F669" s="234"/>
      <c r="G669" s="234"/>
      <c r="H669" s="234"/>
      <c r="I669" s="234"/>
      <c r="J669" s="234"/>
      <c r="K669" s="234"/>
      <c r="L669" s="234"/>
    </row>
    <row r="670" spans="1:12">
      <c r="A670" s="234">
        <v>1748</v>
      </c>
      <c r="B670" s="290">
        <v>0.770219907407384</v>
      </c>
      <c r="C670" s="234">
        <v>24.097999999999999</v>
      </c>
      <c r="D670" s="234">
        <v>88.436000000000007</v>
      </c>
      <c r="E670" s="234">
        <v>19.7</v>
      </c>
      <c r="F670" s="234"/>
      <c r="G670" s="234"/>
      <c r="H670" s="234"/>
      <c r="I670" s="234"/>
      <c r="J670" s="234"/>
      <c r="K670" s="234"/>
      <c r="L670" s="234"/>
    </row>
    <row r="671" spans="1:12">
      <c r="A671" s="234">
        <v>1749</v>
      </c>
      <c r="B671" s="290">
        <v>0.77023148148145804</v>
      </c>
      <c r="C671" s="234">
        <v>24.097999999999999</v>
      </c>
      <c r="D671" s="234">
        <v>88.463999999999999</v>
      </c>
      <c r="E671" s="234">
        <v>19.7</v>
      </c>
      <c r="F671" s="234"/>
      <c r="G671" s="234"/>
      <c r="H671" s="234"/>
      <c r="I671" s="234"/>
      <c r="J671" s="234"/>
      <c r="K671" s="234"/>
      <c r="L671" s="234"/>
    </row>
    <row r="672" spans="1:12">
      <c r="A672" s="234">
        <v>1750</v>
      </c>
      <c r="B672" s="290">
        <v>0.77024305555553196</v>
      </c>
      <c r="C672" s="234">
        <v>24.074000000000002</v>
      </c>
      <c r="D672" s="234">
        <v>88.486000000000004</v>
      </c>
      <c r="E672" s="234">
        <v>19.7</v>
      </c>
      <c r="F672" s="234"/>
      <c r="G672" s="234"/>
      <c r="H672" s="234"/>
      <c r="I672" s="234"/>
      <c r="J672" s="234"/>
      <c r="K672" s="234"/>
      <c r="L672" s="234"/>
    </row>
    <row r="673" spans="1:12">
      <c r="A673" s="234">
        <v>1751</v>
      </c>
      <c r="B673" s="290">
        <v>0.770254629629606</v>
      </c>
      <c r="C673" s="234">
        <v>24.074000000000002</v>
      </c>
      <c r="D673" s="234">
        <v>88.513000000000005</v>
      </c>
      <c r="E673" s="234">
        <v>19.7</v>
      </c>
      <c r="F673" s="234"/>
      <c r="G673" s="234"/>
      <c r="H673" s="234"/>
      <c r="I673" s="234"/>
      <c r="J673" s="234"/>
      <c r="K673" s="234"/>
      <c r="L673" s="234"/>
    </row>
    <row r="674" spans="1:12">
      <c r="A674" s="234">
        <v>1752</v>
      </c>
      <c r="B674" s="290">
        <v>0.77026620370368004</v>
      </c>
      <c r="C674" s="234">
        <v>24.074000000000002</v>
      </c>
      <c r="D674" s="234">
        <v>88.513000000000005</v>
      </c>
      <c r="E674" s="234">
        <v>19.7</v>
      </c>
      <c r="F674" s="234"/>
      <c r="G674" s="234"/>
      <c r="H674" s="234"/>
      <c r="I674" s="234"/>
      <c r="J674" s="234"/>
      <c r="K674" s="234"/>
      <c r="L674" s="234"/>
    </row>
    <row r="675" spans="1:12">
      <c r="A675" s="234">
        <v>1753</v>
      </c>
      <c r="B675" s="290">
        <v>0.77027777777775397</v>
      </c>
      <c r="C675" s="234">
        <v>24.074000000000002</v>
      </c>
      <c r="D675" s="234">
        <v>88.540999999999997</v>
      </c>
      <c r="E675" s="234">
        <v>27.6</v>
      </c>
      <c r="F675" s="234"/>
      <c r="G675" s="234"/>
      <c r="H675" s="234"/>
      <c r="I675" s="234"/>
      <c r="J675" s="234"/>
      <c r="K675" s="234"/>
      <c r="L675" s="234"/>
    </row>
    <row r="676" spans="1:12">
      <c r="A676" s="234">
        <v>1754</v>
      </c>
      <c r="B676" s="290">
        <v>0.77028935185182801</v>
      </c>
      <c r="C676" s="234">
        <v>24.074000000000002</v>
      </c>
      <c r="D676" s="234">
        <v>88.569000000000003</v>
      </c>
      <c r="E676" s="234">
        <v>19.7</v>
      </c>
      <c r="F676" s="234"/>
      <c r="G676" s="234"/>
      <c r="H676" s="234"/>
      <c r="I676" s="234"/>
      <c r="J676" s="234"/>
      <c r="K676" s="234"/>
      <c r="L676" s="234"/>
    </row>
    <row r="677" spans="1:12">
      <c r="A677" s="234">
        <v>1755</v>
      </c>
      <c r="B677" s="290">
        <v>0.77030092592590205</v>
      </c>
      <c r="C677" s="234">
        <v>24.074000000000002</v>
      </c>
      <c r="D677" s="234">
        <v>88.569000000000003</v>
      </c>
      <c r="E677" s="234">
        <v>19.7</v>
      </c>
      <c r="F677" s="234"/>
      <c r="G677" s="234"/>
      <c r="H677" s="234"/>
      <c r="I677" s="234"/>
      <c r="J677" s="234"/>
      <c r="K677" s="234"/>
      <c r="L677" s="234"/>
    </row>
    <row r="678" spans="1:12">
      <c r="A678" s="234">
        <v>1756</v>
      </c>
      <c r="B678" s="290">
        <v>0.77031249999997597</v>
      </c>
      <c r="C678" s="234">
        <v>24.074000000000002</v>
      </c>
      <c r="D678" s="234">
        <v>88.596000000000004</v>
      </c>
      <c r="E678" s="234">
        <v>19.7</v>
      </c>
      <c r="F678" s="234"/>
      <c r="G678" s="234"/>
      <c r="H678" s="234"/>
      <c r="I678" s="234"/>
      <c r="J678" s="234"/>
      <c r="K678" s="234"/>
      <c r="L678" s="234"/>
    </row>
    <row r="679" spans="1:12">
      <c r="A679" s="234">
        <v>1757</v>
      </c>
      <c r="B679" s="290">
        <v>0.77032407407405001</v>
      </c>
      <c r="C679" s="234">
        <v>24.074000000000002</v>
      </c>
      <c r="D679" s="234">
        <v>88.623999999999995</v>
      </c>
      <c r="E679" s="234">
        <v>19.7</v>
      </c>
      <c r="F679" s="234"/>
      <c r="G679" s="234"/>
      <c r="H679" s="234"/>
      <c r="I679" s="234"/>
      <c r="J679" s="234"/>
      <c r="K679" s="234"/>
      <c r="L679" s="234"/>
    </row>
    <row r="680" spans="1:12">
      <c r="A680" s="234">
        <v>1758</v>
      </c>
      <c r="B680" s="290">
        <v>0.77033564814812405</v>
      </c>
      <c r="C680" s="234">
        <v>24.074000000000002</v>
      </c>
      <c r="D680" s="234">
        <v>88.650999999999996</v>
      </c>
      <c r="E680" s="234">
        <v>19.7</v>
      </c>
      <c r="F680" s="234"/>
      <c r="G680" s="234"/>
      <c r="H680" s="234"/>
      <c r="I680" s="234"/>
      <c r="J680" s="234"/>
      <c r="K680" s="234"/>
      <c r="L680" s="234"/>
    </row>
    <row r="681" spans="1:12">
      <c r="A681" s="234">
        <v>1759</v>
      </c>
      <c r="B681" s="290">
        <v>0.77034722222219798</v>
      </c>
      <c r="C681" s="234">
        <v>24.074000000000002</v>
      </c>
      <c r="D681" s="234">
        <v>88.650999999999996</v>
      </c>
      <c r="E681" s="234">
        <v>19.7</v>
      </c>
      <c r="F681" s="234"/>
      <c r="G681" s="234"/>
      <c r="H681" s="234"/>
      <c r="I681" s="234"/>
      <c r="J681" s="234"/>
      <c r="K681" s="234"/>
      <c r="L681" s="234"/>
    </row>
    <row r="682" spans="1:12">
      <c r="A682" s="234">
        <v>1760</v>
      </c>
      <c r="B682" s="290">
        <v>0.77035879629627202</v>
      </c>
      <c r="C682" s="234">
        <v>24.074000000000002</v>
      </c>
      <c r="D682" s="234">
        <v>88.679000000000002</v>
      </c>
      <c r="E682" s="234">
        <v>19.7</v>
      </c>
      <c r="F682" s="234"/>
      <c r="G682" s="234"/>
      <c r="H682" s="234"/>
      <c r="I682" s="234"/>
      <c r="J682" s="234"/>
      <c r="K682" s="234"/>
      <c r="L682" s="234"/>
    </row>
    <row r="683" spans="1:12">
      <c r="A683" s="234">
        <v>1761</v>
      </c>
      <c r="B683" s="290">
        <v>0.77037037037034695</v>
      </c>
      <c r="C683" s="234">
        <v>24.074000000000002</v>
      </c>
      <c r="D683" s="234">
        <v>88.679000000000002</v>
      </c>
      <c r="E683" s="234">
        <v>19.7</v>
      </c>
      <c r="F683" s="234"/>
      <c r="G683" s="234"/>
      <c r="H683" s="234"/>
      <c r="I683" s="234"/>
      <c r="J683" s="234"/>
      <c r="K683" s="234"/>
      <c r="L683" s="234"/>
    </row>
    <row r="684" spans="1:12">
      <c r="A684" s="234">
        <v>1762</v>
      </c>
      <c r="B684" s="290">
        <v>0.77038194444442099</v>
      </c>
      <c r="C684" s="234">
        <v>24.05</v>
      </c>
      <c r="D684" s="234">
        <v>88.673000000000002</v>
      </c>
      <c r="E684" s="234">
        <v>19.7</v>
      </c>
      <c r="F684" s="234"/>
      <c r="G684" s="234"/>
      <c r="H684" s="234"/>
      <c r="I684" s="234"/>
      <c r="J684" s="234"/>
      <c r="K684" s="234"/>
      <c r="L684" s="234"/>
    </row>
    <row r="685" spans="1:12">
      <c r="A685" s="234">
        <v>1763</v>
      </c>
      <c r="B685" s="290">
        <v>0.77039351851849502</v>
      </c>
      <c r="C685" s="234">
        <v>24.05</v>
      </c>
      <c r="D685" s="234">
        <v>88.700999999999993</v>
      </c>
      <c r="E685" s="234">
        <v>19.7</v>
      </c>
      <c r="F685" s="234"/>
      <c r="G685" s="234"/>
      <c r="H685" s="234"/>
      <c r="I685" s="234"/>
      <c r="J685" s="234"/>
      <c r="K685" s="234"/>
      <c r="L685" s="234"/>
    </row>
    <row r="686" spans="1:12">
      <c r="A686" s="234">
        <v>1764</v>
      </c>
      <c r="B686" s="290">
        <v>0.77040509259256895</v>
      </c>
      <c r="C686" s="234">
        <v>24.05</v>
      </c>
      <c r="D686" s="234">
        <v>88.700999999999993</v>
      </c>
      <c r="E686" s="234">
        <v>19.7</v>
      </c>
      <c r="F686" s="234"/>
      <c r="G686" s="234"/>
      <c r="H686" s="234"/>
      <c r="I686" s="234"/>
      <c r="J686" s="234"/>
      <c r="K686" s="234"/>
      <c r="L686" s="234"/>
    </row>
    <row r="687" spans="1:12">
      <c r="A687" s="234">
        <v>1765</v>
      </c>
      <c r="B687" s="290">
        <v>0.77041666666664299</v>
      </c>
      <c r="C687" s="234">
        <v>24.05</v>
      </c>
      <c r="D687" s="234">
        <v>88.700999999999993</v>
      </c>
      <c r="E687" s="234">
        <v>19.7</v>
      </c>
      <c r="F687" s="234"/>
      <c r="G687" s="234"/>
      <c r="H687" s="234"/>
      <c r="I687" s="234"/>
      <c r="J687" s="234"/>
      <c r="K687" s="234"/>
      <c r="L687" s="234"/>
    </row>
    <row r="688" spans="1:12">
      <c r="A688" s="234">
        <v>1766</v>
      </c>
      <c r="B688" s="290">
        <v>0.77042824074071703</v>
      </c>
      <c r="C688" s="234">
        <v>24.05</v>
      </c>
      <c r="D688" s="234">
        <v>88.728999999999999</v>
      </c>
      <c r="E688" s="234">
        <v>19.7</v>
      </c>
      <c r="F688" s="234"/>
      <c r="G688" s="234"/>
      <c r="H688" s="234"/>
      <c r="I688" s="234"/>
      <c r="J688" s="234"/>
      <c r="K688" s="234"/>
      <c r="L688" s="234"/>
    </row>
    <row r="689" spans="1:12">
      <c r="A689" s="234">
        <v>1767</v>
      </c>
      <c r="B689" s="290">
        <v>0.77043981481479096</v>
      </c>
      <c r="C689" s="234">
        <v>24.05</v>
      </c>
      <c r="D689" s="234">
        <v>88.728999999999999</v>
      </c>
      <c r="E689" s="234">
        <v>19.7</v>
      </c>
      <c r="F689" s="234"/>
      <c r="G689" s="234"/>
      <c r="H689" s="234"/>
      <c r="I689" s="234"/>
      <c r="J689" s="234"/>
      <c r="K689" s="234"/>
      <c r="L689" s="234"/>
    </row>
    <row r="690" spans="1:12">
      <c r="A690" s="234">
        <v>1768</v>
      </c>
      <c r="B690" s="290">
        <v>0.770451388888865</v>
      </c>
      <c r="C690" s="234">
        <v>24.05</v>
      </c>
      <c r="D690" s="234">
        <v>88.728999999999999</v>
      </c>
      <c r="E690" s="234">
        <v>19.7</v>
      </c>
      <c r="F690" s="234"/>
      <c r="G690" s="234"/>
      <c r="H690" s="234"/>
      <c r="I690" s="234"/>
      <c r="J690" s="234"/>
      <c r="K690" s="234"/>
      <c r="L690" s="234"/>
    </row>
    <row r="691" spans="1:12">
      <c r="A691" s="234">
        <v>1769</v>
      </c>
      <c r="B691" s="290">
        <v>0.77046296296293904</v>
      </c>
      <c r="C691" s="234">
        <v>24.05</v>
      </c>
      <c r="D691" s="234">
        <v>88.756</v>
      </c>
      <c r="E691" s="234">
        <v>19.7</v>
      </c>
      <c r="F691" s="234"/>
      <c r="G691" s="234"/>
      <c r="H691" s="234"/>
      <c r="I691" s="234"/>
      <c r="J691" s="234"/>
      <c r="K691" s="234"/>
      <c r="L691" s="234"/>
    </row>
    <row r="692" spans="1:12">
      <c r="A692" s="234">
        <v>1770</v>
      </c>
      <c r="B692" s="290">
        <v>0.77047453703701296</v>
      </c>
      <c r="C692" s="234">
        <v>24.05</v>
      </c>
      <c r="D692" s="234">
        <v>88.756</v>
      </c>
      <c r="E692" s="234">
        <v>19.7</v>
      </c>
      <c r="F692" s="234"/>
      <c r="G692" s="234"/>
      <c r="H692" s="234"/>
      <c r="I692" s="234"/>
      <c r="J692" s="234"/>
      <c r="K692" s="234"/>
      <c r="L692" s="234"/>
    </row>
    <row r="693" spans="1:12">
      <c r="A693" s="234">
        <v>1771</v>
      </c>
      <c r="B693" s="290">
        <v>0.770486111111087</v>
      </c>
      <c r="C693" s="234">
        <v>24.05</v>
      </c>
      <c r="D693" s="234">
        <v>88.784000000000006</v>
      </c>
      <c r="E693" s="234">
        <v>19.7</v>
      </c>
      <c r="F693" s="234"/>
      <c r="G693" s="234"/>
      <c r="H693" s="234"/>
      <c r="I693" s="234"/>
      <c r="J693" s="234"/>
      <c r="K693" s="234"/>
      <c r="L693" s="234"/>
    </row>
    <row r="694" spans="1:12">
      <c r="A694" s="234">
        <v>1772</v>
      </c>
      <c r="B694" s="290">
        <v>0.77049768518516104</v>
      </c>
      <c r="C694" s="234">
        <v>24.05</v>
      </c>
      <c r="D694" s="234">
        <v>88.784000000000006</v>
      </c>
      <c r="E694" s="234">
        <v>19.7</v>
      </c>
      <c r="F694" s="234"/>
      <c r="G694" s="234"/>
      <c r="H694" s="234"/>
      <c r="I694" s="234"/>
      <c r="J694" s="234"/>
      <c r="K694" s="234"/>
      <c r="L694" s="234"/>
    </row>
    <row r="695" spans="1:12">
      <c r="A695" s="234">
        <v>1773</v>
      </c>
      <c r="B695" s="290">
        <v>0.77050925925923497</v>
      </c>
      <c r="C695" s="234">
        <v>24.026</v>
      </c>
      <c r="D695" s="234">
        <v>88.778000000000006</v>
      </c>
      <c r="E695" s="234">
        <v>19.7</v>
      </c>
      <c r="F695" s="234"/>
      <c r="G695" s="234"/>
      <c r="H695" s="234"/>
      <c r="I695" s="234"/>
      <c r="J695" s="234"/>
      <c r="K695" s="234"/>
      <c r="L695" s="234"/>
    </row>
    <row r="696" spans="1:12">
      <c r="A696" s="234">
        <v>1774</v>
      </c>
      <c r="B696" s="290">
        <v>0.77052083333330901</v>
      </c>
      <c r="C696" s="234">
        <v>24.026</v>
      </c>
      <c r="D696" s="234">
        <v>88.778000000000006</v>
      </c>
      <c r="E696" s="234">
        <v>19.7</v>
      </c>
      <c r="F696" s="234"/>
      <c r="G696" s="234"/>
      <c r="H696" s="234"/>
      <c r="I696" s="234"/>
      <c r="J696" s="234"/>
      <c r="K696" s="234"/>
      <c r="L696" s="234"/>
    </row>
    <row r="697" spans="1:12">
      <c r="A697" s="234">
        <v>1775</v>
      </c>
      <c r="B697" s="290">
        <v>0.77053240740738305</v>
      </c>
      <c r="C697" s="234">
        <v>24.026</v>
      </c>
      <c r="D697" s="234">
        <v>88.778000000000006</v>
      </c>
      <c r="E697" s="234">
        <v>19.7</v>
      </c>
      <c r="F697" s="234"/>
      <c r="G697" s="234"/>
      <c r="H697" s="234"/>
      <c r="I697" s="234"/>
      <c r="J697" s="234"/>
      <c r="K697" s="234"/>
      <c r="L697" s="234"/>
    </row>
    <row r="698" spans="1:12">
      <c r="A698" s="234">
        <v>1776</v>
      </c>
      <c r="B698" s="290">
        <v>0.77054398148145697</v>
      </c>
      <c r="C698" s="234">
        <v>24.026</v>
      </c>
      <c r="D698" s="234">
        <v>88.778000000000006</v>
      </c>
      <c r="E698" s="234">
        <v>19.7</v>
      </c>
      <c r="F698" s="234"/>
      <c r="G698" s="234"/>
      <c r="H698" s="234"/>
      <c r="I698" s="234"/>
      <c r="J698" s="234"/>
      <c r="K698" s="234"/>
      <c r="L698" s="234"/>
    </row>
    <row r="699" spans="1:12">
      <c r="A699" s="234">
        <v>1777</v>
      </c>
      <c r="B699" s="290">
        <v>0.77055555555553101</v>
      </c>
      <c r="C699" s="234">
        <v>24.026</v>
      </c>
      <c r="D699" s="234">
        <v>88.778000000000006</v>
      </c>
      <c r="E699" s="234">
        <v>19.7</v>
      </c>
      <c r="F699" s="234"/>
      <c r="G699" s="234"/>
      <c r="H699" s="234"/>
      <c r="I699" s="234"/>
      <c r="J699" s="234"/>
      <c r="K699" s="234"/>
      <c r="L699" s="234"/>
    </row>
    <row r="700" spans="1:12">
      <c r="A700" s="234">
        <v>1778</v>
      </c>
      <c r="B700" s="290">
        <v>0.77056712962960505</v>
      </c>
      <c r="C700" s="234">
        <v>24.026</v>
      </c>
      <c r="D700" s="234">
        <v>88.778000000000006</v>
      </c>
      <c r="E700" s="234">
        <v>19.7</v>
      </c>
      <c r="F700" s="234"/>
      <c r="G700" s="234"/>
      <c r="H700" s="234"/>
      <c r="I700" s="234"/>
      <c r="J700" s="234"/>
      <c r="K700" s="234"/>
      <c r="L700" s="234"/>
    </row>
    <row r="701" spans="1:12">
      <c r="A701" s="234">
        <v>1779</v>
      </c>
      <c r="B701" s="290">
        <v>0.77057870370367898</v>
      </c>
      <c r="C701" s="234">
        <v>24.026</v>
      </c>
      <c r="D701" s="234">
        <v>88.778000000000006</v>
      </c>
      <c r="E701" s="234">
        <v>19.7</v>
      </c>
      <c r="F701" s="234"/>
      <c r="G701" s="234"/>
      <c r="H701" s="234"/>
      <c r="I701" s="234"/>
      <c r="J701" s="234"/>
      <c r="K701" s="234"/>
      <c r="L701" s="234"/>
    </row>
    <row r="702" spans="1:12">
      <c r="A702" s="234">
        <v>1780</v>
      </c>
      <c r="B702" s="290">
        <v>0.77059027777775302</v>
      </c>
      <c r="C702" s="234">
        <v>24.026</v>
      </c>
      <c r="D702" s="234">
        <v>88.751000000000005</v>
      </c>
      <c r="E702" s="234">
        <v>19.7</v>
      </c>
      <c r="F702" s="234"/>
      <c r="G702" s="234"/>
      <c r="H702" s="234"/>
      <c r="I702" s="234"/>
      <c r="J702" s="234"/>
      <c r="K702" s="234"/>
      <c r="L702" s="234"/>
    </row>
    <row r="703" spans="1:12">
      <c r="A703" s="234">
        <v>1781</v>
      </c>
      <c r="B703" s="290">
        <v>0.77060185185182695</v>
      </c>
      <c r="C703" s="234">
        <v>24.026</v>
      </c>
      <c r="D703" s="234">
        <v>88.778000000000006</v>
      </c>
      <c r="E703" s="234">
        <v>19.7</v>
      </c>
      <c r="F703" s="234"/>
      <c r="G703" s="234"/>
      <c r="H703" s="234"/>
      <c r="I703" s="234"/>
      <c r="J703" s="234"/>
      <c r="K703" s="234"/>
      <c r="L703" s="234"/>
    </row>
    <row r="704" spans="1:12">
      <c r="A704" s="234">
        <v>1782</v>
      </c>
      <c r="B704" s="290">
        <v>0.77061342592590099</v>
      </c>
      <c r="C704" s="234">
        <v>24.026</v>
      </c>
      <c r="D704" s="234">
        <v>88.751000000000005</v>
      </c>
      <c r="E704" s="234">
        <v>19.7</v>
      </c>
      <c r="F704" s="234"/>
      <c r="G704" s="234"/>
      <c r="H704" s="234"/>
      <c r="I704" s="234"/>
      <c r="J704" s="234"/>
      <c r="K704" s="234"/>
      <c r="L704" s="234"/>
    </row>
    <row r="705" spans="1:12">
      <c r="A705" s="234">
        <v>1783</v>
      </c>
      <c r="B705" s="290">
        <v>0.77062499999997502</v>
      </c>
      <c r="C705" s="234">
        <v>24.026</v>
      </c>
      <c r="D705" s="234">
        <v>88.751000000000005</v>
      </c>
      <c r="E705" s="234">
        <v>19.7</v>
      </c>
      <c r="F705" s="234"/>
      <c r="G705" s="234"/>
      <c r="H705" s="234"/>
      <c r="I705" s="234"/>
      <c r="J705" s="234"/>
      <c r="K705" s="234"/>
      <c r="L705" s="234"/>
    </row>
    <row r="706" spans="1:12">
      <c r="A706" s="234">
        <v>1784</v>
      </c>
      <c r="B706" s="290">
        <v>0.77063657407404895</v>
      </c>
      <c r="C706" s="234">
        <v>24.001999999999999</v>
      </c>
      <c r="D706" s="234">
        <v>88.716999999999999</v>
      </c>
      <c r="E706" s="234">
        <v>19.7</v>
      </c>
      <c r="F706" s="234"/>
      <c r="G706" s="234"/>
      <c r="H706" s="234"/>
      <c r="I706" s="234"/>
      <c r="J706" s="234"/>
      <c r="K706" s="234"/>
      <c r="L706" s="234"/>
    </row>
    <row r="707" spans="1:12">
      <c r="A707" s="234">
        <v>1785</v>
      </c>
      <c r="B707" s="290">
        <v>0.77064814814812299</v>
      </c>
      <c r="C707" s="234">
        <v>24.001999999999999</v>
      </c>
      <c r="D707" s="234">
        <v>88.716999999999999</v>
      </c>
      <c r="E707" s="234">
        <v>19.7</v>
      </c>
      <c r="F707" s="234"/>
      <c r="G707" s="234"/>
      <c r="H707" s="234"/>
      <c r="I707" s="234"/>
      <c r="J707" s="234"/>
      <c r="K707" s="234"/>
      <c r="L707" s="234"/>
    </row>
    <row r="708" spans="1:12">
      <c r="A708" s="234">
        <v>1786</v>
      </c>
      <c r="B708" s="290">
        <v>0.77065972222219703</v>
      </c>
      <c r="C708" s="234">
        <v>24.001999999999999</v>
      </c>
      <c r="D708" s="234">
        <v>88.662000000000006</v>
      </c>
      <c r="E708" s="234">
        <v>19.7</v>
      </c>
      <c r="F708" s="234"/>
      <c r="G708" s="234"/>
      <c r="H708" s="234"/>
      <c r="I708" s="234"/>
      <c r="J708" s="234"/>
      <c r="K708" s="234"/>
      <c r="L708" s="234"/>
    </row>
    <row r="709" spans="1:12">
      <c r="A709" s="234">
        <v>1787</v>
      </c>
      <c r="B709" s="290">
        <v>0.77067129629627196</v>
      </c>
      <c r="C709" s="234">
        <v>24.001999999999999</v>
      </c>
      <c r="D709" s="234">
        <v>88.662000000000006</v>
      </c>
      <c r="E709" s="234">
        <v>19.7</v>
      </c>
      <c r="F709" s="234"/>
      <c r="G709" s="234"/>
      <c r="H709" s="234"/>
      <c r="I709" s="234"/>
      <c r="J709" s="234"/>
      <c r="K709" s="234"/>
      <c r="L709" s="234"/>
    </row>
    <row r="710" spans="1:12">
      <c r="A710" s="234">
        <v>1788</v>
      </c>
      <c r="B710" s="290">
        <v>0.770682870370346</v>
      </c>
      <c r="C710" s="234">
        <v>24.001999999999999</v>
      </c>
      <c r="D710" s="234">
        <v>88.634</v>
      </c>
      <c r="E710" s="234">
        <v>19.7</v>
      </c>
      <c r="F710" s="234"/>
      <c r="G710" s="234"/>
      <c r="H710" s="234"/>
      <c r="I710" s="234"/>
      <c r="J710" s="234"/>
      <c r="K710" s="234"/>
      <c r="L710" s="234"/>
    </row>
    <row r="711" spans="1:12">
      <c r="A711" s="234">
        <v>1789</v>
      </c>
      <c r="B711" s="290">
        <v>0.77069444444442003</v>
      </c>
      <c r="C711" s="234">
        <v>24.001999999999999</v>
      </c>
      <c r="D711" s="234">
        <v>88.634</v>
      </c>
      <c r="E711" s="234">
        <v>19.7</v>
      </c>
      <c r="F711" s="234"/>
      <c r="G711" s="234"/>
      <c r="H711" s="234"/>
      <c r="I711" s="234"/>
      <c r="J711" s="234"/>
      <c r="K711" s="234"/>
      <c r="L711" s="234"/>
    </row>
    <row r="712" spans="1:12">
      <c r="A712" s="234">
        <v>1790</v>
      </c>
      <c r="B712" s="290">
        <v>0.77070601851849396</v>
      </c>
      <c r="C712" s="234">
        <v>24.001999999999999</v>
      </c>
      <c r="D712" s="234">
        <v>88.606999999999999</v>
      </c>
      <c r="E712" s="234">
        <v>19.7</v>
      </c>
      <c r="F712" s="234"/>
      <c r="G712" s="234"/>
      <c r="H712" s="234"/>
      <c r="I712" s="234"/>
      <c r="J712" s="234"/>
      <c r="K712" s="234"/>
      <c r="L712" s="234"/>
    </row>
    <row r="713" spans="1:12">
      <c r="A713" s="234">
        <v>1791</v>
      </c>
      <c r="B713" s="290">
        <v>0.770717592592568</v>
      </c>
      <c r="C713" s="234">
        <v>24.001999999999999</v>
      </c>
      <c r="D713" s="234">
        <v>88.606999999999999</v>
      </c>
      <c r="E713" s="234">
        <v>19.7</v>
      </c>
      <c r="F713" s="234"/>
      <c r="G713" s="234"/>
      <c r="H713" s="234"/>
      <c r="I713" s="234"/>
      <c r="J713" s="234"/>
      <c r="K713" s="234"/>
      <c r="L713" s="234"/>
    </row>
    <row r="714" spans="1:12">
      <c r="A714" s="234">
        <v>1792</v>
      </c>
      <c r="B714" s="290">
        <v>0.77072916666664204</v>
      </c>
      <c r="C714" s="234">
        <v>24.001999999999999</v>
      </c>
      <c r="D714" s="234">
        <v>88.634</v>
      </c>
      <c r="E714" s="234">
        <v>19.7</v>
      </c>
      <c r="F714" s="234"/>
      <c r="G714" s="234"/>
      <c r="H714" s="234"/>
      <c r="I714" s="234"/>
      <c r="J714" s="234"/>
      <c r="K714" s="234"/>
      <c r="L714" s="234"/>
    </row>
    <row r="715" spans="1:12">
      <c r="A715" s="234">
        <v>1793</v>
      </c>
      <c r="B715" s="290">
        <v>0.77074074074071597</v>
      </c>
      <c r="C715" s="234">
        <v>24.001999999999999</v>
      </c>
      <c r="D715" s="234">
        <v>88.634</v>
      </c>
      <c r="E715" s="234">
        <v>19.7</v>
      </c>
      <c r="F715" s="234"/>
      <c r="G715" s="234"/>
      <c r="H715" s="234"/>
      <c r="I715" s="234"/>
      <c r="J715" s="234"/>
      <c r="K715" s="234"/>
      <c r="L715" s="234"/>
    </row>
    <row r="716" spans="1:12">
      <c r="A716" s="234">
        <v>1794</v>
      </c>
      <c r="B716" s="290">
        <v>0.77075231481479001</v>
      </c>
      <c r="C716" s="234">
        <v>24.001999999999999</v>
      </c>
      <c r="D716" s="234">
        <v>88.634</v>
      </c>
      <c r="E716" s="234">
        <v>19.7</v>
      </c>
      <c r="F716" s="234"/>
      <c r="G716" s="234"/>
      <c r="H716" s="234"/>
      <c r="I716" s="234"/>
      <c r="J716" s="234"/>
      <c r="K716" s="234"/>
      <c r="L716" s="234"/>
    </row>
    <row r="717" spans="1:12">
      <c r="A717" s="234">
        <v>1795</v>
      </c>
      <c r="B717" s="290">
        <v>0.77076388888886405</v>
      </c>
      <c r="C717" s="234">
        <v>24.001999999999999</v>
      </c>
      <c r="D717" s="234">
        <v>88.634</v>
      </c>
      <c r="E717" s="234">
        <v>19.7</v>
      </c>
      <c r="F717" s="234"/>
      <c r="G717" s="234"/>
      <c r="H717" s="234"/>
      <c r="I717" s="234"/>
      <c r="J717" s="234"/>
      <c r="K717" s="234"/>
      <c r="L717" s="234"/>
    </row>
    <row r="718" spans="1:12">
      <c r="A718" s="234">
        <v>1796</v>
      </c>
      <c r="B718" s="290">
        <v>0.77077546296293797</v>
      </c>
      <c r="C718" s="234">
        <v>23.978000000000002</v>
      </c>
      <c r="D718" s="234">
        <v>88.656000000000006</v>
      </c>
      <c r="E718" s="234">
        <v>19.7</v>
      </c>
      <c r="F718" s="234"/>
      <c r="G718" s="234"/>
      <c r="H718" s="234"/>
      <c r="I718" s="234"/>
      <c r="J718" s="234"/>
      <c r="K718" s="234"/>
      <c r="L718" s="234"/>
    </row>
    <row r="719" spans="1:12">
      <c r="A719" s="234">
        <v>1797</v>
      </c>
      <c r="B719" s="290">
        <v>0.77078703703701201</v>
      </c>
      <c r="C719" s="234">
        <v>23.978000000000002</v>
      </c>
      <c r="D719" s="234">
        <v>88.656000000000006</v>
      </c>
      <c r="E719" s="234">
        <v>19.7</v>
      </c>
      <c r="F719" s="234"/>
      <c r="G719" s="234"/>
      <c r="H719" s="234"/>
      <c r="I719" s="234"/>
      <c r="J719" s="234"/>
      <c r="K719" s="234"/>
      <c r="L719" s="234"/>
    </row>
    <row r="720" spans="1:12">
      <c r="A720" s="234">
        <v>1798</v>
      </c>
      <c r="B720" s="290">
        <v>0.77079861111108605</v>
      </c>
      <c r="C720" s="234">
        <v>23.978000000000002</v>
      </c>
      <c r="D720" s="234">
        <v>88.656000000000006</v>
      </c>
      <c r="E720" s="234">
        <v>19.7</v>
      </c>
      <c r="F720" s="234"/>
      <c r="G720" s="234"/>
      <c r="H720" s="234"/>
      <c r="I720" s="234"/>
      <c r="J720" s="234"/>
      <c r="K720" s="234"/>
      <c r="L720" s="234"/>
    </row>
    <row r="721" spans="1:12">
      <c r="A721" s="234">
        <v>1799</v>
      </c>
      <c r="B721" s="290">
        <v>0.77081018518515998</v>
      </c>
      <c r="C721" s="234">
        <v>23.978000000000002</v>
      </c>
      <c r="D721" s="234">
        <v>88.656000000000006</v>
      </c>
      <c r="E721" s="291">
        <v>19.7</v>
      </c>
      <c r="F721" s="234"/>
      <c r="G721" s="234"/>
      <c r="H721" s="234"/>
      <c r="I721" s="234"/>
      <c r="J721" s="234"/>
      <c r="K721" s="234"/>
      <c r="L721" s="234"/>
    </row>
    <row r="722" spans="1:12">
      <c r="A722" s="234">
        <v>1800</v>
      </c>
      <c r="B722" s="290">
        <v>0.77082175925923402</v>
      </c>
      <c r="C722" s="234">
        <v>23.978000000000002</v>
      </c>
      <c r="D722" s="234">
        <v>88.656000000000006</v>
      </c>
      <c r="E722" s="291">
        <v>19.7</v>
      </c>
      <c r="F722" s="234"/>
      <c r="G722" s="234"/>
      <c r="H722" s="234"/>
      <c r="I722" s="234"/>
      <c r="J722" s="234"/>
      <c r="K722" s="234"/>
      <c r="L722" s="234"/>
    </row>
    <row r="723" spans="1:12">
      <c r="A723" s="234">
        <v>1801</v>
      </c>
      <c r="B723" s="290">
        <v>0.77083333333330795</v>
      </c>
      <c r="C723" s="234">
        <v>23.978000000000002</v>
      </c>
      <c r="D723" s="234">
        <v>88.656000000000006</v>
      </c>
      <c r="E723" s="291">
        <v>19.7</v>
      </c>
      <c r="F723" s="234"/>
      <c r="G723" s="289" t="s">
        <v>289</v>
      </c>
      <c r="H723" s="289" t="s">
        <v>290</v>
      </c>
      <c r="I723" s="289" t="s">
        <v>291</v>
      </c>
      <c r="J723" s="289" t="s">
        <v>292</v>
      </c>
      <c r="K723" s="289" t="s">
        <v>293</v>
      </c>
      <c r="L723" s="289" t="s">
        <v>294</v>
      </c>
    </row>
    <row r="724" spans="1:12">
      <c r="A724" s="234">
        <v>1802</v>
      </c>
      <c r="B724" s="290">
        <v>0.77084490740738199</v>
      </c>
      <c r="C724" s="234">
        <v>23.978000000000002</v>
      </c>
      <c r="D724" s="234">
        <v>88.712000000000003</v>
      </c>
      <c r="E724" s="291">
        <v>19.7</v>
      </c>
      <c r="F724" s="234"/>
      <c r="G724" s="240">
        <f>AVERAGE(C724:C2582)</f>
        <v>23.325054868208877</v>
      </c>
      <c r="H724" s="240">
        <f>STDEV(C724:C2582)</f>
        <v>0.33052076892173282</v>
      </c>
      <c r="I724" s="240">
        <f>AVERAGE(D724:D2582)</f>
        <v>92.523703604088581</v>
      </c>
      <c r="J724" s="240">
        <f>STDEV(D724:D2582)</f>
        <v>1.5766305370021407</v>
      </c>
      <c r="K724" s="240">
        <f>AVERAGE(E724:E2582)</f>
        <v>6.5644970414198873</v>
      </c>
      <c r="L724" s="240">
        <f>STDEV(E724:E2582)</f>
        <v>4.2174324782610233</v>
      </c>
    </row>
    <row r="725" spans="1:12">
      <c r="A725" s="234">
        <v>1803</v>
      </c>
      <c r="B725" s="290">
        <v>0.77085648148145602</v>
      </c>
      <c r="C725" s="234">
        <v>23.978000000000002</v>
      </c>
      <c r="D725" s="234">
        <v>88.712000000000003</v>
      </c>
      <c r="E725" s="291">
        <v>19.7</v>
      </c>
      <c r="F725" s="234"/>
      <c r="G725" s="234"/>
      <c r="H725" s="234"/>
      <c r="I725" s="234"/>
      <c r="J725" s="234"/>
      <c r="K725" s="234"/>
      <c r="L725" s="234"/>
    </row>
    <row r="726" spans="1:12">
      <c r="A726" s="234">
        <v>1804</v>
      </c>
      <c r="B726" s="290">
        <v>0.77086805555552995</v>
      </c>
      <c r="C726" s="234">
        <v>23.978000000000002</v>
      </c>
      <c r="D726" s="234">
        <v>88.712000000000003</v>
      </c>
      <c r="E726" s="291">
        <v>19.7</v>
      </c>
      <c r="F726" s="234"/>
      <c r="G726" s="234"/>
      <c r="H726" s="234"/>
      <c r="I726" s="234"/>
      <c r="J726" s="234"/>
      <c r="K726" s="234"/>
      <c r="L726" s="234"/>
    </row>
    <row r="727" spans="1:12">
      <c r="A727" s="234">
        <v>1805</v>
      </c>
      <c r="B727" s="290">
        <v>0.77087962962960399</v>
      </c>
      <c r="C727" s="234">
        <v>23.978000000000002</v>
      </c>
      <c r="D727" s="234">
        <v>88.683999999999997</v>
      </c>
      <c r="E727" s="291">
        <v>19.7</v>
      </c>
      <c r="F727" s="234"/>
      <c r="G727" s="234"/>
      <c r="H727" s="234"/>
      <c r="I727" s="234"/>
      <c r="J727" s="234"/>
      <c r="K727" s="234"/>
      <c r="L727" s="234"/>
    </row>
    <row r="728" spans="1:12">
      <c r="A728" s="234">
        <v>1806</v>
      </c>
      <c r="B728" s="290">
        <v>0.77089120370367803</v>
      </c>
      <c r="C728" s="234">
        <v>23.978000000000002</v>
      </c>
      <c r="D728" s="234">
        <v>88.683999999999997</v>
      </c>
      <c r="E728" s="291">
        <v>19.7</v>
      </c>
      <c r="F728" s="234"/>
      <c r="G728" s="234"/>
      <c r="H728" s="234"/>
      <c r="I728" s="234"/>
      <c r="J728" s="234"/>
      <c r="K728" s="234"/>
      <c r="L728" s="234"/>
    </row>
    <row r="729" spans="1:12">
      <c r="A729" s="234">
        <v>1807</v>
      </c>
      <c r="B729" s="290">
        <v>0.77090277777775196</v>
      </c>
      <c r="C729" s="234">
        <v>23.954000000000001</v>
      </c>
      <c r="D729" s="234">
        <v>88.650999999999996</v>
      </c>
      <c r="E729" s="291">
        <v>19.7</v>
      </c>
      <c r="F729" s="234"/>
      <c r="G729" s="234"/>
      <c r="H729" s="234"/>
      <c r="I729" s="234"/>
      <c r="J729" s="234"/>
      <c r="K729" s="234"/>
      <c r="L729" s="234"/>
    </row>
    <row r="730" spans="1:12">
      <c r="A730" s="234">
        <v>1808</v>
      </c>
      <c r="B730" s="290">
        <v>0.770914351851826</v>
      </c>
      <c r="C730" s="234">
        <v>23.978000000000002</v>
      </c>
      <c r="D730" s="234">
        <v>88.656000000000006</v>
      </c>
      <c r="E730" s="291">
        <v>19.7</v>
      </c>
      <c r="F730" s="234"/>
      <c r="G730" s="234"/>
      <c r="H730" s="234"/>
      <c r="I730" s="234"/>
      <c r="J730" s="234"/>
      <c r="K730" s="234"/>
      <c r="L730" s="234"/>
    </row>
    <row r="731" spans="1:12">
      <c r="A731" s="234">
        <v>1809</v>
      </c>
      <c r="B731" s="290">
        <v>0.77092592592590004</v>
      </c>
      <c r="C731" s="234">
        <v>23.954000000000001</v>
      </c>
      <c r="D731" s="234">
        <v>88.650999999999996</v>
      </c>
      <c r="E731" s="291">
        <v>19.7</v>
      </c>
      <c r="F731" s="234"/>
      <c r="G731" s="234"/>
      <c r="H731" s="234"/>
      <c r="I731" s="234"/>
      <c r="J731" s="234"/>
      <c r="K731" s="234"/>
      <c r="L731" s="234"/>
    </row>
    <row r="732" spans="1:12">
      <c r="A732" s="234">
        <v>1810</v>
      </c>
      <c r="B732" s="290">
        <v>0.77093749999997396</v>
      </c>
      <c r="C732" s="234">
        <v>23.954000000000001</v>
      </c>
      <c r="D732" s="234">
        <v>88.594999999999999</v>
      </c>
      <c r="E732" s="291">
        <v>19.7</v>
      </c>
      <c r="F732" s="234"/>
      <c r="G732" s="234"/>
      <c r="H732" s="234"/>
      <c r="I732" s="234"/>
      <c r="J732" s="234"/>
      <c r="K732" s="234"/>
      <c r="L732" s="234"/>
    </row>
    <row r="733" spans="1:12">
      <c r="A733" s="234">
        <v>1811</v>
      </c>
      <c r="B733" s="290">
        <v>0.770949074074048</v>
      </c>
      <c r="C733" s="234">
        <v>23.954000000000001</v>
      </c>
      <c r="D733" s="234">
        <v>88.594999999999999</v>
      </c>
      <c r="E733" s="234">
        <v>19.7</v>
      </c>
      <c r="F733" s="234"/>
      <c r="G733" s="234"/>
      <c r="H733" s="234"/>
      <c r="I733" s="234"/>
      <c r="J733" s="234"/>
      <c r="K733" s="234"/>
      <c r="L733" s="234"/>
    </row>
    <row r="734" spans="1:12">
      <c r="A734" s="234">
        <v>1812</v>
      </c>
      <c r="B734" s="290">
        <v>0.77096064814812204</v>
      </c>
      <c r="C734" s="234">
        <v>23.954000000000001</v>
      </c>
      <c r="D734" s="234">
        <v>88.567999999999998</v>
      </c>
      <c r="E734" s="234">
        <v>19.7</v>
      </c>
      <c r="F734" s="234"/>
      <c r="G734" s="234"/>
      <c r="H734" s="234"/>
      <c r="I734" s="234"/>
      <c r="J734" s="234"/>
      <c r="K734" s="234"/>
      <c r="L734" s="234"/>
    </row>
    <row r="735" spans="1:12">
      <c r="A735" s="234">
        <v>1813</v>
      </c>
      <c r="B735" s="290">
        <v>0.77097222222219697</v>
      </c>
      <c r="C735" s="234">
        <v>23.954000000000001</v>
      </c>
      <c r="D735" s="234">
        <v>88.54</v>
      </c>
      <c r="E735" s="234">
        <v>19.7</v>
      </c>
      <c r="F735" s="234"/>
      <c r="G735" s="234"/>
      <c r="H735" s="234"/>
      <c r="I735" s="234"/>
      <c r="J735" s="234"/>
      <c r="K735" s="234"/>
      <c r="L735" s="234"/>
    </row>
    <row r="736" spans="1:12">
      <c r="A736" s="234">
        <v>1814</v>
      </c>
      <c r="B736" s="290">
        <v>0.77098379629627101</v>
      </c>
      <c r="C736" s="234">
        <v>23.954000000000001</v>
      </c>
      <c r="D736" s="234">
        <v>88.513000000000005</v>
      </c>
      <c r="E736" s="234">
        <v>19.7</v>
      </c>
      <c r="F736" s="234"/>
      <c r="G736" s="234"/>
      <c r="H736" s="234"/>
      <c r="I736" s="234"/>
      <c r="J736" s="234"/>
      <c r="K736" s="234"/>
      <c r="L736" s="234"/>
    </row>
    <row r="737" spans="1:12">
      <c r="A737" s="234">
        <v>1815</v>
      </c>
      <c r="B737" s="290">
        <v>0.77099537037034505</v>
      </c>
      <c r="C737" s="234">
        <v>23.954000000000001</v>
      </c>
      <c r="D737" s="234">
        <v>88.513000000000005</v>
      </c>
      <c r="E737" s="234">
        <v>19.7</v>
      </c>
      <c r="F737" s="234"/>
      <c r="G737" s="234"/>
      <c r="H737" s="234"/>
      <c r="I737" s="234"/>
      <c r="J737" s="234"/>
      <c r="K737" s="234"/>
      <c r="L737" s="234"/>
    </row>
    <row r="738" spans="1:12">
      <c r="A738" s="234">
        <v>1816</v>
      </c>
      <c r="B738" s="290">
        <v>0.77100694444441897</v>
      </c>
      <c r="C738" s="234">
        <v>23.954000000000001</v>
      </c>
      <c r="D738" s="234">
        <v>88.484999999999999</v>
      </c>
      <c r="E738" s="234">
        <v>19.7</v>
      </c>
      <c r="F738" s="234"/>
      <c r="G738" s="234"/>
      <c r="H738" s="234"/>
      <c r="I738" s="234"/>
      <c r="J738" s="234"/>
      <c r="K738" s="234"/>
      <c r="L738" s="234"/>
    </row>
    <row r="739" spans="1:12">
      <c r="A739" s="234">
        <v>1817</v>
      </c>
      <c r="B739" s="290">
        <v>0.77101851851849301</v>
      </c>
      <c r="C739" s="234">
        <v>23.954000000000001</v>
      </c>
      <c r="D739" s="234">
        <v>88.484999999999999</v>
      </c>
      <c r="E739" s="234">
        <v>19.7</v>
      </c>
      <c r="F739" s="234"/>
      <c r="G739" s="234"/>
      <c r="H739" s="234"/>
      <c r="I739" s="234"/>
      <c r="J739" s="234"/>
      <c r="K739" s="234"/>
      <c r="L739" s="234"/>
    </row>
    <row r="740" spans="1:12">
      <c r="A740" s="234">
        <v>1818</v>
      </c>
      <c r="B740" s="290">
        <v>0.77103009259256705</v>
      </c>
      <c r="C740" s="234">
        <v>23.954000000000001</v>
      </c>
      <c r="D740" s="234">
        <v>88.484999999999999</v>
      </c>
      <c r="E740" s="234">
        <v>19.7</v>
      </c>
      <c r="F740" s="234"/>
      <c r="G740" s="234"/>
      <c r="H740" s="234"/>
      <c r="I740" s="234"/>
      <c r="J740" s="234"/>
      <c r="K740" s="234"/>
      <c r="L740" s="234"/>
    </row>
    <row r="741" spans="1:12">
      <c r="A741" s="234">
        <v>1819</v>
      </c>
      <c r="B741" s="290">
        <v>0.77104166666664098</v>
      </c>
      <c r="C741" s="234">
        <v>23.954000000000001</v>
      </c>
      <c r="D741" s="234">
        <v>88.513000000000005</v>
      </c>
      <c r="E741" s="234">
        <v>19.7</v>
      </c>
      <c r="F741" s="234"/>
      <c r="G741" s="234"/>
      <c r="H741" s="234"/>
      <c r="I741" s="234"/>
      <c r="J741" s="234"/>
      <c r="K741" s="234"/>
      <c r="L741" s="234"/>
    </row>
    <row r="742" spans="1:12">
      <c r="A742" s="234">
        <v>1820</v>
      </c>
      <c r="B742" s="290">
        <v>0.77105324074071502</v>
      </c>
      <c r="C742" s="234">
        <v>23.954000000000001</v>
      </c>
      <c r="D742" s="234">
        <v>88.513000000000005</v>
      </c>
      <c r="E742" s="234">
        <v>19.7</v>
      </c>
      <c r="F742" s="234"/>
      <c r="G742" s="234"/>
      <c r="H742" s="234"/>
      <c r="I742" s="234"/>
      <c r="J742" s="234"/>
      <c r="K742" s="234"/>
      <c r="L742" s="234"/>
    </row>
    <row r="743" spans="1:12">
      <c r="A743" s="234">
        <v>1821</v>
      </c>
      <c r="B743" s="290">
        <v>0.77106481481478895</v>
      </c>
      <c r="C743" s="234">
        <v>23.954000000000001</v>
      </c>
      <c r="D743" s="234">
        <v>88.54</v>
      </c>
      <c r="E743" s="234">
        <v>19.7</v>
      </c>
      <c r="F743" s="234"/>
      <c r="G743" s="234"/>
      <c r="H743" s="234"/>
      <c r="I743" s="234"/>
      <c r="J743" s="234"/>
      <c r="K743" s="234"/>
      <c r="L743" s="234"/>
    </row>
    <row r="744" spans="1:12">
      <c r="A744" s="234">
        <v>1822</v>
      </c>
      <c r="B744" s="290">
        <v>0.77107638888886298</v>
      </c>
      <c r="C744" s="234">
        <v>23.954000000000001</v>
      </c>
      <c r="D744" s="234">
        <v>88.54</v>
      </c>
      <c r="E744" s="234">
        <v>19.7</v>
      </c>
      <c r="F744" s="234"/>
      <c r="G744" s="234"/>
      <c r="H744" s="234"/>
      <c r="I744" s="234"/>
      <c r="J744" s="234"/>
      <c r="K744" s="234"/>
      <c r="L744" s="234"/>
    </row>
    <row r="745" spans="1:12">
      <c r="A745" s="234">
        <v>1823</v>
      </c>
      <c r="B745" s="290">
        <v>0.77108796296293702</v>
      </c>
      <c r="C745" s="234">
        <v>23.954000000000001</v>
      </c>
      <c r="D745" s="234">
        <v>88.54</v>
      </c>
      <c r="E745" s="234">
        <v>19.7</v>
      </c>
      <c r="F745" s="234"/>
      <c r="G745" s="234"/>
      <c r="H745" s="234"/>
      <c r="I745" s="234"/>
      <c r="J745" s="234"/>
      <c r="K745" s="234"/>
      <c r="L745" s="234"/>
    </row>
    <row r="746" spans="1:12">
      <c r="A746" s="234">
        <v>1824</v>
      </c>
      <c r="B746" s="290">
        <v>0.77109953703701095</v>
      </c>
      <c r="C746" s="234">
        <v>23.954000000000001</v>
      </c>
      <c r="D746" s="234">
        <v>88.54</v>
      </c>
      <c r="E746" s="234">
        <v>19.7</v>
      </c>
      <c r="F746" s="234"/>
      <c r="G746" s="234"/>
      <c r="H746" s="234"/>
      <c r="I746" s="234"/>
      <c r="J746" s="234"/>
      <c r="K746" s="234"/>
      <c r="L746" s="234"/>
    </row>
    <row r="747" spans="1:12">
      <c r="A747" s="234">
        <v>1825</v>
      </c>
      <c r="B747" s="290">
        <v>0.77111111111108499</v>
      </c>
      <c r="C747" s="234">
        <v>23.954000000000001</v>
      </c>
      <c r="D747" s="234">
        <v>88.567999999999998</v>
      </c>
      <c r="E747" s="234">
        <v>19.7</v>
      </c>
      <c r="F747" s="234"/>
      <c r="G747" s="234"/>
      <c r="H747" s="234"/>
      <c r="I747" s="234"/>
      <c r="J747" s="234"/>
      <c r="K747" s="234"/>
      <c r="L747" s="234"/>
    </row>
    <row r="748" spans="1:12">
      <c r="A748" s="234">
        <v>1826</v>
      </c>
      <c r="B748" s="290">
        <v>0.77112268518515903</v>
      </c>
      <c r="C748" s="234">
        <v>23.93</v>
      </c>
      <c r="D748" s="234">
        <v>88.561999999999998</v>
      </c>
      <c r="E748" s="234">
        <v>19.7</v>
      </c>
      <c r="F748" s="234"/>
      <c r="G748" s="234"/>
      <c r="H748" s="234"/>
      <c r="I748" s="234"/>
      <c r="J748" s="234"/>
      <c r="K748" s="234"/>
      <c r="L748" s="234"/>
    </row>
    <row r="749" spans="1:12">
      <c r="A749" s="234">
        <v>1827</v>
      </c>
      <c r="B749" s="290">
        <v>0.77113425925923296</v>
      </c>
      <c r="C749" s="234">
        <v>23.93</v>
      </c>
      <c r="D749" s="234">
        <v>88.59</v>
      </c>
      <c r="E749" s="234">
        <v>19.7</v>
      </c>
      <c r="F749" s="234"/>
      <c r="G749" s="234"/>
      <c r="H749" s="234"/>
      <c r="I749" s="234"/>
      <c r="J749" s="234"/>
      <c r="K749" s="234"/>
      <c r="L749" s="234"/>
    </row>
    <row r="750" spans="1:12">
      <c r="A750" s="234">
        <v>1828</v>
      </c>
      <c r="B750" s="290">
        <v>0.771145833333307</v>
      </c>
      <c r="C750" s="234">
        <v>23.93</v>
      </c>
      <c r="D750" s="234">
        <v>88.59</v>
      </c>
      <c r="E750" s="234">
        <v>19.7</v>
      </c>
      <c r="F750" s="234"/>
      <c r="G750" s="234"/>
      <c r="H750" s="234"/>
      <c r="I750" s="234"/>
      <c r="J750" s="234"/>
      <c r="K750" s="234"/>
      <c r="L750" s="234"/>
    </row>
    <row r="751" spans="1:12">
      <c r="A751" s="234">
        <v>1829</v>
      </c>
      <c r="B751" s="290">
        <v>0.77115740740738103</v>
      </c>
      <c r="C751" s="234">
        <v>23.93</v>
      </c>
      <c r="D751" s="234">
        <v>88.59</v>
      </c>
      <c r="E751" s="234">
        <v>19.7</v>
      </c>
      <c r="F751" s="234"/>
      <c r="G751" s="234"/>
      <c r="H751" s="234"/>
      <c r="I751" s="234"/>
      <c r="J751" s="234"/>
      <c r="K751" s="234"/>
      <c r="L751" s="234"/>
    </row>
    <row r="752" spans="1:12">
      <c r="A752" s="234">
        <v>1830</v>
      </c>
      <c r="B752" s="290">
        <v>0.77116898148145496</v>
      </c>
      <c r="C752" s="234">
        <v>23.954000000000001</v>
      </c>
      <c r="D752" s="234">
        <v>88.594999999999999</v>
      </c>
      <c r="E752" s="234">
        <v>19.7</v>
      </c>
      <c r="F752" s="234"/>
      <c r="G752" s="234"/>
      <c r="H752" s="234"/>
      <c r="I752" s="234"/>
      <c r="J752" s="234"/>
      <c r="K752" s="234"/>
      <c r="L752" s="234"/>
    </row>
    <row r="753" spans="1:12">
      <c r="A753" s="234">
        <v>1831</v>
      </c>
      <c r="B753" s="290">
        <v>0.771180555555529</v>
      </c>
      <c r="C753" s="234">
        <v>23.93</v>
      </c>
      <c r="D753" s="234">
        <v>88.59</v>
      </c>
      <c r="E753" s="234">
        <v>19.7</v>
      </c>
      <c r="F753" s="234"/>
      <c r="G753" s="234"/>
      <c r="H753" s="234"/>
      <c r="I753" s="234"/>
      <c r="J753" s="234"/>
      <c r="K753" s="234"/>
      <c r="L753" s="234"/>
    </row>
    <row r="754" spans="1:12">
      <c r="A754" s="234">
        <v>1832</v>
      </c>
      <c r="B754" s="290">
        <v>0.77119212962960304</v>
      </c>
      <c r="C754" s="234">
        <v>23.93</v>
      </c>
      <c r="D754" s="234">
        <v>88.561999999999998</v>
      </c>
      <c r="E754" s="234">
        <v>19.7</v>
      </c>
      <c r="F754" s="234"/>
      <c r="G754" s="234"/>
      <c r="H754" s="234"/>
      <c r="I754" s="234"/>
      <c r="J754" s="234"/>
      <c r="K754" s="234"/>
      <c r="L754" s="234"/>
    </row>
    <row r="755" spans="1:12">
      <c r="A755" s="234">
        <v>1833</v>
      </c>
      <c r="B755" s="290">
        <v>0.77120370370367697</v>
      </c>
      <c r="C755" s="234">
        <v>23.93</v>
      </c>
      <c r="D755" s="234">
        <v>88.59</v>
      </c>
      <c r="E755" s="234">
        <v>19.7</v>
      </c>
      <c r="F755" s="234"/>
      <c r="G755" s="234"/>
      <c r="H755" s="234"/>
      <c r="I755" s="234"/>
      <c r="J755" s="234"/>
      <c r="K755" s="234"/>
      <c r="L755" s="234"/>
    </row>
    <row r="756" spans="1:12">
      <c r="A756" s="234">
        <v>1834</v>
      </c>
      <c r="B756" s="290">
        <v>0.77121527777775101</v>
      </c>
      <c r="C756" s="234">
        <v>23.93</v>
      </c>
      <c r="D756" s="234">
        <v>88.59</v>
      </c>
      <c r="E756" s="234">
        <v>19.7</v>
      </c>
      <c r="F756" s="234"/>
      <c r="G756" s="234"/>
      <c r="H756" s="234"/>
      <c r="I756" s="234"/>
      <c r="J756" s="234"/>
      <c r="K756" s="234"/>
      <c r="L756" s="234"/>
    </row>
    <row r="757" spans="1:12">
      <c r="A757" s="234">
        <v>1835</v>
      </c>
      <c r="B757" s="290">
        <v>0.77122685185182505</v>
      </c>
      <c r="C757" s="234">
        <v>23.93</v>
      </c>
      <c r="D757" s="234">
        <v>88.59</v>
      </c>
      <c r="E757" s="234">
        <v>19.7</v>
      </c>
      <c r="F757" s="234"/>
      <c r="G757" s="234"/>
      <c r="H757" s="234"/>
      <c r="I757" s="234"/>
      <c r="J757" s="234"/>
      <c r="K757" s="234"/>
      <c r="L757" s="234"/>
    </row>
    <row r="758" spans="1:12">
      <c r="A758" s="234">
        <v>1836</v>
      </c>
      <c r="B758" s="290">
        <v>0.77123842592589897</v>
      </c>
      <c r="C758" s="234">
        <v>23.93</v>
      </c>
      <c r="D758" s="234">
        <v>88.617000000000004</v>
      </c>
      <c r="E758" s="234">
        <v>19.7</v>
      </c>
      <c r="F758" s="234"/>
      <c r="G758" s="234"/>
      <c r="H758" s="234"/>
      <c r="I758" s="234"/>
      <c r="J758" s="234"/>
      <c r="K758" s="234"/>
      <c r="L758" s="234"/>
    </row>
    <row r="759" spans="1:12">
      <c r="A759" s="234">
        <v>1837</v>
      </c>
      <c r="B759" s="290">
        <v>0.77124999999997301</v>
      </c>
      <c r="C759" s="234">
        <v>23.93</v>
      </c>
      <c r="D759" s="234">
        <v>88.644999999999996</v>
      </c>
      <c r="E759" s="234">
        <v>19.7</v>
      </c>
      <c r="F759" s="234"/>
      <c r="G759" s="234"/>
      <c r="H759" s="234"/>
      <c r="I759" s="234"/>
      <c r="J759" s="234"/>
      <c r="K759" s="234"/>
      <c r="L759" s="234"/>
    </row>
    <row r="760" spans="1:12">
      <c r="A760" s="234">
        <v>1838</v>
      </c>
      <c r="B760" s="290">
        <v>0.77126157407404705</v>
      </c>
      <c r="C760" s="234">
        <v>23.93</v>
      </c>
      <c r="D760" s="234">
        <v>88.644999999999996</v>
      </c>
      <c r="E760" s="234">
        <v>19.7</v>
      </c>
      <c r="F760" s="234"/>
      <c r="G760" s="234"/>
      <c r="H760" s="234"/>
      <c r="I760" s="234"/>
      <c r="J760" s="234"/>
      <c r="K760" s="234"/>
      <c r="L760" s="234"/>
    </row>
    <row r="761" spans="1:12">
      <c r="A761" s="234">
        <v>1839</v>
      </c>
      <c r="B761" s="290">
        <v>0.77127314814812198</v>
      </c>
      <c r="C761" s="234">
        <v>23.93</v>
      </c>
      <c r="D761" s="234">
        <v>88.673000000000002</v>
      </c>
      <c r="E761" s="234">
        <v>19.7</v>
      </c>
      <c r="F761" s="234"/>
      <c r="G761" s="234"/>
      <c r="H761" s="234"/>
      <c r="I761" s="234"/>
      <c r="J761" s="234"/>
      <c r="K761" s="234"/>
      <c r="L761" s="234"/>
    </row>
    <row r="762" spans="1:12">
      <c r="A762" s="234">
        <v>1840</v>
      </c>
      <c r="B762" s="290">
        <v>0.77128472222219602</v>
      </c>
      <c r="C762" s="234">
        <v>23.93</v>
      </c>
      <c r="D762" s="234">
        <v>88.7</v>
      </c>
      <c r="E762" s="234">
        <v>19.7</v>
      </c>
      <c r="F762" s="234"/>
      <c r="G762" s="234"/>
      <c r="H762" s="234"/>
      <c r="I762" s="234"/>
      <c r="J762" s="234"/>
      <c r="K762" s="234"/>
      <c r="L762" s="234"/>
    </row>
    <row r="763" spans="1:12">
      <c r="A763" s="234">
        <v>1841</v>
      </c>
      <c r="B763" s="290">
        <v>0.77129629629626995</v>
      </c>
      <c r="C763" s="234">
        <v>23.93</v>
      </c>
      <c r="D763" s="234">
        <v>88.7</v>
      </c>
      <c r="E763" s="234">
        <v>19.7</v>
      </c>
      <c r="F763" s="234"/>
      <c r="G763" s="234"/>
      <c r="H763" s="234"/>
      <c r="I763" s="234"/>
      <c r="J763" s="234"/>
      <c r="K763" s="234"/>
      <c r="L763" s="234"/>
    </row>
    <row r="764" spans="1:12">
      <c r="A764" s="234">
        <v>1842</v>
      </c>
      <c r="B764" s="290">
        <v>0.77130787037034398</v>
      </c>
      <c r="C764" s="234">
        <v>23.93</v>
      </c>
      <c r="D764" s="234">
        <v>88.754999999999995</v>
      </c>
      <c r="E764" s="234">
        <v>19.7</v>
      </c>
      <c r="F764" s="234"/>
      <c r="G764" s="234"/>
      <c r="H764" s="234"/>
      <c r="I764" s="234"/>
      <c r="J764" s="234"/>
      <c r="K764" s="234"/>
      <c r="L764" s="234"/>
    </row>
    <row r="765" spans="1:12">
      <c r="A765" s="234">
        <v>1843</v>
      </c>
      <c r="B765" s="290">
        <v>0.77131944444441802</v>
      </c>
      <c r="C765" s="234">
        <v>23.93</v>
      </c>
      <c r="D765" s="234">
        <v>88.783000000000001</v>
      </c>
      <c r="E765" s="234">
        <v>19.7</v>
      </c>
      <c r="F765" s="234"/>
      <c r="G765" s="234"/>
      <c r="H765" s="234"/>
      <c r="I765" s="234"/>
      <c r="J765" s="234"/>
      <c r="K765" s="234"/>
      <c r="L765" s="234"/>
    </row>
    <row r="766" spans="1:12">
      <c r="A766" s="234">
        <v>1844</v>
      </c>
      <c r="B766" s="290">
        <v>0.77133101851849195</v>
      </c>
      <c r="C766" s="234">
        <v>23.93</v>
      </c>
      <c r="D766" s="234">
        <v>88.811000000000007</v>
      </c>
      <c r="E766" s="234">
        <v>19.7</v>
      </c>
      <c r="F766" s="234"/>
      <c r="G766" s="234"/>
      <c r="H766" s="234"/>
      <c r="I766" s="234"/>
      <c r="J766" s="234"/>
      <c r="K766" s="234"/>
      <c r="L766" s="234"/>
    </row>
    <row r="767" spans="1:12">
      <c r="A767" s="234">
        <v>1845</v>
      </c>
      <c r="B767" s="290">
        <v>0.77134259259256599</v>
      </c>
      <c r="C767" s="234">
        <v>23.93</v>
      </c>
      <c r="D767" s="234">
        <v>88.866</v>
      </c>
      <c r="E767" s="234">
        <v>11.8</v>
      </c>
      <c r="F767" s="234"/>
      <c r="G767" s="234"/>
      <c r="H767" s="234"/>
      <c r="I767" s="234"/>
      <c r="J767" s="234"/>
      <c r="K767" s="234"/>
      <c r="L767" s="234"/>
    </row>
    <row r="768" spans="1:12">
      <c r="A768" s="234">
        <v>1846</v>
      </c>
      <c r="B768" s="290">
        <v>0.77135416666664003</v>
      </c>
      <c r="C768" s="234">
        <v>23.93</v>
      </c>
      <c r="D768" s="234">
        <v>88.921000000000006</v>
      </c>
      <c r="E768" s="234">
        <v>19.7</v>
      </c>
      <c r="F768" s="234"/>
      <c r="G768" s="234"/>
      <c r="H768" s="234"/>
      <c r="I768" s="234"/>
      <c r="J768" s="234"/>
      <c r="K768" s="234"/>
      <c r="L768" s="234"/>
    </row>
    <row r="769" spans="1:12">
      <c r="A769" s="234">
        <v>1847</v>
      </c>
      <c r="B769" s="290">
        <v>0.77136574074071396</v>
      </c>
      <c r="C769" s="234">
        <v>23.93</v>
      </c>
      <c r="D769" s="234">
        <v>89.031000000000006</v>
      </c>
      <c r="E769" s="234">
        <v>19.7</v>
      </c>
      <c r="F769" s="234"/>
      <c r="G769" s="234"/>
      <c r="H769" s="234"/>
      <c r="I769" s="234"/>
      <c r="J769" s="234"/>
      <c r="K769" s="234"/>
      <c r="L769" s="234"/>
    </row>
    <row r="770" spans="1:12">
      <c r="A770" s="234">
        <v>1848</v>
      </c>
      <c r="B770" s="290">
        <v>0.771377314814788</v>
      </c>
      <c r="C770" s="234">
        <v>23.93</v>
      </c>
      <c r="D770" s="234">
        <v>89.114000000000004</v>
      </c>
      <c r="E770" s="234">
        <v>19.7</v>
      </c>
      <c r="F770" s="234"/>
      <c r="G770" s="234"/>
      <c r="H770" s="234"/>
      <c r="I770" s="234"/>
      <c r="J770" s="234"/>
      <c r="K770" s="234"/>
      <c r="L770" s="234"/>
    </row>
    <row r="771" spans="1:12">
      <c r="A771" s="234">
        <v>1849</v>
      </c>
      <c r="B771" s="290">
        <v>0.77138888888886203</v>
      </c>
      <c r="C771" s="234">
        <v>23.93</v>
      </c>
      <c r="D771" s="234">
        <v>89.195999999999998</v>
      </c>
      <c r="E771" s="234">
        <v>19.7</v>
      </c>
      <c r="F771" s="234"/>
      <c r="G771" s="234"/>
      <c r="H771" s="234"/>
      <c r="I771" s="234"/>
      <c r="J771" s="234"/>
      <c r="K771" s="234"/>
      <c r="L771" s="234"/>
    </row>
    <row r="772" spans="1:12">
      <c r="A772" s="234">
        <v>1850</v>
      </c>
      <c r="B772" s="290">
        <v>0.77140046296293596</v>
      </c>
      <c r="C772" s="234">
        <v>23.93</v>
      </c>
      <c r="D772" s="234">
        <v>89.305999999999997</v>
      </c>
      <c r="E772" s="234">
        <v>11.8</v>
      </c>
      <c r="F772" s="234"/>
      <c r="G772" s="234"/>
      <c r="H772" s="234"/>
      <c r="I772" s="234"/>
      <c r="J772" s="234"/>
      <c r="K772" s="234"/>
      <c r="L772" s="234"/>
    </row>
    <row r="773" spans="1:12">
      <c r="A773" s="234">
        <v>1851</v>
      </c>
      <c r="B773" s="290">
        <v>0.77141203703701</v>
      </c>
      <c r="C773" s="234">
        <v>23.93</v>
      </c>
      <c r="D773" s="234">
        <v>89.361999999999995</v>
      </c>
      <c r="E773" s="234">
        <v>19.7</v>
      </c>
      <c r="F773" s="234"/>
      <c r="G773" s="234"/>
      <c r="H773" s="234"/>
      <c r="I773" s="234"/>
      <c r="J773" s="234"/>
      <c r="K773" s="234"/>
      <c r="L773" s="234"/>
    </row>
    <row r="774" spans="1:12">
      <c r="A774" s="234">
        <v>1852</v>
      </c>
      <c r="B774" s="290">
        <v>0.77142361111108404</v>
      </c>
      <c r="C774" s="234">
        <v>23.93</v>
      </c>
      <c r="D774" s="234">
        <v>89.471999999999994</v>
      </c>
      <c r="E774" s="234">
        <v>19.7</v>
      </c>
      <c r="F774" s="234"/>
      <c r="G774" s="234"/>
      <c r="H774" s="234"/>
      <c r="I774" s="234"/>
      <c r="J774" s="234"/>
      <c r="K774" s="234"/>
      <c r="L774" s="234"/>
    </row>
    <row r="775" spans="1:12">
      <c r="A775" s="234">
        <v>1853</v>
      </c>
      <c r="B775" s="290">
        <v>0.77143518518515797</v>
      </c>
      <c r="C775" s="234">
        <v>23.93</v>
      </c>
      <c r="D775" s="234">
        <v>89.498999999999995</v>
      </c>
      <c r="E775" s="234">
        <v>19.7</v>
      </c>
      <c r="F775" s="234"/>
      <c r="G775" s="234"/>
      <c r="H775" s="234"/>
      <c r="I775" s="234"/>
      <c r="J775" s="234"/>
      <c r="K775" s="234"/>
      <c r="L775" s="234"/>
    </row>
    <row r="776" spans="1:12">
      <c r="A776" s="234">
        <v>1854</v>
      </c>
      <c r="B776" s="290">
        <v>0.77144675925923201</v>
      </c>
      <c r="C776" s="234">
        <v>23.93</v>
      </c>
      <c r="D776" s="234">
        <v>89.554000000000002</v>
      </c>
      <c r="E776" s="234">
        <v>19.7</v>
      </c>
      <c r="F776" s="234"/>
      <c r="G776" s="234"/>
      <c r="H776" s="234"/>
      <c r="I776" s="234"/>
      <c r="J776" s="234"/>
      <c r="K776" s="234"/>
      <c r="L776" s="234"/>
    </row>
    <row r="777" spans="1:12">
      <c r="A777" s="234">
        <v>1855</v>
      </c>
      <c r="B777" s="290">
        <v>0.77145833333330605</v>
      </c>
      <c r="C777" s="234">
        <v>23.93</v>
      </c>
      <c r="D777" s="234">
        <v>89.581999999999994</v>
      </c>
      <c r="E777" s="234">
        <v>19.7</v>
      </c>
      <c r="F777" s="234"/>
      <c r="G777" s="234"/>
      <c r="H777" s="234"/>
      <c r="I777" s="234"/>
      <c r="J777" s="234"/>
      <c r="K777" s="234"/>
      <c r="L777" s="234"/>
    </row>
    <row r="778" spans="1:12">
      <c r="A778" s="234">
        <v>1856</v>
      </c>
      <c r="B778" s="290">
        <v>0.77146990740737997</v>
      </c>
      <c r="C778" s="234">
        <v>23.93</v>
      </c>
      <c r="D778" s="234">
        <v>89.608999999999995</v>
      </c>
      <c r="E778" s="234">
        <v>19.7</v>
      </c>
      <c r="F778" s="234"/>
      <c r="G778" s="234"/>
      <c r="H778" s="234"/>
      <c r="I778" s="234"/>
      <c r="J778" s="234"/>
      <c r="K778" s="234"/>
      <c r="L778" s="234"/>
    </row>
    <row r="779" spans="1:12">
      <c r="A779" s="234">
        <v>1857</v>
      </c>
      <c r="B779" s="290">
        <v>0.77148148148145401</v>
      </c>
      <c r="C779" s="234">
        <v>23.905000000000001</v>
      </c>
      <c r="D779" s="234">
        <v>89.602999999999994</v>
      </c>
      <c r="E779" s="234">
        <v>11.8</v>
      </c>
      <c r="F779" s="234"/>
      <c r="G779" s="234"/>
      <c r="H779" s="234"/>
      <c r="I779" s="234"/>
      <c r="J779" s="234"/>
      <c r="K779" s="234"/>
      <c r="L779" s="234"/>
    </row>
    <row r="780" spans="1:12">
      <c r="A780" s="234">
        <v>1858</v>
      </c>
      <c r="B780" s="290">
        <v>0.77149305555552805</v>
      </c>
      <c r="C780" s="234">
        <v>23.905000000000001</v>
      </c>
      <c r="D780" s="234">
        <v>89.631</v>
      </c>
      <c r="E780" s="234">
        <v>11.8</v>
      </c>
      <c r="F780" s="234"/>
      <c r="G780" s="234"/>
      <c r="H780" s="234"/>
      <c r="I780" s="234"/>
      <c r="J780" s="234"/>
      <c r="K780" s="234"/>
      <c r="L780" s="234"/>
    </row>
    <row r="781" spans="1:12">
      <c r="A781" s="234">
        <v>1859</v>
      </c>
      <c r="B781" s="290">
        <v>0.77150462962960198</v>
      </c>
      <c r="C781" s="234">
        <v>23.93</v>
      </c>
      <c r="D781" s="234">
        <v>89.637</v>
      </c>
      <c r="E781" s="234">
        <v>11.8</v>
      </c>
      <c r="F781" s="234"/>
      <c r="G781" s="234"/>
      <c r="H781" s="234"/>
      <c r="I781" s="234"/>
      <c r="J781" s="234"/>
      <c r="K781" s="234"/>
      <c r="L781" s="234"/>
    </row>
    <row r="782" spans="1:12">
      <c r="A782" s="234">
        <v>1860</v>
      </c>
      <c r="B782" s="290">
        <v>0.77151620370367602</v>
      </c>
      <c r="C782" s="234">
        <v>23.905000000000001</v>
      </c>
      <c r="D782" s="234">
        <v>89.631</v>
      </c>
      <c r="E782" s="234">
        <v>11.8</v>
      </c>
      <c r="F782" s="234"/>
      <c r="G782" s="234"/>
      <c r="H782" s="234"/>
      <c r="I782" s="234"/>
      <c r="J782" s="234"/>
      <c r="K782" s="234"/>
      <c r="L782" s="234"/>
    </row>
    <row r="783" spans="1:12">
      <c r="A783" s="234">
        <v>1861</v>
      </c>
      <c r="B783" s="290">
        <v>0.77152777777774995</v>
      </c>
      <c r="C783" s="234">
        <v>23.905000000000001</v>
      </c>
      <c r="D783" s="234">
        <v>89.686000000000007</v>
      </c>
      <c r="E783" s="234">
        <v>11.8</v>
      </c>
      <c r="F783" s="234"/>
      <c r="G783" s="234"/>
      <c r="H783" s="234"/>
      <c r="I783" s="234"/>
      <c r="J783" s="234"/>
      <c r="K783" s="234"/>
      <c r="L783" s="234"/>
    </row>
    <row r="784" spans="1:12">
      <c r="A784" s="234">
        <v>1862</v>
      </c>
      <c r="B784" s="290">
        <v>0.77153935185182398</v>
      </c>
      <c r="C784" s="234">
        <v>23.905000000000001</v>
      </c>
      <c r="D784" s="234">
        <v>89.686000000000007</v>
      </c>
      <c r="E784" s="234">
        <v>11.8</v>
      </c>
      <c r="F784" s="234"/>
      <c r="G784" s="234"/>
      <c r="H784" s="234"/>
      <c r="I784" s="234"/>
      <c r="J784" s="234"/>
      <c r="K784" s="234"/>
      <c r="L784" s="234"/>
    </row>
    <row r="785" spans="1:12">
      <c r="A785" s="234">
        <v>1863</v>
      </c>
      <c r="B785" s="290">
        <v>0.77155092592589802</v>
      </c>
      <c r="C785" s="234">
        <v>23.905000000000001</v>
      </c>
      <c r="D785" s="234">
        <v>89.686000000000007</v>
      </c>
      <c r="E785" s="234">
        <v>19.7</v>
      </c>
      <c r="F785" s="234"/>
      <c r="G785" s="234"/>
      <c r="H785" s="234"/>
      <c r="I785" s="234"/>
      <c r="J785" s="234"/>
      <c r="K785" s="234"/>
      <c r="L785" s="234"/>
    </row>
    <row r="786" spans="1:12">
      <c r="A786" s="234">
        <v>1864</v>
      </c>
      <c r="B786" s="290">
        <v>0.77156249999997295</v>
      </c>
      <c r="C786" s="234">
        <v>23.905000000000001</v>
      </c>
      <c r="D786" s="234">
        <v>89.712999999999994</v>
      </c>
      <c r="E786" s="234">
        <v>11.8</v>
      </c>
      <c r="F786" s="234"/>
      <c r="G786" s="234"/>
      <c r="H786" s="234"/>
      <c r="I786" s="234"/>
      <c r="J786" s="234"/>
      <c r="K786" s="234"/>
      <c r="L786" s="234"/>
    </row>
    <row r="787" spans="1:12">
      <c r="A787" s="234">
        <v>1865</v>
      </c>
      <c r="B787" s="290">
        <v>0.77157407407404699</v>
      </c>
      <c r="C787" s="234">
        <v>23.905000000000001</v>
      </c>
      <c r="D787" s="234">
        <v>89.712999999999994</v>
      </c>
      <c r="E787" s="234">
        <v>19.7</v>
      </c>
      <c r="F787" s="234"/>
      <c r="G787" s="234"/>
      <c r="H787" s="234"/>
      <c r="I787" s="234"/>
      <c r="J787" s="234"/>
      <c r="K787" s="234"/>
      <c r="L787" s="234"/>
    </row>
    <row r="788" spans="1:12">
      <c r="A788" s="234">
        <v>1866</v>
      </c>
      <c r="B788" s="290">
        <v>0.77158564814812103</v>
      </c>
      <c r="C788" s="234">
        <v>23.905000000000001</v>
      </c>
      <c r="D788" s="234">
        <v>89.741</v>
      </c>
      <c r="E788" s="234">
        <v>11.8</v>
      </c>
      <c r="F788" s="234"/>
      <c r="G788" s="234"/>
      <c r="H788" s="234"/>
      <c r="I788" s="234"/>
      <c r="J788" s="234"/>
      <c r="K788" s="234"/>
      <c r="L788" s="234"/>
    </row>
    <row r="789" spans="1:12">
      <c r="A789" s="234">
        <v>1867</v>
      </c>
      <c r="B789" s="290">
        <v>0.77159722222219496</v>
      </c>
      <c r="C789" s="234">
        <v>23.905000000000001</v>
      </c>
      <c r="D789" s="234">
        <v>89.741</v>
      </c>
      <c r="E789" s="234">
        <v>11.8</v>
      </c>
      <c r="F789" s="234"/>
      <c r="G789" s="234"/>
      <c r="H789" s="234"/>
      <c r="I789" s="234"/>
      <c r="J789" s="234"/>
      <c r="K789" s="234"/>
      <c r="L789" s="234"/>
    </row>
    <row r="790" spans="1:12">
      <c r="A790" s="234">
        <v>1868</v>
      </c>
      <c r="B790" s="290">
        <v>0.771608796296269</v>
      </c>
      <c r="C790" s="234">
        <v>23.905000000000001</v>
      </c>
      <c r="D790" s="234">
        <v>89.741</v>
      </c>
      <c r="E790" s="234">
        <v>19.7</v>
      </c>
      <c r="F790" s="234"/>
      <c r="G790" s="234"/>
      <c r="H790" s="234"/>
      <c r="I790" s="234"/>
      <c r="J790" s="234"/>
      <c r="K790" s="234"/>
      <c r="L790" s="234"/>
    </row>
    <row r="791" spans="1:12">
      <c r="A791" s="234">
        <v>1869</v>
      </c>
      <c r="B791" s="290">
        <v>0.77162037037034303</v>
      </c>
      <c r="C791" s="234">
        <v>23.905000000000001</v>
      </c>
      <c r="D791" s="234">
        <v>89.712999999999994</v>
      </c>
      <c r="E791" s="234">
        <v>11.8</v>
      </c>
      <c r="F791" s="234"/>
      <c r="G791" s="234"/>
      <c r="H791" s="234"/>
      <c r="I791" s="234"/>
      <c r="J791" s="234"/>
      <c r="K791" s="234"/>
      <c r="L791" s="234"/>
    </row>
    <row r="792" spans="1:12">
      <c r="A792" s="234">
        <v>1870</v>
      </c>
      <c r="B792" s="290">
        <v>0.77163194444441696</v>
      </c>
      <c r="C792" s="234">
        <v>23.881</v>
      </c>
      <c r="D792" s="234">
        <v>89.706999999999994</v>
      </c>
      <c r="E792" s="234">
        <v>19.7</v>
      </c>
      <c r="F792" s="234"/>
      <c r="G792" s="234"/>
      <c r="H792" s="234"/>
      <c r="I792" s="234"/>
      <c r="J792" s="234"/>
      <c r="K792" s="234"/>
      <c r="L792" s="234"/>
    </row>
    <row r="793" spans="1:12">
      <c r="A793" s="234">
        <v>1871</v>
      </c>
      <c r="B793" s="290">
        <v>0.771643518518491</v>
      </c>
      <c r="C793" s="234">
        <v>23.905000000000001</v>
      </c>
      <c r="D793" s="234">
        <v>89.712999999999994</v>
      </c>
      <c r="E793" s="234">
        <v>11.8</v>
      </c>
      <c r="F793" s="234"/>
      <c r="G793" s="234"/>
      <c r="H793" s="234"/>
      <c r="I793" s="234"/>
      <c r="J793" s="234"/>
      <c r="K793" s="234"/>
      <c r="L793" s="234"/>
    </row>
    <row r="794" spans="1:12">
      <c r="A794" s="234">
        <v>1872</v>
      </c>
      <c r="B794" s="290">
        <v>0.77165509259256504</v>
      </c>
      <c r="C794" s="234">
        <v>23.881</v>
      </c>
      <c r="D794" s="234">
        <v>89.734999999999999</v>
      </c>
      <c r="E794" s="234">
        <v>11.8</v>
      </c>
      <c r="F794" s="234"/>
      <c r="G794" s="234"/>
      <c r="H794" s="234"/>
      <c r="I794" s="234"/>
      <c r="J794" s="234"/>
      <c r="K794" s="234"/>
      <c r="L794" s="234"/>
    </row>
    <row r="795" spans="1:12">
      <c r="A795" s="234">
        <v>1873</v>
      </c>
      <c r="B795" s="290">
        <v>0.77166666666663897</v>
      </c>
      <c r="C795" s="234">
        <v>23.881</v>
      </c>
      <c r="D795" s="234">
        <v>89.706999999999994</v>
      </c>
      <c r="E795" s="234">
        <v>11.8</v>
      </c>
      <c r="F795" s="234"/>
      <c r="G795" s="234"/>
      <c r="H795" s="234"/>
      <c r="I795" s="234"/>
      <c r="J795" s="234"/>
      <c r="K795" s="234"/>
      <c r="L795" s="234"/>
    </row>
    <row r="796" spans="1:12">
      <c r="A796" s="234">
        <v>1874</v>
      </c>
      <c r="B796" s="290">
        <v>0.77167824074071301</v>
      </c>
      <c r="C796" s="234">
        <v>23.881</v>
      </c>
      <c r="D796" s="234">
        <v>89.706999999999994</v>
      </c>
      <c r="E796" s="234">
        <v>11.8</v>
      </c>
      <c r="F796" s="234"/>
      <c r="G796" s="234"/>
      <c r="H796" s="234"/>
      <c r="I796" s="234"/>
      <c r="J796" s="234"/>
      <c r="K796" s="234"/>
      <c r="L796" s="234"/>
    </row>
    <row r="797" spans="1:12">
      <c r="A797" s="234">
        <v>1875</v>
      </c>
      <c r="B797" s="290">
        <v>0.77168981481478705</v>
      </c>
      <c r="C797" s="234">
        <v>23.881</v>
      </c>
      <c r="D797" s="234">
        <v>89.734999999999999</v>
      </c>
      <c r="E797" s="234">
        <v>11.8</v>
      </c>
      <c r="F797" s="234"/>
      <c r="G797" s="234"/>
      <c r="H797" s="234"/>
      <c r="I797" s="234"/>
      <c r="J797" s="234"/>
      <c r="K797" s="234"/>
      <c r="L797" s="234"/>
    </row>
    <row r="798" spans="1:12">
      <c r="A798" s="234">
        <v>1876</v>
      </c>
      <c r="B798" s="290">
        <v>0.77170138888886097</v>
      </c>
      <c r="C798" s="234">
        <v>23.881</v>
      </c>
      <c r="D798" s="234">
        <v>89.706999999999994</v>
      </c>
      <c r="E798" s="234">
        <v>11.8</v>
      </c>
      <c r="F798" s="234"/>
      <c r="G798" s="234"/>
      <c r="H798" s="234"/>
      <c r="I798" s="234"/>
      <c r="J798" s="234"/>
      <c r="K798" s="234"/>
      <c r="L798" s="234"/>
    </row>
    <row r="799" spans="1:12">
      <c r="A799" s="234">
        <v>1877</v>
      </c>
      <c r="B799" s="290">
        <v>0.77171296296293501</v>
      </c>
      <c r="C799" s="234">
        <v>23.881</v>
      </c>
      <c r="D799" s="234">
        <v>89.706999999999994</v>
      </c>
      <c r="E799" s="234">
        <v>11.8</v>
      </c>
      <c r="F799" s="234"/>
      <c r="G799" s="234"/>
      <c r="H799" s="234"/>
      <c r="I799" s="234"/>
      <c r="J799" s="234"/>
      <c r="K799" s="234"/>
      <c r="L799" s="234"/>
    </row>
    <row r="800" spans="1:12">
      <c r="A800" s="234">
        <v>1878</v>
      </c>
      <c r="B800" s="290">
        <v>0.77172453703700905</v>
      </c>
      <c r="C800" s="234">
        <v>23.881</v>
      </c>
      <c r="D800" s="234">
        <v>89.68</v>
      </c>
      <c r="E800" s="234">
        <v>11.8</v>
      </c>
      <c r="F800" s="234"/>
      <c r="G800" s="234"/>
      <c r="H800" s="234"/>
      <c r="I800" s="234"/>
      <c r="J800" s="234"/>
      <c r="K800" s="234"/>
      <c r="L800" s="234"/>
    </row>
    <row r="801" spans="1:12">
      <c r="A801" s="234">
        <v>1879</v>
      </c>
      <c r="B801" s="290">
        <v>0.77173611111108298</v>
      </c>
      <c r="C801" s="234">
        <v>23.881</v>
      </c>
      <c r="D801" s="234">
        <v>89.68</v>
      </c>
      <c r="E801" s="234">
        <v>11.8</v>
      </c>
      <c r="F801" s="234"/>
      <c r="G801" s="234"/>
      <c r="H801" s="234"/>
      <c r="I801" s="234"/>
      <c r="J801" s="234"/>
      <c r="K801" s="234"/>
      <c r="L801" s="234"/>
    </row>
    <row r="802" spans="1:12">
      <c r="A802" s="234">
        <v>1880</v>
      </c>
      <c r="B802" s="290">
        <v>0.77174768518515702</v>
      </c>
      <c r="C802" s="234">
        <v>23.856999999999999</v>
      </c>
      <c r="D802" s="234">
        <v>89.674000000000007</v>
      </c>
      <c r="E802" s="234">
        <v>11.8</v>
      </c>
      <c r="F802" s="234"/>
      <c r="G802" s="234"/>
      <c r="H802" s="234"/>
      <c r="I802" s="234"/>
      <c r="J802" s="234"/>
      <c r="K802" s="234"/>
      <c r="L802" s="234"/>
    </row>
    <row r="803" spans="1:12">
      <c r="A803" s="234">
        <v>1881</v>
      </c>
      <c r="B803" s="290">
        <v>0.77175925925923095</v>
      </c>
      <c r="C803" s="234">
        <v>23.856999999999999</v>
      </c>
      <c r="D803" s="234">
        <v>89.674000000000007</v>
      </c>
      <c r="E803" s="234">
        <v>3.9</v>
      </c>
      <c r="F803" s="234"/>
      <c r="G803" s="234"/>
      <c r="H803" s="234"/>
      <c r="I803" s="234"/>
      <c r="J803" s="234"/>
      <c r="K803" s="234"/>
      <c r="L803" s="234"/>
    </row>
    <row r="804" spans="1:12">
      <c r="A804" s="234">
        <v>1882</v>
      </c>
      <c r="B804" s="290">
        <v>0.77177083333330498</v>
      </c>
      <c r="C804" s="234">
        <v>23.856999999999999</v>
      </c>
      <c r="D804" s="234">
        <v>89.674000000000007</v>
      </c>
      <c r="E804" s="234">
        <v>11.8</v>
      </c>
      <c r="F804" s="234"/>
      <c r="G804" s="234"/>
      <c r="H804" s="234"/>
      <c r="I804" s="234"/>
      <c r="J804" s="234"/>
      <c r="K804" s="234"/>
      <c r="L804" s="234"/>
    </row>
    <row r="805" spans="1:12">
      <c r="A805" s="234">
        <v>1883</v>
      </c>
      <c r="B805" s="290">
        <v>0.77178240740737902</v>
      </c>
      <c r="C805" s="234">
        <v>23.856999999999999</v>
      </c>
      <c r="D805" s="234">
        <v>89.701999999999998</v>
      </c>
      <c r="E805" s="234">
        <v>11.8</v>
      </c>
      <c r="F805" s="234"/>
      <c r="G805" s="234"/>
      <c r="H805" s="234"/>
      <c r="I805" s="234"/>
      <c r="J805" s="234"/>
      <c r="K805" s="234"/>
      <c r="L805" s="234"/>
    </row>
    <row r="806" spans="1:12">
      <c r="A806" s="234">
        <v>1884</v>
      </c>
      <c r="B806" s="290">
        <v>0.77179398148145295</v>
      </c>
      <c r="C806" s="234">
        <v>23.856999999999999</v>
      </c>
      <c r="D806" s="234">
        <v>89.757000000000005</v>
      </c>
      <c r="E806" s="234">
        <v>11.8</v>
      </c>
      <c r="F806" s="234"/>
      <c r="G806" s="234"/>
      <c r="H806" s="234"/>
      <c r="I806" s="234"/>
      <c r="J806" s="234"/>
      <c r="K806" s="234"/>
      <c r="L806" s="234"/>
    </row>
    <row r="807" spans="1:12">
      <c r="A807" s="234">
        <v>1885</v>
      </c>
      <c r="B807" s="290">
        <v>0.77180555555552699</v>
      </c>
      <c r="C807" s="234">
        <v>23.856999999999999</v>
      </c>
      <c r="D807" s="234">
        <v>89.757000000000005</v>
      </c>
      <c r="E807" s="234">
        <v>3.9</v>
      </c>
      <c r="F807" s="234"/>
      <c r="G807" s="234"/>
      <c r="H807" s="234"/>
      <c r="I807" s="234"/>
      <c r="J807" s="234"/>
      <c r="K807" s="234"/>
      <c r="L807" s="234"/>
    </row>
    <row r="808" spans="1:12">
      <c r="A808" s="234">
        <v>1886</v>
      </c>
      <c r="B808" s="290">
        <v>0.77181712962960103</v>
      </c>
      <c r="C808" s="234">
        <v>23.856999999999999</v>
      </c>
      <c r="D808" s="234">
        <v>89.784000000000006</v>
      </c>
      <c r="E808" s="234">
        <v>3.9</v>
      </c>
      <c r="F808" s="234"/>
      <c r="G808" s="234"/>
      <c r="H808" s="234"/>
      <c r="I808" s="234"/>
      <c r="J808" s="234"/>
      <c r="K808" s="234"/>
      <c r="L808" s="234"/>
    </row>
    <row r="809" spans="1:12">
      <c r="A809" s="234">
        <v>1887</v>
      </c>
      <c r="B809" s="290">
        <v>0.77182870370367496</v>
      </c>
      <c r="C809" s="234">
        <v>23.856999999999999</v>
      </c>
      <c r="D809" s="234">
        <v>89.757000000000005</v>
      </c>
      <c r="E809" s="234">
        <v>3.9</v>
      </c>
      <c r="F809" s="234"/>
      <c r="G809" s="234"/>
      <c r="H809" s="234"/>
      <c r="I809" s="234"/>
      <c r="J809" s="234"/>
      <c r="K809" s="234"/>
      <c r="L809" s="234"/>
    </row>
    <row r="810" spans="1:12">
      <c r="A810" s="234">
        <v>1888</v>
      </c>
      <c r="B810" s="290">
        <v>0.771840277777749</v>
      </c>
      <c r="C810" s="234">
        <v>23.856999999999999</v>
      </c>
      <c r="D810" s="234">
        <v>89.784000000000006</v>
      </c>
      <c r="E810" s="234">
        <v>11.8</v>
      </c>
      <c r="F810" s="234"/>
      <c r="G810" s="234"/>
      <c r="H810" s="234"/>
      <c r="I810" s="234"/>
      <c r="J810" s="234"/>
      <c r="K810" s="234"/>
      <c r="L810" s="234"/>
    </row>
    <row r="811" spans="1:12">
      <c r="A811" s="234">
        <v>1889</v>
      </c>
      <c r="B811" s="290">
        <v>0.77185185185182303</v>
      </c>
      <c r="C811" s="234">
        <v>23.856999999999999</v>
      </c>
      <c r="D811" s="234">
        <v>89.838999999999999</v>
      </c>
      <c r="E811" s="234">
        <v>3.9</v>
      </c>
      <c r="F811" s="234"/>
      <c r="G811" s="234"/>
      <c r="H811" s="234"/>
      <c r="I811" s="234"/>
      <c r="J811" s="234"/>
      <c r="K811" s="234"/>
      <c r="L811" s="234"/>
    </row>
    <row r="812" spans="1:12">
      <c r="A812" s="234">
        <v>1890</v>
      </c>
      <c r="B812" s="290">
        <v>0.77186342592589796</v>
      </c>
      <c r="C812" s="234">
        <v>23.856999999999999</v>
      </c>
      <c r="D812" s="234">
        <v>89.894000000000005</v>
      </c>
      <c r="E812" s="234">
        <v>3.9</v>
      </c>
      <c r="F812" s="234"/>
      <c r="G812" s="234"/>
      <c r="H812" s="234"/>
      <c r="I812" s="234"/>
      <c r="J812" s="234"/>
      <c r="K812" s="234"/>
      <c r="L812" s="234"/>
    </row>
    <row r="813" spans="1:12">
      <c r="A813" s="234">
        <v>1891</v>
      </c>
      <c r="B813" s="290">
        <v>0.771874999999972</v>
      </c>
      <c r="C813" s="234">
        <v>23.856999999999999</v>
      </c>
      <c r="D813" s="234">
        <v>89.894000000000005</v>
      </c>
      <c r="E813" s="234">
        <v>3.9</v>
      </c>
      <c r="F813" s="234"/>
      <c r="G813" s="234"/>
      <c r="H813" s="234"/>
      <c r="I813" s="234"/>
      <c r="J813" s="234"/>
      <c r="K813" s="234"/>
      <c r="L813" s="234"/>
    </row>
    <row r="814" spans="1:12">
      <c r="A814" s="234">
        <v>1892</v>
      </c>
      <c r="B814" s="290">
        <v>0.77188657407404604</v>
      </c>
      <c r="C814" s="234">
        <v>23.856999999999999</v>
      </c>
      <c r="D814" s="234">
        <v>89.894000000000005</v>
      </c>
      <c r="E814" s="234">
        <v>3.9</v>
      </c>
      <c r="F814" s="234"/>
      <c r="G814" s="234"/>
      <c r="H814" s="234"/>
      <c r="I814" s="234"/>
      <c r="J814" s="234"/>
      <c r="K814" s="234"/>
      <c r="L814" s="234"/>
    </row>
    <row r="815" spans="1:12">
      <c r="A815" s="234">
        <v>1893</v>
      </c>
      <c r="B815" s="290">
        <v>0.77189814814811997</v>
      </c>
      <c r="C815" s="234">
        <v>23.856999999999999</v>
      </c>
      <c r="D815" s="234">
        <v>89.921000000000006</v>
      </c>
      <c r="E815" s="234">
        <v>11.8</v>
      </c>
      <c r="F815" s="234"/>
      <c r="G815" s="234"/>
      <c r="H815" s="234"/>
      <c r="I815" s="234"/>
      <c r="J815" s="234"/>
      <c r="K815" s="234"/>
      <c r="L815" s="234"/>
    </row>
    <row r="816" spans="1:12">
      <c r="A816" s="234">
        <v>1894</v>
      </c>
      <c r="B816" s="290">
        <v>0.77190972222219401</v>
      </c>
      <c r="C816" s="234">
        <v>23.856999999999999</v>
      </c>
      <c r="D816" s="234">
        <v>89.894000000000005</v>
      </c>
      <c r="E816" s="234">
        <v>3.9</v>
      </c>
      <c r="F816" s="234"/>
      <c r="G816" s="234"/>
      <c r="H816" s="234"/>
      <c r="I816" s="234"/>
      <c r="J816" s="234"/>
      <c r="K816" s="234"/>
      <c r="L816" s="234"/>
    </row>
    <row r="817" spans="1:12">
      <c r="A817" s="234">
        <v>1895</v>
      </c>
      <c r="B817" s="290">
        <v>0.77192129629626804</v>
      </c>
      <c r="C817" s="234">
        <v>23.856999999999999</v>
      </c>
      <c r="D817" s="234">
        <v>89.948999999999998</v>
      </c>
      <c r="E817" s="234">
        <v>3.9</v>
      </c>
      <c r="F817" s="234"/>
      <c r="G817" s="234"/>
      <c r="H817" s="234"/>
      <c r="I817" s="234"/>
      <c r="J817" s="234"/>
      <c r="K817" s="234"/>
      <c r="L817" s="234"/>
    </row>
    <row r="818" spans="1:12">
      <c r="A818" s="234">
        <v>1896</v>
      </c>
      <c r="B818" s="290">
        <v>0.77193287037034197</v>
      </c>
      <c r="C818" s="234">
        <v>23.856999999999999</v>
      </c>
      <c r="D818" s="234">
        <v>89.975999999999999</v>
      </c>
      <c r="E818" s="234">
        <v>3.9</v>
      </c>
      <c r="F818" s="234"/>
      <c r="G818" s="234"/>
      <c r="H818" s="234"/>
      <c r="I818" s="234"/>
      <c r="J818" s="234"/>
      <c r="K818" s="234"/>
      <c r="L818" s="234"/>
    </row>
    <row r="819" spans="1:12">
      <c r="A819" s="234">
        <v>1897</v>
      </c>
      <c r="B819" s="290">
        <v>0.77194444444441601</v>
      </c>
      <c r="C819" s="234">
        <v>23.856999999999999</v>
      </c>
      <c r="D819" s="234">
        <v>90.004000000000005</v>
      </c>
      <c r="E819" s="234">
        <v>3.9</v>
      </c>
      <c r="F819" s="234"/>
      <c r="G819" s="234"/>
      <c r="H819" s="234"/>
      <c r="I819" s="234"/>
      <c r="J819" s="234"/>
      <c r="K819" s="234"/>
      <c r="L819" s="234"/>
    </row>
    <row r="820" spans="1:12">
      <c r="A820" s="234">
        <v>1898</v>
      </c>
      <c r="B820" s="290">
        <v>0.77195601851849005</v>
      </c>
      <c r="C820" s="234">
        <v>23.832999999999998</v>
      </c>
      <c r="D820" s="234">
        <v>90.052999999999997</v>
      </c>
      <c r="E820" s="234">
        <v>3.9</v>
      </c>
      <c r="F820" s="234"/>
      <c r="G820" s="234"/>
      <c r="H820" s="234"/>
      <c r="I820" s="234"/>
      <c r="J820" s="234"/>
      <c r="K820" s="234"/>
      <c r="L820" s="234"/>
    </row>
    <row r="821" spans="1:12">
      <c r="A821" s="234">
        <v>1899</v>
      </c>
      <c r="B821" s="290">
        <v>0.77196759259256398</v>
      </c>
      <c r="C821" s="234">
        <v>23.832999999999998</v>
      </c>
      <c r="D821" s="234">
        <v>90.08</v>
      </c>
      <c r="E821" s="234">
        <v>11.8</v>
      </c>
      <c r="F821" s="234"/>
      <c r="G821" s="234"/>
      <c r="H821" s="234"/>
      <c r="I821" s="234"/>
      <c r="J821" s="234"/>
      <c r="K821" s="234"/>
      <c r="L821" s="234"/>
    </row>
    <row r="822" spans="1:12">
      <c r="A822" s="234">
        <v>1900</v>
      </c>
      <c r="B822" s="290">
        <v>0.77197916666663802</v>
      </c>
      <c r="C822" s="234">
        <v>23.832999999999998</v>
      </c>
      <c r="D822" s="234">
        <v>90.108000000000004</v>
      </c>
      <c r="E822" s="234">
        <v>3.9</v>
      </c>
      <c r="F822" s="234"/>
      <c r="G822" s="234"/>
      <c r="H822" s="234"/>
      <c r="I822" s="234"/>
      <c r="J822" s="234"/>
      <c r="K822" s="234"/>
      <c r="L822" s="234"/>
    </row>
    <row r="823" spans="1:12">
      <c r="A823" s="234">
        <v>1901</v>
      </c>
      <c r="B823" s="290">
        <v>0.77199074074071194</v>
      </c>
      <c r="C823" s="234">
        <v>23.832999999999998</v>
      </c>
      <c r="D823" s="234">
        <v>90.162000000000006</v>
      </c>
      <c r="E823" s="234">
        <v>3.9</v>
      </c>
      <c r="F823" s="234"/>
      <c r="G823" s="234"/>
      <c r="H823" s="234"/>
      <c r="I823" s="234"/>
      <c r="J823" s="234"/>
      <c r="K823" s="234"/>
      <c r="L823" s="234"/>
    </row>
    <row r="824" spans="1:12">
      <c r="A824" s="234">
        <v>1902</v>
      </c>
      <c r="B824" s="290">
        <v>0.77200231481478598</v>
      </c>
      <c r="C824" s="234">
        <v>23.832999999999998</v>
      </c>
      <c r="D824" s="234">
        <v>90.19</v>
      </c>
      <c r="E824" s="234">
        <v>11.8</v>
      </c>
      <c r="F824" s="234"/>
      <c r="G824" s="234"/>
      <c r="H824" s="234"/>
      <c r="I824" s="234"/>
      <c r="J824" s="234"/>
      <c r="K824" s="234"/>
      <c r="L824" s="234"/>
    </row>
    <row r="825" spans="1:12">
      <c r="A825" s="234">
        <v>1903</v>
      </c>
      <c r="B825" s="290">
        <v>0.77201388888886002</v>
      </c>
      <c r="C825" s="234">
        <v>23.832999999999998</v>
      </c>
      <c r="D825" s="234">
        <v>90.245000000000005</v>
      </c>
      <c r="E825" s="234">
        <v>3.9</v>
      </c>
      <c r="F825" s="234"/>
      <c r="G825" s="234"/>
      <c r="H825" s="234"/>
      <c r="I825" s="234"/>
      <c r="J825" s="234"/>
      <c r="K825" s="234"/>
      <c r="L825" s="234"/>
    </row>
    <row r="826" spans="1:12">
      <c r="A826" s="234">
        <v>1904</v>
      </c>
      <c r="B826" s="290">
        <v>0.77202546296293395</v>
      </c>
      <c r="C826" s="234">
        <v>23.832999999999998</v>
      </c>
      <c r="D826" s="234">
        <v>90.272000000000006</v>
      </c>
      <c r="E826" s="234">
        <v>3.9</v>
      </c>
      <c r="F826" s="234"/>
      <c r="G826" s="234"/>
      <c r="H826" s="234"/>
      <c r="I826" s="234"/>
      <c r="J826" s="234"/>
      <c r="K826" s="234"/>
      <c r="L826" s="234"/>
    </row>
    <row r="827" spans="1:12">
      <c r="A827" s="234">
        <v>1905</v>
      </c>
      <c r="B827" s="290">
        <v>0.77203703703700799</v>
      </c>
      <c r="C827" s="234">
        <v>23.832999999999998</v>
      </c>
      <c r="D827" s="234">
        <v>90.326999999999998</v>
      </c>
      <c r="E827" s="234">
        <v>3.9</v>
      </c>
      <c r="F827" s="234"/>
      <c r="G827" s="234"/>
      <c r="H827" s="234"/>
      <c r="I827" s="234"/>
      <c r="J827" s="234"/>
      <c r="K827" s="234"/>
      <c r="L827" s="234"/>
    </row>
    <row r="828" spans="1:12">
      <c r="A828" s="234">
        <v>1906</v>
      </c>
      <c r="B828" s="290">
        <v>0.77204861111108203</v>
      </c>
      <c r="C828" s="234">
        <v>23.832999999999998</v>
      </c>
      <c r="D828" s="234">
        <v>90.353999999999999</v>
      </c>
      <c r="E828" s="234">
        <v>3.9</v>
      </c>
      <c r="F828" s="234"/>
      <c r="G828" s="234"/>
      <c r="H828" s="234"/>
      <c r="I828" s="234"/>
      <c r="J828" s="234"/>
      <c r="K828" s="234"/>
      <c r="L828" s="234"/>
    </row>
    <row r="829" spans="1:12">
      <c r="A829" s="234">
        <v>1907</v>
      </c>
      <c r="B829" s="290">
        <v>0.77206018518515596</v>
      </c>
      <c r="C829" s="234">
        <v>23.832999999999998</v>
      </c>
      <c r="D829" s="234">
        <v>90.382000000000005</v>
      </c>
      <c r="E829" s="234">
        <v>3.9</v>
      </c>
      <c r="F829" s="234"/>
      <c r="G829" s="234"/>
      <c r="H829" s="234"/>
      <c r="I829" s="234"/>
      <c r="J829" s="234"/>
      <c r="K829" s="234"/>
      <c r="L829" s="234"/>
    </row>
    <row r="830" spans="1:12">
      <c r="A830" s="234">
        <v>1908</v>
      </c>
      <c r="B830" s="290">
        <v>0.77207175925922999</v>
      </c>
      <c r="C830" s="234">
        <v>23.832999999999998</v>
      </c>
      <c r="D830" s="234">
        <v>90.436000000000007</v>
      </c>
      <c r="E830" s="234">
        <v>3.9</v>
      </c>
      <c r="F830" s="234"/>
      <c r="G830" s="234"/>
      <c r="H830" s="234"/>
      <c r="I830" s="234"/>
      <c r="J830" s="234"/>
      <c r="K830" s="234"/>
      <c r="L830" s="234"/>
    </row>
    <row r="831" spans="1:12">
      <c r="A831" s="234">
        <v>1909</v>
      </c>
      <c r="B831" s="290">
        <v>0.77208333333330403</v>
      </c>
      <c r="C831" s="234">
        <v>23.832999999999998</v>
      </c>
      <c r="D831" s="234">
        <v>90.436000000000007</v>
      </c>
      <c r="E831" s="234">
        <v>3.9</v>
      </c>
      <c r="F831" s="234"/>
      <c r="G831" s="234"/>
      <c r="H831" s="234"/>
      <c r="I831" s="234"/>
      <c r="J831" s="234"/>
      <c r="K831" s="234"/>
      <c r="L831" s="234"/>
    </row>
    <row r="832" spans="1:12">
      <c r="A832" s="234">
        <v>1910</v>
      </c>
      <c r="B832" s="290">
        <v>0.77209490740737796</v>
      </c>
      <c r="C832" s="234">
        <v>23.832999999999998</v>
      </c>
      <c r="D832" s="234">
        <v>90.491</v>
      </c>
      <c r="E832" s="234">
        <v>11.8</v>
      </c>
      <c r="F832" s="234"/>
      <c r="G832" s="234"/>
      <c r="H832" s="234"/>
      <c r="I832" s="234"/>
      <c r="J832" s="234"/>
      <c r="K832" s="234"/>
      <c r="L832" s="234"/>
    </row>
    <row r="833" spans="1:12">
      <c r="A833" s="234">
        <v>1911</v>
      </c>
      <c r="B833" s="290">
        <v>0.772106481481452</v>
      </c>
      <c r="C833" s="234">
        <v>23.832999999999998</v>
      </c>
      <c r="D833" s="234">
        <v>90.519000000000005</v>
      </c>
      <c r="E833" s="234">
        <v>3.9</v>
      </c>
      <c r="F833" s="234"/>
      <c r="G833" s="234"/>
      <c r="H833" s="234"/>
      <c r="I833" s="234"/>
      <c r="J833" s="234"/>
      <c r="K833" s="234"/>
      <c r="L833" s="234"/>
    </row>
    <row r="834" spans="1:12">
      <c r="A834" s="234">
        <v>1912</v>
      </c>
      <c r="B834" s="290">
        <v>0.77211805555552604</v>
      </c>
      <c r="C834" s="234">
        <v>23.832999999999998</v>
      </c>
      <c r="D834" s="234">
        <v>90.519000000000005</v>
      </c>
      <c r="E834" s="234">
        <v>3.9</v>
      </c>
      <c r="F834" s="234"/>
      <c r="G834" s="234"/>
      <c r="H834" s="234"/>
      <c r="I834" s="234"/>
      <c r="J834" s="234"/>
      <c r="K834" s="234"/>
      <c r="L834" s="234"/>
    </row>
    <row r="835" spans="1:12">
      <c r="A835" s="234">
        <v>1913</v>
      </c>
      <c r="B835" s="290">
        <v>0.77212962962959997</v>
      </c>
      <c r="C835" s="234">
        <v>23.832999999999998</v>
      </c>
      <c r="D835" s="234">
        <v>90.546000000000006</v>
      </c>
      <c r="E835" s="234">
        <v>11.8</v>
      </c>
      <c r="F835" s="234"/>
      <c r="G835" s="234"/>
      <c r="H835" s="234"/>
      <c r="I835" s="234"/>
      <c r="J835" s="234"/>
      <c r="K835" s="234"/>
      <c r="L835" s="234"/>
    </row>
    <row r="836" spans="1:12">
      <c r="A836" s="234">
        <v>1914</v>
      </c>
      <c r="B836" s="290">
        <v>0.77214120370367401</v>
      </c>
      <c r="C836" s="234">
        <v>23.832999999999998</v>
      </c>
      <c r="D836" s="234">
        <v>90.546000000000006</v>
      </c>
      <c r="E836" s="234">
        <v>3.9</v>
      </c>
      <c r="F836" s="234"/>
      <c r="G836" s="234"/>
      <c r="H836" s="234"/>
      <c r="I836" s="234"/>
      <c r="J836" s="234"/>
      <c r="K836" s="234"/>
      <c r="L836" s="234"/>
    </row>
    <row r="837" spans="1:12">
      <c r="A837" s="234">
        <v>1915</v>
      </c>
      <c r="B837" s="290">
        <v>0.77215277777774805</v>
      </c>
      <c r="C837" s="234">
        <v>23.832999999999998</v>
      </c>
      <c r="D837" s="234">
        <v>90.572999999999993</v>
      </c>
      <c r="E837" s="234">
        <v>3.9</v>
      </c>
      <c r="F837" s="234"/>
      <c r="G837" s="234"/>
      <c r="H837" s="234"/>
      <c r="I837" s="234"/>
      <c r="J837" s="234"/>
      <c r="K837" s="234"/>
      <c r="L837" s="234"/>
    </row>
    <row r="838" spans="1:12">
      <c r="A838" s="234">
        <v>1916</v>
      </c>
      <c r="B838" s="290">
        <v>0.77216435185182297</v>
      </c>
      <c r="C838" s="234">
        <v>23.832999999999998</v>
      </c>
      <c r="D838" s="234">
        <v>90.572999999999993</v>
      </c>
      <c r="E838" s="234">
        <v>3.9</v>
      </c>
      <c r="F838" s="234"/>
      <c r="G838" s="234"/>
      <c r="H838" s="234"/>
      <c r="I838" s="234"/>
      <c r="J838" s="234"/>
      <c r="K838" s="234"/>
      <c r="L838" s="234"/>
    </row>
    <row r="839" spans="1:12">
      <c r="A839" s="234">
        <v>1917</v>
      </c>
      <c r="B839" s="290">
        <v>0.77217592592589701</v>
      </c>
      <c r="C839" s="234">
        <v>23.832999999999998</v>
      </c>
      <c r="D839" s="234">
        <v>90.600999999999999</v>
      </c>
      <c r="E839" s="234">
        <v>3.9</v>
      </c>
      <c r="F839" s="234"/>
      <c r="G839" s="234"/>
      <c r="H839" s="234"/>
      <c r="I839" s="234"/>
      <c r="J839" s="234"/>
      <c r="K839" s="234"/>
      <c r="L839" s="234"/>
    </row>
    <row r="840" spans="1:12">
      <c r="A840" s="234">
        <v>1918</v>
      </c>
      <c r="B840" s="290">
        <v>0.77218749999997105</v>
      </c>
      <c r="C840" s="234">
        <v>23.832999999999998</v>
      </c>
      <c r="D840" s="234">
        <v>90.600999999999999</v>
      </c>
      <c r="E840" s="234">
        <v>3.9</v>
      </c>
      <c r="F840" s="234"/>
      <c r="G840" s="234"/>
      <c r="H840" s="234"/>
      <c r="I840" s="234"/>
      <c r="J840" s="234"/>
      <c r="K840" s="234"/>
      <c r="L840" s="234"/>
    </row>
    <row r="841" spans="1:12">
      <c r="A841" s="234">
        <v>1919</v>
      </c>
      <c r="B841" s="290">
        <v>0.77219907407404498</v>
      </c>
      <c r="C841" s="234">
        <v>23.832999999999998</v>
      </c>
      <c r="D841" s="234">
        <v>90.628</v>
      </c>
      <c r="E841" s="234">
        <v>3.9</v>
      </c>
      <c r="F841" s="234"/>
      <c r="G841" s="234"/>
      <c r="H841" s="234"/>
      <c r="I841" s="234"/>
      <c r="J841" s="234"/>
      <c r="K841" s="234"/>
      <c r="L841" s="234"/>
    </row>
    <row r="842" spans="1:12">
      <c r="A842" s="234">
        <v>1920</v>
      </c>
      <c r="B842" s="290">
        <v>0.77221064814811902</v>
      </c>
      <c r="C842" s="234">
        <v>23.832999999999998</v>
      </c>
      <c r="D842" s="234">
        <v>90.655000000000001</v>
      </c>
      <c r="E842" s="234">
        <v>3.9</v>
      </c>
      <c r="F842" s="234"/>
      <c r="G842" s="234"/>
      <c r="H842" s="234"/>
      <c r="I842" s="234"/>
      <c r="J842" s="234"/>
      <c r="K842" s="234"/>
      <c r="L842" s="234"/>
    </row>
    <row r="843" spans="1:12">
      <c r="A843" s="234">
        <v>1921</v>
      </c>
      <c r="B843" s="290">
        <v>0.77222222222219306</v>
      </c>
      <c r="C843" s="234">
        <v>23.832999999999998</v>
      </c>
      <c r="D843" s="234">
        <v>90.655000000000001</v>
      </c>
      <c r="E843" s="234">
        <v>3.9</v>
      </c>
      <c r="F843" s="234"/>
      <c r="G843" s="234"/>
      <c r="H843" s="234"/>
      <c r="I843" s="234"/>
      <c r="J843" s="234"/>
      <c r="K843" s="234"/>
      <c r="L843" s="234"/>
    </row>
    <row r="844" spans="1:12">
      <c r="A844" s="234">
        <v>1922</v>
      </c>
      <c r="B844" s="290">
        <v>0.77223379629626698</v>
      </c>
      <c r="C844" s="234">
        <v>23.832999999999998</v>
      </c>
      <c r="D844" s="234">
        <v>90.655000000000001</v>
      </c>
      <c r="E844" s="234">
        <v>3.9</v>
      </c>
      <c r="F844" s="234"/>
      <c r="G844" s="234"/>
      <c r="H844" s="234"/>
      <c r="I844" s="234"/>
      <c r="J844" s="234"/>
      <c r="K844" s="234"/>
      <c r="L844" s="234"/>
    </row>
    <row r="845" spans="1:12">
      <c r="A845" s="234">
        <v>1923</v>
      </c>
      <c r="B845" s="290">
        <v>0.77224537037034102</v>
      </c>
      <c r="C845" s="234">
        <v>23.832999999999998</v>
      </c>
      <c r="D845" s="234">
        <v>90.71</v>
      </c>
      <c r="E845" s="234">
        <v>3.9</v>
      </c>
      <c r="F845" s="234"/>
      <c r="G845" s="234"/>
      <c r="H845" s="234"/>
      <c r="I845" s="234"/>
      <c r="J845" s="234"/>
      <c r="K845" s="234"/>
      <c r="L845" s="234"/>
    </row>
    <row r="846" spans="1:12">
      <c r="A846" s="234">
        <v>1924</v>
      </c>
      <c r="B846" s="290">
        <v>0.77225694444441495</v>
      </c>
      <c r="C846" s="234">
        <v>23.832999999999998</v>
      </c>
      <c r="D846" s="234">
        <v>90.71</v>
      </c>
      <c r="E846" s="234">
        <v>3.9</v>
      </c>
      <c r="F846" s="234"/>
      <c r="G846" s="234"/>
      <c r="H846" s="234"/>
      <c r="I846" s="234"/>
      <c r="J846" s="234"/>
      <c r="K846" s="234"/>
      <c r="L846" s="234"/>
    </row>
    <row r="847" spans="1:12">
      <c r="A847" s="234">
        <v>1925</v>
      </c>
      <c r="B847" s="290">
        <v>0.77226851851848899</v>
      </c>
      <c r="C847" s="234">
        <v>23.832999999999998</v>
      </c>
      <c r="D847" s="234">
        <v>90.71</v>
      </c>
      <c r="E847" s="234">
        <v>3.9</v>
      </c>
      <c r="F847" s="234"/>
      <c r="G847" s="234"/>
      <c r="H847" s="234"/>
      <c r="I847" s="234"/>
      <c r="J847" s="234"/>
      <c r="K847" s="234"/>
      <c r="L847" s="234"/>
    </row>
    <row r="848" spans="1:12">
      <c r="A848" s="234">
        <v>1926</v>
      </c>
      <c r="B848" s="290">
        <v>0.77228009259256303</v>
      </c>
      <c r="C848" s="234">
        <v>23.832999999999998</v>
      </c>
      <c r="D848" s="234">
        <v>90.736999999999995</v>
      </c>
      <c r="E848" s="234">
        <v>11.8</v>
      </c>
      <c r="F848" s="234"/>
      <c r="G848" s="234"/>
      <c r="H848" s="234"/>
      <c r="I848" s="234"/>
      <c r="J848" s="234"/>
      <c r="K848" s="234"/>
      <c r="L848" s="234"/>
    </row>
    <row r="849" spans="1:12">
      <c r="A849" s="234">
        <v>1927</v>
      </c>
      <c r="B849" s="290">
        <v>0.77229166666663696</v>
      </c>
      <c r="C849" s="234">
        <v>23.832999999999998</v>
      </c>
      <c r="D849" s="234">
        <v>90.765000000000001</v>
      </c>
      <c r="E849" s="234">
        <v>3.9</v>
      </c>
      <c r="F849" s="234"/>
      <c r="G849" s="234"/>
      <c r="H849" s="234"/>
      <c r="I849" s="234"/>
      <c r="J849" s="234"/>
      <c r="K849" s="234"/>
      <c r="L849" s="234"/>
    </row>
    <row r="850" spans="1:12">
      <c r="A850" s="234">
        <v>1928</v>
      </c>
      <c r="B850" s="290">
        <v>0.77230324074071099</v>
      </c>
      <c r="C850" s="234">
        <v>23.832999999999998</v>
      </c>
      <c r="D850" s="234">
        <v>90.765000000000001</v>
      </c>
      <c r="E850" s="234">
        <v>3.9</v>
      </c>
      <c r="F850" s="234"/>
      <c r="G850" s="234"/>
      <c r="H850" s="234"/>
      <c r="I850" s="234"/>
      <c r="J850" s="234"/>
      <c r="K850" s="234"/>
      <c r="L850" s="234"/>
    </row>
    <row r="851" spans="1:12">
      <c r="A851" s="234">
        <v>1929</v>
      </c>
      <c r="B851" s="290">
        <v>0.77231481481478503</v>
      </c>
      <c r="C851" s="234">
        <v>23.832999999999998</v>
      </c>
      <c r="D851" s="234">
        <v>90.792000000000002</v>
      </c>
      <c r="E851" s="234">
        <v>11.8</v>
      </c>
      <c r="F851" s="234"/>
      <c r="G851" s="234"/>
      <c r="H851" s="234"/>
      <c r="I851" s="234"/>
      <c r="J851" s="234"/>
      <c r="K851" s="234"/>
      <c r="L851" s="234"/>
    </row>
    <row r="852" spans="1:12">
      <c r="A852" s="234">
        <v>1930</v>
      </c>
      <c r="B852" s="290">
        <v>0.77232638888885896</v>
      </c>
      <c r="C852" s="234">
        <v>23.832999999999998</v>
      </c>
      <c r="D852" s="234">
        <v>90.765000000000001</v>
      </c>
      <c r="E852" s="234">
        <v>3.9</v>
      </c>
      <c r="F852" s="234"/>
      <c r="G852" s="234"/>
      <c r="H852" s="234"/>
      <c r="I852" s="234"/>
      <c r="J852" s="234"/>
      <c r="K852" s="234"/>
      <c r="L852" s="234"/>
    </row>
    <row r="853" spans="1:12">
      <c r="A853" s="234">
        <v>1931</v>
      </c>
      <c r="B853" s="290">
        <v>0.772337962962933</v>
      </c>
      <c r="C853" s="234">
        <v>23.832999999999998</v>
      </c>
      <c r="D853" s="234">
        <v>90.792000000000002</v>
      </c>
      <c r="E853" s="234">
        <v>3.9</v>
      </c>
      <c r="F853" s="234"/>
      <c r="G853" s="234"/>
      <c r="H853" s="234"/>
      <c r="I853" s="234"/>
      <c r="J853" s="234"/>
      <c r="K853" s="234"/>
      <c r="L853" s="234"/>
    </row>
    <row r="854" spans="1:12">
      <c r="A854" s="234">
        <v>1932</v>
      </c>
      <c r="B854" s="290">
        <v>0.77234953703700704</v>
      </c>
      <c r="C854" s="234">
        <v>23.832999999999998</v>
      </c>
      <c r="D854" s="234">
        <v>90.792000000000002</v>
      </c>
      <c r="E854" s="234">
        <v>3.9</v>
      </c>
      <c r="F854" s="234"/>
      <c r="G854" s="234"/>
      <c r="H854" s="234"/>
      <c r="I854" s="234"/>
      <c r="J854" s="234"/>
      <c r="K854" s="234"/>
      <c r="L854" s="234"/>
    </row>
    <row r="855" spans="1:12">
      <c r="A855" s="234">
        <v>1933</v>
      </c>
      <c r="B855" s="290">
        <v>0.77236111111108097</v>
      </c>
      <c r="C855" s="234">
        <v>23.832999999999998</v>
      </c>
      <c r="D855" s="234">
        <v>90.765000000000001</v>
      </c>
      <c r="E855" s="234">
        <v>3.9</v>
      </c>
      <c r="F855" s="234"/>
      <c r="G855" s="234"/>
      <c r="H855" s="234"/>
      <c r="I855" s="234"/>
      <c r="J855" s="234"/>
      <c r="K855" s="234"/>
      <c r="L855" s="234"/>
    </row>
    <row r="856" spans="1:12">
      <c r="A856" s="234">
        <v>1934</v>
      </c>
      <c r="B856" s="290">
        <v>0.77237268518515501</v>
      </c>
      <c r="C856" s="234">
        <v>23.832999999999998</v>
      </c>
      <c r="D856" s="234">
        <v>90.765000000000001</v>
      </c>
      <c r="E856" s="234">
        <v>3.9</v>
      </c>
      <c r="F856" s="234"/>
      <c r="G856" s="234"/>
      <c r="H856" s="234"/>
      <c r="I856" s="234"/>
      <c r="J856" s="234"/>
      <c r="K856" s="234"/>
      <c r="L856" s="234"/>
    </row>
    <row r="857" spans="1:12">
      <c r="A857" s="234">
        <v>1935</v>
      </c>
      <c r="B857" s="290">
        <v>0.77238425925922904</v>
      </c>
      <c r="C857" s="234">
        <v>23.832999999999998</v>
      </c>
      <c r="D857" s="234">
        <v>90.765000000000001</v>
      </c>
      <c r="E857" s="234">
        <v>3.9</v>
      </c>
      <c r="F857" s="234"/>
      <c r="G857" s="234"/>
      <c r="H857" s="234"/>
      <c r="I857" s="234"/>
      <c r="J857" s="234"/>
      <c r="K857" s="234"/>
      <c r="L857" s="234"/>
    </row>
    <row r="858" spans="1:12">
      <c r="A858" s="234">
        <v>1936</v>
      </c>
      <c r="B858" s="290">
        <v>0.77239583333330297</v>
      </c>
      <c r="C858" s="234">
        <v>23.832999999999998</v>
      </c>
      <c r="D858" s="234">
        <v>90.765000000000001</v>
      </c>
      <c r="E858" s="234">
        <v>3.9</v>
      </c>
      <c r="F858" s="234"/>
      <c r="G858" s="234"/>
      <c r="H858" s="234"/>
      <c r="I858" s="234"/>
      <c r="J858" s="234"/>
      <c r="K858" s="234"/>
      <c r="L858" s="234"/>
    </row>
    <row r="859" spans="1:12">
      <c r="A859" s="234">
        <v>1937</v>
      </c>
      <c r="B859" s="290">
        <v>0.77240740740737701</v>
      </c>
      <c r="C859" s="234">
        <v>23.832999999999998</v>
      </c>
      <c r="D859" s="234">
        <v>90.765000000000001</v>
      </c>
      <c r="E859" s="234">
        <v>3.9</v>
      </c>
      <c r="F859" s="234"/>
      <c r="G859" s="234"/>
      <c r="H859" s="234"/>
      <c r="I859" s="234"/>
      <c r="J859" s="234"/>
      <c r="K859" s="234"/>
      <c r="L859" s="234"/>
    </row>
    <row r="860" spans="1:12">
      <c r="A860" s="234">
        <v>1938</v>
      </c>
      <c r="B860" s="290">
        <v>0.77241898148145105</v>
      </c>
      <c r="C860" s="234">
        <v>23.832999999999998</v>
      </c>
      <c r="D860" s="234">
        <v>90.765000000000001</v>
      </c>
      <c r="E860" s="234">
        <v>3.9</v>
      </c>
      <c r="F860" s="234"/>
      <c r="G860" s="234"/>
      <c r="H860" s="234"/>
      <c r="I860" s="234"/>
      <c r="J860" s="234"/>
      <c r="K860" s="234"/>
      <c r="L860" s="234"/>
    </row>
    <row r="861" spans="1:12">
      <c r="A861" s="234">
        <v>1939</v>
      </c>
      <c r="B861" s="290">
        <v>0.77243055555552498</v>
      </c>
      <c r="C861" s="234">
        <v>23.832999999999998</v>
      </c>
      <c r="D861" s="234">
        <v>90.765000000000001</v>
      </c>
      <c r="E861" s="234">
        <v>3.9</v>
      </c>
      <c r="F861" s="234"/>
      <c r="G861" s="234"/>
      <c r="H861" s="234"/>
      <c r="I861" s="234"/>
      <c r="J861" s="234"/>
      <c r="K861" s="234"/>
      <c r="L861" s="234"/>
    </row>
    <row r="862" spans="1:12">
      <c r="A862" s="234">
        <v>1940</v>
      </c>
      <c r="B862" s="290">
        <v>0.77244212962959902</v>
      </c>
      <c r="C862" s="234">
        <v>23.832999999999998</v>
      </c>
      <c r="D862" s="234">
        <v>90.765000000000001</v>
      </c>
      <c r="E862" s="234">
        <v>11.8</v>
      </c>
      <c r="F862" s="234"/>
      <c r="G862" s="234"/>
      <c r="H862" s="234"/>
      <c r="I862" s="234"/>
      <c r="J862" s="234"/>
      <c r="K862" s="234"/>
      <c r="L862" s="234"/>
    </row>
    <row r="863" spans="1:12">
      <c r="A863" s="234">
        <v>1941</v>
      </c>
      <c r="B863" s="290">
        <v>0.77245370370367294</v>
      </c>
      <c r="C863" s="234">
        <v>23.832999999999998</v>
      </c>
      <c r="D863" s="234">
        <v>90.71</v>
      </c>
      <c r="E863" s="234">
        <v>11.8</v>
      </c>
      <c r="F863" s="234"/>
      <c r="G863" s="234"/>
      <c r="H863" s="234"/>
      <c r="I863" s="234"/>
      <c r="J863" s="234"/>
      <c r="K863" s="234"/>
      <c r="L863" s="234"/>
    </row>
    <row r="864" spans="1:12">
      <c r="A864" s="234">
        <v>1942</v>
      </c>
      <c r="B864" s="290">
        <v>0.77246527777774798</v>
      </c>
      <c r="C864" s="234">
        <v>23.832999999999998</v>
      </c>
      <c r="D864" s="234">
        <v>90.71</v>
      </c>
      <c r="E864" s="234">
        <v>11.8</v>
      </c>
      <c r="F864" s="234"/>
      <c r="G864" s="234"/>
      <c r="H864" s="234"/>
      <c r="I864" s="234"/>
      <c r="J864" s="234"/>
      <c r="K864" s="234"/>
      <c r="L864" s="234"/>
    </row>
    <row r="865" spans="1:12">
      <c r="A865" s="234">
        <v>1943</v>
      </c>
      <c r="B865" s="290">
        <v>0.77247685185182202</v>
      </c>
      <c r="C865" s="234">
        <v>23.832999999999998</v>
      </c>
      <c r="D865" s="234">
        <v>90.683000000000007</v>
      </c>
      <c r="E865" s="234">
        <v>11.8</v>
      </c>
      <c r="F865" s="234"/>
      <c r="G865" s="234"/>
      <c r="H865" s="234"/>
      <c r="I865" s="234"/>
      <c r="J865" s="234"/>
      <c r="K865" s="234"/>
      <c r="L865" s="234"/>
    </row>
    <row r="866" spans="1:12">
      <c r="A866" s="234">
        <v>1944</v>
      </c>
      <c r="B866" s="290">
        <v>0.77248842592589595</v>
      </c>
      <c r="C866" s="234">
        <v>23.832999999999998</v>
      </c>
      <c r="D866" s="234">
        <v>90.655000000000001</v>
      </c>
      <c r="E866" s="234">
        <v>11.8</v>
      </c>
      <c r="F866" s="234"/>
      <c r="G866" s="234"/>
      <c r="H866" s="234"/>
      <c r="I866" s="234"/>
      <c r="J866" s="234"/>
      <c r="K866" s="234"/>
      <c r="L866" s="234"/>
    </row>
    <row r="867" spans="1:12">
      <c r="A867" s="234">
        <v>1945</v>
      </c>
      <c r="B867" s="290">
        <v>0.77249999999996999</v>
      </c>
      <c r="C867" s="234">
        <v>23.832999999999998</v>
      </c>
      <c r="D867" s="234">
        <v>90.655000000000001</v>
      </c>
      <c r="E867" s="234">
        <v>11.8</v>
      </c>
      <c r="F867" s="234"/>
      <c r="G867" s="234"/>
      <c r="H867" s="234"/>
      <c r="I867" s="234"/>
      <c r="J867" s="234"/>
      <c r="K867" s="234"/>
      <c r="L867" s="234"/>
    </row>
    <row r="868" spans="1:12">
      <c r="A868" s="234">
        <v>1946</v>
      </c>
      <c r="B868" s="290">
        <v>0.77251157407404403</v>
      </c>
      <c r="C868" s="234">
        <v>23.832999999999998</v>
      </c>
      <c r="D868" s="234">
        <v>90.600999999999999</v>
      </c>
      <c r="E868" s="234">
        <v>11.8</v>
      </c>
      <c r="F868" s="234"/>
      <c r="G868" s="234"/>
      <c r="H868" s="234"/>
      <c r="I868" s="234"/>
      <c r="J868" s="234"/>
      <c r="K868" s="234"/>
      <c r="L868" s="234"/>
    </row>
    <row r="869" spans="1:12">
      <c r="A869" s="234">
        <v>1947</v>
      </c>
      <c r="B869" s="290">
        <v>0.77252314814811796</v>
      </c>
      <c r="C869" s="234">
        <v>23.832999999999998</v>
      </c>
      <c r="D869" s="234">
        <v>90.628</v>
      </c>
      <c r="E869" s="234">
        <v>11.8</v>
      </c>
      <c r="F869" s="234"/>
      <c r="G869" s="234"/>
      <c r="H869" s="234"/>
      <c r="I869" s="234"/>
      <c r="J869" s="234"/>
      <c r="K869" s="234"/>
      <c r="L869" s="234"/>
    </row>
    <row r="870" spans="1:12">
      <c r="A870" s="234">
        <v>1948</v>
      </c>
      <c r="B870" s="290">
        <v>0.77253472222219199</v>
      </c>
      <c r="C870" s="234">
        <v>23.832999999999998</v>
      </c>
      <c r="D870" s="234">
        <v>90.600999999999999</v>
      </c>
      <c r="E870" s="234">
        <v>11.8</v>
      </c>
      <c r="F870" s="234"/>
      <c r="G870" s="234"/>
      <c r="H870" s="234"/>
      <c r="I870" s="234"/>
      <c r="J870" s="234"/>
      <c r="K870" s="234"/>
      <c r="L870" s="234"/>
    </row>
    <row r="871" spans="1:12">
      <c r="A871" s="234">
        <v>1949</v>
      </c>
      <c r="B871" s="290">
        <v>0.77254629629626603</v>
      </c>
      <c r="C871" s="234">
        <v>23.832999999999998</v>
      </c>
      <c r="D871" s="234">
        <v>90.628</v>
      </c>
      <c r="E871" s="234">
        <v>11.8</v>
      </c>
      <c r="F871" s="234"/>
      <c r="G871" s="234"/>
      <c r="H871" s="234"/>
      <c r="I871" s="234"/>
      <c r="J871" s="234"/>
      <c r="K871" s="234"/>
      <c r="L871" s="234"/>
    </row>
    <row r="872" spans="1:12">
      <c r="A872" s="234">
        <v>1950</v>
      </c>
      <c r="B872" s="290">
        <v>0.77255787037033996</v>
      </c>
      <c r="C872" s="234">
        <v>23.832999999999998</v>
      </c>
      <c r="D872" s="234">
        <v>90.628</v>
      </c>
      <c r="E872" s="234">
        <v>11.8</v>
      </c>
      <c r="F872" s="234"/>
      <c r="G872" s="234"/>
      <c r="H872" s="234"/>
      <c r="I872" s="234"/>
      <c r="J872" s="234"/>
      <c r="K872" s="234"/>
      <c r="L872" s="234"/>
    </row>
    <row r="873" spans="1:12">
      <c r="A873" s="234">
        <v>1951</v>
      </c>
      <c r="B873" s="290">
        <v>0.772569444444414</v>
      </c>
      <c r="C873" s="234">
        <v>23.832999999999998</v>
      </c>
      <c r="D873" s="234">
        <v>90.600999999999999</v>
      </c>
      <c r="E873" s="234">
        <v>11.8</v>
      </c>
      <c r="F873" s="234"/>
      <c r="G873" s="234"/>
      <c r="H873" s="234"/>
      <c r="I873" s="234"/>
      <c r="J873" s="234"/>
      <c r="K873" s="234"/>
      <c r="L873" s="234"/>
    </row>
    <row r="874" spans="1:12">
      <c r="A874" s="234">
        <v>1952</v>
      </c>
      <c r="B874" s="290">
        <v>0.77258101851848804</v>
      </c>
      <c r="C874" s="234">
        <v>23.832999999999998</v>
      </c>
      <c r="D874" s="234">
        <v>90.628</v>
      </c>
      <c r="E874" s="234">
        <v>11.8</v>
      </c>
      <c r="F874" s="234"/>
      <c r="G874" s="234"/>
      <c r="H874" s="234"/>
      <c r="I874" s="234"/>
      <c r="J874" s="234"/>
      <c r="K874" s="234"/>
      <c r="L874" s="234"/>
    </row>
    <row r="875" spans="1:12">
      <c r="A875" s="234">
        <v>1953</v>
      </c>
      <c r="B875" s="290">
        <v>0.77259259259256197</v>
      </c>
      <c r="C875" s="234">
        <v>23.832999999999998</v>
      </c>
      <c r="D875" s="234">
        <v>90.655000000000001</v>
      </c>
      <c r="E875" s="234">
        <v>11.8</v>
      </c>
      <c r="F875" s="234"/>
      <c r="G875" s="234"/>
      <c r="H875" s="234"/>
      <c r="I875" s="234"/>
      <c r="J875" s="234"/>
      <c r="K875" s="234"/>
      <c r="L875" s="234"/>
    </row>
    <row r="876" spans="1:12">
      <c r="A876" s="234">
        <v>1954</v>
      </c>
      <c r="B876" s="290">
        <v>0.77260416666663601</v>
      </c>
      <c r="C876" s="234">
        <v>23.832999999999998</v>
      </c>
      <c r="D876" s="234">
        <v>90.628</v>
      </c>
      <c r="E876" s="234">
        <v>11.8</v>
      </c>
      <c r="F876" s="234"/>
      <c r="G876" s="234"/>
      <c r="H876" s="234"/>
      <c r="I876" s="234"/>
      <c r="J876" s="234"/>
      <c r="K876" s="234"/>
      <c r="L876" s="234"/>
    </row>
    <row r="877" spans="1:12">
      <c r="A877" s="234">
        <v>1955</v>
      </c>
      <c r="B877" s="290">
        <v>0.77261574074071004</v>
      </c>
      <c r="C877" s="234">
        <v>23.832999999999998</v>
      </c>
      <c r="D877" s="234">
        <v>90.628</v>
      </c>
      <c r="E877" s="234">
        <v>11.8</v>
      </c>
      <c r="F877" s="234"/>
      <c r="G877" s="234"/>
      <c r="H877" s="234"/>
      <c r="I877" s="234"/>
      <c r="J877" s="234"/>
      <c r="K877" s="234"/>
      <c r="L877" s="234"/>
    </row>
    <row r="878" spans="1:12">
      <c r="A878" s="234">
        <v>1956</v>
      </c>
      <c r="B878" s="290">
        <v>0.77262731481478397</v>
      </c>
      <c r="C878" s="234">
        <v>23.832999999999998</v>
      </c>
      <c r="D878" s="234">
        <v>90.628</v>
      </c>
      <c r="E878" s="234">
        <v>11.8</v>
      </c>
      <c r="F878" s="234"/>
      <c r="G878" s="234"/>
      <c r="H878" s="234"/>
      <c r="I878" s="234"/>
      <c r="J878" s="234"/>
      <c r="K878" s="234"/>
      <c r="L878" s="234"/>
    </row>
    <row r="879" spans="1:12">
      <c r="A879" s="234">
        <v>1957</v>
      </c>
      <c r="B879" s="290">
        <v>0.77263888888885801</v>
      </c>
      <c r="C879" s="234">
        <v>23.832999999999998</v>
      </c>
      <c r="D879" s="234">
        <v>90.628</v>
      </c>
      <c r="E879" s="234">
        <v>11.8</v>
      </c>
      <c r="F879" s="234"/>
      <c r="G879" s="234"/>
      <c r="H879" s="234"/>
      <c r="I879" s="234"/>
      <c r="J879" s="234"/>
      <c r="K879" s="234"/>
      <c r="L879" s="234"/>
    </row>
    <row r="880" spans="1:12">
      <c r="A880" s="234">
        <v>1958</v>
      </c>
      <c r="B880" s="290">
        <v>0.77265046296293205</v>
      </c>
      <c r="C880" s="234">
        <v>23.832999999999998</v>
      </c>
      <c r="D880" s="234">
        <v>90.600999999999999</v>
      </c>
      <c r="E880" s="234">
        <v>11.8</v>
      </c>
      <c r="F880" s="234"/>
      <c r="G880" s="234"/>
      <c r="H880" s="234"/>
      <c r="I880" s="234"/>
      <c r="J880" s="234"/>
      <c r="K880" s="234"/>
      <c r="L880" s="234"/>
    </row>
    <row r="881" spans="1:12">
      <c r="A881" s="234">
        <v>1959</v>
      </c>
      <c r="B881" s="290">
        <v>0.77266203703700598</v>
      </c>
      <c r="C881" s="234">
        <v>23.832999999999998</v>
      </c>
      <c r="D881" s="234">
        <v>90.628</v>
      </c>
      <c r="E881" s="234">
        <v>11.8</v>
      </c>
      <c r="F881" s="234"/>
      <c r="G881" s="234"/>
      <c r="H881" s="234"/>
      <c r="I881" s="234"/>
      <c r="J881" s="234"/>
      <c r="K881" s="234"/>
      <c r="L881" s="234"/>
    </row>
    <row r="882" spans="1:12">
      <c r="A882" s="234">
        <v>1960</v>
      </c>
      <c r="B882" s="290">
        <v>0.77267361111108002</v>
      </c>
      <c r="C882" s="234">
        <v>23.832999999999998</v>
      </c>
      <c r="D882" s="234">
        <v>90.600999999999999</v>
      </c>
      <c r="E882" s="234">
        <v>11.8</v>
      </c>
      <c r="F882" s="234"/>
      <c r="G882" s="234"/>
      <c r="H882" s="234"/>
      <c r="I882" s="234"/>
      <c r="J882" s="234"/>
      <c r="K882" s="234"/>
      <c r="L882" s="234"/>
    </row>
    <row r="883" spans="1:12">
      <c r="A883" s="234">
        <v>1961</v>
      </c>
      <c r="B883" s="290">
        <v>0.77268518518515406</v>
      </c>
      <c r="C883" s="234">
        <v>23.832999999999998</v>
      </c>
      <c r="D883" s="234">
        <v>90.600999999999999</v>
      </c>
      <c r="E883" s="234">
        <v>11.8</v>
      </c>
      <c r="F883" s="234"/>
      <c r="G883" s="234"/>
      <c r="H883" s="234"/>
      <c r="I883" s="234"/>
      <c r="J883" s="234"/>
      <c r="K883" s="234"/>
      <c r="L883" s="234"/>
    </row>
    <row r="884" spans="1:12">
      <c r="A884" s="234">
        <v>1962</v>
      </c>
      <c r="B884" s="290">
        <v>0.77269675925922798</v>
      </c>
      <c r="C884" s="234">
        <v>23.832999999999998</v>
      </c>
      <c r="D884" s="234">
        <v>90.600999999999999</v>
      </c>
      <c r="E884" s="234">
        <v>11.8</v>
      </c>
      <c r="F884" s="234"/>
      <c r="G884" s="234"/>
      <c r="H884" s="234"/>
      <c r="I884" s="234"/>
      <c r="J884" s="234"/>
      <c r="K884" s="234"/>
      <c r="L884" s="234"/>
    </row>
    <row r="885" spans="1:12">
      <c r="A885" s="234">
        <v>1963</v>
      </c>
      <c r="B885" s="290">
        <v>0.77270833333330202</v>
      </c>
      <c r="C885" s="234">
        <v>23.832999999999998</v>
      </c>
      <c r="D885" s="234">
        <v>90.600999999999999</v>
      </c>
      <c r="E885" s="234">
        <v>11.8</v>
      </c>
      <c r="F885" s="234"/>
      <c r="G885" s="234"/>
      <c r="H885" s="234"/>
      <c r="I885" s="234"/>
      <c r="J885" s="234"/>
      <c r="K885" s="234"/>
      <c r="L885" s="234"/>
    </row>
    <row r="886" spans="1:12">
      <c r="A886" s="234">
        <v>1964</v>
      </c>
      <c r="B886" s="290">
        <v>0.77271990740737595</v>
      </c>
      <c r="C886" s="234">
        <v>23.832999999999998</v>
      </c>
      <c r="D886" s="234">
        <v>90.572999999999993</v>
      </c>
      <c r="E886" s="234">
        <v>11.8</v>
      </c>
      <c r="F886" s="234"/>
      <c r="G886" s="234"/>
      <c r="H886" s="234"/>
      <c r="I886" s="234"/>
      <c r="J886" s="234"/>
      <c r="K886" s="234"/>
      <c r="L886" s="234"/>
    </row>
    <row r="887" spans="1:12">
      <c r="A887" s="234">
        <v>1965</v>
      </c>
      <c r="B887" s="290">
        <v>0.77273148148144999</v>
      </c>
      <c r="C887" s="234">
        <v>23.832999999999998</v>
      </c>
      <c r="D887" s="234">
        <v>90.572999999999993</v>
      </c>
      <c r="E887" s="234">
        <v>11.8</v>
      </c>
      <c r="F887" s="234"/>
      <c r="G887" s="234"/>
      <c r="H887" s="234"/>
      <c r="I887" s="234"/>
      <c r="J887" s="234"/>
      <c r="K887" s="234"/>
      <c r="L887" s="234"/>
    </row>
    <row r="888" spans="1:12">
      <c r="A888" s="234">
        <v>1966</v>
      </c>
      <c r="B888" s="290">
        <v>0.77274305555552403</v>
      </c>
      <c r="C888" s="234">
        <v>23.832999999999998</v>
      </c>
      <c r="D888" s="234">
        <v>90.546000000000006</v>
      </c>
      <c r="E888" s="234">
        <v>11.8</v>
      </c>
      <c r="F888" s="234"/>
      <c r="G888" s="234"/>
      <c r="H888" s="234"/>
      <c r="I888" s="234"/>
      <c r="J888" s="234"/>
      <c r="K888" s="234"/>
      <c r="L888" s="234"/>
    </row>
    <row r="889" spans="1:12">
      <c r="A889" s="234">
        <v>1967</v>
      </c>
      <c r="B889" s="290">
        <v>0.77275462962959895</v>
      </c>
      <c r="C889" s="234">
        <v>23.832999999999998</v>
      </c>
      <c r="D889" s="234">
        <v>90.519000000000005</v>
      </c>
      <c r="E889" s="234">
        <v>11.8</v>
      </c>
      <c r="F889" s="234"/>
      <c r="G889" s="234"/>
      <c r="H889" s="234"/>
      <c r="I889" s="234"/>
      <c r="J889" s="234"/>
      <c r="K889" s="234"/>
      <c r="L889" s="234"/>
    </row>
    <row r="890" spans="1:12">
      <c r="A890" s="234">
        <v>1968</v>
      </c>
      <c r="B890" s="290">
        <v>0.77276620370367299</v>
      </c>
      <c r="C890" s="234">
        <v>23.832999999999998</v>
      </c>
      <c r="D890" s="234">
        <v>90.491</v>
      </c>
      <c r="E890" s="234">
        <v>11.8</v>
      </c>
      <c r="F890" s="234"/>
      <c r="G890" s="234"/>
      <c r="H890" s="234"/>
      <c r="I890" s="234"/>
      <c r="J890" s="234"/>
      <c r="K890" s="234"/>
      <c r="L890" s="234"/>
    </row>
    <row r="891" spans="1:12">
      <c r="A891" s="234">
        <v>1969</v>
      </c>
      <c r="B891" s="290">
        <v>0.77277777777774703</v>
      </c>
      <c r="C891" s="234">
        <v>23.832999999999998</v>
      </c>
      <c r="D891" s="234">
        <v>90.491</v>
      </c>
      <c r="E891" s="234">
        <v>11.8</v>
      </c>
      <c r="F891" s="234"/>
      <c r="G891" s="234"/>
      <c r="H891" s="234"/>
      <c r="I891" s="234"/>
      <c r="J891" s="234"/>
      <c r="K891" s="234"/>
      <c r="L891" s="234"/>
    </row>
    <row r="892" spans="1:12">
      <c r="A892" s="234">
        <v>1970</v>
      </c>
      <c r="B892" s="290">
        <v>0.77278935185182096</v>
      </c>
      <c r="C892" s="234">
        <v>23.832999999999998</v>
      </c>
      <c r="D892" s="234">
        <v>90.463999999999999</v>
      </c>
      <c r="E892" s="234">
        <v>11.8</v>
      </c>
      <c r="F892" s="234"/>
      <c r="G892" s="234"/>
      <c r="H892" s="234"/>
      <c r="I892" s="234"/>
      <c r="J892" s="234"/>
      <c r="K892" s="234"/>
      <c r="L892" s="234"/>
    </row>
    <row r="893" spans="1:12">
      <c r="A893" s="234">
        <v>1971</v>
      </c>
      <c r="B893" s="290">
        <v>0.772800925925895</v>
      </c>
      <c r="C893" s="234">
        <v>23.832999999999998</v>
      </c>
      <c r="D893" s="234">
        <v>90.436000000000007</v>
      </c>
      <c r="E893" s="234">
        <v>11.8</v>
      </c>
      <c r="F893" s="234"/>
      <c r="G893" s="234"/>
      <c r="H893" s="234"/>
      <c r="I893" s="234"/>
      <c r="J893" s="234"/>
      <c r="K893" s="234"/>
      <c r="L893" s="234"/>
    </row>
    <row r="894" spans="1:12">
      <c r="A894" s="234">
        <v>1972</v>
      </c>
      <c r="B894" s="290">
        <v>0.77281249999996904</v>
      </c>
      <c r="C894" s="234">
        <v>23.832999999999998</v>
      </c>
      <c r="D894" s="234">
        <v>90.436000000000007</v>
      </c>
      <c r="E894" s="234">
        <v>11.8</v>
      </c>
      <c r="F894" s="234"/>
      <c r="G894" s="234"/>
      <c r="H894" s="234"/>
      <c r="I894" s="234"/>
      <c r="J894" s="234"/>
      <c r="K894" s="234"/>
      <c r="L894" s="234"/>
    </row>
    <row r="895" spans="1:12">
      <c r="A895" s="234">
        <v>1973</v>
      </c>
      <c r="B895" s="290">
        <v>0.77282407407404297</v>
      </c>
      <c r="C895" s="234">
        <v>23.832999999999998</v>
      </c>
      <c r="D895" s="234">
        <v>90.436000000000007</v>
      </c>
      <c r="E895" s="234">
        <v>11.8</v>
      </c>
      <c r="F895" s="234"/>
      <c r="G895" s="234"/>
      <c r="H895" s="234"/>
      <c r="I895" s="234"/>
      <c r="J895" s="234"/>
      <c r="K895" s="234"/>
      <c r="L895" s="234"/>
    </row>
    <row r="896" spans="1:12">
      <c r="A896" s="234">
        <v>1974</v>
      </c>
      <c r="B896" s="290">
        <v>0.772835648148117</v>
      </c>
      <c r="C896" s="234">
        <v>23.832999999999998</v>
      </c>
      <c r="D896" s="234">
        <v>90.436000000000007</v>
      </c>
      <c r="E896" s="234">
        <v>11.8</v>
      </c>
      <c r="F896" s="234"/>
      <c r="G896" s="234"/>
      <c r="H896" s="234"/>
      <c r="I896" s="234"/>
      <c r="J896" s="234"/>
      <c r="K896" s="234"/>
      <c r="L896" s="234"/>
    </row>
    <row r="897" spans="1:12">
      <c r="A897" s="234">
        <v>1975</v>
      </c>
      <c r="B897" s="290">
        <v>0.77284722222219104</v>
      </c>
      <c r="C897" s="234">
        <v>23.832999999999998</v>
      </c>
      <c r="D897" s="234">
        <v>90.409000000000006</v>
      </c>
      <c r="E897" s="234">
        <v>11.8</v>
      </c>
      <c r="F897" s="234"/>
      <c r="G897" s="234"/>
      <c r="H897" s="234"/>
      <c r="I897" s="234"/>
      <c r="J897" s="234"/>
      <c r="K897" s="234"/>
      <c r="L897" s="234"/>
    </row>
    <row r="898" spans="1:12">
      <c r="A898" s="234">
        <v>1976</v>
      </c>
      <c r="B898" s="290">
        <v>0.77285879629626497</v>
      </c>
      <c r="C898" s="234">
        <v>23.832999999999998</v>
      </c>
      <c r="D898" s="234">
        <v>90.409000000000006</v>
      </c>
      <c r="E898" s="234">
        <v>11.8</v>
      </c>
      <c r="F898" s="234"/>
      <c r="G898" s="234"/>
      <c r="H898" s="234"/>
      <c r="I898" s="234"/>
      <c r="J898" s="234"/>
      <c r="K898" s="234"/>
      <c r="L898" s="234"/>
    </row>
    <row r="899" spans="1:12">
      <c r="A899" s="234">
        <v>1977</v>
      </c>
      <c r="B899" s="290">
        <v>0.77287037037033901</v>
      </c>
      <c r="C899" s="234">
        <v>23.832999999999998</v>
      </c>
      <c r="D899" s="234">
        <v>90.409000000000006</v>
      </c>
      <c r="E899" s="234">
        <v>11.8</v>
      </c>
      <c r="F899" s="234"/>
      <c r="G899" s="234"/>
      <c r="H899" s="234"/>
      <c r="I899" s="234"/>
      <c r="J899" s="234"/>
      <c r="K899" s="234"/>
      <c r="L899" s="234"/>
    </row>
    <row r="900" spans="1:12">
      <c r="A900" s="234">
        <v>1978</v>
      </c>
      <c r="B900" s="290">
        <v>0.77288194444441305</v>
      </c>
      <c r="C900" s="234">
        <v>23.832999999999998</v>
      </c>
      <c r="D900" s="234">
        <v>90.409000000000006</v>
      </c>
      <c r="E900" s="234">
        <v>11.8</v>
      </c>
      <c r="F900" s="234"/>
      <c r="G900" s="234"/>
      <c r="H900" s="234"/>
      <c r="I900" s="234"/>
      <c r="J900" s="234"/>
      <c r="K900" s="234"/>
      <c r="L900" s="234"/>
    </row>
    <row r="901" spans="1:12">
      <c r="A901" s="234">
        <v>1979</v>
      </c>
      <c r="B901" s="290">
        <v>0.77289351851848698</v>
      </c>
      <c r="C901" s="234">
        <v>23.832999999999998</v>
      </c>
      <c r="D901" s="234">
        <v>90.436000000000007</v>
      </c>
      <c r="E901" s="234">
        <v>11.8</v>
      </c>
      <c r="F901" s="234"/>
      <c r="G901" s="234"/>
      <c r="H901" s="234"/>
      <c r="I901" s="234"/>
      <c r="J901" s="234"/>
      <c r="K901" s="234"/>
      <c r="L901" s="234"/>
    </row>
    <row r="902" spans="1:12">
      <c r="A902" s="234">
        <v>1980</v>
      </c>
      <c r="B902" s="290">
        <v>0.77290509259256102</v>
      </c>
      <c r="C902" s="234">
        <v>23.832999999999998</v>
      </c>
      <c r="D902" s="234">
        <v>90.436000000000007</v>
      </c>
      <c r="E902" s="234">
        <v>11.8</v>
      </c>
      <c r="F902" s="234"/>
      <c r="G902" s="234"/>
      <c r="H902" s="234"/>
      <c r="I902" s="234"/>
      <c r="J902" s="234"/>
      <c r="K902" s="234"/>
      <c r="L902" s="234"/>
    </row>
    <row r="903" spans="1:12">
      <c r="A903" s="234">
        <v>1981</v>
      </c>
      <c r="B903" s="290">
        <v>0.77291666666663505</v>
      </c>
      <c r="C903" s="234">
        <v>23.832999999999998</v>
      </c>
      <c r="D903" s="234">
        <v>90.463999999999999</v>
      </c>
      <c r="E903" s="234">
        <v>11.8</v>
      </c>
      <c r="F903" s="234"/>
      <c r="G903" s="234"/>
      <c r="H903" s="234"/>
      <c r="I903" s="234"/>
      <c r="J903" s="234"/>
      <c r="K903" s="234"/>
      <c r="L903" s="234"/>
    </row>
    <row r="904" spans="1:12">
      <c r="A904" s="234">
        <v>1982</v>
      </c>
      <c r="B904" s="290">
        <v>0.77292824074070898</v>
      </c>
      <c r="C904" s="234">
        <v>23.832999999999998</v>
      </c>
      <c r="D904" s="234">
        <v>90.463999999999999</v>
      </c>
      <c r="E904" s="234">
        <v>11.8</v>
      </c>
      <c r="F904" s="234"/>
      <c r="G904" s="234"/>
      <c r="H904" s="234"/>
      <c r="I904" s="234"/>
      <c r="J904" s="234"/>
      <c r="K904" s="234"/>
      <c r="L904" s="234"/>
    </row>
    <row r="905" spans="1:12">
      <c r="A905" s="234">
        <v>1983</v>
      </c>
      <c r="B905" s="290">
        <v>0.77293981481478302</v>
      </c>
      <c r="C905" s="234">
        <v>23.832999999999998</v>
      </c>
      <c r="D905" s="234">
        <v>90.491</v>
      </c>
      <c r="E905" s="234">
        <v>11.8</v>
      </c>
      <c r="F905" s="234"/>
      <c r="G905" s="234"/>
      <c r="H905" s="234"/>
      <c r="I905" s="234"/>
      <c r="J905" s="234"/>
      <c r="K905" s="234"/>
      <c r="L905" s="234"/>
    </row>
    <row r="906" spans="1:12">
      <c r="A906" s="234">
        <v>1984</v>
      </c>
      <c r="B906" s="290">
        <v>0.77295138888885695</v>
      </c>
      <c r="C906" s="234">
        <v>23.832999999999998</v>
      </c>
      <c r="D906" s="234">
        <v>90.491</v>
      </c>
      <c r="E906" s="234">
        <v>11.8</v>
      </c>
      <c r="F906" s="234"/>
      <c r="G906" s="234"/>
      <c r="H906" s="234"/>
      <c r="I906" s="234"/>
      <c r="J906" s="234"/>
      <c r="K906" s="234"/>
      <c r="L906" s="234"/>
    </row>
    <row r="907" spans="1:12">
      <c r="A907" s="234">
        <v>1985</v>
      </c>
      <c r="B907" s="290">
        <v>0.77296296296293099</v>
      </c>
      <c r="C907" s="234">
        <v>23.832999999999998</v>
      </c>
      <c r="D907" s="234">
        <v>90.546000000000006</v>
      </c>
      <c r="E907" s="234">
        <v>11.8</v>
      </c>
      <c r="F907" s="234"/>
      <c r="G907" s="234"/>
      <c r="H907" s="234"/>
      <c r="I907" s="234"/>
      <c r="J907" s="234"/>
      <c r="K907" s="234"/>
      <c r="L907" s="234"/>
    </row>
    <row r="908" spans="1:12">
      <c r="A908" s="234">
        <v>1986</v>
      </c>
      <c r="B908" s="290">
        <v>0.77297453703700503</v>
      </c>
      <c r="C908" s="234">
        <v>23.832999999999998</v>
      </c>
      <c r="D908" s="234">
        <v>90.546000000000006</v>
      </c>
      <c r="E908" s="234">
        <v>11.8</v>
      </c>
      <c r="F908" s="234"/>
      <c r="G908" s="234"/>
      <c r="H908" s="234"/>
      <c r="I908" s="234"/>
      <c r="J908" s="234"/>
      <c r="K908" s="234"/>
      <c r="L908" s="234"/>
    </row>
    <row r="909" spans="1:12">
      <c r="A909" s="234">
        <v>1987</v>
      </c>
      <c r="B909" s="290">
        <v>0.77298611111107896</v>
      </c>
      <c r="C909" s="234">
        <v>23.832999999999998</v>
      </c>
      <c r="D909" s="234">
        <v>90.572999999999993</v>
      </c>
      <c r="E909" s="234">
        <v>11.8</v>
      </c>
      <c r="F909" s="234"/>
      <c r="G909" s="234"/>
      <c r="H909" s="234"/>
      <c r="I909" s="234"/>
      <c r="J909" s="234"/>
      <c r="K909" s="234"/>
      <c r="L909" s="234"/>
    </row>
    <row r="910" spans="1:12">
      <c r="A910" s="234">
        <v>1988</v>
      </c>
      <c r="B910" s="290">
        <v>0.77299768518515299</v>
      </c>
      <c r="C910" s="234">
        <v>23.832999999999998</v>
      </c>
      <c r="D910" s="234">
        <v>90.600999999999999</v>
      </c>
      <c r="E910" s="234">
        <v>11.8</v>
      </c>
      <c r="F910" s="234"/>
      <c r="G910" s="234"/>
      <c r="H910" s="234"/>
      <c r="I910" s="234"/>
      <c r="J910" s="234"/>
      <c r="K910" s="234"/>
      <c r="L910" s="234"/>
    </row>
    <row r="911" spans="1:12">
      <c r="A911" s="234">
        <v>1989</v>
      </c>
      <c r="B911" s="290">
        <v>0.77300925925922703</v>
      </c>
      <c r="C911" s="234">
        <v>23.832999999999998</v>
      </c>
      <c r="D911" s="234">
        <v>90.600999999999999</v>
      </c>
      <c r="E911" s="234">
        <v>11.8</v>
      </c>
      <c r="F911" s="234"/>
      <c r="G911" s="234"/>
      <c r="H911" s="234"/>
      <c r="I911" s="234"/>
      <c r="J911" s="234"/>
      <c r="K911" s="234"/>
      <c r="L911" s="234"/>
    </row>
    <row r="912" spans="1:12">
      <c r="A912" s="234">
        <v>1990</v>
      </c>
      <c r="B912" s="290">
        <v>0.77302083333330096</v>
      </c>
      <c r="C912" s="234">
        <v>23.832999999999998</v>
      </c>
      <c r="D912" s="234">
        <v>90.628</v>
      </c>
      <c r="E912" s="234">
        <v>11.8</v>
      </c>
      <c r="F912" s="234"/>
      <c r="G912" s="234"/>
      <c r="H912" s="234"/>
      <c r="I912" s="234"/>
      <c r="J912" s="234"/>
      <c r="K912" s="234"/>
      <c r="L912" s="234"/>
    </row>
    <row r="913" spans="1:12">
      <c r="A913" s="234">
        <v>1991</v>
      </c>
      <c r="B913" s="290">
        <v>0.773032407407375</v>
      </c>
      <c r="C913" s="234">
        <v>23.832999999999998</v>
      </c>
      <c r="D913" s="234">
        <v>90.655000000000001</v>
      </c>
      <c r="E913" s="234">
        <v>11.8</v>
      </c>
      <c r="F913" s="234"/>
      <c r="G913" s="234"/>
      <c r="H913" s="234"/>
      <c r="I913" s="234"/>
      <c r="J913" s="234"/>
      <c r="K913" s="234"/>
      <c r="L913" s="234"/>
    </row>
    <row r="914" spans="1:12">
      <c r="A914" s="234">
        <v>1992</v>
      </c>
      <c r="B914" s="290">
        <v>0.77304398148144904</v>
      </c>
      <c r="C914" s="234">
        <v>23.832999999999998</v>
      </c>
      <c r="D914" s="234">
        <v>90.655000000000001</v>
      </c>
      <c r="E914" s="234">
        <v>11.8</v>
      </c>
      <c r="F914" s="234"/>
      <c r="G914" s="234"/>
      <c r="H914" s="234"/>
      <c r="I914" s="234"/>
      <c r="J914" s="234"/>
      <c r="K914" s="234"/>
      <c r="L914" s="234"/>
    </row>
    <row r="915" spans="1:12">
      <c r="A915" s="234">
        <v>1993</v>
      </c>
      <c r="B915" s="290">
        <v>0.77305555555552397</v>
      </c>
      <c r="C915" s="234">
        <v>23.832999999999998</v>
      </c>
      <c r="D915" s="234">
        <v>90.655000000000001</v>
      </c>
      <c r="E915" s="234">
        <v>11.8</v>
      </c>
      <c r="F915" s="234"/>
      <c r="G915" s="234"/>
      <c r="H915" s="234"/>
      <c r="I915" s="234"/>
      <c r="J915" s="234"/>
      <c r="K915" s="234"/>
      <c r="L915" s="234"/>
    </row>
    <row r="916" spans="1:12">
      <c r="A916" s="234">
        <v>1994</v>
      </c>
      <c r="B916" s="290">
        <v>0.773067129629598</v>
      </c>
      <c r="C916" s="234">
        <v>23.856999999999999</v>
      </c>
      <c r="D916" s="234">
        <v>90.715999999999994</v>
      </c>
      <c r="E916" s="234">
        <v>11.8</v>
      </c>
      <c r="F916" s="234"/>
      <c r="G916" s="234"/>
      <c r="H916" s="234"/>
      <c r="I916" s="234"/>
      <c r="J916" s="234"/>
      <c r="K916" s="234"/>
      <c r="L916" s="234"/>
    </row>
    <row r="917" spans="1:12">
      <c r="A917" s="234">
        <v>1995</v>
      </c>
      <c r="B917" s="290">
        <v>0.77307870370367204</v>
      </c>
      <c r="C917" s="234">
        <v>23.832999999999998</v>
      </c>
      <c r="D917" s="234">
        <v>90.71</v>
      </c>
      <c r="E917" s="234">
        <v>11.8</v>
      </c>
      <c r="F917" s="234"/>
      <c r="G917" s="234"/>
      <c r="H917" s="234"/>
      <c r="I917" s="234"/>
      <c r="J917" s="234"/>
      <c r="K917" s="234"/>
      <c r="L917" s="234"/>
    </row>
    <row r="918" spans="1:12">
      <c r="A918" s="234">
        <v>1996</v>
      </c>
      <c r="B918" s="290">
        <v>0.77309027777774597</v>
      </c>
      <c r="C918" s="234">
        <v>23.832999999999998</v>
      </c>
      <c r="D918" s="234">
        <v>90.71</v>
      </c>
      <c r="E918" s="234">
        <v>11.8</v>
      </c>
      <c r="F918" s="234"/>
      <c r="G918" s="234"/>
      <c r="H918" s="234"/>
      <c r="I918" s="234"/>
      <c r="J918" s="234"/>
      <c r="K918" s="234"/>
      <c r="L918" s="234"/>
    </row>
    <row r="919" spans="1:12">
      <c r="A919" s="234">
        <v>1997</v>
      </c>
      <c r="B919" s="290">
        <v>0.77310185185182001</v>
      </c>
      <c r="C919" s="234">
        <v>23.832999999999998</v>
      </c>
      <c r="D919" s="234">
        <v>90.71</v>
      </c>
      <c r="E919" s="234">
        <v>11.8</v>
      </c>
      <c r="F919" s="234"/>
      <c r="G919" s="234"/>
      <c r="H919" s="234"/>
      <c r="I919" s="234"/>
      <c r="J919" s="234"/>
      <c r="K919" s="234"/>
      <c r="L919" s="234"/>
    </row>
    <row r="920" spans="1:12">
      <c r="A920" s="234">
        <v>1998</v>
      </c>
      <c r="B920" s="290">
        <v>0.77311342592589405</v>
      </c>
      <c r="C920" s="234">
        <v>23.832999999999998</v>
      </c>
      <c r="D920" s="234">
        <v>90.71</v>
      </c>
      <c r="E920" s="234">
        <v>11.8</v>
      </c>
      <c r="F920" s="234"/>
      <c r="G920" s="234"/>
      <c r="H920" s="234"/>
      <c r="I920" s="234"/>
      <c r="J920" s="234"/>
      <c r="K920" s="234"/>
      <c r="L920" s="234"/>
    </row>
    <row r="921" spans="1:12">
      <c r="A921" s="234">
        <v>1999</v>
      </c>
      <c r="B921" s="290">
        <v>0.77312499999996798</v>
      </c>
      <c r="C921" s="234">
        <v>23.832999999999998</v>
      </c>
      <c r="D921" s="234">
        <v>90.71</v>
      </c>
      <c r="E921" s="234">
        <v>11.8</v>
      </c>
      <c r="F921" s="234"/>
      <c r="G921" s="234"/>
      <c r="H921" s="234"/>
      <c r="I921" s="234"/>
      <c r="J921" s="234"/>
      <c r="K921" s="234"/>
      <c r="L921" s="234"/>
    </row>
    <row r="922" spans="1:12">
      <c r="A922" s="234">
        <v>2000</v>
      </c>
      <c r="B922" s="290">
        <v>0.77313657407404202</v>
      </c>
      <c r="C922" s="234">
        <v>23.832999999999998</v>
      </c>
      <c r="D922" s="234">
        <v>90.71</v>
      </c>
      <c r="E922" s="234">
        <v>11.8</v>
      </c>
      <c r="F922" s="234"/>
      <c r="G922" s="234"/>
      <c r="H922" s="234"/>
      <c r="I922" s="234"/>
      <c r="J922" s="234"/>
      <c r="K922" s="234"/>
      <c r="L922" s="234"/>
    </row>
    <row r="923" spans="1:12">
      <c r="A923" s="234">
        <v>2001</v>
      </c>
      <c r="B923" s="290">
        <v>0.77314814814811605</v>
      </c>
      <c r="C923" s="234">
        <v>23.832999999999998</v>
      </c>
      <c r="D923" s="234">
        <v>90.71</v>
      </c>
      <c r="E923" s="234">
        <v>11.8</v>
      </c>
      <c r="F923" s="234"/>
      <c r="G923" s="234"/>
      <c r="H923" s="234"/>
      <c r="I923" s="234"/>
      <c r="J923" s="234"/>
      <c r="K923" s="234"/>
      <c r="L923" s="234"/>
    </row>
    <row r="924" spans="1:12">
      <c r="A924" s="234">
        <v>2002</v>
      </c>
      <c r="B924" s="290">
        <v>0.77315972222218998</v>
      </c>
      <c r="C924" s="234">
        <v>23.832999999999998</v>
      </c>
      <c r="D924" s="234">
        <v>90.71</v>
      </c>
      <c r="E924" s="234">
        <v>11.8</v>
      </c>
      <c r="F924" s="234"/>
      <c r="G924" s="234"/>
      <c r="H924" s="234"/>
      <c r="I924" s="234"/>
      <c r="J924" s="234"/>
      <c r="K924" s="234"/>
      <c r="L924" s="234"/>
    </row>
    <row r="925" spans="1:12">
      <c r="A925" s="234">
        <v>2003</v>
      </c>
      <c r="B925" s="290">
        <v>0.77317129629626402</v>
      </c>
      <c r="C925" s="234">
        <v>23.832999999999998</v>
      </c>
      <c r="D925" s="234">
        <v>90.71</v>
      </c>
      <c r="E925" s="234">
        <v>11.8</v>
      </c>
      <c r="F925" s="234"/>
      <c r="G925" s="234"/>
      <c r="H925" s="234"/>
      <c r="I925" s="234"/>
      <c r="J925" s="234"/>
      <c r="K925" s="234"/>
      <c r="L925" s="234"/>
    </row>
    <row r="926" spans="1:12">
      <c r="A926" s="234">
        <v>2004</v>
      </c>
      <c r="B926" s="290">
        <v>0.77318287037033795</v>
      </c>
      <c r="C926" s="234">
        <v>23.832999999999998</v>
      </c>
      <c r="D926" s="234">
        <v>90.71</v>
      </c>
      <c r="E926" s="234">
        <v>11.8</v>
      </c>
      <c r="F926" s="234"/>
      <c r="G926" s="234"/>
      <c r="H926" s="234"/>
      <c r="I926" s="234"/>
      <c r="J926" s="234"/>
      <c r="K926" s="234"/>
      <c r="L926" s="234"/>
    </row>
    <row r="927" spans="1:12">
      <c r="A927" s="234">
        <v>2005</v>
      </c>
      <c r="B927" s="290">
        <v>0.77319444444441199</v>
      </c>
      <c r="C927" s="234">
        <v>23.832999999999998</v>
      </c>
      <c r="D927" s="234">
        <v>90.71</v>
      </c>
      <c r="E927" s="234">
        <v>11.8</v>
      </c>
      <c r="F927" s="234"/>
      <c r="G927" s="234"/>
      <c r="H927" s="234"/>
      <c r="I927" s="234"/>
      <c r="J927" s="234"/>
      <c r="K927" s="234"/>
      <c r="L927" s="234"/>
    </row>
    <row r="928" spans="1:12">
      <c r="A928" s="234">
        <v>2006</v>
      </c>
      <c r="B928" s="290">
        <v>0.77320601851848603</v>
      </c>
      <c r="C928" s="234">
        <v>23.832999999999998</v>
      </c>
      <c r="D928" s="234">
        <v>90.683000000000007</v>
      </c>
      <c r="E928" s="234">
        <v>11.8</v>
      </c>
      <c r="F928" s="234"/>
      <c r="G928" s="234"/>
      <c r="H928" s="234"/>
      <c r="I928" s="234"/>
      <c r="J928" s="234"/>
      <c r="K928" s="234"/>
      <c r="L928" s="234"/>
    </row>
    <row r="929" spans="1:12">
      <c r="A929" s="234">
        <v>2007</v>
      </c>
      <c r="B929" s="290">
        <v>0.77321759259255995</v>
      </c>
      <c r="C929" s="234">
        <v>23.832999999999998</v>
      </c>
      <c r="D929" s="234">
        <v>90.683000000000007</v>
      </c>
      <c r="E929" s="234">
        <v>11.8</v>
      </c>
      <c r="F929" s="234"/>
      <c r="G929" s="234"/>
      <c r="H929" s="234"/>
      <c r="I929" s="234"/>
      <c r="J929" s="234"/>
      <c r="K929" s="234"/>
      <c r="L929" s="234"/>
    </row>
    <row r="930" spans="1:12">
      <c r="A930" s="234">
        <v>2008</v>
      </c>
      <c r="B930" s="290">
        <v>0.77322916666663399</v>
      </c>
      <c r="C930" s="234">
        <v>23.832999999999998</v>
      </c>
      <c r="D930" s="234">
        <v>90.655000000000001</v>
      </c>
      <c r="E930" s="234">
        <v>11.8</v>
      </c>
      <c r="F930" s="234"/>
      <c r="G930" s="234"/>
      <c r="H930" s="234"/>
      <c r="I930" s="234"/>
      <c r="J930" s="234"/>
      <c r="K930" s="234"/>
      <c r="L930" s="234"/>
    </row>
    <row r="931" spans="1:12">
      <c r="A931" s="234">
        <v>2009</v>
      </c>
      <c r="B931" s="290">
        <v>0.77324074074070803</v>
      </c>
      <c r="C931" s="234">
        <v>23.832999999999998</v>
      </c>
      <c r="D931" s="234">
        <v>90.655000000000001</v>
      </c>
      <c r="E931" s="234">
        <v>11.8</v>
      </c>
      <c r="F931" s="234"/>
      <c r="G931" s="234"/>
      <c r="H931" s="234"/>
      <c r="I931" s="234"/>
      <c r="J931" s="234"/>
      <c r="K931" s="234"/>
      <c r="L931" s="234"/>
    </row>
    <row r="932" spans="1:12">
      <c r="A932" s="234">
        <v>2010</v>
      </c>
      <c r="B932" s="290">
        <v>0.77325231481478196</v>
      </c>
      <c r="C932" s="234">
        <v>23.832999999999998</v>
      </c>
      <c r="D932" s="234">
        <v>90.655000000000001</v>
      </c>
      <c r="E932" s="234">
        <v>11.8</v>
      </c>
      <c r="F932" s="234"/>
      <c r="G932" s="234"/>
      <c r="H932" s="234"/>
      <c r="I932" s="234"/>
      <c r="J932" s="234"/>
      <c r="K932" s="234"/>
      <c r="L932" s="234"/>
    </row>
    <row r="933" spans="1:12">
      <c r="A933" s="234">
        <v>2011</v>
      </c>
      <c r="B933" s="290">
        <v>0.773263888888856</v>
      </c>
      <c r="C933" s="234">
        <v>23.832999999999998</v>
      </c>
      <c r="D933" s="234">
        <v>90.655000000000001</v>
      </c>
      <c r="E933" s="234">
        <v>11.8</v>
      </c>
      <c r="F933" s="234"/>
      <c r="G933" s="234"/>
      <c r="H933" s="234"/>
      <c r="I933" s="234"/>
      <c r="J933" s="234"/>
      <c r="K933" s="234"/>
      <c r="L933" s="234"/>
    </row>
    <row r="934" spans="1:12">
      <c r="A934" s="234">
        <v>2012</v>
      </c>
      <c r="B934" s="290">
        <v>0.77327546296293004</v>
      </c>
      <c r="C934" s="234">
        <v>23.832999999999998</v>
      </c>
      <c r="D934" s="234">
        <v>90.683000000000007</v>
      </c>
      <c r="E934" s="234">
        <v>11.8</v>
      </c>
      <c r="F934" s="234"/>
      <c r="G934" s="234"/>
      <c r="H934" s="234"/>
      <c r="I934" s="234"/>
      <c r="J934" s="234"/>
      <c r="K934" s="234"/>
      <c r="L934" s="234"/>
    </row>
    <row r="935" spans="1:12">
      <c r="A935" s="234">
        <v>2013</v>
      </c>
      <c r="B935" s="290">
        <v>0.77328703703700397</v>
      </c>
      <c r="C935" s="234">
        <v>23.832999999999998</v>
      </c>
      <c r="D935" s="234">
        <v>90.71</v>
      </c>
      <c r="E935" s="234">
        <v>11.8</v>
      </c>
      <c r="F935" s="234"/>
      <c r="G935" s="234"/>
      <c r="H935" s="234"/>
      <c r="I935" s="234"/>
      <c r="J935" s="234"/>
      <c r="K935" s="234"/>
      <c r="L935" s="234"/>
    </row>
    <row r="936" spans="1:12">
      <c r="A936" s="234">
        <v>2014</v>
      </c>
      <c r="B936" s="290">
        <v>0.773298611111078</v>
      </c>
      <c r="C936" s="234">
        <v>23.832999999999998</v>
      </c>
      <c r="D936" s="234">
        <v>90.71</v>
      </c>
      <c r="E936" s="234">
        <v>11.8</v>
      </c>
      <c r="F936" s="234"/>
      <c r="G936" s="234"/>
      <c r="H936" s="234"/>
      <c r="I936" s="234"/>
      <c r="J936" s="234"/>
      <c r="K936" s="234"/>
      <c r="L936" s="234"/>
    </row>
    <row r="937" spans="1:12">
      <c r="A937" s="234">
        <v>2015</v>
      </c>
      <c r="B937" s="290">
        <v>0.77331018518515204</v>
      </c>
      <c r="C937" s="234">
        <v>23.832999999999998</v>
      </c>
      <c r="D937" s="234">
        <v>90.71</v>
      </c>
      <c r="E937" s="234">
        <v>11.8</v>
      </c>
      <c r="F937" s="234"/>
      <c r="G937" s="234"/>
      <c r="H937" s="234"/>
      <c r="I937" s="234"/>
      <c r="J937" s="234"/>
      <c r="K937" s="234"/>
      <c r="L937" s="234"/>
    </row>
    <row r="938" spans="1:12">
      <c r="A938" s="234">
        <v>2016</v>
      </c>
      <c r="B938" s="290">
        <v>0.77332175925922597</v>
      </c>
      <c r="C938" s="234">
        <v>23.832999999999998</v>
      </c>
      <c r="D938" s="234">
        <v>90.736999999999995</v>
      </c>
      <c r="E938" s="234">
        <v>11.8</v>
      </c>
      <c r="F938" s="234"/>
      <c r="G938" s="234"/>
      <c r="H938" s="234"/>
      <c r="I938" s="234"/>
      <c r="J938" s="234"/>
      <c r="K938" s="234"/>
      <c r="L938" s="234"/>
    </row>
    <row r="939" spans="1:12">
      <c r="A939" s="234">
        <v>2017</v>
      </c>
      <c r="B939" s="290">
        <v>0.77333333333330001</v>
      </c>
      <c r="C939" s="234">
        <v>23.832999999999998</v>
      </c>
      <c r="D939" s="234">
        <v>90.71</v>
      </c>
      <c r="E939" s="234">
        <v>11.8</v>
      </c>
      <c r="F939" s="234"/>
      <c r="G939" s="234"/>
      <c r="H939" s="234"/>
      <c r="I939" s="234"/>
      <c r="J939" s="234"/>
      <c r="K939" s="234"/>
      <c r="L939" s="234"/>
    </row>
    <row r="940" spans="1:12">
      <c r="A940" s="234">
        <v>2018</v>
      </c>
      <c r="B940" s="290">
        <v>0.77334490740737405</v>
      </c>
      <c r="C940" s="234">
        <v>23.832999999999998</v>
      </c>
      <c r="D940" s="234">
        <v>90.736999999999995</v>
      </c>
      <c r="E940" s="234">
        <v>11.8</v>
      </c>
      <c r="F940" s="234"/>
      <c r="G940" s="234"/>
      <c r="H940" s="234"/>
      <c r="I940" s="234"/>
      <c r="J940" s="234"/>
      <c r="K940" s="234"/>
      <c r="L940" s="234"/>
    </row>
    <row r="941" spans="1:12">
      <c r="A941" s="234">
        <v>2019</v>
      </c>
      <c r="B941" s="290">
        <v>0.77335648148144898</v>
      </c>
      <c r="C941" s="234">
        <v>23.832999999999998</v>
      </c>
      <c r="D941" s="234">
        <v>90.71</v>
      </c>
      <c r="E941" s="234">
        <v>11.8</v>
      </c>
      <c r="F941" s="234"/>
      <c r="G941" s="234"/>
      <c r="H941" s="234"/>
      <c r="I941" s="234"/>
      <c r="J941" s="234"/>
      <c r="K941" s="234"/>
      <c r="L941" s="234"/>
    </row>
    <row r="942" spans="1:12">
      <c r="A942" s="234">
        <v>2020</v>
      </c>
      <c r="B942" s="290">
        <v>0.77336805555552302</v>
      </c>
      <c r="C942" s="234">
        <v>23.832999999999998</v>
      </c>
      <c r="D942" s="234">
        <v>90.736999999999995</v>
      </c>
      <c r="E942" s="234">
        <v>11.8</v>
      </c>
      <c r="F942" s="234"/>
      <c r="G942" s="234"/>
      <c r="H942" s="234"/>
      <c r="I942" s="234"/>
      <c r="J942" s="234"/>
      <c r="K942" s="234"/>
      <c r="L942" s="234"/>
    </row>
    <row r="943" spans="1:12">
      <c r="A943" s="234">
        <v>2021</v>
      </c>
      <c r="B943" s="290">
        <v>0.77337962962959705</v>
      </c>
      <c r="C943" s="234">
        <v>23.832999999999998</v>
      </c>
      <c r="D943" s="234">
        <v>90.765000000000001</v>
      </c>
      <c r="E943" s="234">
        <v>11.8</v>
      </c>
      <c r="F943" s="234"/>
      <c r="G943" s="234"/>
      <c r="H943" s="234"/>
      <c r="I943" s="234"/>
      <c r="J943" s="234"/>
      <c r="K943" s="234"/>
      <c r="L943" s="234"/>
    </row>
    <row r="944" spans="1:12">
      <c r="A944" s="234">
        <v>2022</v>
      </c>
      <c r="B944" s="290">
        <v>0.77339120370367098</v>
      </c>
      <c r="C944" s="234">
        <v>23.832999999999998</v>
      </c>
      <c r="D944" s="234">
        <v>90.765000000000001</v>
      </c>
      <c r="E944" s="234">
        <v>11.8</v>
      </c>
      <c r="F944" s="234"/>
      <c r="G944" s="234"/>
      <c r="H944" s="234"/>
      <c r="I944" s="234"/>
      <c r="J944" s="234"/>
      <c r="K944" s="234"/>
      <c r="L944" s="234"/>
    </row>
    <row r="945" spans="1:12">
      <c r="A945" s="234">
        <v>2023</v>
      </c>
      <c r="B945" s="290">
        <v>0.77340277777774502</v>
      </c>
      <c r="C945" s="234">
        <v>23.832999999999998</v>
      </c>
      <c r="D945" s="234">
        <v>90.765000000000001</v>
      </c>
      <c r="E945" s="234">
        <v>11.8</v>
      </c>
      <c r="F945" s="234"/>
      <c r="G945" s="234"/>
      <c r="H945" s="234"/>
      <c r="I945" s="234"/>
      <c r="J945" s="234"/>
      <c r="K945" s="234"/>
      <c r="L945" s="234"/>
    </row>
    <row r="946" spans="1:12">
      <c r="A946" s="234">
        <v>2024</v>
      </c>
      <c r="B946" s="290">
        <v>0.77341435185181895</v>
      </c>
      <c r="C946" s="234">
        <v>23.832999999999998</v>
      </c>
      <c r="D946" s="234">
        <v>90.765000000000001</v>
      </c>
      <c r="E946" s="234">
        <v>11.8</v>
      </c>
      <c r="F946" s="234"/>
      <c r="G946" s="234"/>
      <c r="H946" s="234"/>
      <c r="I946" s="234"/>
      <c r="J946" s="234"/>
      <c r="K946" s="234"/>
      <c r="L946" s="234"/>
    </row>
    <row r="947" spans="1:12">
      <c r="A947" s="234">
        <v>2025</v>
      </c>
      <c r="B947" s="290">
        <v>0.77342592592589299</v>
      </c>
      <c r="C947" s="234">
        <v>23.832999999999998</v>
      </c>
      <c r="D947" s="234">
        <v>90.819000000000003</v>
      </c>
      <c r="E947" s="234">
        <v>11.8</v>
      </c>
      <c r="F947" s="234"/>
      <c r="G947" s="234"/>
      <c r="H947" s="234"/>
      <c r="I947" s="234"/>
      <c r="J947" s="234"/>
      <c r="K947" s="234"/>
      <c r="L947" s="234"/>
    </row>
    <row r="948" spans="1:12">
      <c r="A948" s="234">
        <v>2026</v>
      </c>
      <c r="B948" s="290">
        <v>0.77343749999996703</v>
      </c>
      <c r="C948" s="234">
        <v>23.832999999999998</v>
      </c>
      <c r="D948" s="234">
        <v>90.819000000000003</v>
      </c>
      <c r="E948" s="234">
        <v>11.8</v>
      </c>
      <c r="F948" s="234"/>
      <c r="G948" s="234"/>
      <c r="H948" s="234"/>
      <c r="I948" s="234"/>
      <c r="J948" s="234"/>
      <c r="K948" s="234"/>
      <c r="L948" s="234"/>
    </row>
    <row r="949" spans="1:12">
      <c r="A949" s="234">
        <v>2027</v>
      </c>
      <c r="B949" s="290">
        <v>0.77344907407404095</v>
      </c>
      <c r="C949" s="234">
        <v>23.832999999999998</v>
      </c>
      <c r="D949" s="234">
        <v>90.819000000000003</v>
      </c>
      <c r="E949" s="234">
        <v>11.8</v>
      </c>
      <c r="F949" s="234"/>
      <c r="G949" s="234"/>
      <c r="H949" s="234"/>
      <c r="I949" s="234"/>
      <c r="J949" s="234"/>
      <c r="K949" s="234"/>
      <c r="L949" s="234"/>
    </row>
    <row r="950" spans="1:12">
      <c r="A950" s="234">
        <v>2028</v>
      </c>
      <c r="B950" s="290">
        <v>0.77346064814811499</v>
      </c>
      <c r="C950" s="234">
        <v>23.832999999999998</v>
      </c>
      <c r="D950" s="234">
        <v>90.846999999999994</v>
      </c>
      <c r="E950" s="234">
        <v>11.8</v>
      </c>
      <c r="F950" s="234"/>
      <c r="G950" s="234"/>
      <c r="H950" s="234"/>
      <c r="I950" s="234"/>
      <c r="J950" s="234"/>
      <c r="K950" s="234"/>
      <c r="L950" s="234"/>
    </row>
    <row r="951" spans="1:12">
      <c r="A951" s="234">
        <v>2029</v>
      </c>
      <c r="B951" s="290">
        <v>0.77347222222218903</v>
      </c>
      <c r="C951" s="234">
        <v>23.832999999999998</v>
      </c>
      <c r="D951" s="234">
        <v>90.846999999999994</v>
      </c>
      <c r="E951" s="234">
        <v>11.8</v>
      </c>
      <c r="F951" s="234"/>
      <c r="G951" s="234"/>
      <c r="H951" s="234"/>
      <c r="I951" s="234"/>
      <c r="J951" s="234"/>
      <c r="K951" s="234"/>
      <c r="L951" s="234"/>
    </row>
    <row r="952" spans="1:12">
      <c r="A952" s="234">
        <v>2030</v>
      </c>
      <c r="B952" s="290">
        <v>0.77348379629626296</v>
      </c>
      <c r="C952" s="234">
        <v>23.832999999999998</v>
      </c>
      <c r="D952" s="234">
        <v>90.846999999999994</v>
      </c>
      <c r="E952" s="234">
        <v>11.8</v>
      </c>
      <c r="F952" s="234"/>
      <c r="G952" s="234"/>
      <c r="H952" s="234"/>
      <c r="I952" s="234"/>
      <c r="J952" s="234"/>
      <c r="K952" s="234"/>
      <c r="L952" s="234"/>
    </row>
    <row r="953" spans="1:12">
      <c r="A953" s="234">
        <v>2031</v>
      </c>
      <c r="B953" s="290">
        <v>0.773495370370337</v>
      </c>
      <c r="C953" s="234">
        <v>23.832999999999998</v>
      </c>
      <c r="D953" s="234">
        <v>90.873999999999995</v>
      </c>
      <c r="E953" s="234">
        <v>11.8</v>
      </c>
      <c r="F953" s="234"/>
      <c r="G953" s="234"/>
      <c r="H953" s="234"/>
      <c r="I953" s="234"/>
      <c r="J953" s="234"/>
      <c r="K953" s="234"/>
      <c r="L953" s="234"/>
    </row>
    <row r="954" spans="1:12">
      <c r="A954" s="234">
        <v>2032</v>
      </c>
      <c r="B954" s="290">
        <v>0.77350694444441104</v>
      </c>
      <c r="C954" s="234">
        <v>23.832999999999998</v>
      </c>
      <c r="D954" s="234">
        <v>90.846999999999994</v>
      </c>
      <c r="E954" s="234">
        <v>11.8</v>
      </c>
      <c r="F954" s="234"/>
      <c r="G954" s="234"/>
      <c r="H954" s="234"/>
      <c r="I954" s="234"/>
      <c r="J954" s="234"/>
      <c r="K954" s="234"/>
      <c r="L954" s="234"/>
    </row>
    <row r="955" spans="1:12">
      <c r="A955" s="234">
        <v>2033</v>
      </c>
      <c r="B955" s="290">
        <v>0.77351851851848497</v>
      </c>
      <c r="C955" s="234">
        <v>23.832999999999998</v>
      </c>
      <c r="D955" s="234">
        <v>90.873999999999995</v>
      </c>
      <c r="E955" s="234">
        <v>11.8</v>
      </c>
      <c r="F955" s="234"/>
      <c r="G955" s="234"/>
      <c r="H955" s="234"/>
      <c r="I955" s="234"/>
      <c r="J955" s="234"/>
      <c r="K955" s="234"/>
      <c r="L955" s="234"/>
    </row>
    <row r="956" spans="1:12">
      <c r="A956" s="234">
        <v>2034</v>
      </c>
      <c r="B956" s="290">
        <v>0.773530092592559</v>
      </c>
      <c r="C956" s="234">
        <v>23.832999999999998</v>
      </c>
      <c r="D956" s="234">
        <v>90.873999999999995</v>
      </c>
      <c r="E956" s="234">
        <v>11.8</v>
      </c>
      <c r="F956" s="234"/>
      <c r="G956" s="234"/>
      <c r="H956" s="234"/>
      <c r="I956" s="234"/>
      <c r="J956" s="234"/>
      <c r="K956" s="234"/>
      <c r="L956" s="234"/>
    </row>
    <row r="957" spans="1:12">
      <c r="A957" s="234">
        <v>2035</v>
      </c>
      <c r="B957" s="290">
        <v>0.77354166666663304</v>
      </c>
      <c r="C957" s="234">
        <v>23.832999999999998</v>
      </c>
      <c r="D957" s="234">
        <v>90.873999999999995</v>
      </c>
      <c r="E957" s="234">
        <v>11.8</v>
      </c>
      <c r="F957" s="234"/>
      <c r="G957" s="234"/>
      <c r="H957" s="234"/>
      <c r="I957" s="234"/>
      <c r="J957" s="234"/>
      <c r="K957" s="234"/>
      <c r="L957" s="234"/>
    </row>
    <row r="958" spans="1:12">
      <c r="A958" s="234">
        <v>2036</v>
      </c>
      <c r="B958" s="290">
        <v>0.77355324074070697</v>
      </c>
      <c r="C958" s="234">
        <v>23.832999999999998</v>
      </c>
      <c r="D958" s="234">
        <v>90.873999999999995</v>
      </c>
      <c r="E958" s="234">
        <v>11.8</v>
      </c>
      <c r="F958" s="234"/>
      <c r="G958" s="234"/>
      <c r="H958" s="234"/>
      <c r="I958" s="234"/>
      <c r="J958" s="234"/>
      <c r="K958" s="234"/>
      <c r="L958" s="234"/>
    </row>
    <row r="959" spans="1:12">
      <c r="A959" s="234">
        <v>2037</v>
      </c>
      <c r="B959" s="290">
        <v>0.77356481481478101</v>
      </c>
      <c r="C959" s="234">
        <v>23.832999999999998</v>
      </c>
      <c r="D959" s="234">
        <v>90.929000000000002</v>
      </c>
      <c r="E959" s="234">
        <v>11.8</v>
      </c>
      <c r="F959" s="234"/>
      <c r="G959" s="234"/>
      <c r="H959" s="234"/>
      <c r="I959" s="234"/>
      <c r="J959" s="234"/>
      <c r="K959" s="234"/>
      <c r="L959" s="234"/>
    </row>
    <row r="960" spans="1:12">
      <c r="A960" s="234">
        <v>2038</v>
      </c>
      <c r="B960" s="290">
        <v>0.77357638888885505</v>
      </c>
      <c r="C960" s="234">
        <v>23.832999999999998</v>
      </c>
      <c r="D960" s="234">
        <v>90.929000000000002</v>
      </c>
      <c r="E960" s="234">
        <v>11.8</v>
      </c>
      <c r="F960" s="234"/>
      <c r="G960" s="234"/>
      <c r="H960" s="234"/>
      <c r="I960" s="234"/>
      <c r="J960" s="234"/>
      <c r="K960" s="234"/>
      <c r="L960" s="234"/>
    </row>
    <row r="961" spans="1:12">
      <c r="A961" s="234">
        <v>2039</v>
      </c>
      <c r="B961" s="290">
        <v>0.77358796296292898</v>
      </c>
      <c r="C961" s="234">
        <v>23.832999999999998</v>
      </c>
      <c r="D961" s="234">
        <v>90.929000000000002</v>
      </c>
      <c r="E961" s="234">
        <v>11.8</v>
      </c>
      <c r="F961" s="234"/>
      <c r="G961" s="234"/>
      <c r="H961" s="234"/>
      <c r="I961" s="234"/>
      <c r="J961" s="234"/>
      <c r="K961" s="234"/>
      <c r="L961" s="234"/>
    </row>
    <row r="962" spans="1:12">
      <c r="A962" s="234">
        <v>2040</v>
      </c>
      <c r="B962" s="290">
        <v>0.77359953703700302</v>
      </c>
      <c r="C962" s="234">
        <v>23.832999999999998</v>
      </c>
      <c r="D962" s="234">
        <v>90.929000000000002</v>
      </c>
      <c r="E962" s="234">
        <v>11.8</v>
      </c>
      <c r="F962" s="234"/>
      <c r="G962" s="234"/>
      <c r="H962" s="234"/>
      <c r="I962" s="234"/>
      <c r="J962" s="234"/>
      <c r="K962" s="234"/>
      <c r="L962" s="234"/>
    </row>
    <row r="963" spans="1:12">
      <c r="A963" s="234">
        <v>2041</v>
      </c>
      <c r="B963" s="290">
        <v>0.77361111111107705</v>
      </c>
      <c r="C963" s="234">
        <v>23.832999999999998</v>
      </c>
      <c r="D963" s="234">
        <v>90.929000000000002</v>
      </c>
      <c r="E963" s="234">
        <v>11.8</v>
      </c>
      <c r="F963" s="234"/>
      <c r="G963" s="234"/>
      <c r="H963" s="234"/>
      <c r="I963" s="234"/>
      <c r="J963" s="234"/>
      <c r="K963" s="234"/>
      <c r="L963" s="234"/>
    </row>
    <row r="964" spans="1:12">
      <c r="A964" s="234">
        <v>2042</v>
      </c>
      <c r="B964" s="290">
        <v>0.77362268518515098</v>
      </c>
      <c r="C964" s="234">
        <v>23.832999999999998</v>
      </c>
      <c r="D964" s="234">
        <v>90.956000000000003</v>
      </c>
      <c r="E964" s="234">
        <v>11.8</v>
      </c>
      <c r="F964" s="234"/>
      <c r="G964" s="234"/>
      <c r="H964" s="234"/>
      <c r="I964" s="234"/>
      <c r="J964" s="234"/>
      <c r="K964" s="234"/>
      <c r="L964" s="234"/>
    </row>
    <row r="965" spans="1:12">
      <c r="A965" s="234">
        <v>2043</v>
      </c>
      <c r="B965" s="290">
        <v>0.77363425925922502</v>
      </c>
      <c r="C965" s="234">
        <v>23.832999999999998</v>
      </c>
      <c r="D965" s="234">
        <v>90.929000000000002</v>
      </c>
      <c r="E965" s="234">
        <v>11.8</v>
      </c>
      <c r="F965" s="234"/>
      <c r="G965" s="234"/>
      <c r="H965" s="234"/>
      <c r="I965" s="234"/>
      <c r="J965" s="234"/>
      <c r="K965" s="234"/>
      <c r="L965" s="234"/>
    </row>
    <row r="966" spans="1:12">
      <c r="A966" s="234">
        <v>2044</v>
      </c>
      <c r="B966" s="290">
        <v>0.77364583333329995</v>
      </c>
      <c r="C966" s="234">
        <v>23.832999999999998</v>
      </c>
      <c r="D966" s="234">
        <v>90.929000000000002</v>
      </c>
      <c r="E966" s="234">
        <v>11.8</v>
      </c>
      <c r="F966" s="234"/>
      <c r="G966" s="234"/>
      <c r="H966" s="234"/>
      <c r="I966" s="234"/>
      <c r="J966" s="234"/>
      <c r="K966" s="234"/>
      <c r="L966" s="234"/>
    </row>
    <row r="967" spans="1:12">
      <c r="A967" s="234">
        <v>2045</v>
      </c>
      <c r="B967" s="290">
        <v>0.77365740740737399</v>
      </c>
      <c r="C967" s="234">
        <v>23.832999999999998</v>
      </c>
      <c r="D967" s="234">
        <v>90.929000000000002</v>
      </c>
      <c r="E967" s="234">
        <v>11.8</v>
      </c>
      <c r="F967" s="234"/>
      <c r="G967" s="234"/>
      <c r="H967" s="234"/>
      <c r="I967" s="234"/>
      <c r="J967" s="234"/>
      <c r="K967" s="234"/>
      <c r="L967" s="234"/>
    </row>
    <row r="968" spans="1:12">
      <c r="A968" s="234">
        <v>2046</v>
      </c>
      <c r="B968" s="290">
        <v>0.77366898148144803</v>
      </c>
      <c r="C968" s="234">
        <v>23.809000000000001</v>
      </c>
      <c r="D968" s="234">
        <v>90.923000000000002</v>
      </c>
      <c r="E968" s="234">
        <v>11.8</v>
      </c>
      <c r="F968" s="234"/>
      <c r="G968" s="234"/>
      <c r="H968" s="234"/>
      <c r="I968" s="234"/>
      <c r="J968" s="234"/>
      <c r="K968" s="234"/>
      <c r="L968" s="234"/>
    </row>
    <row r="969" spans="1:12">
      <c r="A969" s="234">
        <v>2047</v>
      </c>
      <c r="B969" s="290">
        <v>0.77368055555552195</v>
      </c>
      <c r="C969" s="234">
        <v>23.809000000000001</v>
      </c>
      <c r="D969" s="234">
        <v>90.95</v>
      </c>
      <c r="E969" s="234">
        <v>11.8</v>
      </c>
      <c r="F969" s="234"/>
      <c r="G969" s="234"/>
      <c r="H969" s="234"/>
      <c r="I969" s="234"/>
      <c r="J969" s="234"/>
      <c r="K969" s="234"/>
      <c r="L969" s="234"/>
    </row>
    <row r="970" spans="1:12">
      <c r="A970" s="234">
        <v>2048</v>
      </c>
      <c r="B970" s="290">
        <v>0.77369212962959599</v>
      </c>
      <c r="C970" s="234">
        <v>23.809000000000001</v>
      </c>
      <c r="D970" s="234">
        <v>90.977999999999994</v>
      </c>
      <c r="E970" s="234">
        <v>11.8</v>
      </c>
      <c r="F970" s="234"/>
      <c r="G970" s="234"/>
      <c r="H970" s="234"/>
      <c r="I970" s="234"/>
      <c r="J970" s="234"/>
      <c r="K970" s="234"/>
      <c r="L970" s="234"/>
    </row>
    <row r="971" spans="1:12">
      <c r="A971" s="234">
        <v>2049</v>
      </c>
      <c r="B971" s="290">
        <v>0.77370370370367003</v>
      </c>
      <c r="C971" s="234">
        <v>23.809000000000001</v>
      </c>
      <c r="D971" s="234">
        <v>90.95</v>
      </c>
      <c r="E971" s="234">
        <v>11.8</v>
      </c>
      <c r="F971" s="234"/>
      <c r="G971" s="234"/>
      <c r="H971" s="234"/>
      <c r="I971" s="234"/>
      <c r="J971" s="234"/>
      <c r="K971" s="234"/>
      <c r="L971" s="234"/>
    </row>
    <row r="972" spans="1:12">
      <c r="A972" s="234">
        <v>2050</v>
      </c>
      <c r="B972" s="290">
        <v>0.77371527777774396</v>
      </c>
      <c r="C972" s="234">
        <v>23.809000000000001</v>
      </c>
      <c r="D972" s="234">
        <v>90.95</v>
      </c>
      <c r="E972" s="234">
        <v>11.8</v>
      </c>
      <c r="F972" s="234"/>
      <c r="G972" s="234"/>
      <c r="H972" s="234"/>
      <c r="I972" s="234"/>
      <c r="J972" s="234"/>
      <c r="K972" s="234"/>
      <c r="L972" s="234"/>
    </row>
    <row r="973" spans="1:12">
      <c r="A973" s="234">
        <v>2051</v>
      </c>
      <c r="B973" s="290">
        <v>0.773726851851818</v>
      </c>
      <c r="C973" s="234">
        <v>23.809000000000001</v>
      </c>
      <c r="D973" s="234">
        <v>90.95</v>
      </c>
      <c r="E973" s="234">
        <v>11.8</v>
      </c>
      <c r="F973" s="234"/>
      <c r="G973" s="234"/>
      <c r="H973" s="234"/>
      <c r="I973" s="234"/>
      <c r="J973" s="234"/>
      <c r="K973" s="234"/>
      <c r="L973" s="234"/>
    </row>
    <row r="974" spans="1:12">
      <c r="A974" s="234">
        <v>2052</v>
      </c>
      <c r="B974" s="290">
        <v>0.77373842592589204</v>
      </c>
      <c r="C974" s="234">
        <v>23.809000000000001</v>
      </c>
      <c r="D974" s="234">
        <v>90.95</v>
      </c>
      <c r="E974" s="234">
        <v>11.8</v>
      </c>
      <c r="F974" s="234"/>
      <c r="G974" s="234"/>
      <c r="H974" s="234"/>
      <c r="I974" s="234"/>
      <c r="J974" s="234"/>
      <c r="K974" s="234"/>
      <c r="L974" s="234"/>
    </row>
    <row r="975" spans="1:12">
      <c r="A975" s="234">
        <v>2053</v>
      </c>
      <c r="B975" s="290">
        <v>0.77374999999996597</v>
      </c>
      <c r="C975" s="234">
        <v>23.809000000000001</v>
      </c>
      <c r="D975" s="234">
        <v>90.923000000000002</v>
      </c>
      <c r="E975" s="234">
        <v>11.8</v>
      </c>
      <c r="F975" s="234"/>
      <c r="G975" s="234"/>
      <c r="H975" s="234"/>
      <c r="I975" s="234"/>
      <c r="J975" s="234"/>
      <c r="K975" s="234"/>
      <c r="L975" s="234"/>
    </row>
    <row r="976" spans="1:12">
      <c r="A976" s="234">
        <v>2054</v>
      </c>
      <c r="B976" s="290">
        <v>0.77376157407404</v>
      </c>
      <c r="C976" s="234">
        <v>23.809000000000001</v>
      </c>
      <c r="D976" s="234">
        <v>90.923000000000002</v>
      </c>
      <c r="E976" s="234">
        <v>3.9</v>
      </c>
      <c r="F976" s="234"/>
      <c r="G976" s="234"/>
      <c r="H976" s="234"/>
      <c r="I976" s="234"/>
      <c r="J976" s="234"/>
      <c r="K976" s="234"/>
      <c r="L976" s="234"/>
    </row>
    <row r="977" spans="1:12">
      <c r="A977" s="234">
        <v>2055</v>
      </c>
      <c r="B977" s="290">
        <v>0.77377314814811404</v>
      </c>
      <c r="C977" s="234">
        <v>23.809000000000001</v>
      </c>
      <c r="D977" s="234">
        <v>90.923000000000002</v>
      </c>
      <c r="E977" s="234">
        <v>11.8</v>
      </c>
      <c r="F977" s="234"/>
      <c r="G977" s="234"/>
      <c r="H977" s="234"/>
      <c r="I977" s="234"/>
      <c r="J977" s="234"/>
      <c r="K977" s="234"/>
      <c r="L977" s="234"/>
    </row>
    <row r="978" spans="1:12">
      <c r="A978" s="234">
        <v>2056</v>
      </c>
      <c r="B978" s="290">
        <v>0.77378472222218797</v>
      </c>
      <c r="C978" s="234">
        <v>23.809000000000001</v>
      </c>
      <c r="D978" s="234">
        <v>90.923000000000002</v>
      </c>
      <c r="E978" s="234">
        <v>3.9</v>
      </c>
      <c r="F978" s="234"/>
      <c r="G978" s="234"/>
      <c r="H978" s="234"/>
      <c r="I978" s="234"/>
      <c r="J978" s="234"/>
      <c r="K978" s="234"/>
      <c r="L978" s="234"/>
    </row>
    <row r="979" spans="1:12">
      <c r="A979" s="234">
        <v>2057</v>
      </c>
      <c r="B979" s="290">
        <v>0.77379629629626201</v>
      </c>
      <c r="C979" s="234">
        <v>23.809000000000001</v>
      </c>
      <c r="D979" s="234">
        <v>90.923000000000002</v>
      </c>
      <c r="E979" s="234">
        <v>11.8</v>
      </c>
      <c r="F979" s="234"/>
      <c r="G979" s="234"/>
      <c r="H979" s="234"/>
      <c r="I979" s="234"/>
      <c r="J979" s="234"/>
      <c r="K979" s="234"/>
      <c r="L979" s="234"/>
    </row>
    <row r="980" spans="1:12">
      <c r="A980" s="234">
        <v>2058</v>
      </c>
      <c r="B980" s="290">
        <v>0.77380787037033605</v>
      </c>
      <c r="C980" s="234">
        <v>23.809000000000001</v>
      </c>
      <c r="D980" s="234">
        <v>90.923000000000002</v>
      </c>
      <c r="E980" s="234">
        <v>11.8</v>
      </c>
      <c r="F980" s="234"/>
      <c r="G980" s="234"/>
      <c r="H980" s="234"/>
      <c r="I980" s="234"/>
      <c r="J980" s="234"/>
      <c r="K980" s="234"/>
      <c r="L980" s="234"/>
    </row>
    <row r="981" spans="1:12">
      <c r="A981" s="234">
        <v>2059</v>
      </c>
      <c r="B981" s="290">
        <v>0.77381944444440998</v>
      </c>
      <c r="C981" s="234">
        <v>23.809000000000001</v>
      </c>
      <c r="D981" s="234">
        <v>90.923000000000002</v>
      </c>
      <c r="E981" s="234">
        <v>11.8</v>
      </c>
      <c r="F981" s="234"/>
      <c r="G981" s="234"/>
      <c r="H981" s="234"/>
      <c r="I981" s="234"/>
      <c r="J981" s="234"/>
      <c r="K981" s="234"/>
      <c r="L981" s="234"/>
    </row>
    <row r="982" spans="1:12">
      <c r="A982" s="234">
        <v>2060</v>
      </c>
      <c r="B982" s="290">
        <v>0.77383101851848402</v>
      </c>
      <c r="C982" s="234">
        <v>23.809000000000001</v>
      </c>
      <c r="D982" s="234">
        <v>90.896000000000001</v>
      </c>
      <c r="E982" s="234">
        <v>11.8</v>
      </c>
      <c r="F982" s="234"/>
      <c r="G982" s="234"/>
      <c r="H982" s="234"/>
      <c r="I982" s="234"/>
      <c r="J982" s="234"/>
      <c r="K982" s="234"/>
      <c r="L982" s="234"/>
    </row>
    <row r="983" spans="1:12">
      <c r="A983" s="234">
        <v>2061</v>
      </c>
      <c r="B983" s="290">
        <v>0.77384259259255805</v>
      </c>
      <c r="C983" s="234">
        <v>23.809000000000001</v>
      </c>
      <c r="D983" s="234">
        <v>90.867999999999995</v>
      </c>
      <c r="E983" s="234">
        <v>11.8</v>
      </c>
      <c r="F983" s="234"/>
      <c r="G983" s="234"/>
      <c r="H983" s="234"/>
      <c r="I983" s="234"/>
      <c r="J983" s="234"/>
      <c r="K983" s="234"/>
      <c r="L983" s="234"/>
    </row>
    <row r="984" spans="1:12">
      <c r="A984" s="234">
        <v>2062</v>
      </c>
      <c r="B984" s="290">
        <v>0.77385416666663198</v>
      </c>
      <c r="C984" s="234">
        <v>23.809000000000001</v>
      </c>
      <c r="D984" s="234">
        <v>90.867999999999995</v>
      </c>
      <c r="E984" s="234">
        <v>11.8</v>
      </c>
      <c r="F984" s="234"/>
      <c r="G984" s="234"/>
      <c r="H984" s="234"/>
      <c r="I984" s="234"/>
      <c r="J984" s="234"/>
      <c r="K984" s="234"/>
      <c r="L984" s="234"/>
    </row>
    <row r="985" spans="1:12">
      <c r="A985" s="234">
        <v>2063</v>
      </c>
      <c r="B985" s="290">
        <v>0.77386574074070602</v>
      </c>
      <c r="C985" s="234">
        <v>23.809000000000001</v>
      </c>
      <c r="D985" s="234">
        <v>90.867999999999995</v>
      </c>
      <c r="E985" s="234">
        <v>11.8</v>
      </c>
      <c r="F985" s="234"/>
      <c r="G985" s="234"/>
      <c r="H985" s="234"/>
      <c r="I985" s="234"/>
      <c r="J985" s="234"/>
      <c r="K985" s="234"/>
      <c r="L985" s="234"/>
    </row>
    <row r="986" spans="1:12">
      <c r="A986" s="234">
        <v>2064</v>
      </c>
      <c r="B986" s="290">
        <v>0.77387731481477995</v>
      </c>
      <c r="C986" s="234">
        <v>23.809000000000001</v>
      </c>
      <c r="D986" s="234">
        <v>90.867999999999995</v>
      </c>
      <c r="E986" s="234">
        <v>11.8</v>
      </c>
      <c r="F986" s="234"/>
      <c r="G986" s="234"/>
      <c r="H986" s="234"/>
      <c r="I986" s="234"/>
      <c r="J986" s="234"/>
      <c r="K986" s="234"/>
      <c r="L986" s="234"/>
    </row>
    <row r="987" spans="1:12">
      <c r="A987" s="234">
        <v>2065</v>
      </c>
      <c r="B987" s="290">
        <v>0.77388888888885399</v>
      </c>
      <c r="C987" s="234">
        <v>23.809000000000001</v>
      </c>
      <c r="D987" s="234">
        <v>90.923000000000002</v>
      </c>
      <c r="E987" s="234">
        <v>11.8</v>
      </c>
      <c r="F987" s="234"/>
      <c r="G987" s="234"/>
      <c r="H987" s="234"/>
      <c r="I987" s="234"/>
      <c r="J987" s="234"/>
      <c r="K987" s="234"/>
      <c r="L987" s="234"/>
    </row>
    <row r="988" spans="1:12">
      <c r="A988" s="234">
        <v>2066</v>
      </c>
      <c r="B988" s="290">
        <v>0.77390046296292803</v>
      </c>
      <c r="C988" s="234">
        <v>23.809000000000001</v>
      </c>
      <c r="D988" s="234">
        <v>90.977999999999994</v>
      </c>
      <c r="E988" s="234">
        <v>11.8</v>
      </c>
      <c r="F988" s="234"/>
      <c r="G988" s="234"/>
      <c r="H988" s="234"/>
      <c r="I988" s="234"/>
      <c r="J988" s="234"/>
      <c r="K988" s="234"/>
      <c r="L988" s="234"/>
    </row>
    <row r="989" spans="1:12">
      <c r="A989" s="234">
        <v>2067</v>
      </c>
      <c r="B989" s="290">
        <v>0.77391203703700195</v>
      </c>
      <c r="C989" s="234">
        <v>23.809000000000001</v>
      </c>
      <c r="D989" s="234">
        <v>90.977999999999994</v>
      </c>
      <c r="E989" s="234">
        <v>11.8</v>
      </c>
      <c r="F989" s="234"/>
      <c r="G989" s="234"/>
      <c r="H989" s="234"/>
      <c r="I989" s="234"/>
      <c r="J989" s="234"/>
      <c r="K989" s="234"/>
      <c r="L989" s="234"/>
    </row>
    <row r="990" spans="1:12">
      <c r="A990" s="234">
        <v>2068</v>
      </c>
      <c r="B990" s="290">
        <v>0.77392361111107599</v>
      </c>
      <c r="C990" s="234">
        <v>23.809000000000001</v>
      </c>
      <c r="D990" s="234">
        <v>90.977999999999994</v>
      </c>
      <c r="E990" s="234">
        <v>11.8</v>
      </c>
      <c r="F990" s="234"/>
      <c r="G990" s="234"/>
      <c r="H990" s="234"/>
      <c r="I990" s="234"/>
      <c r="J990" s="234"/>
      <c r="K990" s="234"/>
      <c r="L990" s="234"/>
    </row>
    <row r="991" spans="1:12">
      <c r="A991" s="234">
        <v>2069</v>
      </c>
      <c r="B991" s="290">
        <v>0.77393518518515003</v>
      </c>
      <c r="C991" s="234">
        <v>23.809000000000001</v>
      </c>
      <c r="D991" s="234">
        <v>90.923000000000002</v>
      </c>
      <c r="E991" s="234">
        <v>11.8</v>
      </c>
      <c r="F991" s="234"/>
      <c r="G991" s="234"/>
      <c r="H991" s="234"/>
      <c r="I991" s="234"/>
      <c r="J991" s="234"/>
      <c r="K991" s="234"/>
      <c r="L991" s="234"/>
    </row>
    <row r="992" spans="1:12">
      <c r="A992" s="234">
        <v>2070</v>
      </c>
      <c r="B992" s="290">
        <v>0.77394675925922496</v>
      </c>
      <c r="C992" s="234">
        <v>23.809000000000001</v>
      </c>
      <c r="D992" s="234">
        <v>90.896000000000001</v>
      </c>
      <c r="E992" s="234">
        <v>11.8</v>
      </c>
      <c r="F992" s="234"/>
      <c r="G992" s="234"/>
      <c r="H992" s="234"/>
      <c r="I992" s="234"/>
      <c r="J992" s="234"/>
      <c r="K992" s="234"/>
      <c r="L992" s="234"/>
    </row>
    <row r="993" spans="1:12">
      <c r="A993" s="234">
        <v>2071</v>
      </c>
      <c r="B993" s="290">
        <v>0.773958333333299</v>
      </c>
      <c r="C993" s="234">
        <v>23.809000000000001</v>
      </c>
      <c r="D993" s="234">
        <v>90.867999999999995</v>
      </c>
      <c r="E993" s="234">
        <v>11.8</v>
      </c>
      <c r="F993" s="234"/>
      <c r="G993" s="234"/>
      <c r="H993" s="234"/>
      <c r="I993" s="234"/>
      <c r="J993" s="234"/>
      <c r="K993" s="234"/>
      <c r="L993" s="234"/>
    </row>
    <row r="994" spans="1:12">
      <c r="A994" s="234">
        <v>2072</v>
      </c>
      <c r="B994" s="290">
        <v>0.77396990740737304</v>
      </c>
      <c r="C994" s="234">
        <v>23.809000000000001</v>
      </c>
      <c r="D994" s="234">
        <v>90.840999999999994</v>
      </c>
      <c r="E994" s="234">
        <v>11.8</v>
      </c>
      <c r="F994" s="234"/>
      <c r="G994" s="234"/>
      <c r="H994" s="234"/>
      <c r="I994" s="234"/>
      <c r="J994" s="234"/>
      <c r="K994" s="234"/>
      <c r="L994" s="234"/>
    </row>
    <row r="995" spans="1:12">
      <c r="A995" s="234">
        <v>2073</v>
      </c>
      <c r="B995" s="290">
        <v>0.77398148148144696</v>
      </c>
      <c r="C995" s="234">
        <v>23.809000000000001</v>
      </c>
      <c r="D995" s="234">
        <v>90.813999999999993</v>
      </c>
      <c r="E995" s="234">
        <v>11.8</v>
      </c>
      <c r="F995" s="234"/>
      <c r="G995" s="234"/>
      <c r="H995" s="234"/>
      <c r="I995" s="234"/>
      <c r="J995" s="234"/>
      <c r="K995" s="234"/>
      <c r="L995" s="234"/>
    </row>
    <row r="996" spans="1:12">
      <c r="A996" s="234">
        <v>2074</v>
      </c>
      <c r="B996" s="290">
        <v>0.773993055555521</v>
      </c>
      <c r="C996" s="234">
        <v>23.809000000000001</v>
      </c>
      <c r="D996" s="234">
        <v>90.813999999999993</v>
      </c>
      <c r="E996" s="234">
        <v>3.9</v>
      </c>
      <c r="F996" s="234"/>
      <c r="G996" s="234"/>
      <c r="H996" s="234"/>
      <c r="I996" s="234"/>
      <c r="J996" s="234"/>
      <c r="K996" s="234"/>
      <c r="L996" s="234"/>
    </row>
    <row r="997" spans="1:12">
      <c r="A997" s="234">
        <v>2075</v>
      </c>
      <c r="B997" s="290">
        <v>0.77400462962959504</v>
      </c>
      <c r="C997" s="234">
        <v>23.809000000000001</v>
      </c>
      <c r="D997" s="234">
        <v>90.786000000000001</v>
      </c>
      <c r="E997" s="234">
        <v>11.8</v>
      </c>
      <c r="F997" s="234"/>
      <c r="G997" s="234"/>
      <c r="H997" s="234"/>
      <c r="I997" s="234"/>
      <c r="J997" s="234"/>
      <c r="K997" s="234"/>
      <c r="L997" s="234"/>
    </row>
    <row r="998" spans="1:12">
      <c r="A998" s="234">
        <v>2076</v>
      </c>
      <c r="B998" s="290">
        <v>0.77401620370366897</v>
      </c>
      <c r="C998" s="234">
        <v>23.809000000000001</v>
      </c>
      <c r="D998" s="234">
        <v>90.759</v>
      </c>
      <c r="E998" s="234">
        <v>11.8</v>
      </c>
      <c r="F998" s="234"/>
      <c r="G998" s="234"/>
      <c r="H998" s="234"/>
      <c r="I998" s="234"/>
      <c r="J998" s="234"/>
      <c r="K998" s="234"/>
      <c r="L998" s="234"/>
    </row>
    <row r="999" spans="1:12">
      <c r="A999" s="234">
        <v>2077</v>
      </c>
      <c r="B999" s="290">
        <v>0.77402777777774301</v>
      </c>
      <c r="C999" s="234">
        <v>23.809000000000001</v>
      </c>
      <c r="D999" s="234">
        <v>90.759</v>
      </c>
      <c r="E999" s="234">
        <v>11.8</v>
      </c>
      <c r="F999" s="234"/>
      <c r="G999" s="234"/>
      <c r="H999" s="234"/>
      <c r="I999" s="234"/>
      <c r="J999" s="234"/>
      <c r="K999" s="234"/>
      <c r="L999" s="234"/>
    </row>
    <row r="1000" spans="1:12">
      <c r="A1000" s="234">
        <v>2078</v>
      </c>
      <c r="B1000" s="290">
        <v>0.77403935185181705</v>
      </c>
      <c r="C1000" s="234">
        <v>23.809000000000001</v>
      </c>
      <c r="D1000" s="234">
        <v>90.759</v>
      </c>
      <c r="E1000" s="234">
        <v>11.8</v>
      </c>
      <c r="F1000" s="234"/>
      <c r="G1000" s="234"/>
      <c r="H1000" s="234"/>
      <c r="I1000" s="234"/>
      <c r="J1000" s="234"/>
      <c r="K1000" s="234"/>
      <c r="L1000" s="234"/>
    </row>
    <row r="1001" spans="1:12">
      <c r="A1001" s="234">
        <v>2079</v>
      </c>
      <c r="B1001" s="290">
        <v>0.77405092592589098</v>
      </c>
      <c r="C1001" s="234">
        <v>23.785</v>
      </c>
      <c r="D1001" s="234">
        <v>90.753</v>
      </c>
      <c r="E1001" s="234">
        <v>11.8</v>
      </c>
      <c r="F1001" s="234"/>
      <c r="G1001" s="234"/>
      <c r="H1001" s="234"/>
      <c r="I1001" s="234"/>
      <c r="J1001" s="234"/>
      <c r="K1001" s="234"/>
      <c r="L1001" s="234"/>
    </row>
    <row r="1002" spans="1:12">
      <c r="A1002" s="234">
        <v>2080</v>
      </c>
      <c r="B1002" s="290">
        <v>0.77406249999996501</v>
      </c>
      <c r="C1002" s="234">
        <v>23.809000000000001</v>
      </c>
      <c r="D1002" s="234">
        <v>90.731999999999999</v>
      </c>
      <c r="E1002" s="234">
        <v>11.8</v>
      </c>
      <c r="F1002" s="234"/>
      <c r="G1002" s="234"/>
      <c r="H1002" s="234"/>
      <c r="I1002" s="234"/>
      <c r="J1002" s="234"/>
      <c r="K1002" s="234"/>
      <c r="L1002" s="234"/>
    </row>
    <row r="1003" spans="1:12">
      <c r="A1003" s="234">
        <v>2081</v>
      </c>
      <c r="B1003" s="290">
        <v>0.77407407407403905</v>
      </c>
      <c r="C1003" s="234">
        <v>23.785</v>
      </c>
      <c r="D1003" s="234">
        <v>90.725999999999999</v>
      </c>
      <c r="E1003" s="234">
        <v>11.8</v>
      </c>
      <c r="F1003" s="234"/>
      <c r="G1003" s="234"/>
      <c r="H1003" s="234"/>
      <c r="I1003" s="234"/>
      <c r="J1003" s="234"/>
      <c r="K1003" s="234"/>
      <c r="L1003" s="234"/>
    </row>
    <row r="1004" spans="1:12">
      <c r="A1004" s="234">
        <v>2082</v>
      </c>
      <c r="B1004" s="290">
        <v>0.77408564814811298</v>
      </c>
      <c r="C1004" s="234">
        <v>23.785</v>
      </c>
      <c r="D1004" s="234">
        <v>90.725999999999999</v>
      </c>
      <c r="E1004" s="234">
        <v>11.8</v>
      </c>
      <c r="F1004" s="234"/>
      <c r="G1004" s="234"/>
      <c r="H1004" s="234"/>
      <c r="I1004" s="234"/>
      <c r="J1004" s="234"/>
      <c r="K1004" s="234"/>
      <c r="L1004" s="234"/>
    </row>
    <row r="1005" spans="1:12">
      <c r="A1005" s="234">
        <v>2083</v>
      </c>
      <c r="B1005" s="290">
        <v>0.77409722222218702</v>
      </c>
      <c r="C1005" s="234">
        <v>23.785</v>
      </c>
      <c r="D1005" s="234">
        <v>90.725999999999999</v>
      </c>
      <c r="E1005" s="234">
        <v>11.8</v>
      </c>
      <c r="F1005" s="234"/>
      <c r="G1005" s="234"/>
      <c r="H1005" s="234"/>
      <c r="I1005" s="234"/>
      <c r="J1005" s="234"/>
      <c r="K1005" s="234"/>
      <c r="L1005" s="234"/>
    </row>
    <row r="1006" spans="1:12">
      <c r="A1006" s="234">
        <v>2084</v>
      </c>
      <c r="B1006" s="290">
        <v>0.77410879629626095</v>
      </c>
      <c r="C1006" s="234">
        <v>23.785</v>
      </c>
      <c r="D1006" s="234">
        <v>90.697999999999993</v>
      </c>
      <c r="E1006" s="234">
        <v>11.8</v>
      </c>
      <c r="F1006" s="234"/>
      <c r="G1006" s="234"/>
      <c r="H1006" s="234"/>
      <c r="I1006" s="234"/>
      <c r="J1006" s="234"/>
      <c r="K1006" s="234"/>
      <c r="L1006" s="234"/>
    </row>
    <row r="1007" spans="1:12">
      <c r="A1007" s="234">
        <v>2085</v>
      </c>
      <c r="B1007" s="290">
        <v>0.77412037037033499</v>
      </c>
      <c r="C1007" s="234">
        <v>23.785</v>
      </c>
      <c r="D1007" s="234">
        <v>90.697999999999993</v>
      </c>
      <c r="E1007" s="234">
        <v>11.8</v>
      </c>
      <c r="F1007" s="234"/>
      <c r="G1007" s="234"/>
      <c r="H1007" s="234"/>
      <c r="I1007" s="234"/>
      <c r="J1007" s="234"/>
      <c r="K1007" s="234"/>
      <c r="L1007" s="234"/>
    </row>
    <row r="1008" spans="1:12">
      <c r="A1008" s="234">
        <v>2086</v>
      </c>
      <c r="B1008" s="290">
        <v>0.77413194444440903</v>
      </c>
      <c r="C1008" s="234">
        <v>23.785</v>
      </c>
      <c r="D1008" s="234">
        <v>90.725999999999999</v>
      </c>
      <c r="E1008" s="234">
        <v>11.8</v>
      </c>
      <c r="F1008" s="234"/>
      <c r="G1008" s="234"/>
      <c r="H1008" s="234"/>
      <c r="I1008" s="234"/>
      <c r="J1008" s="234"/>
      <c r="K1008" s="234"/>
      <c r="L1008" s="234"/>
    </row>
    <row r="1009" spans="1:12">
      <c r="A1009" s="234">
        <v>2087</v>
      </c>
      <c r="B1009" s="290">
        <v>0.77414351851848295</v>
      </c>
      <c r="C1009" s="234">
        <v>23.785</v>
      </c>
      <c r="D1009" s="234">
        <v>90.697999999999993</v>
      </c>
      <c r="E1009" s="234">
        <v>11.8</v>
      </c>
      <c r="F1009" s="234"/>
      <c r="G1009" s="234"/>
      <c r="H1009" s="234"/>
      <c r="I1009" s="234"/>
      <c r="J1009" s="234"/>
      <c r="K1009" s="234"/>
      <c r="L1009" s="234"/>
    </row>
    <row r="1010" spans="1:12">
      <c r="A1010" s="234">
        <v>2088</v>
      </c>
      <c r="B1010" s="290">
        <v>0.77415509259255699</v>
      </c>
      <c r="C1010" s="234">
        <v>23.785</v>
      </c>
      <c r="D1010" s="234">
        <v>90.697999999999993</v>
      </c>
      <c r="E1010" s="234">
        <v>11.8</v>
      </c>
      <c r="F1010" s="234"/>
      <c r="G1010" s="234"/>
      <c r="H1010" s="234"/>
      <c r="I1010" s="234"/>
      <c r="J1010" s="234"/>
      <c r="K1010" s="234"/>
      <c r="L1010" s="234"/>
    </row>
    <row r="1011" spans="1:12">
      <c r="A1011" s="234">
        <v>2089</v>
      </c>
      <c r="B1011" s="290">
        <v>0.77416666666663103</v>
      </c>
      <c r="C1011" s="234">
        <v>23.785</v>
      </c>
      <c r="D1011" s="234">
        <v>90.697999999999993</v>
      </c>
      <c r="E1011" s="234">
        <v>11.8</v>
      </c>
      <c r="F1011" s="234"/>
      <c r="G1011" s="234"/>
      <c r="H1011" s="234"/>
      <c r="I1011" s="234"/>
      <c r="J1011" s="234"/>
      <c r="K1011" s="234"/>
      <c r="L1011" s="234"/>
    </row>
    <row r="1012" spans="1:12">
      <c r="A1012" s="234">
        <v>2090</v>
      </c>
      <c r="B1012" s="290">
        <v>0.77417824074070496</v>
      </c>
      <c r="C1012" s="234">
        <v>23.785</v>
      </c>
      <c r="D1012" s="234">
        <v>90.697999999999993</v>
      </c>
      <c r="E1012" s="234">
        <v>11.8</v>
      </c>
      <c r="F1012" s="234"/>
      <c r="G1012" s="234"/>
      <c r="H1012" s="234"/>
      <c r="I1012" s="234"/>
      <c r="J1012" s="234"/>
      <c r="K1012" s="234"/>
      <c r="L1012" s="234"/>
    </row>
    <row r="1013" spans="1:12">
      <c r="A1013" s="234">
        <v>2091</v>
      </c>
      <c r="B1013" s="290">
        <v>0.774189814814779</v>
      </c>
      <c r="C1013" s="234">
        <v>23.785</v>
      </c>
      <c r="D1013" s="234">
        <v>90.671000000000006</v>
      </c>
      <c r="E1013" s="234">
        <v>11.8</v>
      </c>
      <c r="F1013" s="234"/>
      <c r="G1013" s="234"/>
      <c r="H1013" s="234"/>
      <c r="I1013" s="234"/>
      <c r="J1013" s="234"/>
      <c r="K1013" s="234"/>
      <c r="L1013" s="234"/>
    </row>
    <row r="1014" spans="1:12">
      <c r="A1014" s="234">
        <v>2092</v>
      </c>
      <c r="B1014" s="290">
        <v>0.77420138888885304</v>
      </c>
      <c r="C1014" s="234">
        <v>23.785</v>
      </c>
      <c r="D1014" s="234">
        <v>90.644000000000005</v>
      </c>
      <c r="E1014" s="234">
        <v>11.8</v>
      </c>
      <c r="F1014" s="234"/>
      <c r="G1014" s="234"/>
      <c r="H1014" s="234"/>
      <c r="I1014" s="234"/>
      <c r="J1014" s="234"/>
      <c r="K1014" s="234"/>
      <c r="L1014" s="234"/>
    </row>
    <row r="1015" spans="1:12">
      <c r="A1015" s="234">
        <v>2093</v>
      </c>
      <c r="B1015" s="290">
        <v>0.77421296296292696</v>
      </c>
      <c r="C1015" s="234">
        <v>23.785</v>
      </c>
      <c r="D1015" s="234">
        <v>90.644000000000005</v>
      </c>
      <c r="E1015" s="234">
        <v>11.8</v>
      </c>
      <c r="F1015" s="234"/>
      <c r="G1015" s="234"/>
      <c r="H1015" s="234"/>
      <c r="I1015" s="234"/>
      <c r="J1015" s="234"/>
      <c r="K1015" s="234"/>
      <c r="L1015" s="234"/>
    </row>
    <row r="1016" spans="1:12">
      <c r="A1016" s="234">
        <v>2094</v>
      </c>
      <c r="B1016" s="290">
        <v>0.774224537037001</v>
      </c>
      <c r="C1016" s="234">
        <v>23.785</v>
      </c>
      <c r="D1016" s="234">
        <v>90.644000000000005</v>
      </c>
      <c r="E1016" s="234">
        <v>3.9</v>
      </c>
      <c r="F1016" s="234"/>
      <c r="G1016" s="234"/>
      <c r="H1016" s="234"/>
      <c r="I1016" s="234"/>
      <c r="J1016" s="234"/>
      <c r="K1016" s="234"/>
      <c r="L1016" s="234"/>
    </row>
    <row r="1017" spans="1:12">
      <c r="A1017" s="234">
        <v>2095</v>
      </c>
      <c r="B1017" s="290">
        <v>0.77423611111107504</v>
      </c>
      <c r="C1017" s="234">
        <v>23.785</v>
      </c>
      <c r="D1017" s="234">
        <v>90.644000000000005</v>
      </c>
      <c r="E1017" s="234">
        <v>11.8</v>
      </c>
      <c r="F1017" s="234"/>
      <c r="G1017" s="234"/>
      <c r="H1017" s="234"/>
      <c r="I1017" s="234"/>
      <c r="J1017" s="234"/>
      <c r="K1017" s="234"/>
      <c r="L1017" s="234"/>
    </row>
    <row r="1018" spans="1:12">
      <c r="A1018" s="234">
        <v>2096</v>
      </c>
      <c r="B1018" s="290">
        <v>0.77424768518514997</v>
      </c>
      <c r="C1018" s="234">
        <v>23.785</v>
      </c>
      <c r="D1018" s="234">
        <v>90.644000000000005</v>
      </c>
      <c r="E1018" s="234">
        <v>11.8</v>
      </c>
      <c r="F1018" s="234"/>
      <c r="G1018" s="234"/>
      <c r="H1018" s="234"/>
      <c r="I1018" s="234"/>
      <c r="J1018" s="234"/>
      <c r="K1018" s="234"/>
      <c r="L1018" s="234"/>
    </row>
    <row r="1019" spans="1:12">
      <c r="A1019" s="234">
        <v>2097</v>
      </c>
      <c r="B1019" s="290">
        <v>0.77425925925922401</v>
      </c>
      <c r="C1019" s="234">
        <v>23.785</v>
      </c>
      <c r="D1019" s="234">
        <v>90.644000000000005</v>
      </c>
      <c r="E1019" s="234">
        <v>11.8</v>
      </c>
      <c r="F1019" s="234"/>
      <c r="G1019" s="234"/>
      <c r="H1019" s="234"/>
      <c r="I1019" s="234"/>
      <c r="J1019" s="234"/>
      <c r="K1019" s="234"/>
      <c r="L1019" s="234"/>
    </row>
    <row r="1020" spans="1:12">
      <c r="A1020" s="234">
        <v>2098</v>
      </c>
      <c r="B1020" s="290">
        <v>0.77427083333329805</v>
      </c>
      <c r="C1020" s="234">
        <v>23.785</v>
      </c>
      <c r="D1020" s="234">
        <v>90.616</v>
      </c>
      <c r="E1020" s="234">
        <v>11.8</v>
      </c>
      <c r="F1020" s="234"/>
      <c r="G1020" s="234"/>
      <c r="H1020" s="234"/>
      <c r="I1020" s="234"/>
      <c r="J1020" s="234"/>
      <c r="K1020" s="234"/>
      <c r="L1020" s="234"/>
    </row>
    <row r="1021" spans="1:12">
      <c r="A1021" s="234">
        <v>2099</v>
      </c>
      <c r="B1021" s="290">
        <v>0.77428240740737198</v>
      </c>
      <c r="C1021" s="234">
        <v>23.785</v>
      </c>
      <c r="D1021" s="234">
        <v>90.616</v>
      </c>
      <c r="E1021" s="234">
        <v>11.8</v>
      </c>
      <c r="F1021" s="234"/>
      <c r="G1021" s="234"/>
      <c r="H1021" s="234"/>
      <c r="I1021" s="234"/>
      <c r="J1021" s="234"/>
      <c r="K1021" s="234"/>
      <c r="L1021" s="234"/>
    </row>
    <row r="1022" spans="1:12">
      <c r="A1022" s="234">
        <v>2100</v>
      </c>
      <c r="B1022" s="290">
        <v>0.77429398148144601</v>
      </c>
      <c r="C1022" s="234">
        <v>23.785</v>
      </c>
      <c r="D1022" s="234">
        <v>90.644000000000005</v>
      </c>
      <c r="E1022" s="234">
        <v>11.8</v>
      </c>
      <c r="F1022" s="234"/>
      <c r="G1022" s="234"/>
      <c r="H1022" s="234"/>
      <c r="I1022" s="234"/>
      <c r="J1022" s="234"/>
      <c r="K1022" s="234"/>
      <c r="L1022" s="234"/>
    </row>
    <row r="1023" spans="1:12">
      <c r="A1023" s="234">
        <v>2101</v>
      </c>
      <c r="B1023" s="290">
        <v>0.77430555555552005</v>
      </c>
      <c r="C1023" s="234">
        <v>23.785</v>
      </c>
      <c r="D1023" s="234">
        <v>90.644000000000005</v>
      </c>
      <c r="E1023" s="234">
        <v>11.8</v>
      </c>
      <c r="F1023" s="234"/>
      <c r="G1023" s="234"/>
      <c r="H1023" s="234"/>
      <c r="I1023" s="234"/>
      <c r="J1023" s="234"/>
      <c r="K1023" s="234"/>
      <c r="L1023" s="234"/>
    </row>
    <row r="1024" spans="1:12">
      <c r="A1024" s="234">
        <v>2102</v>
      </c>
      <c r="B1024" s="290">
        <v>0.77431712962959398</v>
      </c>
      <c r="C1024" s="234">
        <v>23.785</v>
      </c>
      <c r="D1024" s="234">
        <v>90.644000000000005</v>
      </c>
      <c r="E1024" s="234">
        <v>11.8</v>
      </c>
      <c r="F1024" s="234"/>
      <c r="G1024" s="234"/>
      <c r="H1024" s="234"/>
      <c r="I1024" s="234"/>
      <c r="J1024" s="234"/>
      <c r="K1024" s="234"/>
      <c r="L1024" s="234"/>
    </row>
    <row r="1025" spans="1:12">
      <c r="A1025" s="234">
        <v>2103</v>
      </c>
      <c r="B1025" s="290">
        <v>0.77432870370366802</v>
      </c>
      <c r="C1025" s="234">
        <v>23.785</v>
      </c>
      <c r="D1025" s="234">
        <v>90.644000000000005</v>
      </c>
      <c r="E1025" s="234">
        <v>11.8</v>
      </c>
      <c r="F1025" s="234"/>
      <c r="G1025" s="234"/>
      <c r="H1025" s="234"/>
      <c r="I1025" s="234"/>
      <c r="J1025" s="234"/>
      <c r="K1025" s="234"/>
      <c r="L1025" s="234"/>
    </row>
    <row r="1026" spans="1:12">
      <c r="A1026" s="234">
        <v>2104</v>
      </c>
      <c r="B1026" s="290">
        <v>0.77434027777774195</v>
      </c>
      <c r="C1026" s="234">
        <v>23.785</v>
      </c>
      <c r="D1026" s="234">
        <v>90.644000000000005</v>
      </c>
      <c r="E1026" s="234">
        <v>11.8</v>
      </c>
      <c r="F1026" s="234"/>
      <c r="G1026" s="234"/>
      <c r="H1026" s="234"/>
      <c r="I1026" s="234"/>
      <c r="J1026" s="234"/>
      <c r="K1026" s="234"/>
      <c r="L1026" s="234"/>
    </row>
    <row r="1027" spans="1:12">
      <c r="A1027" s="234">
        <v>2105</v>
      </c>
      <c r="B1027" s="290">
        <v>0.77435185185181599</v>
      </c>
      <c r="C1027" s="234">
        <v>23.785</v>
      </c>
      <c r="D1027" s="234">
        <v>90.644000000000005</v>
      </c>
      <c r="E1027" s="234">
        <v>11.8</v>
      </c>
      <c r="F1027" s="234"/>
      <c r="G1027" s="234"/>
      <c r="H1027" s="234"/>
      <c r="I1027" s="234"/>
      <c r="J1027" s="234"/>
      <c r="K1027" s="234"/>
      <c r="L1027" s="234"/>
    </row>
    <row r="1028" spans="1:12">
      <c r="A1028" s="234">
        <v>2106</v>
      </c>
      <c r="B1028" s="290">
        <v>0.77436342592589003</v>
      </c>
      <c r="C1028" s="234">
        <v>23.785</v>
      </c>
      <c r="D1028" s="234">
        <v>90.644000000000005</v>
      </c>
      <c r="E1028" s="234">
        <v>11.8</v>
      </c>
      <c r="F1028" s="234"/>
      <c r="G1028" s="234"/>
      <c r="H1028" s="234"/>
      <c r="I1028" s="234"/>
      <c r="J1028" s="234"/>
      <c r="K1028" s="234"/>
      <c r="L1028" s="234"/>
    </row>
    <row r="1029" spans="1:12">
      <c r="A1029" s="234">
        <v>2107</v>
      </c>
      <c r="B1029" s="290">
        <v>0.77437499999996395</v>
      </c>
      <c r="C1029" s="234">
        <v>23.760999999999999</v>
      </c>
      <c r="D1029" s="234">
        <v>90.692999999999998</v>
      </c>
      <c r="E1029" s="234">
        <v>11.8</v>
      </c>
      <c r="F1029" s="234"/>
      <c r="G1029" s="234"/>
      <c r="H1029" s="234"/>
      <c r="I1029" s="234"/>
      <c r="J1029" s="234"/>
      <c r="K1029" s="234"/>
      <c r="L1029" s="234"/>
    </row>
    <row r="1030" spans="1:12">
      <c r="A1030" s="234">
        <v>2108</v>
      </c>
      <c r="B1030" s="290">
        <v>0.77438657407403799</v>
      </c>
      <c r="C1030" s="234">
        <v>23.785</v>
      </c>
      <c r="D1030" s="234">
        <v>90.671000000000006</v>
      </c>
      <c r="E1030" s="234">
        <v>3.9</v>
      </c>
      <c r="F1030" s="234"/>
      <c r="G1030" s="234"/>
      <c r="H1030" s="234"/>
      <c r="I1030" s="234"/>
      <c r="J1030" s="234"/>
      <c r="K1030" s="234"/>
      <c r="L1030" s="234"/>
    </row>
    <row r="1031" spans="1:12">
      <c r="A1031" s="234">
        <v>2109</v>
      </c>
      <c r="B1031" s="290">
        <v>0.77439814814811203</v>
      </c>
      <c r="C1031" s="234">
        <v>23.760999999999999</v>
      </c>
      <c r="D1031" s="234">
        <v>90.692999999999998</v>
      </c>
      <c r="E1031" s="234">
        <v>11.8</v>
      </c>
      <c r="F1031" s="234"/>
      <c r="G1031" s="234"/>
      <c r="H1031" s="234"/>
      <c r="I1031" s="234"/>
      <c r="J1031" s="234"/>
      <c r="K1031" s="234"/>
      <c r="L1031" s="234"/>
    </row>
    <row r="1032" spans="1:12">
      <c r="A1032" s="234">
        <v>2110</v>
      </c>
      <c r="B1032" s="290">
        <v>0.77440972222218596</v>
      </c>
      <c r="C1032" s="234">
        <v>23.760999999999999</v>
      </c>
      <c r="D1032" s="234">
        <v>90.692999999999998</v>
      </c>
      <c r="E1032" s="234">
        <v>11.8</v>
      </c>
      <c r="F1032" s="234"/>
      <c r="G1032" s="234"/>
      <c r="H1032" s="234"/>
      <c r="I1032" s="234"/>
      <c r="J1032" s="234"/>
      <c r="K1032" s="234"/>
      <c r="L1032" s="234"/>
    </row>
    <row r="1033" spans="1:12">
      <c r="A1033" s="234">
        <v>2111</v>
      </c>
      <c r="B1033" s="290">
        <v>0.77442129629626</v>
      </c>
      <c r="C1033" s="234">
        <v>23.785</v>
      </c>
      <c r="D1033" s="234">
        <v>90.697999999999993</v>
      </c>
      <c r="E1033" s="234">
        <v>3.9</v>
      </c>
      <c r="F1033" s="234"/>
      <c r="G1033" s="234"/>
      <c r="H1033" s="234"/>
      <c r="I1033" s="234"/>
      <c r="J1033" s="234"/>
      <c r="K1033" s="234"/>
      <c r="L1033" s="234"/>
    </row>
    <row r="1034" spans="1:12">
      <c r="A1034" s="234">
        <v>2112</v>
      </c>
      <c r="B1034" s="290">
        <v>0.77443287037033404</v>
      </c>
      <c r="C1034" s="234">
        <v>23.760999999999999</v>
      </c>
      <c r="D1034" s="234">
        <v>90.72</v>
      </c>
      <c r="E1034" s="234">
        <v>3.9</v>
      </c>
      <c r="F1034" s="234"/>
      <c r="G1034" s="234"/>
      <c r="H1034" s="234"/>
      <c r="I1034" s="234"/>
      <c r="J1034" s="234"/>
      <c r="K1034" s="234"/>
      <c r="L1034" s="234"/>
    </row>
    <row r="1035" spans="1:12">
      <c r="A1035" s="234">
        <v>2113</v>
      </c>
      <c r="B1035" s="290">
        <v>0.77444444444440796</v>
      </c>
      <c r="C1035" s="234">
        <v>23.760999999999999</v>
      </c>
      <c r="D1035" s="234">
        <v>90.72</v>
      </c>
      <c r="E1035" s="234">
        <v>11.8</v>
      </c>
      <c r="F1035" s="234"/>
      <c r="G1035" s="234"/>
      <c r="H1035" s="234"/>
      <c r="I1035" s="234"/>
      <c r="J1035" s="234"/>
      <c r="K1035" s="234"/>
      <c r="L1035" s="234"/>
    </row>
    <row r="1036" spans="1:12">
      <c r="A1036" s="234">
        <v>2114</v>
      </c>
      <c r="B1036" s="290">
        <v>0.774456018518482</v>
      </c>
      <c r="C1036" s="234">
        <v>23.760999999999999</v>
      </c>
      <c r="D1036" s="234">
        <v>90.747</v>
      </c>
      <c r="E1036" s="234">
        <v>11.8</v>
      </c>
      <c r="F1036" s="234"/>
      <c r="G1036" s="234"/>
      <c r="H1036" s="234"/>
      <c r="I1036" s="234"/>
      <c r="J1036" s="234"/>
      <c r="K1036" s="234"/>
      <c r="L1036" s="234"/>
    </row>
    <row r="1037" spans="1:12">
      <c r="A1037" s="234">
        <v>2115</v>
      </c>
      <c r="B1037" s="290">
        <v>0.77446759259255604</v>
      </c>
      <c r="C1037" s="234">
        <v>23.760999999999999</v>
      </c>
      <c r="D1037" s="234">
        <v>90.747</v>
      </c>
      <c r="E1037" s="234">
        <v>11.8</v>
      </c>
      <c r="F1037" s="234"/>
      <c r="G1037" s="234"/>
      <c r="H1037" s="234"/>
      <c r="I1037" s="234"/>
      <c r="J1037" s="234"/>
      <c r="K1037" s="234"/>
      <c r="L1037" s="234"/>
    </row>
    <row r="1038" spans="1:12">
      <c r="A1038" s="234">
        <v>2116</v>
      </c>
      <c r="B1038" s="290">
        <v>0.77447916666662997</v>
      </c>
      <c r="C1038" s="234">
        <v>23.760999999999999</v>
      </c>
      <c r="D1038" s="234">
        <v>90.747</v>
      </c>
      <c r="E1038" s="234">
        <v>11.8</v>
      </c>
      <c r="F1038" s="234"/>
      <c r="G1038" s="234"/>
      <c r="H1038" s="234"/>
      <c r="I1038" s="234"/>
      <c r="J1038" s="234"/>
      <c r="K1038" s="234"/>
      <c r="L1038" s="234"/>
    </row>
    <row r="1039" spans="1:12">
      <c r="A1039" s="234">
        <v>2117</v>
      </c>
      <c r="B1039" s="290">
        <v>0.77449074074070401</v>
      </c>
      <c r="C1039" s="234">
        <v>23.760999999999999</v>
      </c>
      <c r="D1039" s="234">
        <v>90.747</v>
      </c>
      <c r="E1039" s="234">
        <v>11.8</v>
      </c>
      <c r="F1039" s="234"/>
      <c r="G1039" s="234"/>
      <c r="H1039" s="234"/>
      <c r="I1039" s="234"/>
      <c r="J1039" s="234"/>
      <c r="K1039" s="234"/>
      <c r="L1039" s="234"/>
    </row>
    <row r="1040" spans="1:12">
      <c r="A1040" s="234">
        <v>2118</v>
      </c>
      <c r="B1040" s="290">
        <v>0.77450231481477805</v>
      </c>
      <c r="C1040" s="234">
        <v>23.760999999999999</v>
      </c>
      <c r="D1040" s="234">
        <v>90.775000000000006</v>
      </c>
      <c r="E1040" s="234">
        <v>11.8</v>
      </c>
      <c r="F1040" s="234"/>
      <c r="G1040" s="234"/>
      <c r="H1040" s="234"/>
      <c r="I1040" s="234"/>
      <c r="J1040" s="234"/>
      <c r="K1040" s="234"/>
      <c r="L1040" s="234"/>
    </row>
    <row r="1041" spans="1:12">
      <c r="A1041" s="234">
        <v>2119</v>
      </c>
      <c r="B1041" s="290">
        <v>0.77451388888885198</v>
      </c>
      <c r="C1041" s="234">
        <v>23.760999999999999</v>
      </c>
      <c r="D1041" s="234">
        <v>90.775000000000006</v>
      </c>
      <c r="E1041" s="234">
        <v>11.8</v>
      </c>
      <c r="F1041" s="234"/>
      <c r="G1041" s="234"/>
      <c r="H1041" s="234"/>
      <c r="I1041" s="234"/>
      <c r="J1041" s="234"/>
      <c r="K1041" s="234"/>
      <c r="L1041" s="234"/>
    </row>
    <row r="1042" spans="1:12">
      <c r="A1042" s="234">
        <v>2120</v>
      </c>
      <c r="B1042" s="290">
        <v>0.77452546296292601</v>
      </c>
      <c r="C1042" s="234">
        <v>23.760999999999999</v>
      </c>
      <c r="D1042" s="234">
        <v>90.775000000000006</v>
      </c>
      <c r="E1042" s="234">
        <v>11.8</v>
      </c>
      <c r="F1042" s="234"/>
      <c r="G1042" s="234"/>
      <c r="H1042" s="234"/>
      <c r="I1042" s="234"/>
      <c r="J1042" s="234"/>
      <c r="K1042" s="234"/>
      <c r="L1042" s="234"/>
    </row>
    <row r="1043" spans="1:12">
      <c r="A1043" s="234">
        <v>2121</v>
      </c>
      <c r="B1043" s="290">
        <v>0.77453703703700005</v>
      </c>
      <c r="C1043" s="234">
        <v>23.760999999999999</v>
      </c>
      <c r="D1043" s="234">
        <v>90.802000000000007</v>
      </c>
      <c r="E1043" s="234">
        <v>11.8</v>
      </c>
      <c r="F1043" s="234"/>
      <c r="G1043" s="234"/>
      <c r="H1043" s="234"/>
      <c r="I1043" s="234"/>
      <c r="J1043" s="234"/>
      <c r="K1043" s="234"/>
      <c r="L1043" s="234"/>
    </row>
    <row r="1044" spans="1:12">
      <c r="A1044" s="234">
        <v>2122</v>
      </c>
      <c r="B1044" s="290">
        <v>0.77454861111107498</v>
      </c>
      <c r="C1044" s="234">
        <v>23.760999999999999</v>
      </c>
      <c r="D1044" s="234">
        <v>90.802000000000007</v>
      </c>
      <c r="E1044" s="234">
        <v>11.8</v>
      </c>
      <c r="F1044" s="234"/>
      <c r="G1044" s="234"/>
      <c r="H1044" s="234"/>
      <c r="I1044" s="234"/>
      <c r="J1044" s="234"/>
      <c r="K1044" s="234"/>
      <c r="L1044" s="234"/>
    </row>
    <row r="1045" spans="1:12">
      <c r="A1045" s="234">
        <v>2123</v>
      </c>
      <c r="B1045" s="290">
        <v>0.77456018518514902</v>
      </c>
      <c r="C1045" s="234">
        <v>23.760999999999999</v>
      </c>
      <c r="D1045" s="234">
        <v>90.802000000000007</v>
      </c>
      <c r="E1045" s="234">
        <v>11.8</v>
      </c>
      <c r="F1045" s="234"/>
      <c r="G1045" s="234"/>
      <c r="H1045" s="234"/>
      <c r="I1045" s="234"/>
      <c r="J1045" s="234"/>
      <c r="K1045" s="234"/>
      <c r="L1045" s="234"/>
    </row>
    <row r="1046" spans="1:12">
      <c r="A1046" s="234">
        <v>2124</v>
      </c>
      <c r="B1046" s="290">
        <v>0.77457175925922295</v>
      </c>
      <c r="C1046" s="234">
        <v>23.760999999999999</v>
      </c>
      <c r="D1046" s="234">
        <v>90.802000000000007</v>
      </c>
      <c r="E1046" s="234">
        <v>11.8</v>
      </c>
      <c r="F1046" s="234"/>
      <c r="G1046" s="234"/>
      <c r="H1046" s="234"/>
      <c r="I1046" s="234"/>
      <c r="J1046" s="234"/>
      <c r="K1046" s="234"/>
      <c r="L1046" s="234"/>
    </row>
    <row r="1047" spans="1:12">
      <c r="A1047" s="234">
        <v>2125</v>
      </c>
      <c r="B1047" s="290">
        <v>0.77458333333329699</v>
      </c>
      <c r="C1047" s="234">
        <v>23.760999999999999</v>
      </c>
      <c r="D1047" s="234">
        <v>90.802000000000007</v>
      </c>
      <c r="E1047" s="234">
        <v>11.8</v>
      </c>
      <c r="F1047" s="234"/>
      <c r="G1047" s="234"/>
      <c r="H1047" s="234"/>
      <c r="I1047" s="234"/>
      <c r="J1047" s="234"/>
      <c r="K1047" s="234"/>
      <c r="L1047" s="234"/>
    </row>
    <row r="1048" spans="1:12">
      <c r="A1048" s="234">
        <v>2126</v>
      </c>
      <c r="B1048" s="290">
        <v>0.77459490740737102</v>
      </c>
      <c r="C1048" s="234">
        <v>23.760999999999999</v>
      </c>
      <c r="D1048" s="234">
        <v>90.802000000000007</v>
      </c>
      <c r="E1048" s="234">
        <v>3.9</v>
      </c>
      <c r="F1048" s="234"/>
      <c r="G1048" s="234"/>
      <c r="H1048" s="234"/>
      <c r="I1048" s="234"/>
      <c r="J1048" s="234"/>
      <c r="K1048" s="234"/>
      <c r="L1048" s="234"/>
    </row>
    <row r="1049" spans="1:12">
      <c r="A1049" s="234">
        <v>2127</v>
      </c>
      <c r="B1049" s="290">
        <v>0.77460648148144495</v>
      </c>
      <c r="C1049" s="234">
        <v>23.760999999999999</v>
      </c>
      <c r="D1049" s="234">
        <v>90.802000000000007</v>
      </c>
      <c r="E1049" s="234">
        <v>11.8</v>
      </c>
      <c r="F1049" s="234"/>
      <c r="G1049" s="234"/>
      <c r="H1049" s="234"/>
      <c r="I1049" s="234"/>
      <c r="J1049" s="234"/>
      <c r="K1049" s="234"/>
      <c r="L1049" s="234"/>
    </row>
    <row r="1050" spans="1:12">
      <c r="A1050" s="234">
        <v>2128</v>
      </c>
      <c r="B1050" s="290">
        <v>0.77461805555551899</v>
      </c>
      <c r="C1050" s="234">
        <v>23.760999999999999</v>
      </c>
      <c r="D1050" s="234">
        <v>90.828999999999994</v>
      </c>
      <c r="E1050" s="234">
        <v>11.8</v>
      </c>
      <c r="F1050" s="234"/>
      <c r="G1050" s="234"/>
      <c r="H1050" s="234"/>
      <c r="I1050" s="234"/>
      <c r="J1050" s="234"/>
      <c r="K1050" s="234"/>
      <c r="L1050" s="234"/>
    </row>
    <row r="1051" spans="1:12">
      <c r="A1051" s="234">
        <v>2129</v>
      </c>
      <c r="B1051" s="290">
        <v>0.77462962962959303</v>
      </c>
      <c r="C1051" s="234">
        <v>23.760999999999999</v>
      </c>
      <c r="D1051" s="234">
        <v>90.856999999999999</v>
      </c>
      <c r="E1051" s="234">
        <v>11.8</v>
      </c>
      <c r="F1051" s="234"/>
      <c r="G1051" s="234"/>
      <c r="H1051" s="234"/>
      <c r="I1051" s="234"/>
      <c r="J1051" s="234"/>
      <c r="K1051" s="234"/>
      <c r="L1051" s="234"/>
    </row>
    <row r="1052" spans="1:12">
      <c r="A1052" s="234">
        <v>2130</v>
      </c>
      <c r="B1052" s="290">
        <v>0.77464120370366696</v>
      </c>
      <c r="C1052" s="234">
        <v>23.760999999999999</v>
      </c>
      <c r="D1052" s="234">
        <v>90.856999999999999</v>
      </c>
      <c r="E1052" s="234">
        <v>11.8</v>
      </c>
      <c r="F1052" s="234"/>
      <c r="G1052" s="234"/>
      <c r="H1052" s="234"/>
      <c r="I1052" s="234"/>
      <c r="J1052" s="234"/>
      <c r="K1052" s="234"/>
      <c r="L1052" s="234"/>
    </row>
    <row r="1053" spans="1:12">
      <c r="A1053" s="234">
        <v>2131</v>
      </c>
      <c r="B1053" s="290">
        <v>0.774652777777741</v>
      </c>
      <c r="C1053" s="234">
        <v>23.760999999999999</v>
      </c>
      <c r="D1053" s="234">
        <v>90.856999999999999</v>
      </c>
      <c r="E1053" s="234">
        <v>11.8</v>
      </c>
      <c r="F1053" s="234"/>
      <c r="G1053" s="234"/>
      <c r="H1053" s="234"/>
      <c r="I1053" s="234"/>
      <c r="J1053" s="234"/>
      <c r="K1053" s="234"/>
      <c r="L1053" s="234"/>
    </row>
    <row r="1054" spans="1:12">
      <c r="A1054" s="234">
        <v>2132</v>
      </c>
      <c r="B1054" s="290">
        <v>0.77466435185181504</v>
      </c>
      <c r="C1054" s="234">
        <v>23.760999999999999</v>
      </c>
      <c r="D1054" s="234">
        <v>90.856999999999999</v>
      </c>
      <c r="E1054" s="234">
        <v>11.8</v>
      </c>
      <c r="F1054" s="234"/>
      <c r="G1054" s="234"/>
      <c r="H1054" s="234"/>
      <c r="I1054" s="234"/>
      <c r="J1054" s="234"/>
      <c r="K1054" s="234"/>
      <c r="L1054" s="234"/>
    </row>
    <row r="1055" spans="1:12">
      <c r="A1055" s="234">
        <v>2133</v>
      </c>
      <c r="B1055" s="290">
        <v>0.77467592592588896</v>
      </c>
      <c r="C1055" s="234">
        <v>23.760999999999999</v>
      </c>
      <c r="D1055" s="234">
        <v>90.856999999999999</v>
      </c>
      <c r="E1055" s="234">
        <v>11.8</v>
      </c>
      <c r="F1055" s="234"/>
      <c r="G1055" s="234"/>
      <c r="H1055" s="234"/>
      <c r="I1055" s="234"/>
      <c r="J1055" s="234"/>
      <c r="K1055" s="234"/>
      <c r="L1055" s="234"/>
    </row>
    <row r="1056" spans="1:12">
      <c r="A1056" s="234">
        <v>2134</v>
      </c>
      <c r="B1056" s="290">
        <v>0.774687499999963</v>
      </c>
      <c r="C1056" s="234">
        <v>23.760999999999999</v>
      </c>
      <c r="D1056" s="234">
        <v>90.856999999999999</v>
      </c>
      <c r="E1056" s="234">
        <v>11.8</v>
      </c>
      <c r="F1056" s="234"/>
      <c r="G1056" s="234"/>
      <c r="H1056" s="234"/>
      <c r="I1056" s="234"/>
      <c r="J1056" s="234"/>
      <c r="K1056" s="234"/>
      <c r="L1056" s="234"/>
    </row>
    <row r="1057" spans="1:12">
      <c r="A1057" s="234">
        <v>2135</v>
      </c>
      <c r="B1057" s="290">
        <v>0.77469907407403704</v>
      </c>
      <c r="C1057" s="234">
        <v>23.736999999999998</v>
      </c>
      <c r="D1057" s="234">
        <v>90.850999999999999</v>
      </c>
      <c r="E1057" s="234">
        <v>11.8</v>
      </c>
      <c r="F1057" s="234"/>
      <c r="G1057" s="234"/>
      <c r="H1057" s="234"/>
      <c r="I1057" s="234"/>
      <c r="J1057" s="234"/>
      <c r="K1057" s="234"/>
      <c r="L1057" s="234"/>
    </row>
    <row r="1058" spans="1:12">
      <c r="A1058" s="234">
        <v>2136</v>
      </c>
      <c r="B1058" s="290">
        <v>0.77471064814811097</v>
      </c>
      <c r="C1058" s="234">
        <v>23.760999999999999</v>
      </c>
      <c r="D1058" s="234">
        <v>90.856999999999999</v>
      </c>
      <c r="E1058" s="234">
        <v>11.8</v>
      </c>
      <c r="F1058" s="234"/>
      <c r="G1058" s="234"/>
      <c r="H1058" s="234"/>
      <c r="I1058" s="234"/>
      <c r="J1058" s="234"/>
      <c r="K1058" s="234"/>
      <c r="L1058" s="234"/>
    </row>
    <row r="1059" spans="1:12">
      <c r="A1059" s="234">
        <v>2137</v>
      </c>
      <c r="B1059" s="290">
        <v>0.77472222222218501</v>
      </c>
      <c r="C1059" s="234">
        <v>23.736999999999998</v>
      </c>
      <c r="D1059" s="234">
        <v>90.850999999999999</v>
      </c>
      <c r="E1059" s="234">
        <v>11.8</v>
      </c>
      <c r="F1059" s="234"/>
      <c r="G1059" s="234"/>
      <c r="H1059" s="234"/>
      <c r="I1059" s="234"/>
      <c r="J1059" s="234"/>
      <c r="K1059" s="234"/>
      <c r="L1059" s="234"/>
    </row>
    <row r="1060" spans="1:12">
      <c r="A1060" s="234">
        <v>2138</v>
      </c>
      <c r="B1060" s="290">
        <v>0.77473379629625905</v>
      </c>
      <c r="C1060" s="234">
        <v>23.760999999999999</v>
      </c>
      <c r="D1060" s="234">
        <v>90.856999999999999</v>
      </c>
      <c r="E1060" s="234">
        <v>11.8</v>
      </c>
      <c r="F1060" s="234"/>
      <c r="G1060" s="234"/>
      <c r="H1060" s="234"/>
      <c r="I1060" s="234"/>
      <c r="J1060" s="234"/>
      <c r="K1060" s="234"/>
      <c r="L1060" s="234"/>
    </row>
    <row r="1061" spans="1:12">
      <c r="A1061" s="234">
        <v>2139</v>
      </c>
      <c r="B1061" s="290">
        <v>0.77474537037033298</v>
      </c>
      <c r="C1061" s="234">
        <v>23.736999999999998</v>
      </c>
      <c r="D1061" s="234">
        <v>90.850999999999999</v>
      </c>
      <c r="E1061" s="234">
        <v>11.8</v>
      </c>
      <c r="F1061" s="234"/>
      <c r="G1061" s="234"/>
      <c r="H1061" s="234"/>
      <c r="I1061" s="234"/>
      <c r="J1061" s="234"/>
      <c r="K1061" s="234"/>
      <c r="L1061" s="234"/>
    </row>
    <row r="1062" spans="1:12">
      <c r="A1062" s="234">
        <v>2140</v>
      </c>
      <c r="B1062" s="290">
        <v>0.77475694444440701</v>
      </c>
      <c r="C1062" s="234">
        <v>23.736999999999998</v>
      </c>
      <c r="D1062" s="234">
        <v>90.850999999999999</v>
      </c>
      <c r="E1062" s="234">
        <v>11.8</v>
      </c>
      <c r="F1062" s="234"/>
      <c r="G1062" s="234"/>
      <c r="H1062" s="234"/>
      <c r="I1062" s="234"/>
      <c r="J1062" s="234"/>
      <c r="K1062" s="234"/>
      <c r="L1062" s="234"/>
    </row>
    <row r="1063" spans="1:12">
      <c r="A1063" s="234">
        <v>2141</v>
      </c>
      <c r="B1063" s="290">
        <v>0.77476851851848105</v>
      </c>
      <c r="C1063" s="234">
        <v>23.736999999999998</v>
      </c>
      <c r="D1063" s="234">
        <v>90.850999999999999</v>
      </c>
      <c r="E1063" s="234">
        <v>11.8</v>
      </c>
      <c r="F1063" s="234"/>
      <c r="G1063" s="234"/>
      <c r="H1063" s="234"/>
      <c r="I1063" s="234"/>
      <c r="J1063" s="234"/>
      <c r="K1063" s="234"/>
      <c r="L1063" s="234"/>
    </row>
    <row r="1064" spans="1:12">
      <c r="A1064" s="234">
        <v>2142</v>
      </c>
      <c r="B1064" s="290">
        <v>0.77478009259255498</v>
      </c>
      <c r="C1064" s="234">
        <v>23.736999999999998</v>
      </c>
      <c r="D1064" s="234">
        <v>90.850999999999999</v>
      </c>
      <c r="E1064" s="234">
        <v>11.8</v>
      </c>
      <c r="F1064" s="234"/>
      <c r="G1064" s="234"/>
      <c r="H1064" s="234"/>
      <c r="I1064" s="234"/>
      <c r="J1064" s="234"/>
      <c r="K1064" s="234"/>
      <c r="L1064" s="234"/>
    </row>
    <row r="1065" spans="1:12">
      <c r="A1065" s="234">
        <v>2143</v>
      </c>
      <c r="B1065" s="290">
        <v>0.77479166666662902</v>
      </c>
      <c r="C1065" s="234">
        <v>23.736999999999998</v>
      </c>
      <c r="D1065" s="234">
        <v>90.878</v>
      </c>
      <c r="E1065" s="234">
        <v>3.9</v>
      </c>
      <c r="F1065" s="234"/>
      <c r="G1065" s="234"/>
      <c r="H1065" s="234"/>
      <c r="I1065" s="234"/>
      <c r="J1065" s="234"/>
      <c r="K1065" s="234"/>
      <c r="L1065" s="234"/>
    </row>
    <row r="1066" spans="1:12">
      <c r="A1066" s="234">
        <v>2144</v>
      </c>
      <c r="B1066" s="290">
        <v>0.77480324074070295</v>
      </c>
      <c r="C1066" s="234">
        <v>23.736999999999998</v>
      </c>
      <c r="D1066" s="234">
        <v>90.878</v>
      </c>
      <c r="E1066" s="234">
        <v>11.8</v>
      </c>
      <c r="F1066" s="234"/>
      <c r="G1066" s="234"/>
      <c r="H1066" s="234"/>
      <c r="I1066" s="234"/>
      <c r="J1066" s="234"/>
      <c r="K1066" s="234"/>
      <c r="L1066" s="234"/>
    </row>
    <row r="1067" spans="1:12">
      <c r="A1067" s="234">
        <v>2145</v>
      </c>
      <c r="B1067" s="290">
        <v>0.77481481481477699</v>
      </c>
      <c r="C1067" s="234">
        <v>23.736999999999998</v>
      </c>
      <c r="D1067" s="234">
        <v>90.878</v>
      </c>
      <c r="E1067" s="234">
        <v>11.8</v>
      </c>
      <c r="F1067" s="234"/>
      <c r="G1067" s="234"/>
      <c r="H1067" s="234"/>
      <c r="I1067" s="234"/>
      <c r="J1067" s="234"/>
      <c r="K1067" s="234"/>
      <c r="L1067" s="234"/>
    </row>
    <row r="1068" spans="1:12">
      <c r="A1068" s="234">
        <v>2146</v>
      </c>
      <c r="B1068" s="290">
        <v>0.77482638888885103</v>
      </c>
      <c r="C1068" s="234">
        <v>23.736999999999998</v>
      </c>
      <c r="D1068" s="234">
        <v>90.878</v>
      </c>
      <c r="E1068" s="234">
        <v>11.8</v>
      </c>
      <c r="F1068" s="234"/>
      <c r="G1068" s="234"/>
      <c r="H1068" s="234"/>
      <c r="I1068" s="234"/>
      <c r="J1068" s="234"/>
      <c r="K1068" s="234"/>
      <c r="L1068" s="234"/>
    </row>
    <row r="1069" spans="1:12">
      <c r="A1069" s="234">
        <v>2147</v>
      </c>
      <c r="B1069" s="290">
        <v>0.77483796296292595</v>
      </c>
      <c r="C1069" s="234">
        <v>23.736999999999998</v>
      </c>
      <c r="D1069" s="234">
        <v>90.878</v>
      </c>
      <c r="E1069" s="234">
        <v>11.8</v>
      </c>
      <c r="F1069" s="234"/>
      <c r="G1069" s="234"/>
      <c r="H1069" s="234"/>
      <c r="I1069" s="234"/>
      <c r="J1069" s="234"/>
      <c r="K1069" s="234"/>
      <c r="L1069" s="234"/>
    </row>
    <row r="1070" spans="1:12">
      <c r="A1070" s="234">
        <v>2148</v>
      </c>
      <c r="B1070" s="290">
        <v>0.77484953703699999</v>
      </c>
      <c r="C1070" s="234">
        <v>23.736999999999998</v>
      </c>
      <c r="D1070" s="234">
        <v>90.878</v>
      </c>
      <c r="E1070" s="234">
        <v>11.8</v>
      </c>
      <c r="F1070" s="234"/>
      <c r="G1070" s="234"/>
      <c r="H1070" s="234"/>
      <c r="I1070" s="234"/>
      <c r="J1070" s="234"/>
      <c r="K1070" s="234"/>
      <c r="L1070" s="234"/>
    </row>
    <row r="1071" spans="1:12">
      <c r="A1071" s="234">
        <v>2149</v>
      </c>
      <c r="B1071" s="290">
        <v>0.77486111111107403</v>
      </c>
      <c r="C1071" s="234">
        <v>23.736999999999998</v>
      </c>
      <c r="D1071" s="234">
        <v>90.850999999999999</v>
      </c>
      <c r="E1071" s="234">
        <v>11.8</v>
      </c>
      <c r="F1071" s="234"/>
      <c r="G1071" s="234"/>
      <c r="H1071" s="234"/>
      <c r="I1071" s="234"/>
      <c r="J1071" s="234"/>
      <c r="K1071" s="234"/>
      <c r="L1071" s="234"/>
    </row>
    <row r="1072" spans="1:12">
      <c r="A1072" s="234">
        <v>2150</v>
      </c>
      <c r="B1072" s="290">
        <v>0.77487268518514796</v>
      </c>
      <c r="C1072" s="234">
        <v>23.736999999999998</v>
      </c>
      <c r="D1072" s="234">
        <v>90.878</v>
      </c>
      <c r="E1072" s="234">
        <v>11.8</v>
      </c>
      <c r="F1072" s="234"/>
      <c r="G1072" s="234"/>
      <c r="H1072" s="234"/>
      <c r="I1072" s="234"/>
      <c r="J1072" s="234"/>
      <c r="K1072" s="234"/>
      <c r="L1072" s="234"/>
    </row>
    <row r="1073" spans="1:12">
      <c r="A1073" s="234">
        <v>2151</v>
      </c>
      <c r="B1073" s="290">
        <v>0.774884259259222</v>
      </c>
      <c r="C1073" s="234">
        <v>23.736999999999998</v>
      </c>
      <c r="D1073" s="234">
        <v>90.850999999999999</v>
      </c>
      <c r="E1073" s="234">
        <v>3.9</v>
      </c>
      <c r="F1073" s="234"/>
      <c r="G1073" s="234"/>
      <c r="H1073" s="234"/>
      <c r="I1073" s="234"/>
      <c r="J1073" s="234"/>
      <c r="K1073" s="234"/>
      <c r="L1073" s="234"/>
    </row>
    <row r="1074" spans="1:12">
      <c r="A1074" s="234">
        <v>2152</v>
      </c>
      <c r="B1074" s="290">
        <v>0.77489583333329604</v>
      </c>
      <c r="C1074" s="234">
        <v>23.736999999999998</v>
      </c>
      <c r="D1074" s="234">
        <v>90.850999999999999</v>
      </c>
      <c r="E1074" s="234">
        <v>3.9</v>
      </c>
      <c r="F1074" s="234"/>
      <c r="G1074" s="234"/>
      <c r="H1074" s="234"/>
      <c r="I1074" s="234"/>
      <c r="J1074" s="234"/>
      <c r="K1074" s="234"/>
      <c r="L1074" s="234"/>
    </row>
    <row r="1075" spans="1:12">
      <c r="A1075" s="234">
        <v>2153</v>
      </c>
      <c r="B1075" s="290">
        <v>0.77490740740736996</v>
      </c>
      <c r="C1075" s="234">
        <v>23.736999999999998</v>
      </c>
      <c r="D1075" s="234">
        <v>90.850999999999999</v>
      </c>
      <c r="E1075" s="234">
        <v>3.9</v>
      </c>
      <c r="F1075" s="234"/>
      <c r="G1075" s="234"/>
      <c r="H1075" s="234"/>
      <c r="I1075" s="234"/>
      <c r="J1075" s="234"/>
      <c r="K1075" s="234"/>
      <c r="L1075" s="234"/>
    </row>
    <row r="1076" spans="1:12">
      <c r="A1076" s="234">
        <v>2154</v>
      </c>
      <c r="B1076" s="290">
        <v>0.774918981481444</v>
      </c>
      <c r="C1076" s="234">
        <v>23.736999999999998</v>
      </c>
      <c r="D1076" s="234">
        <v>90.850999999999999</v>
      </c>
      <c r="E1076" s="234">
        <v>3.9</v>
      </c>
      <c r="F1076" s="234"/>
      <c r="G1076" s="234"/>
      <c r="H1076" s="234"/>
      <c r="I1076" s="234"/>
      <c r="J1076" s="234"/>
      <c r="K1076" s="234"/>
      <c r="L1076" s="234"/>
    </row>
    <row r="1077" spans="1:12">
      <c r="A1077" s="234">
        <v>2155</v>
      </c>
      <c r="B1077" s="290">
        <v>0.77493055555551804</v>
      </c>
      <c r="C1077" s="234">
        <v>23.736999999999998</v>
      </c>
      <c r="D1077" s="234">
        <v>90.822999999999993</v>
      </c>
      <c r="E1077" s="234">
        <v>11.8</v>
      </c>
      <c r="F1077" s="234"/>
      <c r="G1077" s="234"/>
      <c r="H1077" s="234"/>
      <c r="I1077" s="234"/>
      <c r="J1077" s="234"/>
      <c r="K1077" s="234"/>
      <c r="L1077" s="234"/>
    </row>
    <row r="1078" spans="1:12">
      <c r="A1078" s="234">
        <v>2156</v>
      </c>
      <c r="B1078" s="290">
        <v>0.77494212962959197</v>
      </c>
      <c r="C1078" s="234">
        <v>23.736999999999998</v>
      </c>
      <c r="D1078" s="234">
        <v>90.822999999999993</v>
      </c>
      <c r="E1078" s="234">
        <v>11.8</v>
      </c>
      <c r="F1078" s="234"/>
      <c r="G1078" s="234"/>
      <c r="H1078" s="234"/>
      <c r="I1078" s="234"/>
      <c r="J1078" s="234"/>
      <c r="K1078" s="234"/>
      <c r="L1078" s="234"/>
    </row>
    <row r="1079" spans="1:12">
      <c r="A1079" s="234">
        <v>2157</v>
      </c>
      <c r="B1079" s="290">
        <v>0.77495370370366601</v>
      </c>
      <c r="C1079" s="234">
        <v>23.736999999999998</v>
      </c>
      <c r="D1079" s="234">
        <v>90.796000000000006</v>
      </c>
      <c r="E1079" s="234">
        <v>11.8</v>
      </c>
      <c r="F1079" s="234"/>
      <c r="G1079" s="234"/>
      <c r="H1079" s="234"/>
      <c r="I1079" s="234"/>
      <c r="J1079" s="234"/>
      <c r="K1079" s="234"/>
      <c r="L1079" s="234"/>
    </row>
    <row r="1080" spans="1:12">
      <c r="A1080" s="234">
        <v>2158</v>
      </c>
      <c r="B1080" s="290">
        <v>0.77496527777774005</v>
      </c>
      <c r="C1080" s="234">
        <v>23.736999999999998</v>
      </c>
      <c r="D1080" s="234">
        <v>90.796000000000006</v>
      </c>
      <c r="E1080" s="234">
        <v>11.8</v>
      </c>
      <c r="F1080" s="234"/>
      <c r="G1080" s="234"/>
      <c r="H1080" s="234"/>
      <c r="I1080" s="234"/>
      <c r="J1080" s="234"/>
      <c r="K1080" s="234"/>
      <c r="L1080" s="234"/>
    </row>
    <row r="1081" spans="1:12">
      <c r="A1081" s="234">
        <v>2159</v>
      </c>
      <c r="B1081" s="290">
        <v>0.77497685185181397</v>
      </c>
      <c r="C1081" s="234">
        <v>23.736999999999998</v>
      </c>
      <c r="D1081" s="234">
        <v>90.796000000000006</v>
      </c>
      <c r="E1081" s="234">
        <v>11.8</v>
      </c>
      <c r="F1081" s="234"/>
      <c r="G1081" s="234"/>
      <c r="H1081" s="234"/>
      <c r="I1081" s="234"/>
      <c r="J1081" s="234"/>
      <c r="K1081" s="234"/>
      <c r="L1081" s="234"/>
    </row>
    <row r="1082" spans="1:12">
      <c r="A1082" s="234">
        <v>2160</v>
      </c>
      <c r="B1082" s="290">
        <v>0.77498842592588801</v>
      </c>
      <c r="C1082" s="234">
        <v>23.736999999999998</v>
      </c>
      <c r="D1082" s="234">
        <v>90.796000000000006</v>
      </c>
      <c r="E1082" s="234">
        <v>3.9</v>
      </c>
      <c r="F1082" s="234"/>
      <c r="G1082" s="234"/>
      <c r="H1082" s="234"/>
      <c r="I1082" s="234"/>
      <c r="J1082" s="234"/>
      <c r="K1082" s="234"/>
      <c r="L1082" s="234"/>
    </row>
    <row r="1083" spans="1:12">
      <c r="A1083" s="234">
        <v>2161</v>
      </c>
      <c r="B1083" s="290">
        <v>0.77499999999996205</v>
      </c>
      <c r="C1083" s="234">
        <v>23.736999999999998</v>
      </c>
      <c r="D1083" s="234">
        <v>90.796000000000006</v>
      </c>
      <c r="E1083" s="234">
        <v>3.9</v>
      </c>
      <c r="F1083" s="234"/>
      <c r="G1083" s="234"/>
      <c r="H1083" s="234"/>
      <c r="I1083" s="234"/>
      <c r="J1083" s="234"/>
      <c r="K1083" s="234"/>
      <c r="L1083" s="234"/>
    </row>
    <row r="1084" spans="1:12">
      <c r="A1084" s="234">
        <v>2162</v>
      </c>
      <c r="B1084" s="290">
        <v>0.77501157407403598</v>
      </c>
      <c r="C1084" s="234">
        <v>23.736999999999998</v>
      </c>
      <c r="D1084" s="234">
        <v>90.796000000000006</v>
      </c>
      <c r="E1084" s="234">
        <v>11.8</v>
      </c>
      <c r="F1084" s="234"/>
      <c r="G1084" s="234"/>
      <c r="H1084" s="234"/>
      <c r="I1084" s="234"/>
      <c r="J1084" s="234"/>
      <c r="K1084" s="234"/>
      <c r="L1084" s="234"/>
    </row>
    <row r="1085" spans="1:12">
      <c r="A1085" s="234">
        <v>2163</v>
      </c>
      <c r="B1085" s="290">
        <v>0.77502314814811002</v>
      </c>
      <c r="C1085" s="234">
        <v>23.713000000000001</v>
      </c>
      <c r="D1085" s="234">
        <v>90.79</v>
      </c>
      <c r="E1085" s="234">
        <v>11.8</v>
      </c>
      <c r="F1085" s="234"/>
      <c r="G1085" s="234"/>
      <c r="H1085" s="234"/>
      <c r="I1085" s="234"/>
      <c r="J1085" s="234"/>
      <c r="K1085" s="234"/>
      <c r="L1085" s="234"/>
    </row>
    <row r="1086" spans="1:12">
      <c r="A1086" s="234">
        <v>2164</v>
      </c>
      <c r="B1086" s="290">
        <v>0.77503472222218395</v>
      </c>
      <c r="C1086" s="234">
        <v>23.736999999999998</v>
      </c>
      <c r="D1086" s="234">
        <v>90.796000000000006</v>
      </c>
      <c r="E1086" s="234">
        <v>3.9</v>
      </c>
      <c r="F1086" s="234"/>
      <c r="G1086" s="234"/>
      <c r="H1086" s="234"/>
      <c r="I1086" s="234"/>
      <c r="J1086" s="234"/>
      <c r="K1086" s="234"/>
      <c r="L1086" s="234"/>
    </row>
    <row r="1087" spans="1:12">
      <c r="A1087" s="234">
        <v>2165</v>
      </c>
      <c r="B1087" s="290">
        <v>0.77504629629625799</v>
      </c>
      <c r="C1087" s="234">
        <v>23.736999999999998</v>
      </c>
      <c r="D1087" s="234">
        <v>90.796000000000006</v>
      </c>
      <c r="E1087" s="234">
        <v>11.8</v>
      </c>
      <c r="F1087" s="234"/>
      <c r="G1087" s="234"/>
      <c r="H1087" s="234"/>
      <c r="I1087" s="234"/>
      <c r="J1087" s="234"/>
      <c r="K1087" s="234"/>
      <c r="L1087" s="234"/>
    </row>
    <row r="1088" spans="1:12">
      <c r="A1088" s="234">
        <v>2166</v>
      </c>
      <c r="B1088" s="290">
        <v>0.77505787037033202</v>
      </c>
      <c r="C1088" s="234">
        <v>23.713000000000001</v>
      </c>
      <c r="D1088" s="234">
        <v>90.79</v>
      </c>
      <c r="E1088" s="234">
        <v>11.8</v>
      </c>
      <c r="F1088" s="234"/>
      <c r="G1088" s="234"/>
      <c r="H1088" s="234"/>
      <c r="I1088" s="234"/>
      <c r="J1088" s="234"/>
      <c r="K1088" s="234"/>
      <c r="L1088" s="234"/>
    </row>
    <row r="1089" spans="1:12">
      <c r="A1089" s="234">
        <v>2167</v>
      </c>
      <c r="B1089" s="290">
        <v>0.77506944444440595</v>
      </c>
      <c r="C1089" s="234">
        <v>23.713000000000001</v>
      </c>
      <c r="D1089" s="234">
        <v>90.79</v>
      </c>
      <c r="E1089" s="234">
        <v>3.9</v>
      </c>
      <c r="F1089" s="234"/>
      <c r="G1089" s="234"/>
      <c r="H1089" s="234"/>
      <c r="I1089" s="234"/>
      <c r="J1089" s="234"/>
      <c r="K1089" s="234"/>
      <c r="L1089" s="234"/>
    </row>
    <row r="1090" spans="1:12">
      <c r="A1090" s="234">
        <v>2168</v>
      </c>
      <c r="B1090" s="290">
        <v>0.77508101851847999</v>
      </c>
      <c r="C1090" s="234">
        <v>23.713000000000001</v>
      </c>
      <c r="D1090" s="234">
        <v>90.79</v>
      </c>
      <c r="E1090" s="234">
        <v>3.9</v>
      </c>
      <c r="F1090" s="234"/>
      <c r="G1090" s="234"/>
      <c r="H1090" s="234"/>
      <c r="I1090" s="234"/>
      <c r="J1090" s="234"/>
      <c r="K1090" s="234"/>
      <c r="L1090" s="234"/>
    </row>
    <row r="1091" spans="1:12">
      <c r="A1091" s="234">
        <v>2169</v>
      </c>
      <c r="B1091" s="290">
        <v>0.77509259259255403</v>
      </c>
      <c r="C1091" s="234">
        <v>23.713000000000001</v>
      </c>
      <c r="D1091" s="234">
        <v>90.79</v>
      </c>
      <c r="E1091" s="234">
        <v>11.8</v>
      </c>
      <c r="F1091" s="234"/>
      <c r="G1091" s="234"/>
      <c r="H1091" s="234"/>
      <c r="I1091" s="234"/>
      <c r="J1091" s="234"/>
      <c r="K1091" s="234"/>
      <c r="L1091" s="234"/>
    </row>
    <row r="1092" spans="1:12">
      <c r="A1092" s="234">
        <v>2170</v>
      </c>
      <c r="B1092" s="290">
        <v>0.77510416666662796</v>
      </c>
      <c r="C1092" s="234">
        <v>23.713000000000001</v>
      </c>
      <c r="D1092" s="234">
        <v>90.817999999999998</v>
      </c>
      <c r="E1092" s="234">
        <v>3.9</v>
      </c>
      <c r="F1092" s="234"/>
      <c r="G1092" s="234"/>
      <c r="H1092" s="234"/>
      <c r="I1092" s="234"/>
      <c r="J1092" s="234"/>
      <c r="K1092" s="234"/>
      <c r="L1092" s="234"/>
    </row>
    <row r="1093" spans="1:12">
      <c r="A1093" s="234">
        <v>2171</v>
      </c>
      <c r="B1093" s="290">
        <v>0.775115740740702</v>
      </c>
      <c r="C1093" s="234">
        <v>23.713000000000001</v>
      </c>
      <c r="D1093" s="234">
        <v>90.844999999999999</v>
      </c>
      <c r="E1093" s="234">
        <v>11.8</v>
      </c>
      <c r="F1093" s="234"/>
      <c r="G1093" s="234"/>
      <c r="H1093" s="234"/>
      <c r="I1093" s="234"/>
      <c r="J1093" s="234"/>
      <c r="K1093" s="234"/>
      <c r="L1093" s="234"/>
    </row>
    <row r="1094" spans="1:12">
      <c r="A1094" s="234">
        <v>2172</v>
      </c>
      <c r="B1094" s="290">
        <v>0.77512731481477604</v>
      </c>
      <c r="C1094" s="234">
        <v>23.713000000000001</v>
      </c>
      <c r="D1094" s="234">
        <v>90.844999999999999</v>
      </c>
      <c r="E1094" s="234">
        <v>3.9</v>
      </c>
      <c r="F1094" s="234"/>
      <c r="G1094" s="234"/>
      <c r="H1094" s="234"/>
      <c r="I1094" s="234"/>
      <c r="J1094" s="234"/>
      <c r="K1094" s="234"/>
      <c r="L1094" s="234"/>
    </row>
    <row r="1095" spans="1:12">
      <c r="A1095" s="234">
        <v>2173</v>
      </c>
      <c r="B1095" s="290">
        <v>0.77513888888885096</v>
      </c>
      <c r="C1095" s="234">
        <v>23.713000000000001</v>
      </c>
      <c r="D1095" s="234">
        <v>90.844999999999999</v>
      </c>
      <c r="E1095" s="234">
        <v>11.8</v>
      </c>
      <c r="F1095" s="234"/>
      <c r="G1095" s="234"/>
      <c r="H1095" s="234"/>
      <c r="I1095" s="234"/>
      <c r="J1095" s="234"/>
      <c r="K1095" s="234"/>
      <c r="L1095" s="234"/>
    </row>
    <row r="1096" spans="1:12">
      <c r="A1096" s="234">
        <v>2174</v>
      </c>
      <c r="B1096" s="290">
        <v>0.775150462962925</v>
      </c>
      <c r="C1096" s="234">
        <v>23.713000000000001</v>
      </c>
      <c r="D1096" s="234">
        <v>90.872</v>
      </c>
      <c r="E1096" s="234">
        <v>11.8</v>
      </c>
      <c r="F1096" s="234"/>
      <c r="G1096" s="234"/>
      <c r="H1096" s="234"/>
      <c r="I1096" s="234"/>
      <c r="J1096" s="234"/>
      <c r="K1096" s="234"/>
      <c r="L1096" s="234"/>
    </row>
    <row r="1097" spans="1:12">
      <c r="A1097" s="234">
        <v>2175</v>
      </c>
      <c r="B1097" s="290">
        <v>0.77516203703699904</v>
      </c>
      <c r="C1097" s="234">
        <v>23.713000000000001</v>
      </c>
      <c r="D1097" s="234">
        <v>90.9</v>
      </c>
      <c r="E1097" s="234">
        <v>11.8</v>
      </c>
      <c r="F1097" s="234"/>
      <c r="G1097" s="234"/>
      <c r="H1097" s="234"/>
      <c r="I1097" s="234"/>
      <c r="J1097" s="234"/>
      <c r="K1097" s="234"/>
      <c r="L1097" s="234"/>
    </row>
    <row r="1098" spans="1:12">
      <c r="A1098" s="234">
        <v>2176</v>
      </c>
      <c r="B1098" s="290">
        <v>0.77517361111107297</v>
      </c>
      <c r="C1098" s="234">
        <v>23.713000000000001</v>
      </c>
      <c r="D1098" s="234">
        <v>90.872</v>
      </c>
      <c r="E1098" s="234">
        <v>11.8</v>
      </c>
      <c r="F1098" s="234"/>
      <c r="G1098" s="234"/>
      <c r="H1098" s="234"/>
      <c r="I1098" s="234"/>
      <c r="J1098" s="234"/>
      <c r="K1098" s="234"/>
      <c r="L1098" s="234"/>
    </row>
    <row r="1099" spans="1:12">
      <c r="A1099" s="234">
        <v>2177</v>
      </c>
      <c r="B1099" s="290">
        <v>0.77518518518514701</v>
      </c>
      <c r="C1099" s="234">
        <v>23.713000000000001</v>
      </c>
      <c r="D1099" s="234">
        <v>90.9</v>
      </c>
      <c r="E1099" s="234">
        <v>11.8</v>
      </c>
      <c r="F1099" s="234"/>
      <c r="G1099" s="234"/>
      <c r="H1099" s="234"/>
      <c r="I1099" s="234"/>
      <c r="J1099" s="234"/>
      <c r="K1099" s="234"/>
      <c r="L1099" s="234"/>
    </row>
    <row r="1100" spans="1:12">
      <c r="A1100" s="234">
        <v>2178</v>
      </c>
      <c r="B1100" s="290">
        <v>0.77519675925922105</v>
      </c>
      <c r="C1100" s="234">
        <v>23.713000000000001</v>
      </c>
      <c r="D1100" s="234">
        <v>90.9</v>
      </c>
      <c r="E1100" s="234">
        <v>11.8</v>
      </c>
      <c r="F1100" s="234"/>
      <c r="G1100" s="234"/>
      <c r="H1100" s="234"/>
      <c r="I1100" s="234"/>
      <c r="J1100" s="234"/>
      <c r="K1100" s="234"/>
      <c r="L1100" s="234"/>
    </row>
    <row r="1101" spans="1:12">
      <c r="A1101" s="234">
        <v>2179</v>
      </c>
      <c r="B1101" s="290">
        <v>0.77520833333329497</v>
      </c>
      <c r="C1101" s="234">
        <v>23.713000000000001</v>
      </c>
      <c r="D1101" s="234">
        <v>90.9</v>
      </c>
      <c r="E1101" s="234">
        <v>3.9</v>
      </c>
      <c r="F1101" s="234"/>
      <c r="G1101" s="234"/>
      <c r="H1101" s="234"/>
      <c r="I1101" s="234"/>
      <c r="J1101" s="234"/>
      <c r="K1101" s="234"/>
      <c r="L1101" s="234"/>
    </row>
    <row r="1102" spans="1:12">
      <c r="A1102" s="234">
        <v>2180</v>
      </c>
      <c r="B1102" s="290">
        <v>0.77521990740736901</v>
      </c>
      <c r="C1102" s="234">
        <v>23.713000000000001</v>
      </c>
      <c r="D1102" s="234">
        <v>90.9</v>
      </c>
      <c r="E1102" s="234">
        <v>11.8</v>
      </c>
      <c r="F1102" s="234"/>
      <c r="G1102" s="234"/>
      <c r="H1102" s="234"/>
      <c r="I1102" s="234"/>
      <c r="J1102" s="234"/>
      <c r="K1102" s="234"/>
      <c r="L1102" s="234"/>
    </row>
    <row r="1103" spans="1:12">
      <c r="A1103" s="234">
        <v>2181</v>
      </c>
      <c r="B1103" s="290">
        <v>0.77523148148144305</v>
      </c>
      <c r="C1103" s="234">
        <v>23.713000000000001</v>
      </c>
      <c r="D1103" s="234">
        <v>90.9</v>
      </c>
      <c r="E1103" s="234">
        <v>11.8</v>
      </c>
      <c r="F1103" s="234"/>
      <c r="G1103" s="234"/>
      <c r="H1103" s="234"/>
      <c r="I1103" s="234"/>
      <c r="J1103" s="234"/>
      <c r="K1103" s="234"/>
      <c r="L1103" s="234"/>
    </row>
    <row r="1104" spans="1:12">
      <c r="A1104" s="234">
        <v>2182</v>
      </c>
      <c r="B1104" s="290">
        <v>0.77524305555551698</v>
      </c>
      <c r="C1104" s="234">
        <v>23.713000000000001</v>
      </c>
      <c r="D1104" s="234">
        <v>90.9</v>
      </c>
      <c r="E1104" s="234">
        <v>11.8</v>
      </c>
      <c r="F1104" s="234"/>
      <c r="G1104" s="234"/>
      <c r="H1104" s="234"/>
      <c r="I1104" s="234"/>
      <c r="J1104" s="234"/>
      <c r="K1104" s="234"/>
      <c r="L1104" s="234"/>
    </row>
    <row r="1105" spans="1:12">
      <c r="A1105" s="234">
        <v>2183</v>
      </c>
      <c r="B1105" s="290">
        <v>0.77525462962959102</v>
      </c>
      <c r="C1105" s="234">
        <v>23.713000000000001</v>
      </c>
      <c r="D1105" s="234">
        <v>90.9</v>
      </c>
      <c r="E1105" s="234">
        <v>11.8</v>
      </c>
      <c r="F1105" s="234"/>
      <c r="G1105" s="234"/>
      <c r="H1105" s="234"/>
      <c r="I1105" s="234"/>
      <c r="J1105" s="234"/>
      <c r="K1105" s="234"/>
      <c r="L1105" s="234"/>
    </row>
    <row r="1106" spans="1:12">
      <c r="A1106" s="234">
        <v>2184</v>
      </c>
      <c r="B1106" s="290">
        <v>0.77526620370366495</v>
      </c>
      <c r="C1106" s="234">
        <v>23.713000000000001</v>
      </c>
      <c r="D1106" s="234">
        <v>90.9</v>
      </c>
      <c r="E1106" s="234">
        <v>11.8</v>
      </c>
      <c r="F1106" s="234"/>
      <c r="G1106" s="234"/>
      <c r="H1106" s="234"/>
      <c r="I1106" s="234"/>
      <c r="J1106" s="234"/>
      <c r="K1106" s="234"/>
      <c r="L1106" s="234"/>
    </row>
    <row r="1107" spans="1:12">
      <c r="A1107" s="234">
        <v>2185</v>
      </c>
      <c r="B1107" s="290">
        <v>0.77527777777773899</v>
      </c>
      <c r="C1107" s="234">
        <v>23.713000000000001</v>
      </c>
      <c r="D1107" s="234">
        <v>90.9</v>
      </c>
      <c r="E1107" s="234">
        <v>11.8</v>
      </c>
      <c r="F1107" s="234"/>
      <c r="G1107" s="234"/>
      <c r="H1107" s="234"/>
      <c r="I1107" s="234"/>
      <c r="J1107" s="234"/>
      <c r="K1107" s="234"/>
      <c r="L1107" s="234"/>
    </row>
    <row r="1108" spans="1:12">
      <c r="A1108" s="234">
        <v>2186</v>
      </c>
      <c r="B1108" s="290">
        <v>0.77528935185181302</v>
      </c>
      <c r="C1108" s="234">
        <v>23.713000000000001</v>
      </c>
      <c r="D1108" s="234">
        <v>90.9</v>
      </c>
      <c r="E1108" s="234">
        <v>3.9</v>
      </c>
      <c r="F1108" s="234"/>
      <c r="G1108" s="234"/>
      <c r="H1108" s="234"/>
      <c r="I1108" s="234"/>
      <c r="J1108" s="234"/>
      <c r="K1108" s="234"/>
      <c r="L1108" s="234"/>
    </row>
    <row r="1109" spans="1:12">
      <c r="A1109" s="234">
        <v>2187</v>
      </c>
      <c r="B1109" s="290">
        <v>0.77530092592588695</v>
      </c>
      <c r="C1109" s="234">
        <v>23.713000000000001</v>
      </c>
      <c r="D1109" s="234">
        <v>90.9</v>
      </c>
      <c r="E1109" s="234">
        <v>11.8</v>
      </c>
      <c r="F1109" s="234"/>
      <c r="G1109" s="234"/>
      <c r="H1109" s="234"/>
      <c r="I1109" s="234"/>
      <c r="J1109" s="234"/>
      <c r="K1109" s="234"/>
      <c r="L1109" s="234"/>
    </row>
    <row r="1110" spans="1:12">
      <c r="A1110" s="234">
        <v>2188</v>
      </c>
      <c r="B1110" s="290">
        <v>0.77531249999996099</v>
      </c>
      <c r="C1110" s="234">
        <v>23.713000000000001</v>
      </c>
      <c r="D1110" s="234">
        <v>90.872</v>
      </c>
      <c r="E1110" s="234">
        <v>3.9</v>
      </c>
      <c r="F1110" s="234"/>
      <c r="G1110" s="234"/>
      <c r="H1110" s="234"/>
      <c r="I1110" s="234"/>
      <c r="J1110" s="234"/>
      <c r="K1110" s="234"/>
      <c r="L1110" s="234"/>
    </row>
    <row r="1111" spans="1:12">
      <c r="A1111" s="234">
        <v>2189</v>
      </c>
      <c r="B1111" s="290">
        <v>0.77532407407403503</v>
      </c>
      <c r="C1111" s="234">
        <v>23.713000000000001</v>
      </c>
      <c r="D1111" s="234">
        <v>90.9</v>
      </c>
      <c r="E1111" s="234">
        <v>11.8</v>
      </c>
      <c r="F1111" s="234"/>
      <c r="G1111" s="234"/>
      <c r="H1111" s="234"/>
      <c r="I1111" s="234"/>
      <c r="J1111" s="234"/>
      <c r="K1111" s="234"/>
      <c r="L1111" s="234"/>
    </row>
    <row r="1112" spans="1:12">
      <c r="A1112" s="234">
        <v>2190</v>
      </c>
      <c r="B1112" s="290">
        <v>0.77533564814810896</v>
      </c>
      <c r="C1112" s="234">
        <v>23.713000000000001</v>
      </c>
      <c r="D1112" s="234">
        <v>90.9</v>
      </c>
      <c r="E1112" s="234">
        <v>11.8</v>
      </c>
      <c r="F1112" s="234"/>
      <c r="G1112" s="234"/>
      <c r="H1112" s="234"/>
      <c r="I1112" s="234"/>
      <c r="J1112" s="234"/>
      <c r="K1112" s="234"/>
      <c r="L1112" s="234"/>
    </row>
    <row r="1113" spans="1:12">
      <c r="A1113" s="234">
        <v>2191</v>
      </c>
      <c r="B1113" s="290">
        <v>0.775347222222183</v>
      </c>
      <c r="C1113" s="234">
        <v>23.713000000000001</v>
      </c>
      <c r="D1113" s="234">
        <v>90.9</v>
      </c>
      <c r="E1113" s="234">
        <v>3.9</v>
      </c>
      <c r="F1113" s="234"/>
      <c r="G1113" s="234"/>
      <c r="H1113" s="234"/>
      <c r="I1113" s="234"/>
      <c r="J1113" s="234"/>
      <c r="K1113" s="234"/>
      <c r="L1113" s="234"/>
    </row>
    <row r="1114" spans="1:12">
      <c r="A1114" s="234">
        <v>2192</v>
      </c>
      <c r="B1114" s="290">
        <v>0.77535879629625704</v>
      </c>
      <c r="C1114" s="234">
        <v>23.713000000000001</v>
      </c>
      <c r="D1114" s="234">
        <v>90.9</v>
      </c>
      <c r="E1114" s="234">
        <v>11.8</v>
      </c>
      <c r="F1114" s="234"/>
      <c r="G1114" s="234"/>
      <c r="H1114" s="234"/>
      <c r="I1114" s="234"/>
      <c r="J1114" s="234"/>
      <c r="K1114" s="234"/>
      <c r="L1114" s="234"/>
    </row>
    <row r="1115" spans="1:12">
      <c r="A1115" s="234">
        <v>2193</v>
      </c>
      <c r="B1115" s="290">
        <v>0.77537037037033096</v>
      </c>
      <c r="C1115" s="234">
        <v>23.689</v>
      </c>
      <c r="D1115" s="234">
        <v>90.866</v>
      </c>
      <c r="E1115" s="234">
        <v>3.9</v>
      </c>
      <c r="F1115" s="234"/>
      <c r="G1115" s="234"/>
      <c r="H1115" s="234"/>
      <c r="I1115" s="234"/>
      <c r="J1115" s="234"/>
      <c r="K1115" s="234"/>
      <c r="L1115" s="234"/>
    </row>
    <row r="1116" spans="1:12">
      <c r="A1116" s="234">
        <v>2194</v>
      </c>
      <c r="B1116" s="290">
        <v>0.775381944444405</v>
      </c>
      <c r="C1116" s="234">
        <v>23.713000000000001</v>
      </c>
      <c r="D1116" s="234">
        <v>90.872</v>
      </c>
      <c r="E1116" s="234">
        <v>11.8</v>
      </c>
      <c r="F1116" s="234"/>
      <c r="G1116" s="234"/>
      <c r="H1116" s="234"/>
      <c r="I1116" s="234"/>
      <c r="J1116" s="234"/>
      <c r="K1116" s="234"/>
      <c r="L1116" s="234"/>
    </row>
    <row r="1117" spans="1:12">
      <c r="A1117" s="234">
        <v>2195</v>
      </c>
      <c r="B1117" s="290">
        <v>0.77539351851847904</v>
      </c>
      <c r="C1117" s="234">
        <v>23.689</v>
      </c>
      <c r="D1117" s="234">
        <v>90.866</v>
      </c>
      <c r="E1117" s="234">
        <v>3.9</v>
      </c>
      <c r="F1117" s="234"/>
      <c r="G1117" s="234"/>
      <c r="H1117" s="234"/>
      <c r="I1117" s="234"/>
      <c r="J1117" s="234"/>
      <c r="K1117" s="234"/>
      <c r="L1117" s="234"/>
    </row>
    <row r="1118" spans="1:12">
      <c r="A1118" s="234">
        <v>2196</v>
      </c>
      <c r="B1118" s="290">
        <v>0.77540509259255297</v>
      </c>
      <c r="C1118" s="234">
        <v>23.689</v>
      </c>
      <c r="D1118" s="234">
        <v>90.866</v>
      </c>
      <c r="E1118" s="234">
        <v>11.8</v>
      </c>
      <c r="F1118" s="234"/>
      <c r="G1118" s="234"/>
      <c r="H1118" s="234"/>
      <c r="I1118" s="234"/>
      <c r="J1118" s="234"/>
      <c r="K1118" s="234"/>
      <c r="L1118" s="234"/>
    </row>
    <row r="1119" spans="1:12">
      <c r="A1119" s="234">
        <v>2197</v>
      </c>
      <c r="B1119" s="290">
        <v>0.77541666666662701</v>
      </c>
      <c r="C1119" s="234">
        <v>23.689</v>
      </c>
      <c r="D1119" s="234">
        <v>90.866</v>
      </c>
      <c r="E1119" s="234">
        <v>11.8</v>
      </c>
      <c r="F1119" s="234"/>
      <c r="G1119" s="234"/>
      <c r="H1119" s="234"/>
      <c r="I1119" s="234"/>
      <c r="J1119" s="234"/>
      <c r="K1119" s="234"/>
      <c r="L1119" s="234"/>
    </row>
    <row r="1120" spans="1:12">
      <c r="A1120" s="234">
        <v>2198</v>
      </c>
      <c r="B1120" s="290">
        <v>0.77542824074070105</v>
      </c>
      <c r="C1120" s="234">
        <v>23.689</v>
      </c>
      <c r="D1120" s="234">
        <v>90.894000000000005</v>
      </c>
      <c r="E1120" s="234">
        <v>11.8</v>
      </c>
      <c r="F1120" s="234"/>
      <c r="G1120" s="234"/>
      <c r="H1120" s="234"/>
      <c r="I1120" s="234"/>
      <c r="J1120" s="234"/>
      <c r="K1120" s="234"/>
      <c r="L1120" s="234"/>
    </row>
    <row r="1121" spans="1:12">
      <c r="A1121" s="234">
        <v>2199</v>
      </c>
      <c r="B1121" s="290">
        <v>0.77543981481477597</v>
      </c>
      <c r="C1121" s="234">
        <v>23.689</v>
      </c>
      <c r="D1121" s="234">
        <v>90.894000000000005</v>
      </c>
      <c r="E1121" s="234">
        <v>11.8</v>
      </c>
      <c r="F1121" s="234"/>
      <c r="G1121" s="234"/>
      <c r="H1121" s="234"/>
      <c r="I1121" s="234"/>
      <c r="J1121" s="234"/>
      <c r="K1121" s="234"/>
      <c r="L1121" s="234"/>
    </row>
    <row r="1122" spans="1:12">
      <c r="A1122" s="234">
        <v>2200</v>
      </c>
      <c r="B1122" s="290">
        <v>0.77545138888885001</v>
      </c>
      <c r="C1122" s="234">
        <v>23.689</v>
      </c>
      <c r="D1122" s="234">
        <v>90.894000000000005</v>
      </c>
      <c r="E1122" s="234">
        <v>11.8</v>
      </c>
      <c r="F1122" s="234"/>
      <c r="G1122" s="234"/>
      <c r="H1122" s="234"/>
      <c r="I1122" s="234"/>
      <c r="J1122" s="234"/>
      <c r="K1122" s="234"/>
      <c r="L1122" s="234"/>
    </row>
    <row r="1123" spans="1:12">
      <c r="A1123" s="234">
        <v>2201</v>
      </c>
      <c r="B1123" s="290">
        <v>0.77546296296292405</v>
      </c>
      <c r="C1123" s="234">
        <v>23.689</v>
      </c>
      <c r="D1123" s="234">
        <v>90.894000000000005</v>
      </c>
      <c r="E1123" s="234">
        <v>11.8</v>
      </c>
      <c r="F1123" s="234"/>
      <c r="G1123" s="234"/>
      <c r="H1123" s="234"/>
      <c r="I1123" s="234"/>
      <c r="J1123" s="234"/>
      <c r="K1123" s="234"/>
      <c r="L1123" s="234"/>
    </row>
    <row r="1124" spans="1:12">
      <c r="A1124" s="234">
        <v>2202</v>
      </c>
      <c r="B1124" s="290">
        <v>0.77547453703699798</v>
      </c>
      <c r="C1124" s="234">
        <v>23.689</v>
      </c>
      <c r="D1124" s="234">
        <v>90.894000000000005</v>
      </c>
      <c r="E1124" s="234">
        <v>11.8</v>
      </c>
      <c r="F1124" s="234"/>
      <c r="G1124" s="234"/>
      <c r="H1124" s="234"/>
      <c r="I1124" s="234"/>
      <c r="J1124" s="234"/>
      <c r="K1124" s="234"/>
      <c r="L1124" s="234"/>
    </row>
    <row r="1125" spans="1:12">
      <c r="A1125" s="234">
        <v>2203</v>
      </c>
      <c r="B1125" s="290">
        <v>0.77548611111107202</v>
      </c>
      <c r="C1125" s="234">
        <v>23.689</v>
      </c>
      <c r="D1125" s="234">
        <v>90.866</v>
      </c>
      <c r="E1125" s="234">
        <v>11.8</v>
      </c>
      <c r="F1125" s="234"/>
      <c r="G1125" s="234"/>
      <c r="H1125" s="234"/>
      <c r="I1125" s="234"/>
      <c r="J1125" s="234"/>
      <c r="K1125" s="234"/>
      <c r="L1125" s="234"/>
    </row>
    <row r="1126" spans="1:12">
      <c r="A1126" s="234">
        <v>2204</v>
      </c>
      <c r="B1126" s="290">
        <v>0.77549768518514595</v>
      </c>
      <c r="C1126" s="234">
        <v>23.689</v>
      </c>
      <c r="D1126" s="234">
        <v>90.866</v>
      </c>
      <c r="E1126" s="234">
        <v>11.8</v>
      </c>
      <c r="F1126" s="234"/>
      <c r="G1126" s="234"/>
      <c r="H1126" s="234"/>
      <c r="I1126" s="234"/>
      <c r="J1126" s="234"/>
      <c r="K1126" s="234"/>
      <c r="L1126" s="234"/>
    </row>
    <row r="1127" spans="1:12">
      <c r="A1127" s="234">
        <v>2205</v>
      </c>
      <c r="B1127" s="290">
        <v>0.77550925925921999</v>
      </c>
      <c r="C1127" s="234">
        <v>23.689</v>
      </c>
      <c r="D1127" s="234">
        <v>90.838999999999999</v>
      </c>
      <c r="E1127" s="234">
        <v>3.9</v>
      </c>
      <c r="F1127" s="234"/>
      <c r="G1127" s="234"/>
      <c r="H1127" s="234"/>
      <c r="I1127" s="234"/>
      <c r="J1127" s="234"/>
      <c r="K1127" s="234"/>
      <c r="L1127" s="234"/>
    </row>
    <row r="1128" spans="1:12">
      <c r="A1128" s="234">
        <v>2206</v>
      </c>
      <c r="B1128" s="290">
        <v>0.77552083333329402</v>
      </c>
      <c r="C1128" s="234">
        <v>23.689</v>
      </c>
      <c r="D1128" s="234">
        <v>90.838999999999999</v>
      </c>
      <c r="E1128" s="234">
        <v>11.8</v>
      </c>
      <c r="F1128" s="234"/>
      <c r="G1128" s="234"/>
      <c r="H1128" s="234"/>
      <c r="I1128" s="234"/>
      <c r="J1128" s="234"/>
      <c r="K1128" s="234"/>
      <c r="L1128" s="234"/>
    </row>
    <row r="1129" spans="1:12">
      <c r="A1129" s="234">
        <v>2207</v>
      </c>
      <c r="B1129" s="290">
        <v>0.77553240740736795</v>
      </c>
      <c r="C1129" s="234">
        <v>23.689</v>
      </c>
      <c r="D1129" s="234">
        <v>90.838999999999999</v>
      </c>
      <c r="E1129" s="234">
        <v>3.9</v>
      </c>
      <c r="F1129" s="234"/>
      <c r="G1129" s="234"/>
      <c r="H1129" s="234"/>
      <c r="I1129" s="234"/>
      <c r="J1129" s="234"/>
      <c r="K1129" s="234"/>
      <c r="L1129" s="234"/>
    </row>
    <row r="1130" spans="1:12">
      <c r="A1130" s="234">
        <v>2208</v>
      </c>
      <c r="B1130" s="290">
        <v>0.77554398148144199</v>
      </c>
      <c r="C1130" s="234">
        <v>23.689</v>
      </c>
      <c r="D1130" s="234">
        <v>90.838999999999999</v>
      </c>
      <c r="E1130" s="234">
        <v>11.8</v>
      </c>
      <c r="F1130" s="234"/>
      <c r="G1130" s="234"/>
      <c r="H1130" s="234"/>
      <c r="I1130" s="234"/>
      <c r="J1130" s="234"/>
      <c r="K1130" s="234"/>
      <c r="L1130" s="234"/>
    </row>
    <row r="1131" spans="1:12">
      <c r="A1131" s="234">
        <v>2209</v>
      </c>
      <c r="B1131" s="290">
        <v>0.77555555555551603</v>
      </c>
      <c r="C1131" s="234">
        <v>23.689</v>
      </c>
      <c r="D1131" s="234">
        <v>90.838999999999999</v>
      </c>
      <c r="E1131" s="234">
        <v>11.8</v>
      </c>
      <c r="F1131" s="234"/>
      <c r="G1131" s="234"/>
      <c r="H1131" s="234"/>
      <c r="I1131" s="234"/>
      <c r="J1131" s="234"/>
      <c r="K1131" s="234"/>
      <c r="L1131" s="234"/>
    </row>
    <row r="1132" spans="1:12">
      <c r="A1132" s="234">
        <v>2210</v>
      </c>
      <c r="B1132" s="290">
        <v>0.77556712962958996</v>
      </c>
      <c r="C1132" s="234">
        <v>23.689</v>
      </c>
      <c r="D1132" s="234">
        <v>90.838999999999999</v>
      </c>
      <c r="E1132" s="234">
        <v>11.8</v>
      </c>
      <c r="F1132" s="234"/>
      <c r="G1132" s="234"/>
      <c r="H1132" s="234"/>
      <c r="I1132" s="234"/>
      <c r="J1132" s="234"/>
      <c r="K1132" s="234"/>
      <c r="L1132" s="234"/>
    </row>
    <row r="1133" spans="1:12">
      <c r="A1133" s="234">
        <v>2211</v>
      </c>
      <c r="B1133" s="290">
        <v>0.775578703703664</v>
      </c>
      <c r="C1133" s="234">
        <v>23.689</v>
      </c>
      <c r="D1133" s="234">
        <v>90.838999999999999</v>
      </c>
      <c r="E1133" s="234">
        <v>11.8</v>
      </c>
      <c r="F1133" s="234"/>
      <c r="G1133" s="234"/>
      <c r="H1133" s="234"/>
      <c r="I1133" s="234"/>
      <c r="J1133" s="234"/>
      <c r="K1133" s="234"/>
      <c r="L1133" s="234"/>
    </row>
    <row r="1134" spans="1:12">
      <c r="A1134" s="234">
        <v>2212</v>
      </c>
      <c r="B1134" s="290">
        <v>0.77559027777773804</v>
      </c>
      <c r="C1134" s="234">
        <v>23.689</v>
      </c>
      <c r="D1134" s="234">
        <v>90.838999999999999</v>
      </c>
      <c r="E1134" s="234">
        <v>3.9</v>
      </c>
      <c r="F1134" s="234"/>
      <c r="G1134" s="234"/>
      <c r="H1134" s="234"/>
      <c r="I1134" s="234"/>
      <c r="J1134" s="234"/>
      <c r="K1134" s="234"/>
      <c r="L1134" s="234"/>
    </row>
    <row r="1135" spans="1:12">
      <c r="A1135" s="234">
        <v>2213</v>
      </c>
      <c r="B1135" s="290">
        <v>0.77560185185181196</v>
      </c>
      <c r="C1135" s="234">
        <v>23.689</v>
      </c>
      <c r="D1135" s="234">
        <v>90.838999999999999</v>
      </c>
      <c r="E1135" s="234">
        <v>11.8</v>
      </c>
      <c r="F1135" s="234"/>
      <c r="G1135" s="234"/>
      <c r="H1135" s="234"/>
      <c r="I1135" s="234"/>
      <c r="J1135" s="234"/>
      <c r="K1135" s="234"/>
      <c r="L1135" s="234"/>
    </row>
    <row r="1136" spans="1:12">
      <c r="A1136" s="234">
        <v>2214</v>
      </c>
      <c r="B1136" s="290">
        <v>0.775613425925886</v>
      </c>
      <c r="C1136" s="234">
        <v>23.689</v>
      </c>
      <c r="D1136" s="234">
        <v>90.838999999999999</v>
      </c>
      <c r="E1136" s="234">
        <v>11.8</v>
      </c>
      <c r="F1136" s="234"/>
      <c r="G1136" s="234"/>
      <c r="H1136" s="234"/>
      <c r="I1136" s="234"/>
      <c r="J1136" s="234"/>
      <c r="K1136" s="234"/>
      <c r="L1136" s="234"/>
    </row>
    <row r="1137" spans="1:12">
      <c r="A1137" s="234">
        <v>2215</v>
      </c>
      <c r="B1137" s="290">
        <v>0.77562499999996004</v>
      </c>
      <c r="C1137" s="234">
        <v>23.689</v>
      </c>
      <c r="D1137" s="234">
        <v>90.838999999999999</v>
      </c>
      <c r="E1137" s="234">
        <v>3.9</v>
      </c>
      <c r="F1137" s="234"/>
      <c r="G1137" s="234"/>
      <c r="H1137" s="234"/>
      <c r="I1137" s="234"/>
      <c r="J1137" s="234"/>
      <c r="K1137" s="234"/>
      <c r="L1137" s="234"/>
    </row>
    <row r="1138" spans="1:12">
      <c r="A1138" s="234">
        <v>2216</v>
      </c>
      <c r="B1138" s="290">
        <v>0.77563657407403397</v>
      </c>
      <c r="C1138" s="234">
        <v>23.689</v>
      </c>
      <c r="D1138" s="234">
        <v>90.838999999999999</v>
      </c>
      <c r="E1138" s="234">
        <v>3.9</v>
      </c>
      <c r="F1138" s="234"/>
      <c r="G1138" s="234"/>
      <c r="H1138" s="234"/>
      <c r="I1138" s="234"/>
      <c r="J1138" s="234"/>
      <c r="K1138" s="234"/>
      <c r="L1138" s="234"/>
    </row>
    <row r="1139" spans="1:12">
      <c r="A1139" s="234">
        <v>2217</v>
      </c>
      <c r="B1139" s="290">
        <v>0.77564814814810801</v>
      </c>
      <c r="C1139" s="234">
        <v>23.664999999999999</v>
      </c>
      <c r="D1139" s="234">
        <v>90.832999999999998</v>
      </c>
      <c r="E1139" s="234">
        <v>11.8</v>
      </c>
      <c r="F1139" s="234"/>
      <c r="G1139" s="234"/>
      <c r="H1139" s="234"/>
      <c r="I1139" s="234"/>
      <c r="J1139" s="234"/>
      <c r="K1139" s="234"/>
      <c r="L1139" s="234"/>
    </row>
    <row r="1140" spans="1:12">
      <c r="A1140" s="234">
        <v>2218</v>
      </c>
      <c r="B1140" s="290">
        <v>0.77565972222218205</v>
      </c>
      <c r="C1140" s="234">
        <v>23.664999999999999</v>
      </c>
      <c r="D1140" s="234">
        <v>90.832999999999998</v>
      </c>
      <c r="E1140" s="234">
        <v>11.8</v>
      </c>
      <c r="F1140" s="234"/>
      <c r="G1140" s="234"/>
      <c r="H1140" s="234"/>
      <c r="I1140" s="234"/>
      <c r="J1140" s="234"/>
      <c r="K1140" s="234"/>
      <c r="L1140" s="234"/>
    </row>
    <row r="1141" spans="1:12">
      <c r="A1141" s="234">
        <v>2219</v>
      </c>
      <c r="B1141" s="290">
        <v>0.77567129629625597</v>
      </c>
      <c r="C1141" s="234">
        <v>23.664999999999999</v>
      </c>
      <c r="D1141" s="234">
        <v>90.861000000000004</v>
      </c>
      <c r="E1141" s="234">
        <v>11.8</v>
      </c>
      <c r="F1141" s="234"/>
      <c r="G1141" s="234"/>
      <c r="H1141" s="234"/>
      <c r="I1141" s="234"/>
      <c r="J1141" s="234"/>
      <c r="K1141" s="234"/>
      <c r="L1141" s="234"/>
    </row>
    <row r="1142" spans="1:12">
      <c r="A1142" s="234">
        <v>2220</v>
      </c>
      <c r="B1142" s="290">
        <v>0.77568287037033001</v>
      </c>
      <c r="C1142" s="234">
        <v>23.664999999999999</v>
      </c>
      <c r="D1142" s="234">
        <v>90.861000000000004</v>
      </c>
      <c r="E1142" s="234">
        <v>11.8</v>
      </c>
      <c r="F1142" s="234"/>
      <c r="G1142" s="234"/>
      <c r="H1142" s="234"/>
      <c r="I1142" s="234"/>
      <c r="J1142" s="234"/>
      <c r="K1142" s="234"/>
      <c r="L1142" s="234"/>
    </row>
    <row r="1143" spans="1:12">
      <c r="A1143" s="234">
        <v>2221</v>
      </c>
      <c r="B1143" s="290">
        <v>0.77569444444440405</v>
      </c>
      <c r="C1143" s="234">
        <v>23.664999999999999</v>
      </c>
      <c r="D1143" s="234">
        <v>90.861000000000004</v>
      </c>
      <c r="E1143" s="234">
        <v>11.8</v>
      </c>
      <c r="F1143" s="234"/>
      <c r="G1143" s="234"/>
      <c r="H1143" s="234"/>
      <c r="I1143" s="234"/>
      <c r="J1143" s="234"/>
      <c r="K1143" s="234"/>
      <c r="L1143" s="234"/>
    </row>
    <row r="1144" spans="1:12">
      <c r="A1144" s="234">
        <v>2222</v>
      </c>
      <c r="B1144" s="290">
        <v>0.77570601851847798</v>
      </c>
      <c r="C1144" s="234">
        <v>23.664999999999999</v>
      </c>
      <c r="D1144" s="234">
        <v>90.888000000000005</v>
      </c>
      <c r="E1144" s="234">
        <v>3.9</v>
      </c>
      <c r="F1144" s="234"/>
      <c r="G1144" s="234"/>
      <c r="H1144" s="234"/>
      <c r="I1144" s="234"/>
      <c r="J1144" s="234"/>
      <c r="K1144" s="234"/>
      <c r="L1144" s="234"/>
    </row>
    <row r="1145" spans="1:12">
      <c r="A1145" s="234">
        <v>2223</v>
      </c>
      <c r="B1145" s="290">
        <v>0.77571759259255202</v>
      </c>
      <c r="C1145" s="234">
        <v>23.664999999999999</v>
      </c>
      <c r="D1145" s="234">
        <v>90.888000000000005</v>
      </c>
      <c r="E1145" s="234">
        <v>11.8</v>
      </c>
      <c r="F1145" s="234"/>
      <c r="G1145" s="234"/>
      <c r="H1145" s="234"/>
      <c r="I1145" s="234"/>
      <c r="J1145" s="234"/>
      <c r="K1145" s="234"/>
      <c r="L1145" s="234"/>
    </row>
    <row r="1146" spans="1:12">
      <c r="A1146" s="234">
        <v>2224</v>
      </c>
      <c r="B1146" s="290">
        <v>0.77572916666662695</v>
      </c>
      <c r="C1146" s="234">
        <v>23.664999999999999</v>
      </c>
      <c r="D1146" s="234">
        <v>90.888000000000005</v>
      </c>
      <c r="E1146" s="234">
        <v>3.9</v>
      </c>
      <c r="F1146" s="234"/>
      <c r="G1146" s="234"/>
      <c r="H1146" s="234"/>
      <c r="I1146" s="234"/>
      <c r="J1146" s="234"/>
      <c r="K1146" s="234"/>
      <c r="L1146" s="234"/>
    </row>
    <row r="1147" spans="1:12">
      <c r="A1147" s="234">
        <v>2225</v>
      </c>
      <c r="B1147" s="290">
        <v>0.77574074074070098</v>
      </c>
      <c r="C1147" s="234">
        <v>23.664999999999999</v>
      </c>
      <c r="D1147" s="234">
        <v>90.915000000000006</v>
      </c>
      <c r="E1147" s="234">
        <v>11.8</v>
      </c>
      <c r="F1147" s="234"/>
      <c r="G1147" s="234"/>
      <c r="H1147" s="234"/>
      <c r="I1147" s="234"/>
      <c r="J1147" s="234"/>
      <c r="K1147" s="234"/>
      <c r="L1147" s="234"/>
    </row>
    <row r="1148" spans="1:12">
      <c r="A1148" s="234">
        <v>2226</v>
      </c>
      <c r="B1148" s="290">
        <v>0.77575231481477502</v>
      </c>
      <c r="C1148" s="234">
        <v>23.664999999999999</v>
      </c>
      <c r="D1148" s="234">
        <v>90.888000000000005</v>
      </c>
      <c r="E1148" s="234">
        <v>11.8</v>
      </c>
      <c r="F1148" s="234"/>
      <c r="G1148" s="234"/>
      <c r="H1148" s="234"/>
      <c r="I1148" s="234"/>
      <c r="J1148" s="234"/>
      <c r="K1148" s="234"/>
      <c r="L1148" s="234"/>
    </row>
    <row r="1149" spans="1:12">
      <c r="A1149" s="234">
        <v>2227</v>
      </c>
      <c r="B1149" s="290">
        <v>0.77576388888884895</v>
      </c>
      <c r="C1149" s="234">
        <v>23.664999999999999</v>
      </c>
      <c r="D1149" s="234">
        <v>90.888000000000005</v>
      </c>
      <c r="E1149" s="234">
        <v>11.8</v>
      </c>
      <c r="F1149" s="234"/>
      <c r="G1149" s="234"/>
      <c r="H1149" s="234"/>
      <c r="I1149" s="234"/>
      <c r="J1149" s="234"/>
      <c r="K1149" s="234"/>
      <c r="L1149" s="234"/>
    </row>
    <row r="1150" spans="1:12">
      <c r="A1150" s="234">
        <v>2228</v>
      </c>
      <c r="B1150" s="290">
        <v>0.77577546296292299</v>
      </c>
      <c r="C1150" s="234">
        <v>23.664999999999999</v>
      </c>
      <c r="D1150" s="234">
        <v>90.915000000000006</v>
      </c>
      <c r="E1150" s="234">
        <v>3.9</v>
      </c>
      <c r="F1150" s="234"/>
      <c r="G1150" s="234"/>
      <c r="H1150" s="234"/>
      <c r="I1150" s="234"/>
      <c r="J1150" s="234"/>
      <c r="K1150" s="234"/>
      <c r="L1150" s="234"/>
    </row>
    <row r="1151" spans="1:12">
      <c r="A1151" s="234">
        <v>2229</v>
      </c>
      <c r="B1151" s="290">
        <v>0.77578703703699703</v>
      </c>
      <c r="C1151" s="234">
        <v>23.664999999999999</v>
      </c>
      <c r="D1151" s="234">
        <v>90.941999999999993</v>
      </c>
      <c r="E1151" s="234">
        <v>3.9</v>
      </c>
      <c r="F1151" s="234"/>
      <c r="G1151" s="234"/>
      <c r="H1151" s="234"/>
      <c r="I1151" s="234"/>
      <c r="J1151" s="234"/>
      <c r="K1151" s="234"/>
      <c r="L1151" s="234"/>
    </row>
    <row r="1152" spans="1:12">
      <c r="A1152" s="234">
        <v>2230</v>
      </c>
      <c r="B1152" s="290">
        <v>0.77579861111107096</v>
      </c>
      <c r="C1152" s="234">
        <v>23.664999999999999</v>
      </c>
      <c r="D1152" s="234">
        <v>90.941999999999993</v>
      </c>
      <c r="E1152" s="234">
        <v>11.8</v>
      </c>
      <c r="F1152" s="234"/>
      <c r="G1152" s="234"/>
      <c r="H1152" s="234"/>
      <c r="I1152" s="234"/>
      <c r="J1152" s="234"/>
      <c r="K1152" s="234"/>
      <c r="L1152" s="234"/>
    </row>
    <row r="1153" spans="1:12">
      <c r="A1153" s="234">
        <v>2231</v>
      </c>
      <c r="B1153" s="290">
        <v>0.775810185185145</v>
      </c>
      <c r="C1153" s="234">
        <v>23.664999999999999</v>
      </c>
      <c r="D1153" s="234">
        <v>90.941999999999993</v>
      </c>
      <c r="E1153" s="234">
        <v>11.8</v>
      </c>
      <c r="F1153" s="234"/>
      <c r="G1153" s="234"/>
      <c r="H1153" s="234"/>
      <c r="I1153" s="234"/>
      <c r="J1153" s="234"/>
      <c r="K1153" s="234"/>
      <c r="L1153" s="234"/>
    </row>
    <row r="1154" spans="1:12">
      <c r="A1154" s="234">
        <v>2232</v>
      </c>
      <c r="B1154" s="290">
        <v>0.77582175925921903</v>
      </c>
      <c r="C1154" s="234">
        <v>23.664999999999999</v>
      </c>
      <c r="D1154" s="234">
        <v>90.941999999999993</v>
      </c>
      <c r="E1154" s="234">
        <v>11.8</v>
      </c>
      <c r="F1154" s="234"/>
      <c r="G1154" s="234"/>
      <c r="H1154" s="234"/>
      <c r="I1154" s="234"/>
      <c r="J1154" s="234"/>
      <c r="K1154" s="234"/>
      <c r="L1154" s="234"/>
    </row>
    <row r="1155" spans="1:12">
      <c r="A1155" s="234">
        <v>2233</v>
      </c>
      <c r="B1155" s="290">
        <v>0.77583333333329296</v>
      </c>
      <c r="C1155" s="234">
        <v>23.664999999999999</v>
      </c>
      <c r="D1155" s="234">
        <v>90.941999999999993</v>
      </c>
      <c r="E1155" s="234">
        <v>11.8</v>
      </c>
      <c r="F1155" s="234"/>
      <c r="G1155" s="234"/>
      <c r="H1155" s="234"/>
      <c r="I1155" s="234"/>
      <c r="J1155" s="234"/>
      <c r="K1155" s="234"/>
      <c r="L1155" s="234"/>
    </row>
    <row r="1156" spans="1:12">
      <c r="A1156" s="234">
        <v>2234</v>
      </c>
      <c r="B1156" s="290">
        <v>0.775844907407367</v>
      </c>
      <c r="C1156" s="234">
        <v>23.664999999999999</v>
      </c>
      <c r="D1156" s="234">
        <v>90.941999999999993</v>
      </c>
      <c r="E1156" s="234">
        <v>11.8</v>
      </c>
      <c r="F1156" s="234"/>
      <c r="G1156" s="234"/>
      <c r="H1156" s="234"/>
      <c r="I1156" s="234"/>
      <c r="J1156" s="234"/>
      <c r="K1156" s="234"/>
      <c r="L1156" s="234"/>
    </row>
    <row r="1157" spans="1:12">
      <c r="A1157" s="234">
        <v>2235</v>
      </c>
      <c r="B1157" s="290">
        <v>0.77585648148144104</v>
      </c>
      <c r="C1157" s="234">
        <v>23.664999999999999</v>
      </c>
      <c r="D1157" s="234">
        <v>90.941999999999993</v>
      </c>
      <c r="E1157" s="234">
        <v>11.8</v>
      </c>
      <c r="F1157" s="234"/>
      <c r="G1157" s="234"/>
      <c r="H1157" s="234"/>
      <c r="I1157" s="234"/>
      <c r="J1157" s="234"/>
      <c r="K1157" s="234"/>
      <c r="L1157" s="234"/>
    </row>
    <row r="1158" spans="1:12">
      <c r="A1158" s="234">
        <v>2236</v>
      </c>
      <c r="B1158" s="290">
        <v>0.77586805555551497</v>
      </c>
      <c r="C1158" s="234">
        <v>23.664999999999999</v>
      </c>
      <c r="D1158" s="234">
        <v>90.97</v>
      </c>
      <c r="E1158" s="234">
        <v>11.8</v>
      </c>
      <c r="F1158" s="234"/>
      <c r="G1158" s="234"/>
      <c r="H1158" s="234"/>
      <c r="I1158" s="234"/>
      <c r="J1158" s="234"/>
      <c r="K1158" s="234"/>
      <c r="L1158" s="234"/>
    </row>
    <row r="1159" spans="1:12">
      <c r="A1159" s="234">
        <v>2237</v>
      </c>
      <c r="B1159" s="290">
        <v>0.77587962962958901</v>
      </c>
      <c r="C1159" s="234">
        <v>23.664999999999999</v>
      </c>
      <c r="D1159" s="234">
        <v>90.97</v>
      </c>
      <c r="E1159" s="234">
        <v>11.8</v>
      </c>
      <c r="F1159" s="234"/>
      <c r="G1159" s="234"/>
      <c r="H1159" s="234"/>
      <c r="I1159" s="234"/>
      <c r="J1159" s="234"/>
      <c r="K1159" s="234"/>
      <c r="L1159" s="234"/>
    </row>
    <row r="1160" spans="1:12">
      <c r="A1160" s="234">
        <v>2238</v>
      </c>
      <c r="B1160" s="290">
        <v>0.77589120370366305</v>
      </c>
      <c r="C1160" s="234">
        <v>23.664999999999999</v>
      </c>
      <c r="D1160" s="234">
        <v>90.997</v>
      </c>
      <c r="E1160" s="234">
        <v>3.9</v>
      </c>
      <c r="F1160" s="234"/>
      <c r="G1160" s="234"/>
      <c r="H1160" s="234"/>
      <c r="I1160" s="234"/>
      <c r="J1160" s="234"/>
      <c r="K1160" s="234"/>
      <c r="L1160" s="234"/>
    </row>
    <row r="1161" spans="1:12">
      <c r="A1161" s="234">
        <v>2239</v>
      </c>
      <c r="B1161" s="290">
        <v>0.77590277777773697</v>
      </c>
      <c r="C1161" s="234">
        <v>23.664999999999999</v>
      </c>
      <c r="D1161" s="234">
        <v>90.997</v>
      </c>
      <c r="E1161" s="234">
        <v>3.9</v>
      </c>
      <c r="F1161" s="234"/>
      <c r="G1161" s="234"/>
      <c r="H1161" s="234"/>
      <c r="I1161" s="234"/>
      <c r="J1161" s="234"/>
      <c r="K1161" s="234"/>
      <c r="L1161" s="234"/>
    </row>
    <row r="1162" spans="1:12">
      <c r="A1162" s="234">
        <v>2240</v>
      </c>
      <c r="B1162" s="290">
        <v>0.77591435185181101</v>
      </c>
      <c r="C1162" s="234">
        <v>23.664999999999999</v>
      </c>
      <c r="D1162" s="234">
        <v>90.997</v>
      </c>
      <c r="E1162" s="234">
        <v>3.9</v>
      </c>
      <c r="F1162" s="234"/>
      <c r="G1162" s="234"/>
      <c r="H1162" s="234"/>
      <c r="I1162" s="234"/>
      <c r="J1162" s="234"/>
      <c r="K1162" s="234"/>
      <c r="L1162" s="234"/>
    </row>
    <row r="1163" spans="1:12">
      <c r="A1163" s="234">
        <v>2241</v>
      </c>
      <c r="B1163" s="290">
        <v>0.77592592592588505</v>
      </c>
      <c r="C1163" s="234">
        <v>23.664999999999999</v>
      </c>
      <c r="D1163" s="234">
        <v>90.997</v>
      </c>
      <c r="E1163" s="234">
        <v>3.9</v>
      </c>
      <c r="F1163" s="234"/>
      <c r="G1163" s="234"/>
      <c r="H1163" s="234"/>
      <c r="I1163" s="234"/>
      <c r="J1163" s="234"/>
      <c r="K1163" s="234"/>
      <c r="L1163" s="234"/>
    </row>
    <row r="1164" spans="1:12">
      <c r="A1164" s="234">
        <v>2242</v>
      </c>
      <c r="B1164" s="290">
        <v>0.77593749999995898</v>
      </c>
      <c r="C1164" s="234">
        <v>23.664999999999999</v>
      </c>
      <c r="D1164" s="234">
        <v>90.997</v>
      </c>
      <c r="E1164" s="234">
        <v>3.9</v>
      </c>
      <c r="F1164" s="234"/>
      <c r="G1164" s="234"/>
      <c r="H1164" s="234"/>
      <c r="I1164" s="234"/>
      <c r="J1164" s="234"/>
      <c r="K1164" s="234"/>
      <c r="L1164" s="234"/>
    </row>
    <row r="1165" spans="1:12">
      <c r="A1165" s="234">
        <v>2243</v>
      </c>
      <c r="B1165" s="290">
        <v>0.77594907407403302</v>
      </c>
      <c r="C1165" s="234">
        <v>23.664999999999999</v>
      </c>
      <c r="D1165" s="234">
        <v>90.997</v>
      </c>
      <c r="E1165" s="234">
        <v>3.9</v>
      </c>
      <c r="F1165" s="234"/>
      <c r="G1165" s="234"/>
      <c r="H1165" s="234"/>
      <c r="I1165" s="234"/>
      <c r="J1165" s="234"/>
      <c r="K1165" s="234"/>
      <c r="L1165" s="234"/>
    </row>
    <row r="1166" spans="1:12">
      <c r="A1166" s="234">
        <v>2244</v>
      </c>
      <c r="B1166" s="290">
        <v>0.77596064814810695</v>
      </c>
      <c r="C1166" s="234">
        <v>23.664999999999999</v>
      </c>
      <c r="D1166" s="234">
        <v>90.997</v>
      </c>
      <c r="E1166" s="234">
        <v>11.8</v>
      </c>
      <c r="F1166" s="234"/>
      <c r="G1166" s="234"/>
      <c r="H1166" s="234"/>
      <c r="I1166" s="234"/>
      <c r="J1166" s="234"/>
      <c r="K1166" s="234"/>
      <c r="L1166" s="234"/>
    </row>
    <row r="1167" spans="1:12">
      <c r="A1167" s="234">
        <v>2245</v>
      </c>
      <c r="B1167" s="290">
        <v>0.77597222222218099</v>
      </c>
      <c r="C1167" s="234">
        <v>23.664999999999999</v>
      </c>
      <c r="D1167" s="234">
        <v>90.997</v>
      </c>
      <c r="E1167" s="234">
        <v>11.8</v>
      </c>
      <c r="F1167" s="234"/>
      <c r="G1167" s="234"/>
      <c r="H1167" s="234"/>
      <c r="I1167" s="234"/>
      <c r="J1167" s="234"/>
      <c r="K1167" s="234"/>
      <c r="L1167" s="234"/>
    </row>
    <row r="1168" spans="1:12">
      <c r="A1168" s="234">
        <v>2246</v>
      </c>
      <c r="B1168" s="290">
        <v>0.77598379629625502</v>
      </c>
      <c r="C1168" s="234">
        <v>23.664999999999999</v>
      </c>
      <c r="D1168" s="234">
        <v>91.024000000000001</v>
      </c>
      <c r="E1168" s="234">
        <v>11.8</v>
      </c>
      <c r="F1168" s="234"/>
      <c r="G1168" s="234"/>
      <c r="H1168" s="234"/>
      <c r="I1168" s="234"/>
      <c r="J1168" s="234"/>
      <c r="K1168" s="234"/>
      <c r="L1168" s="234"/>
    </row>
    <row r="1169" spans="1:12">
      <c r="A1169" s="234">
        <v>2247</v>
      </c>
      <c r="B1169" s="290">
        <v>0.77599537037032895</v>
      </c>
      <c r="C1169" s="234">
        <v>23.664999999999999</v>
      </c>
      <c r="D1169" s="234">
        <v>91.024000000000001</v>
      </c>
      <c r="E1169" s="234">
        <v>11.8</v>
      </c>
      <c r="F1169" s="234"/>
      <c r="G1169" s="234"/>
      <c r="H1169" s="234"/>
      <c r="I1169" s="234"/>
      <c r="J1169" s="234"/>
      <c r="K1169" s="234"/>
      <c r="L1169" s="234"/>
    </row>
    <row r="1170" spans="1:12">
      <c r="A1170" s="234">
        <v>2248</v>
      </c>
      <c r="B1170" s="290">
        <v>0.77600694444440299</v>
      </c>
      <c r="C1170" s="234">
        <v>23.664999999999999</v>
      </c>
      <c r="D1170" s="234">
        <v>90.997</v>
      </c>
      <c r="E1170" s="234">
        <v>11.8</v>
      </c>
      <c r="F1170" s="234"/>
      <c r="G1170" s="234"/>
      <c r="H1170" s="234"/>
      <c r="I1170" s="234"/>
      <c r="J1170" s="234"/>
      <c r="K1170" s="234"/>
      <c r="L1170" s="234"/>
    </row>
    <row r="1171" spans="1:12">
      <c r="A1171" s="234">
        <v>2249</v>
      </c>
      <c r="B1171" s="290">
        <v>0.77601851851847703</v>
      </c>
      <c r="C1171" s="234">
        <v>23.664999999999999</v>
      </c>
      <c r="D1171" s="234">
        <v>90.997</v>
      </c>
      <c r="E1171" s="234">
        <v>3.9</v>
      </c>
      <c r="F1171" s="234"/>
      <c r="G1171" s="234"/>
      <c r="H1171" s="234"/>
      <c r="I1171" s="234"/>
      <c r="J1171" s="234"/>
      <c r="K1171" s="234"/>
      <c r="L1171" s="234"/>
    </row>
    <row r="1172" spans="1:12">
      <c r="A1172" s="234">
        <v>2250</v>
      </c>
      <c r="B1172" s="290">
        <v>0.77603009259255196</v>
      </c>
      <c r="C1172" s="234">
        <v>23.664999999999999</v>
      </c>
      <c r="D1172" s="234">
        <v>91.024000000000001</v>
      </c>
      <c r="E1172" s="234">
        <v>11.8</v>
      </c>
      <c r="F1172" s="234"/>
      <c r="G1172" s="234"/>
      <c r="H1172" s="234"/>
      <c r="I1172" s="234"/>
      <c r="J1172" s="234"/>
      <c r="K1172" s="234"/>
      <c r="L1172" s="234"/>
    </row>
    <row r="1173" spans="1:12">
      <c r="A1173" s="234">
        <v>2251</v>
      </c>
      <c r="B1173" s="290">
        <v>0.776041666666626</v>
      </c>
      <c r="C1173" s="234">
        <v>23.664999999999999</v>
      </c>
      <c r="D1173" s="234">
        <v>90.997</v>
      </c>
      <c r="E1173" s="234">
        <v>3.9</v>
      </c>
      <c r="F1173" s="234"/>
      <c r="G1173" s="234"/>
      <c r="H1173" s="234"/>
      <c r="I1173" s="234"/>
      <c r="J1173" s="234"/>
      <c r="K1173" s="234"/>
      <c r="L1173" s="234"/>
    </row>
    <row r="1174" spans="1:12">
      <c r="A1174" s="234">
        <v>2252</v>
      </c>
      <c r="B1174" s="290">
        <v>0.77605324074070003</v>
      </c>
      <c r="C1174" s="234">
        <v>23.664999999999999</v>
      </c>
      <c r="D1174" s="234">
        <v>90.997</v>
      </c>
      <c r="E1174" s="234">
        <v>11.8</v>
      </c>
      <c r="F1174" s="234"/>
      <c r="G1174" s="234"/>
      <c r="H1174" s="234"/>
      <c r="I1174" s="234"/>
      <c r="J1174" s="234"/>
      <c r="K1174" s="234"/>
      <c r="L1174" s="234"/>
    </row>
    <row r="1175" spans="1:12">
      <c r="A1175" s="234">
        <v>2253</v>
      </c>
      <c r="B1175" s="290">
        <v>0.77606481481477396</v>
      </c>
      <c r="C1175" s="234">
        <v>23.640999999999998</v>
      </c>
      <c r="D1175" s="234">
        <v>90.991</v>
      </c>
      <c r="E1175" s="234">
        <v>3.9</v>
      </c>
      <c r="F1175" s="234"/>
      <c r="G1175" s="234"/>
      <c r="H1175" s="234"/>
      <c r="I1175" s="234"/>
      <c r="J1175" s="234"/>
      <c r="K1175" s="234"/>
      <c r="L1175" s="234"/>
    </row>
    <row r="1176" spans="1:12">
      <c r="A1176" s="234">
        <v>2254</v>
      </c>
      <c r="B1176" s="290">
        <v>0.776076388888848</v>
      </c>
      <c r="C1176" s="234">
        <v>23.640999999999998</v>
      </c>
      <c r="D1176" s="234">
        <v>90.991</v>
      </c>
      <c r="E1176" s="234">
        <v>3.9</v>
      </c>
      <c r="F1176" s="234"/>
      <c r="G1176" s="234"/>
      <c r="H1176" s="234"/>
      <c r="I1176" s="234"/>
      <c r="J1176" s="234"/>
      <c r="K1176" s="234"/>
      <c r="L1176" s="234"/>
    </row>
    <row r="1177" spans="1:12">
      <c r="A1177" s="234">
        <v>2255</v>
      </c>
      <c r="B1177" s="290">
        <v>0.77608796296292204</v>
      </c>
      <c r="C1177" s="234">
        <v>23.640999999999998</v>
      </c>
      <c r="D1177" s="234">
        <v>90.991</v>
      </c>
      <c r="E1177" s="234">
        <v>11.8</v>
      </c>
      <c r="F1177" s="234"/>
      <c r="G1177" s="234"/>
      <c r="H1177" s="234"/>
      <c r="I1177" s="234"/>
      <c r="J1177" s="234"/>
      <c r="K1177" s="234"/>
      <c r="L1177" s="234"/>
    </row>
    <row r="1178" spans="1:12">
      <c r="A1178" s="234">
        <v>2256</v>
      </c>
      <c r="B1178" s="290">
        <v>0.77609953703699597</v>
      </c>
      <c r="C1178" s="234">
        <v>23.640999999999998</v>
      </c>
      <c r="D1178" s="234">
        <v>90.991</v>
      </c>
      <c r="E1178" s="234">
        <v>11.8</v>
      </c>
      <c r="F1178" s="234"/>
      <c r="G1178" s="234"/>
      <c r="H1178" s="234"/>
      <c r="I1178" s="234"/>
      <c r="J1178" s="234"/>
      <c r="K1178" s="234"/>
      <c r="L1178" s="234"/>
    </row>
    <row r="1179" spans="1:12">
      <c r="A1179" s="234">
        <v>2257</v>
      </c>
      <c r="B1179" s="290">
        <v>0.77611111111107001</v>
      </c>
      <c r="C1179" s="234">
        <v>23.640999999999998</v>
      </c>
      <c r="D1179" s="234">
        <v>90.991</v>
      </c>
      <c r="E1179" s="234">
        <v>11.8</v>
      </c>
      <c r="F1179" s="234"/>
      <c r="G1179" s="234"/>
      <c r="H1179" s="234"/>
      <c r="I1179" s="234"/>
      <c r="J1179" s="234"/>
      <c r="K1179" s="234"/>
      <c r="L1179" s="234"/>
    </row>
    <row r="1180" spans="1:12">
      <c r="A1180" s="234">
        <v>2258</v>
      </c>
      <c r="B1180" s="290">
        <v>0.77612268518514405</v>
      </c>
      <c r="C1180" s="234">
        <v>23.640999999999998</v>
      </c>
      <c r="D1180" s="234">
        <v>90.991</v>
      </c>
      <c r="E1180" s="234">
        <v>11.8</v>
      </c>
      <c r="F1180" s="234"/>
      <c r="G1180" s="234"/>
      <c r="H1180" s="234"/>
      <c r="I1180" s="234"/>
      <c r="J1180" s="234"/>
      <c r="K1180" s="234"/>
      <c r="L1180" s="234"/>
    </row>
    <row r="1181" spans="1:12">
      <c r="A1181" s="234">
        <v>2259</v>
      </c>
      <c r="B1181" s="290">
        <v>0.77613425925921797</v>
      </c>
      <c r="C1181" s="234">
        <v>23.640999999999998</v>
      </c>
      <c r="D1181" s="234">
        <v>90.991</v>
      </c>
      <c r="E1181" s="234">
        <v>11.8</v>
      </c>
      <c r="F1181" s="234"/>
      <c r="G1181" s="234"/>
      <c r="H1181" s="234"/>
      <c r="I1181" s="234"/>
      <c r="J1181" s="234"/>
      <c r="K1181" s="234"/>
      <c r="L1181" s="234"/>
    </row>
    <row r="1182" spans="1:12">
      <c r="A1182" s="234">
        <v>2260</v>
      </c>
      <c r="B1182" s="290">
        <v>0.77614583333329201</v>
      </c>
      <c r="C1182" s="234">
        <v>23.640999999999998</v>
      </c>
      <c r="D1182" s="234">
        <v>90.991</v>
      </c>
      <c r="E1182" s="234">
        <v>11.8</v>
      </c>
      <c r="F1182" s="234"/>
      <c r="G1182" s="234"/>
      <c r="H1182" s="234"/>
      <c r="I1182" s="234"/>
      <c r="J1182" s="234"/>
      <c r="K1182" s="234"/>
      <c r="L1182" s="234"/>
    </row>
    <row r="1183" spans="1:12">
      <c r="A1183" s="234">
        <v>2261</v>
      </c>
      <c r="B1183" s="290">
        <v>0.77615740740736605</v>
      </c>
      <c r="C1183" s="234">
        <v>23.640999999999998</v>
      </c>
      <c r="D1183" s="234">
        <v>90.991</v>
      </c>
      <c r="E1183" s="234">
        <v>11.8</v>
      </c>
      <c r="F1183" s="234"/>
      <c r="G1183" s="234"/>
      <c r="H1183" s="234"/>
      <c r="I1183" s="234"/>
      <c r="J1183" s="234"/>
      <c r="K1183" s="234"/>
      <c r="L1183" s="234"/>
    </row>
    <row r="1184" spans="1:12">
      <c r="A1184" s="234">
        <v>2262</v>
      </c>
      <c r="B1184" s="290">
        <v>0.77616898148143998</v>
      </c>
      <c r="C1184" s="234">
        <v>23.640999999999998</v>
      </c>
      <c r="D1184" s="234">
        <v>90.991</v>
      </c>
      <c r="E1184" s="234">
        <v>11.8</v>
      </c>
      <c r="F1184" s="234"/>
      <c r="G1184" s="234"/>
      <c r="H1184" s="234"/>
      <c r="I1184" s="234"/>
      <c r="J1184" s="234"/>
      <c r="K1184" s="234"/>
      <c r="L1184" s="234"/>
    </row>
    <row r="1185" spans="1:12">
      <c r="A1185" s="234">
        <v>2263</v>
      </c>
      <c r="B1185" s="290">
        <v>0.77618055555551402</v>
      </c>
      <c r="C1185" s="234">
        <v>23.640999999999998</v>
      </c>
      <c r="D1185" s="234">
        <v>90.991</v>
      </c>
      <c r="E1185" s="234">
        <v>11.8</v>
      </c>
      <c r="F1185" s="234"/>
      <c r="G1185" s="234"/>
      <c r="H1185" s="234"/>
      <c r="I1185" s="234"/>
      <c r="J1185" s="234"/>
      <c r="K1185" s="234"/>
      <c r="L1185" s="234"/>
    </row>
    <row r="1186" spans="1:12">
      <c r="A1186" s="234">
        <v>2264</v>
      </c>
      <c r="B1186" s="290">
        <v>0.77619212962958795</v>
      </c>
      <c r="C1186" s="234">
        <v>23.640999999999998</v>
      </c>
      <c r="D1186" s="234">
        <v>91.019000000000005</v>
      </c>
      <c r="E1186" s="234">
        <v>11.8</v>
      </c>
      <c r="F1186" s="234"/>
      <c r="G1186" s="234"/>
      <c r="H1186" s="234"/>
      <c r="I1186" s="234"/>
      <c r="J1186" s="234"/>
      <c r="K1186" s="234"/>
      <c r="L1186" s="234"/>
    </row>
    <row r="1187" spans="1:12">
      <c r="A1187" s="234">
        <v>2265</v>
      </c>
      <c r="B1187" s="290">
        <v>0.77620370370366198</v>
      </c>
      <c r="C1187" s="234">
        <v>23.640999999999998</v>
      </c>
      <c r="D1187" s="234">
        <v>91.019000000000005</v>
      </c>
      <c r="E1187" s="234">
        <v>11.8</v>
      </c>
      <c r="F1187" s="234"/>
      <c r="G1187" s="234"/>
      <c r="H1187" s="234"/>
      <c r="I1187" s="234"/>
      <c r="J1187" s="234"/>
      <c r="K1187" s="234"/>
      <c r="L1187" s="234"/>
    </row>
    <row r="1188" spans="1:12">
      <c r="A1188" s="234">
        <v>2266</v>
      </c>
      <c r="B1188" s="290">
        <v>0.77621527777773602</v>
      </c>
      <c r="C1188" s="234">
        <v>23.640999999999998</v>
      </c>
      <c r="D1188" s="234">
        <v>91.046000000000006</v>
      </c>
      <c r="E1188" s="234">
        <v>11.8</v>
      </c>
      <c r="F1188" s="234"/>
      <c r="G1188" s="234"/>
      <c r="H1188" s="234"/>
      <c r="I1188" s="234"/>
      <c r="J1188" s="234"/>
      <c r="K1188" s="234"/>
      <c r="L1188" s="234"/>
    </row>
    <row r="1189" spans="1:12">
      <c r="A1189" s="234">
        <v>2267</v>
      </c>
      <c r="B1189" s="290">
        <v>0.77622685185180995</v>
      </c>
      <c r="C1189" s="234">
        <v>23.640999999999998</v>
      </c>
      <c r="D1189" s="234">
        <v>91.046000000000006</v>
      </c>
      <c r="E1189" s="234">
        <v>3.9</v>
      </c>
      <c r="F1189" s="234"/>
      <c r="G1189" s="234"/>
      <c r="H1189" s="234"/>
      <c r="I1189" s="234"/>
      <c r="J1189" s="234"/>
      <c r="K1189" s="234"/>
      <c r="L1189" s="234"/>
    </row>
    <row r="1190" spans="1:12">
      <c r="A1190" s="234">
        <v>2268</v>
      </c>
      <c r="B1190" s="290">
        <v>0.77623842592588399</v>
      </c>
      <c r="C1190" s="234">
        <v>23.640999999999998</v>
      </c>
      <c r="D1190" s="234">
        <v>91.072999999999993</v>
      </c>
      <c r="E1190" s="234">
        <v>11.8</v>
      </c>
      <c r="F1190" s="234"/>
      <c r="G1190" s="234"/>
      <c r="H1190" s="234"/>
      <c r="I1190" s="234"/>
      <c r="J1190" s="234"/>
      <c r="K1190" s="234"/>
      <c r="L1190" s="234"/>
    </row>
    <row r="1191" spans="1:12">
      <c r="A1191" s="234">
        <v>2269</v>
      </c>
      <c r="B1191" s="290">
        <v>0.77624999999995803</v>
      </c>
      <c r="C1191" s="234">
        <v>23.640999999999998</v>
      </c>
      <c r="D1191" s="234">
        <v>91.072999999999993</v>
      </c>
      <c r="E1191" s="234">
        <v>3.9</v>
      </c>
      <c r="F1191" s="234"/>
      <c r="G1191" s="234"/>
      <c r="H1191" s="234"/>
      <c r="I1191" s="234"/>
      <c r="J1191" s="234"/>
      <c r="K1191" s="234"/>
      <c r="L1191" s="234"/>
    </row>
    <row r="1192" spans="1:12">
      <c r="A1192" s="234">
        <v>2270</v>
      </c>
      <c r="B1192" s="290">
        <v>0.77626157407403196</v>
      </c>
      <c r="C1192" s="234">
        <v>23.640999999999998</v>
      </c>
      <c r="D1192" s="234">
        <v>91.072999999999993</v>
      </c>
      <c r="E1192" s="234">
        <v>3.9</v>
      </c>
      <c r="F1192" s="234"/>
      <c r="G1192" s="234"/>
      <c r="H1192" s="234"/>
      <c r="I1192" s="234"/>
      <c r="J1192" s="234"/>
      <c r="K1192" s="234"/>
      <c r="L1192" s="234"/>
    </row>
    <row r="1193" spans="1:12">
      <c r="A1193" s="234">
        <v>2271</v>
      </c>
      <c r="B1193" s="290">
        <v>0.776273148148106</v>
      </c>
      <c r="C1193" s="234">
        <v>23.640999999999998</v>
      </c>
      <c r="D1193" s="234">
        <v>91.072999999999993</v>
      </c>
      <c r="E1193" s="234">
        <v>3.9</v>
      </c>
      <c r="F1193" s="234"/>
      <c r="G1193" s="234"/>
      <c r="H1193" s="234"/>
      <c r="I1193" s="234"/>
      <c r="J1193" s="234"/>
      <c r="K1193" s="234"/>
      <c r="L1193" s="234"/>
    </row>
    <row r="1194" spans="1:12">
      <c r="A1194" s="234">
        <v>2272</v>
      </c>
      <c r="B1194" s="290">
        <v>0.77628472222218003</v>
      </c>
      <c r="C1194" s="234">
        <v>23.640999999999998</v>
      </c>
      <c r="D1194" s="234">
        <v>91.1</v>
      </c>
      <c r="E1194" s="234">
        <v>11.8</v>
      </c>
      <c r="F1194" s="234"/>
      <c r="G1194" s="234"/>
      <c r="H1194" s="234"/>
      <c r="I1194" s="234"/>
      <c r="J1194" s="234"/>
      <c r="K1194" s="234"/>
      <c r="L1194" s="234"/>
    </row>
    <row r="1195" spans="1:12">
      <c r="A1195" s="234">
        <v>2273</v>
      </c>
      <c r="B1195" s="290">
        <v>0.77629629629625396</v>
      </c>
      <c r="C1195" s="234">
        <v>23.640999999999998</v>
      </c>
      <c r="D1195" s="234">
        <v>91.072999999999993</v>
      </c>
      <c r="E1195" s="234">
        <v>3.9</v>
      </c>
      <c r="F1195" s="234"/>
      <c r="G1195" s="234"/>
      <c r="H1195" s="234"/>
      <c r="I1195" s="234"/>
      <c r="J1195" s="234"/>
      <c r="K1195" s="234"/>
      <c r="L1195" s="234"/>
    </row>
    <row r="1196" spans="1:12">
      <c r="A1196" s="234">
        <v>2274</v>
      </c>
      <c r="B1196" s="290">
        <v>0.776307870370328</v>
      </c>
      <c r="C1196" s="234">
        <v>23.640999999999998</v>
      </c>
      <c r="D1196" s="234">
        <v>91.072999999999993</v>
      </c>
      <c r="E1196" s="234">
        <v>3.9</v>
      </c>
      <c r="F1196" s="234"/>
      <c r="G1196" s="234"/>
      <c r="H1196" s="234"/>
      <c r="I1196" s="234"/>
      <c r="J1196" s="234"/>
      <c r="K1196" s="234"/>
      <c r="L1196" s="234"/>
    </row>
    <row r="1197" spans="1:12">
      <c r="A1197" s="234">
        <v>2275</v>
      </c>
      <c r="B1197" s="290">
        <v>0.77631944444440204</v>
      </c>
      <c r="C1197" s="234">
        <v>23.640999999999998</v>
      </c>
      <c r="D1197" s="234">
        <v>91.072999999999993</v>
      </c>
      <c r="E1197" s="234">
        <v>11.8</v>
      </c>
      <c r="F1197" s="234"/>
      <c r="G1197" s="234"/>
      <c r="H1197" s="234"/>
      <c r="I1197" s="234"/>
      <c r="J1197" s="234"/>
      <c r="K1197" s="234"/>
      <c r="L1197" s="234"/>
    </row>
    <row r="1198" spans="1:12">
      <c r="A1198" s="234">
        <v>2276</v>
      </c>
      <c r="B1198" s="290">
        <v>0.77633101851847697</v>
      </c>
      <c r="C1198" s="234">
        <v>23.640999999999998</v>
      </c>
      <c r="D1198" s="234">
        <v>91.046000000000006</v>
      </c>
      <c r="E1198" s="234">
        <v>3.9</v>
      </c>
      <c r="F1198" s="234"/>
      <c r="G1198" s="234"/>
      <c r="H1198" s="234"/>
      <c r="I1198" s="234"/>
      <c r="J1198" s="234"/>
      <c r="K1198" s="234"/>
      <c r="L1198" s="234"/>
    </row>
    <row r="1199" spans="1:12">
      <c r="A1199" s="234">
        <v>2277</v>
      </c>
      <c r="B1199" s="290">
        <v>0.77634259259255101</v>
      </c>
      <c r="C1199" s="234">
        <v>23.640999999999998</v>
      </c>
      <c r="D1199" s="234">
        <v>91.046000000000006</v>
      </c>
      <c r="E1199" s="234">
        <v>3.9</v>
      </c>
      <c r="F1199" s="234"/>
      <c r="G1199" s="234"/>
      <c r="H1199" s="234"/>
      <c r="I1199" s="234"/>
      <c r="J1199" s="234"/>
      <c r="K1199" s="234"/>
      <c r="L1199" s="234"/>
    </row>
    <row r="1200" spans="1:12">
      <c r="A1200" s="234">
        <v>2278</v>
      </c>
      <c r="B1200" s="290">
        <v>0.77635416666662505</v>
      </c>
      <c r="C1200" s="234">
        <v>23.640999999999998</v>
      </c>
      <c r="D1200" s="234">
        <v>91.046000000000006</v>
      </c>
      <c r="E1200" s="234">
        <v>11.8</v>
      </c>
      <c r="F1200" s="234"/>
      <c r="G1200" s="234"/>
      <c r="H1200" s="234"/>
      <c r="I1200" s="234"/>
      <c r="J1200" s="234"/>
      <c r="K1200" s="234"/>
      <c r="L1200" s="234"/>
    </row>
    <row r="1201" spans="1:12">
      <c r="A1201" s="234">
        <v>2279</v>
      </c>
      <c r="B1201" s="290">
        <v>0.77636574074069897</v>
      </c>
      <c r="C1201" s="234">
        <v>23.640999999999998</v>
      </c>
      <c r="D1201" s="234">
        <v>90.991</v>
      </c>
      <c r="E1201" s="234">
        <v>3.9</v>
      </c>
      <c r="F1201" s="234"/>
      <c r="G1201" s="234"/>
      <c r="H1201" s="234"/>
      <c r="I1201" s="234"/>
      <c r="J1201" s="234"/>
      <c r="K1201" s="234"/>
      <c r="L1201" s="234"/>
    </row>
    <row r="1202" spans="1:12">
      <c r="A1202" s="234">
        <v>2280</v>
      </c>
      <c r="B1202" s="290">
        <v>0.77637731481477301</v>
      </c>
      <c r="C1202" s="234">
        <v>23.640999999999998</v>
      </c>
      <c r="D1202" s="234">
        <v>90.991</v>
      </c>
      <c r="E1202" s="234">
        <v>3.9</v>
      </c>
      <c r="F1202" s="234"/>
      <c r="G1202" s="234"/>
      <c r="H1202" s="234"/>
      <c r="I1202" s="234"/>
      <c r="J1202" s="234"/>
      <c r="K1202" s="234"/>
      <c r="L1202" s="234"/>
    </row>
    <row r="1203" spans="1:12">
      <c r="A1203" s="234">
        <v>2281</v>
      </c>
      <c r="B1203" s="290">
        <v>0.77638888888884705</v>
      </c>
      <c r="C1203" s="234">
        <v>23.617000000000001</v>
      </c>
      <c r="D1203" s="234">
        <v>90.984999999999999</v>
      </c>
      <c r="E1203" s="234">
        <v>3.9</v>
      </c>
      <c r="F1203" s="234"/>
      <c r="G1203" s="234"/>
      <c r="H1203" s="234"/>
      <c r="I1203" s="234"/>
      <c r="J1203" s="234"/>
      <c r="K1203" s="234"/>
      <c r="L1203" s="234"/>
    </row>
    <row r="1204" spans="1:12">
      <c r="A1204" s="234">
        <v>2282</v>
      </c>
      <c r="B1204" s="290">
        <v>0.77640046296292098</v>
      </c>
      <c r="C1204" s="234">
        <v>23.617000000000001</v>
      </c>
      <c r="D1204" s="234">
        <v>90.984999999999999</v>
      </c>
      <c r="E1204" s="234">
        <v>11.8</v>
      </c>
      <c r="F1204" s="234"/>
      <c r="G1204" s="234"/>
      <c r="H1204" s="234"/>
      <c r="I1204" s="234"/>
      <c r="J1204" s="234"/>
      <c r="K1204" s="234"/>
      <c r="L1204" s="234"/>
    </row>
    <row r="1205" spans="1:12">
      <c r="A1205" s="234">
        <v>2283</v>
      </c>
      <c r="B1205" s="290">
        <v>0.77641203703699502</v>
      </c>
      <c r="C1205" s="234">
        <v>23.617000000000001</v>
      </c>
      <c r="D1205" s="234">
        <v>90.984999999999999</v>
      </c>
      <c r="E1205" s="234">
        <v>11.8</v>
      </c>
      <c r="F1205" s="234"/>
      <c r="G1205" s="234"/>
      <c r="H1205" s="234"/>
      <c r="I1205" s="234"/>
      <c r="J1205" s="234"/>
      <c r="K1205" s="234"/>
      <c r="L1205" s="234"/>
    </row>
    <row r="1206" spans="1:12">
      <c r="A1206" s="234">
        <v>2284</v>
      </c>
      <c r="B1206" s="290">
        <v>0.77642361111106895</v>
      </c>
      <c r="C1206" s="234">
        <v>23.640999999999998</v>
      </c>
      <c r="D1206" s="234">
        <v>91.019000000000005</v>
      </c>
      <c r="E1206" s="234">
        <v>3.9</v>
      </c>
      <c r="F1206" s="234"/>
      <c r="G1206" s="234"/>
      <c r="H1206" s="234"/>
      <c r="I1206" s="234"/>
      <c r="J1206" s="234"/>
      <c r="K1206" s="234"/>
      <c r="L1206" s="234"/>
    </row>
    <row r="1207" spans="1:12">
      <c r="A1207" s="234">
        <v>2285</v>
      </c>
      <c r="B1207" s="290">
        <v>0.77643518518514298</v>
      </c>
      <c r="C1207" s="234">
        <v>23.617000000000001</v>
      </c>
      <c r="D1207" s="234">
        <v>91.04</v>
      </c>
      <c r="E1207" s="234">
        <v>11.8</v>
      </c>
      <c r="F1207" s="234"/>
      <c r="G1207" s="234"/>
      <c r="H1207" s="234"/>
      <c r="I1207" s="234"/>
      <c r="J1207" s="234"/>
      <c r="K1207" s="234"/>
      <c r="L1207" s="234"/>
    </row>
    <row r="1208" spans="1:12">
      <c r="A1208" s="234">
        <v>2286</v>
      </c>
      <c r="B1208" s="290">
        <v>0.77644675925921702</v>
      </c>
      <c r="C1208" s="234">
        <v>23.617000000000001</v>
      </c>
      <c r="D1208" s="234">
        <v>91.04</v>
      </c>
      <c r="E1208" s="234">
        <v>11.8</v>
      </c>
      <c r="F1208" s="234"/>
      <c r="G1208" s="234"/>
      <c r="H1208" s="234"/>
      <c r="I1208" s="234"/>
      <c r="J1208" s="234"/>
      <c r="K1208" s="234"/>
      <c r="L1208" s="234"/>
    </row>
    <row r="1209" spans="1:12">
      <c r="A1209" s="234">
        <v>2287</v>
      </c>
      <c r="B1209" s="290">
        <v>0.77645833333329095</v>
      </c>
      <c r="C1209" s="234">
        <v>23.617000000000001</v>
      </c>
      <c r="D1209" s="234">
        <v>91.04</v>
      </c>
      <c r="E1209" s="234">
        <v>3.9</v>
      </c>
      <c r="F1209" s="234"/>
      <c r="G1209" s="234"/>
      <c r="H1209" s="234"/>
      <c r="I1209" s="234"/>
      <c r="J1209" s="234"/>
      <c r="K1209" s="234"/>
      <c r="L1209" s="234"/>
    </row>
    <row r="1210" spans="1:12">
      <c r="A1210" s="234">
        <v>2288</v>
      </c>
      <c r="B1210" s="290">
        <v>0.77646990740736499</v>
      </c>
      <c r="C1210" s="234">
        <v>23.617000000000001</v>
      </c>
      <c r="D1210" s="234">
        <v>91.066999999999993</v>
      </c>
      <c r="E1210" s="234">
        <v>3.9</v>
      </c>
      <c r="F1210" s="234"/>
      <c r="G1210" s="234"/>
      <c r="H1210" s="234"/>
      <c r="I1210" s="234"/>
      <c r="J1210" s="234"/>
      <c r="K1210" s="234"/>
      <c r="L1210" s="234"/>
    </row>
    <row r="1211" spans="1:12">
      <c r="A1211" s="234">
        <v>2289</v>
      </c>
      <c r="B1211" s="290">
        <v>0.77648148148143903</v>
      </c>
      <c r="C1211" s="234">
        <v>23.617000000000001</v>
      </c>
      <c r="D1211" s="234">
        <v>91.094999999999999</v>
      </c>
      <c r="E1211" s="234">
        <v>11.8</v>
      </c>
      <c r="F1211" s="234"/>
      <c r="G1211" s="234"/>
      <c r="H1211" s="234"/>
      <c r="I1211" s="234"/>
      <c r="J1211" s="234"/>
      <c r="K1211" s="234"/>
      <c r="L1211" s="234"/>
    </row>
    <row r="1212" spans="1:12">
      <c r="A1212" s="234">
        <v>2290</v>
      </c>
      <c r="B1212" s="290">
        <v>0.77649305555551296</v>
      </c>
      <c r="C1212" s="234">
        <v>23.617000000000001</v>
      </c>
      <c r="D1212" s="234">
        <v>91.094999999999999</v>
      </c>
      <c r="E1212" s="234">
        <v>11.8</v>
      </c>
      <c r="F1212" s="234"/>
      <c r="G1212" s="234"/>
      <c r="H1212" s="234"/>
      <c r="I1212" s="234"/>
      <c r="J1212" s="234"/>
      <c r="K1212" s="234"/>
      <c r="L1212" s="234"/>
    </row>
    <row r="1213" spans="1:12">
      <c r="A1213" s="234">
        <v>2291</v>
      </c>
      <c r="B1213" s="290">
        <v>0.776504629629587</v>
      </c>
      <c r="C1213" s="234">
        <v>23.617000000000001</v>
      </c>
      <c r="D1213" s="234">
        <v>91.094999999999999</v>
      </c>
      <c r="E1213" s="234">
        <v>3.9</v>
      </c>
      <c r="F1213" s="234"/>
      <c r="G1213" s="234"/>
      <c r="H1213" s="234"/>
      <c r="I1213" s="234"/>
      <c r="J1213" s="234"/>
      <c r="K1213" s="234"/>
      <c r="L1213" s="234"/>
    </row>
    <row r="1214" spans="1:12">
      <c r="A1214" s="234">
        <v>2292</v>
      </c>
      <c r="B1214" s="290">
        <v>0.77651620370366103</v>
      </c>
      <c r="C1214" s="234">
        <v>23.617000000000001</v>
      </c>
      <c r="D1214" s="234">
        <v>91.122</v>
      </c>
      <c r="E1214" s="234">
        <v>3.9</v>
      </c>
      <c r="F1214" s="234"/>
      <c r="G1214" s="234"/>
      <c r="H1214" s="234"/>
      <c r="I1214" s="234"/>
      <c r="J1214" s="234"/>
      <c r="K1214" s="234"/>
      <c r="L1214" s="234"/>
    </row>
    <row r="1215" spans="1:12">
      <c r="A1215" s="234">
        <v>2293</v>
      </c>
      <c r="B1215" s="290">
        <v>0.77652777777773496</v>
      </c>
      <c r="C1215" s="234">
        <v>23.617000000000001</v>
      </c>
      <c r="D1215" s="234">
        <v>91.149000000000001</v>
      </c>
      <c r="E1215" s="234">
        <v>11.8</v>
      </c>
      <c r="F1215" s="234"/>
      <c r="G1215" s="234"/>
      <c r="H1215" s="234"/>
      <c r="I1215" s="234"/>
      <c r="J1215" s="234"/>
      <c r="K1215" s="234"/>
      <c r="L1215" s="234"/>
    </row>
    <row r="1216" spans="1:12">
      <c r="A1216" s="234">
        <v>2294</v>
      </c>
      <c r="B1216" s="290">
        <v>0.776539351851809</v>
      </c>
      <c r="C1216" s="234">
        <v>23.617000000000001</v>
      </c>
      <c r="D1216" s="234">
        <v>91.176000000000002</v>
      </c>
      <c r="E1216" s="234">
        <v>11.8</v>
      </c>
      <c r="F1216" s="234"/>
      <c r="G1216" s="234"/>
      <c r="H1216" s="234"/>
      <c r="I1216" s="234"/>
      <c r="J1216" s="234"/>
      <c r="K1216" s="234"/>
      <c r="L1216" s="234"/>
    </row>
    <row r="1217" spans="1:12">
      <c r="A1217" s="234">
        <v>2295</v>
      </c>
      <c r="B1217" s="290">
        <v>0.77655092592588304</v>
      </c>
      <c r="C1217" s="234">
        <v>23.617000000000001</v>
      </c>
      <c r="D1217" s="234">
        <v>91.176000000000002</v>
      </c>
      <c r="E1217" s="234">
        <v>11.8</v>
      </c>
      <c r="F1217" s="234"/>
      <c r="G1217" s="234"/>
      <c r="H1217" s="234"/>
      <c r="I1217" s="234"/>
      <c r="J1217" s="234"/>
      <c r="K1217" s="234"/>
      <c r="L1217" s="234"/>
    </row>
    <row r="1218" spans="1:12">
      <c r="A1218" s="234">
        <v>2296</v>
      </c>
      <c r="B1218" s="290">
        <v>0.77656249999995697</v>
      </c>
      <c r="C1218" s="234">
        <v>23.617000000000001</v>
      </c>
      <c r="D1218" s="234">
        <v>91.203999999999994</v>
      </c>
      <c r="E1218" s="234">
        <v>3.9</v>
      </c>
      <c r="F1218" s="234"/>
      <c r="G1218" s="234"/>
      <c r="H1218" s="234"/>
      <c r="I1218" s="234"/>
      <c r="J1218" s="234"/>
      <c r="K1218" s="234"/>
      <c r="L1218" s="234"/>
    </row>
    <row r="1219" spans="1:12">
      <c r="A1219" s="234">
        <v>2297</v>
      </c>
      <c r="B1219" s="290">
        <v>0.77657407407403101</v>
      </c>
      <c r="C1219" s="234">
        <v>23.617000000000001</v>
      </c>
      <c r="D1219" s="234">
        <v>91.230999999999995</v>
      </c>
      <c r="E1219" s="234">
        <v>11.8</v>
      </c>
      <c r="F1219" s="234"/>
      <c r="G1219" s="234"/>
      <c r="H1219" s="234"/>
      <c r="I1219" s="234"/>
      <c r="J1219" s="234"/>
      <c r="K1219" s="234"/>
      <c r="L1219" s="234"/>
    </row>
    <row r="1220" spans="1:12">
      <c r="A1220" s="234">
        <v>2298</v>
      </c>
      <c r="B1220" s="290">
        <v>0.77658564814810505</v>
      </c>
      <c r="C1220" s="234">
        <v>23.617000000000001</v>
      </c>
      <c r="D1220" s="234">
        <v>91.257999999999996</v>
      </c>
      <c r="E1220" s="234">
        <v>11.8</v>
      </c>
      <c r="F1220" s="234"/>
      <c r="G1220" s="234"/>
      <c r="H1220" s="234"/>
      <c r="I1220" s="234"/>
      <c r="J1220" s="234"/>
      <c r="K1220" s="234"/>
      <c r="L1220" s="234"/>
    </row>
    <row r="1221" spans="1:12">
      <c r="A1221" s="234">
        <v>2299</v>
      </c>
      <c r="B1221" s="290">
        <v>0.77659722222217897</v>
      </c>
      <c r="C1221" s="234">
        <v>23.617000000000001</v>
      </c>
      <c r="D1221" s="234">
        <v>91.257999999999996</v>
      </c>
      <c r="E1221" s="234">
        <v>11.8</v>
      </c>
      <c r="F1221" s="234"/>
      <c r="G1221" s="234"/>
      <c r="H1221" s="234"/>
      <c r="I1221" s="234"/>
      <c r="J1221" s="234"/>
      <c r="K1221" s="234"/>
      <c r="L1221" s="234"/>
    </row>
    <row r="1222" spans="1:12">
      <c r="A1222" s="234">
        <v>2300</v>
      </c>
      <c r="B1222" s="290">
        <v>0.77660879629625301</v>
      </c>
      <c r="C1222" s="234">
        <v>23.617000000000001</v>
      </c>
      <c r="D1222" s="234">
        <v>91.257999999999996</v>
      </c>
      <c r="E1222" s="234">
        <v>11.8</v>
      </c>
      <c r="F1222" s="234"/>
      <c r="G1222" s="234"/>
      <c r="H1222" s="234"/>
      <c r="I1222" s="234"/>
      <c r="J1222" s="234"/>
      <c r="K1222" s="234"/>
      <c r="L1222" s="234"/>
    </row>
    <row r="1223" spans="1:12">
      <c r="A1223" s="234">
        <v>2301</v>
      </c>
      <c r="B1223" s="290">
        <v>0.77662037037032705</v>
      </c>
      <c r="C1223" s="234">
        <v>23.617000000000001</v>
      </c>
      <c r="D1223" s="234">
        <v>91.257999999999996</v>
      </c>
      <c r="E1223" s="234">
        <v>11.8</v>
      </c>
      <c r="F1223" s="234"/>
      <c r="G1223" s="234"/>
      <c r="H1223" s="234"/>
      <c r="I1223" s="234"/>
      <c r="J1223" s="234"/>
      <c r="K1223" s="234"/>
      <c r="L1223" s="234"/>
    </row>
    <row r="1224" spans="1:12">
      <c r="A1224" s="234">
        <v>2302</v>
      </c>
      <c r="B1224" s="290">
        <v>0.77663194444440198</v>
      </c>
      <c r="C1224" s="234">
        <v>23.617000000000001</v>
      </c>
      <c r="D1224" s="234">
        <v>91.257999999999996</v>
      </c>
      <c r="E1224" s="234">
        <v>11.8</v>
      </c>
      <c r="F1224" s="234"/>
      <c r="G1224" s="234"/>
      <c r="H1224" s="234"/>
      <c r="I1224" s="234"/>
      <c r="J1224" s="234"/>
      <c r="K1224" s="234"/>
      <c r="L1224" s="234"/>
    </row>
    <row r="1225" spans="1:12">
      <c r="A1225" s="234">
        <v>2303</v>
      </c>
      <c r="B1225" s="290">
        <v>0.77664351851847602</v>
      </c>
      <c r="C1225" s="234">
        <v>23.617000000000001</v>
      </c>
      <c r="D1225" s="234">
        <v>91.257999999999996</v>
      </c>
      <c r="E1225" s="234">
        <v>11.8</v>
      </c>
      <c r="F1225" s="234"/>
      <c r="G1225" s="234"/>
      <c r="H1225" s="234"/>
      <c r="I1225" s="234"/>
      <c r="J1225" s="234"/>
      <c r="K1225" s="234"/>
      <c r="L1225" s="234"/>
    </row>
    <row r="1226" spans="1:12">
      <c r="A1226" s="234">
        <v>2304</v>
      </c>
      <c r="B1226" s="290">
        <v>0.77665509259254994</v>
      </c>
      <c r="C1226" s="234">
        <v>23.617000000000001</v>
      </c>
      <c r="D1226" s="234">
        <v>91.257999999999996</v>
      </c>
      <c r="E1226" s="234">
        <v>11.8</v>
      </c>
      <c r="F1226" s="234"/>
      <c r="G1226" s="234"/>
      <c r="H1226" s="234"/>
      <c r="I1226" s="234"/>
      <c r="J1226" s="234"/>
      <c r="K1226" s="234"/>
      <c r="L1226" s="234"/>
    </row>
    <row r="1227" spans="1:12">
      <c r="A1227" s="234">
        <v>2305</v>
      </c>
      <c r="B1227" s="290">
        <v>0.77666666666662398</v>
      </c>
      <c r="C1227" s="234">
        <v>23.617000000000001</v>
      </c>
      <c r="D1227" s="234">
        <v>91.257999999999996</v>
      </c>
      <c r="E1227" s="234">
        <v>3.9</v>
      </c>
      <c r="F1227" s="234"/>
      <c r="G1227" s="234"/>
      <c r="H1227" s="234"/>
      <c r="I1227" s="234"/>
      <c r="J1227" s="234"/>
      <c r="K1227" s="234"/>
      <c r="L1227" s="234"/>
    </row>
    <row r="1228" spans="1:12">
      <c r="A1228" s="234">
        <v>2306</v>
      </c>
      <c r="B1228" s="290">
        <v>0.77667824074069802</v>
      </c>
      <c r="C1228" s="234">
        <v>23.617000000000001</v>
      </c>
      <c r="D1228" s="234">
        <v>91.257999999999996</v>
      </c>
      <c r="E1228" s="234">
        <v>3.9</v>
      </c>
      <c r="F1228" s="234"/>
      <c r="G1228" s="234"/>
      <c r="H1228" s="234"/>
      <c r="I1228" s="234"/>
      <c r="J1228" s="234"/>
      <c r="K1228" s="234"/>
      <c r="L1228" s="234"/>
    </row>
    <row r="1229" spans="1:12">
      <c r="A1229" s="234">
        <v>2307</v>
      </c>
      <c r="B1229" s="290">
        <v>0.77668981481477195</v>
      </c>
      <c r="C1229" s="234">
        <v>23.617000000000001</v>
      </c>
      <c r="D1229" s="234">
        <v>91.257999999999996</v>
      </c>
      <c r="E1229" s="234">
        <v>3.9</v>
      </c>
      <c r="F1229" s="234"/>
      <c r="G1229" s="234"/>
      <c r="H1229" s="234"/>
      <c r="I1229" s="234"/>
      <c r="J1229" s="234"/>
      <c r="K1229" s="234"/>
      <c r="L1229" s="234"/>
    </row>
    <row r="1230" spans="1:12">
      <c r="A1230" s="234">
        <v>2308</v>
      </c>
      <c r="B1230" s="290">
        <v>0.77670138888884599</v>
      </c>
      <c r="C1230" s="234">
        <v>23.593</v>
      </c>
      <c r="D1230" s="234">
        <v>91.28</v>
      </c>
      <c r="E1230" s="234">
        <v>3.9</v>
      </c>
      <c r="F1230" s="234"/>
      <c r="G1230" s="234"/>
      <c r="H1230" s="234"/>
      <c r="I1230" s="234"/>
      <c r="J1230" s="234"/>
      <c r="K1230" s="234"/>
      <c r="L1230" s="234"/>
    </row>
    <row r="1231" spans="1:12">
      <c r="A1231" s="234">
        <v>2309</v>
      </c>
      <c r="B1231" s="290">
        <v>0.77671296296292003</v>
      </c>
      <c r="C1231" s="234">
        <v>23.617000000000001</v>
      </c>
      <c r="D1231" s="234">
        <v>91.313000000000002</v>
      </c>
      <c r="E1231" s="234">
        <v>11.8</v>
      </c>
      <c r="F1231" s="234"/>
      <c r="G1231" s="234"/>
      <c r="H1231" s="234"/>
      <c r="I1231" s="234"/>
      <c r="J1231" s="234"/>
      <c r="K1231" s="234"/>
      <c r="L1231" s="234"/>
    </row>
    <row r="1232" spans="1:12">
      <c r="A1232" s="234">
        <v>2310</v>
      </c>
      <c r="B1232" s="290">
        <v>0.77672453703699396</v>
      </c>
      <c r="C1232" s="234">
        <v>23.617000000000001</v>
      </c>
      <c r="D1232" s="234">
        <v>91.313000000000002</v>
      </c>
      <c r="E1232" s="234">
        <v>11.8</v>
      </c>
      <c r="F1232" s="234"/>
      <c r="G1232" s="234"/>
      <c r="H1232" s="234"/>
      <c r="I1232" s="234"/>
      <c r="J1232" s="234"/>
      <c r="K1232" s="234"/>
      <c r="L1232" s="234"/>
    </row>
    <row r="1233" spans="1:12">
      <c r="A1233" s="234">
        <v>2311</v>
      </c>
      <c r="B1233" s="290">
        <v>0.77673611111106799</v>
      </c>
      <c r="C1233" s="234">
        <v>23.617000000000001</v>
      </c>
      <c r="D1233" s="234">
        <v>91.313000000000002</v>
      </c>
      <c r="E1233" s="234">
        <v>3.9</v>
      </c>
      <c r="F1233" s="234"/>
      <c r="G1233" s="234"/>
      <c r="H1233" s="234"/>
      <c r="I1233" s="234"/>
      <c r="J1233" s="234"/>
      <c r="K1233" s="234"/>
      <c r="L1233" s="234"/>
    </row>
    <row r="1234" spans="1:12">
      <c r="A1234" s="234">
        <v>2312</v>
      </c>
      <c r="B1234" s="290">
        <v>0.77674768518514203</v>
      </c>
      <c r="C1234" s="234">
        <v>23.593</v>
      </c>
      <c r="D1234" s="234">
        <v>91.307000000000002</v>
      </c>
      <c r="E1234" s="234">
        <v>11.8</v>
      </c>
      <c r="F1234" s="234"/>
      <c r="G1234" s="234"/>
      <c r="H1234" s="234"/>
      <c r="I1234" s="234"/>
      <c r="J1234" s="234"/>
      <c r="K1234" s="234"/>
      <c r="L1234" s="234"/>
    </row>
    <row r="1235" spans="1:12">
      <c r="A1235" s="234">
        <v>2313</v>
      </c>
      <c r="B1235" s="290">
        <v>0.77675925925921596</v>
      </c>
      <c r="C1235" s="234">
        <v>23.593</v>
      </c>
      <c r="D1235" s="234">
        <v>91.307000000000002</v>
      </c>
      <c r="E1235" s="234">
        <v>11.8</v>
      </c>
      <c r="F1235" s="234"/>
      <c r="G1235" s="234"/>
      <c r="H1235" s="234"/>
      <c r="I1235" s="234"/>
      <c r="J1235" s="234"/>
      <c r="K1235" s="234"/>
      <c r="L1235" s="234"/>
    </row>
    <row r="1236" spans="1:12">
      <c r="A1236" s="234">
        <v>2314</v>
      </c>
      <c r="B1236" s="290">
        <v>0.77677083333329</v>
      </c>
      <c r="C1236" s="234">
        <v>23.593</v>
      </c>
      <c r="D1236" s="234">
        <v>91.307000000000002</v>
      </c>
      <c r="E1236" s="234">
        <v>11.8</v>
      </c>
      <c r="F1236" s="234"/>
      <c r="G1236" s="234"/>
      <c r="H1236" s="234"/>
      <c r="I1236" s="234"/>
      <c r="J1236" s="234"/>
      <c r="K1236" s="234"/>
      <c r="L1236" s="234"/>
    </row>
    <row r="1237" spans="1:12">
      <c r="A1237" s="234">
        <v>2315</v>
      </c>
      <c r="B1237" s="290">
        <v>0.77678240740736404</v>
      </c>
      <c r="C1237" s="234">
        <v>23.593</v>
      </c>
      <c r="D1237" s="234">
        <v>91.334000000000003</v>
      </c>
      <c r="E1237" s="234">
        <v>3.9</v>
      </c>
      <c r="F1237" s="234"/>
      <c r="G1237" s="234"/>
      <c r="H1237" s="234"/>
      <c r="I1237" s="234"/>
      <c r="J1237" s="234"/>
      <c r="K1237" s="234"/>
      <c r="L1237" s="234"/>
    </row>
    <row r="1238" spans="1:12">
      <c r="A1238" s="234">
        <v>2316</v>
      </c>
      <c r="B1238" s="290">
        <v>0.77679398148143797</v>
      </c>
      <c r="C1238" s="234">
        <v>23.593</v>
      </c>
      <c r="D1238" s="234">
        <v>91.361000000000004</v>
      </c>
      <c r="E1238" s="234">
        <v>11.8</v>
      </c>
      <c r="F1238" s="234"/>
      <c r="G1238" s="234"/>
      <c r="H1238" s="234"/>
      <c r="I1238" s="234"/>
      <c r="J1238" s="234"/>
      <c r="K1238" s="234"/>
      <c r="L1238" s="234"/>
    </row>
    <row r="1239" spans="1:12">
      <c r="A1239" s="234">
        <v>2317</v>
      </c>
      <c r="B1239" s="290">
        <v>0.77680555555551201</v>
      </c>
      <c r="C1239" s="234">
        <v>23.593</v>
      </c>
      <c r="D1239" s="234">
        <v>91.388999999999996</v>
      </c>
      <c r="E1239" s="234">
        <v>3.9</v>
      </c>
      <c r="F1239" s="234"/>
      <c r="G1239" s="234"/>
      <c r="H1239" s="234"/>
      <c r="I1239" s="234"/>
      <c r="J1239" s="234"/>
      <c r="K1239" s="234"/>
      <c r="L1239" s="234"/>
    </row>
    <row r="1240" spans="1:12">
      <c r="A1240" s="234">
        <v>2318</v>
      </c>
      <c r="B1240" s="290">
        <v>0.77681712962958605</v>
      </c>
      <c r="C1240" s="234">
        <v>23.593</v>
      </c>
      <c r="D1240" s="234">
        <v>91.415999999999997</v>
      </c>
      <c r="E1240" s="234">
        <v>3.9</v>
      </c>
      <c r="F1240" s="234"/>
      <c r="G1240" s="234"/>
      <c r="H1240" s="234"/>
      <c r="I1240" s="234"/>
      <c r="J1240" s="234"/>
      <c r="K1240" s="234"/>
      <c r="L1240" s="234"/>
    </row>
    <row r="1241" spans="1:12">
      <c r="A1241" s="234">
        <v>2319</v>
      </c>
      <c r="B1241" s="290">
        <v>0.77682870370365997</v>
      </c>
      <c r="C1241" s="234">
        <v>23.617000000000001</v>
      </c>
      <c r="D1241" s="234">
        <v>91.475999999999999</v>
      </c>
      <c r="E1241" s="234">
        <v>3.9</v>
      </c>
      <c r="F1241" s="234"/>
      <c r="G1241" s="234"/>
      <c r="H1241" s="234"/>
      <c r="I1241" s="234"/>
      <c r="J1241" s="234"/>
      <c r="K1241" s="234"/>
      <c r="L1241" s="234"/>
    </row>
    <row r="1242" spans="1:12">
      <c r="A1242" s="234">
        <v>2320</v>
      </c>
      <c r="B1242" s="290">
        <v>0.77684027777773401</v>
      </c>
      <c r="C1242" s="234">
        <v>23.593</v>
      </c>
      <c r="D1242" s="234">
        <v>91.47</v>
      </c>
      <c r="E1242" s="234">
        <v>11.8</v>
      </c>
      <c r="F1242" s="234"/>
      <c r="G1242" s="234"/>
      <c r="H1242" s="234"/>
      <c r="I1242" s="234"/>
      <c r="J1242" s="234"/>
      <c r="K1242" s="234"/>
      <c r="L1242" s="234"/>
    </row>
    <row r="1243" spans="1:12">
      <c r="A1243" s="234">
        <v>2321</v>
      </c>
      <c r="B1243" s="290">
        <v>0.77685185185180805</v>
      </c>
      <c r="C1243" s="234">
        <v>23.593</v>
      </c>
      <c r="D1243" s="234">
        <v>91.47</v>
      </c>
      <c r="E1243" s="234">
        <v>11.8</v>
      </c>
      <c r="F1243" s="234"/>
      <c r="G1243" s="234"/>
      <c r="H1243" s="234"/>
      <c r="I1243" s="234"/>
      <c r="J1243" s="234"/>
      <c r="K1243" s="234"/>
      <c r="L1243" s="234"/>
    </row>
    <row r="1244" spans="1:12">
      <c r="A1244" s="234">
        <v>2322</v>
      </c>
      <c r="B1244" s="290">
        <v>0.77686342592588198</v>
      </c>
      <c r="C1244" s="234">
        <v>23.593</v>
      </c>
      <c r="D1244" s="234">
        <v>91.498000000000005</v>
      </c>
      <c r="E1244" s="234">
        <v>11.8</v>
      </c>
      <c r="F1244" s="234"/>
      <c r="G1244" s="234"/>
      <c r="H1244" s="234"/>
      <c r="I1244" s="234"/>
      <c r="J1244" s="234"/>
      <c r="K1244" s="234"/>
      <c r="L1244" s="234"/>
    </row>
    <row r="1245" spans="1:12">
      <c r="A1245" s="234">
        <v>2323</v>
      </c>
      <c r="B1245" s="290">
        <v>0.77687499999995602</v>
      </c>
      <c r="C1245" s="234">
        <v>23.593</v>
      </c>
      <c r="D1245" s="234">
        <v>91.525000000000006</v>
      </c>
      <c r="E1245" s="234">
        <v>11.8</v>
      </c>
      <c r="F1245" s="234"/>
      <c r="G1245" s="234"/>
      <c r="H1245" s="234"/>
      <c r="I1245" s="234"/>
      <c r="J1245" s="234"/>
      <c r="K1245" s="234"/>
      <c r="L1245" s="234"/>
    </row>
    <row r="1246" spans="1:12">
      <c r="A1246" s="234">
        <v>2324</v>
      </c>
      <c r="B1246" s="290">
        <v>0.77688657407402995</v>
      </c>
      <c r="C1246" s="234">
        <v>23.593</v>
      </c>
      <c r="D1246" s="234">
        <v>91.525000000000006</v>
      </c>
      <c r="E1246" s="234">
        <v>11.8</v>
      </c>
      <c r="F1246" s="234"/>
      <c r="G1246" s="234"/>
      <c r="H1246" s="234"/>
      <c r="I1246" s="234"/>
      <c r="J1246" s="234"/>
      <c r="K1246" s="234"/>
      <c r="L1246" s="234"/>
    </row>
    <row r="1247" spans="1:12">
      <c r="A1247" s="234">
        <v>2325</v>
      </c>
      <c r="B1247" s="290">
        <v>0.77689814814810398</v>
      </c>
      <c r="C1247" s="234">
        <v>23.593</v>
      </c>
      <c r="D1247" s="234">
        <v>91.578999999999994</v>
      </c>
      <c r="E1247" s="234">
        <v>11.8</v>
      </c>
      <c r="F1247" s="234"/>
      <c r="G1247" s="234"/>
      <c r="H1247" s="234"/>
      <c r="I1247" s="234"/>
      <c r="J1247" s="234"/>
      <c r="K1247" s="234"/>
      <c r="L1247" s="234"/>
    </row>
    <row r="1248" spans="1:12">
      <c r="A1248" s="234">
        <v>2326</v>
      </c>
      <c r="B1248" s="290">
        <v>0.77690972222217802</v>
      </c>
      <c r="C1248" s="234">
        <v>23.593</v>
      </c>
      <c r="D1248" s="234">
        <v>91.552000000000007</v>
      </c>
      <c r="E1248" s="234">
        <v>3.9</v>
      </c>
      <c r="F1248" s="234"/>
      <c r="G1248" s="234"/>
      <c r="H1248" s="234"/>
      <c r="I1248" s="234"/>
      <c r="J1248" s="234"/>
      <c r="K1248" s="234"/>
      <c r="L1248" s="234"/>
    </row>
    <row r="1249" spans="1:12">
      <c r="A1249" s="234">
        <v>2327</v>
      </c>
      <c r="B1249" s="290">
        <v>0.77692129629625295</v>
      </c>
      <c r="C1249" s="234">
        <v>23.593</v>
      </c>
      <c r="D1249" s="234">
        <v>91.578999999999994</v>
      </c>
      <c r="E1249" s="234">
        <v>11.8</v>
      </c>
      <c r="F1249" s="234"/>
      <c r="G1249" s="234"/>
      <c r="H1249" s="234"/>
      <c r="I1249" s="234"/>
      <c r="J1249" s="234"/>
      <c r="K1249" s="234"/>
      <c r="L1249" s="234"/>
    </row>
    <row r="1250" spans="1:12">
      <c r="A1250" s="234">
        <v>2328</v>
      </c>
      <c r="B1250" s="290">
        <v>0.77693287037032699</v>
      </c>
      <c r="C1250" s="234">
        <v>23.593</v>
      </c>
      <c r="D1250" s="234">
        <v>91.578999999999994</v>
      </c>
      <c r="E1250" s="234">
        <v>11.8</v>
      </c>
      <c r="F1250" s="234"/>
      <c r="G1250" s="234"/>
      <c r="H1250" s="234"/>
      <c r="I1250" s="234"/>
      <c r="J1250" s="234"/>
      <c r="K1250" s="234"/>
      <c r="L1250" s="234"/>
    </row>
    <row r="1251" spans="1:12">
      <c r="A1251" s="234">
        <v>2329</v>
      </c>
      <c r="B1251" s="290">
        <v>0.77694444444440103</v>
      </c>
      <c r="C1251" s="234">
        <v>23.593</v>
      </c>
      <c r="D1251" s="234">
        <v>91.578999999999994</v>
      </c>
      <c r="E1251" s="234">
        <v>3.9</v>
      </c>
      <c r="F1251" s="234"/>
      <c r="G1251" s="234"/>
      <c r="H1251" s="234"/>
      <c r="I1251" s="234"/>
      <c r="J1251" s="234"/>
      <c r="K1251" s="234"/>
      <c r="L1251" s="234"/>
    </row>
    <row r="1252" spans="1:12">
      <c r="A1252" s="234">
        <v>2330</v>
      </c>
      <c r="B1252" s="290">
        <v>0.77695601851847496</v>
      </c>
      <c r="C1252" s="234">
        <v>23.593</v>
      </c>
      <c r="D1252" s="234">
        <v>91.578999999999994</v>
      </c>
      <c r="E1252" s="234">
        <v>3.9</v>
      </c>
      <c r="F1252" s="234"/>
      <c r="G1252" s="234"/>
      <c r="H1252" s="234"/>
      <c r="I1252" s="234"/>
      <c r="J1252" s="234"/>
      <c r="K1252" s="234"/>
      <c r="L1252" s="234"/>
    </row>
    <row r="1253" spans="1:12">
      <c r="A1253" s="234">
        <v>2331</v>
      </c>
      <c r="B1253" s="290">
        <v>0.77696759259254899</v>
      </c>
      <c r="C1253" s="234">
        <v>23.593</v>
      </c>
      <c r="D1253" s="234">
        <v>91.578999999999994</v>
      </c>
      <c r="E1253" s="234">
        <v>11.8</v>
      </c>
      <c r="F1253" s="234"/>
      <c r="G1253" s="234"/>
      <c r="H1253" s="234"/>
      <c r="I1253" s="234"/>
      <c r="J1253" s="234"/>
      <c r="K1253" s="234"/>
      <c r="L1253" s="234"/>
    </row>
    <row r="1254" spans="1:12">
      <c r="A1254" s="234">
        <v>2332</v>
      </c>
      <c r="B1254" s="290">
        <v>0.77697916666662303</v>
      </c>
      <c r="C1254" s="234">
        <v>23.593</v>
      </c>
      <c r="D1254" s="234">
        <v>91.578999999999994</v>
      </c>
      <c r="E1254" s="234">
        <v>11.8</v>
      </c>
      <c r="F1254" s="234"/>
      <c r="G1254" s="234"/>
      <c r="H1254" s="234"/>
      <c r="I1254" s="234"/>
      <c r="J1254" s="234"/>
      <c r="K1254" s="234"/>
      <c r="L1254" s="234"/>
    </row>
    <row r="1255" spans="1:12">
      <c r="A1255" s="234">
        <v>2333</v>
      </c>
      <c r="B1255" s="290">
        <v>0.77699074074069696</v>
      </c>
      <c r="C1255" s="234">
        <v>23.593</v>
      </c>
      <c r="D1255" s="234">
        <v>91.578999999999994</v>
      </c>
      <c r="E1255" s="234">
        <v>11.8</v>
      </c>
      <c r="F1255" s="234"/>
      <c r="G1255" s="234"/>
      <c r="H1255" s="234"/>
      <c r="I1255" s="234"/>
      <c r="J1255" s="234"/>
      <c r="K1255" s="234"/>
      <c r="L1255" s="234"/>
    </row>
    <row r="1256" spans="1:12">
      <c r="A1256" s="234">
        <v>2334</v>
      </c>
      <c r="B1256" s="290">
        <v>0.777002314814771</v>
      </c>
      <c r="C1256" s="234">
        <v>23.593</v>
      </c>
      <c r="D1256" s="234">
        <v>91.578999999999994</v>
      </c>
      <c r="E1256" s="234">
        <v>3.9</v>
      </c>
      <c r="F1256" s="234"/>
      <c r="G1256" s="234"/>
      <c r="H1256" s="234"/>
      <c r="I1256" s="234"/>
      <c r="J1256" s="234"/>
      <c r="K1256" s="234"/>
      <c r="L1256" s="234"/>
    </row>
    <row r="1257" spans="1:12">
      <c r="A1257" s="234">
        <v>2335</v>
      </c>
      <c r="B1257" s="290">
        <v>0.77701388888884504</v>
      </c>
      <c r="C1257" s="234">
        <v>23.593</v>
      </c>
      <c r="D1257" s="234">
        <v>91.578999999999994</v>
      </c>
      <c r="E1257" s="234">
        <v>11.8</v>
      </c>
      <c r="F1257" s="234"/>
      <c r="G1257" s="234"/>
      <c r="H1257" s="234"/>
      <c r="I1257" s="234"/>
      <c r="J1257" s="234"/>
      <c r="K1257" s="234"/>
      <c r="L1257" s="234"/>
    </row>
    <row r="1258" spans="1:12">
      <c r="A1258" s="234">
        <v>2336</v>
      </c>
      <c r="B1258" s="290">
        <v>0.77702546296291897</v>
      </c>
      <c r="C1258" s="234">
        <v>23.593</v>
      </c>
      <c r="D1258" s="234">
        <v>91.578999999999994</v>
      </c>
      <c r="E1258" s="234">
        <v>3.9</v>
      </c>
      <c r="F1258" s="234"/>
      <c r="G1258" s="234"/>
      <c r="H1258" s="234"/>
      <c r="I1258" s="234"/>
      <c r="J1258" s="234"/>
      <c r="K1258" s="234"/>
      <c r="L1258" s="234"/>
    </row>
    <row r="1259" spans="1:12">
      <c r="A1259" s="234">
        <v>2337</v>
      </c>
      <c r="B1259" s="290">
        <v>0.77703703703699301</v>
      </c>
      <c r="C1259" s="234">
        <v>23.593</v>
      </c>
      <c r="D1259" s="234">
        <v>91.578999999999994</v>
      </c>
      <c r="E1259" s="234">
        <v>3.9</v>
      </c>
      <c r="F1259" s="234"/>
      <c r="G1259" s="234"/>
      <c r="H1259" s="234"/>
      <c r="I1259" s="234"/>
      <c r="J1259" s="234"/>
      <c r="K1259" s="234"/>
      <c r="L1259" s="234"/>
    </row>
    <row r="1260" spans="1:12">
      <c r="A1260" s="234">
        <v>2338</v>
      </c>
      <c r="B1260" s="290">
        <v>0.77704861111106704</v>
      </c>
      <c r="C1260" s="234">
        <v>23.568999999999999</v>
      </c>
      <c r="D1260" s="234">
        <v>91.572999999999993</v>
      </c>
      <c r="E1260" s="234">
        <v>11.8</v>
      </c>
      <c r="F1260" s="234"/>
      <c r="G1260" s="234"/>
      <c r="H1260" s="234"/>
      <c r="I1260" s="234"/>
      <c r="J1260" s="234"/>
      <c r="K1260" s="234"/>
      <c r="L1260" s="234"/>
    </row>
    <row r="1261" spans="1:12">
      <c r="A1261" s="234">
        <v>2339</v>
      </c>
      <c r="B1261" s="290">
        <v>0.77706018518514097</v>
      </c>
      <c r="C1261" s="234">
        <v>23.593</v>
      </c>
      <c r="D1261" s="234">
        <v>91.578999999999994</v>
      </c>
      <c r="E1261" s="234">
        <v>11.8</v>
      </c>
      <c r="F1261" s="234"/>
      <c r="G1261" s="234"/>
      <c r="H1261" s="234"/>
      <c r="I1261" s="234"/>
      <c r="J1261" s="234"/>
      <c r="K1261" s="234"/>
      <c r="L1261" s="234"/>
    </row>
    <row r="1262" spans="1:12">
      <c r="A1262" s="234">
        <v>2340</v>
      </c>
      <c r="B1262" s="290">
        <v>0.77707175925921501</v>
      </c>
      <c r="C1262" s="234">
        <v>23.568999999999999</v>
      </c>
      <c r="D1262" s="234">
        <v>91.572999999999993</v>
      </c>
      <c r="E1262" s="234">
        <v>3.9</v>
      </c>
      <c r="F1262" s="234"/>
      <c r="G1262" s="234"/>
      <c r="H1262" s="234"/>
      <c r="I1262" s="234"/>
      <c r="J1262" s="234"/>
      <c r="K1262" s="234"/>
      <c r="L1262" s="234"/>
    </row>
    <row r="1263" spans="1:12">
      <c r="A1263" s="234">
        <v>2341</v>
      </c>
      <c r="B1263" s="290">
        <v>0.77708333333328905</v>
      </c>
      <c r="C1263" s="234">
        <v>23.568999999999999</v>
      </c>
      <c r="D1263" s="234">
        <v>91.572999999999993</v>
      </c>
      <c r="E1263" s="234">
        <v>11.8</v>
      </c>
      <c r="F1263" s="234"/>
      <c r="G1263" s="234"/>
      <c r="H1263" s="234"/>
      <c r="I1263" s="234"/>
      <c r="J1263" s="234"/>
      <c r="K1263" s="234"/>
      <c r="L1263" s="234"/>
    </row>
    <row r="1264" spans="1:12">
      <c r="A1264" s="234">
        <v>2342</v>
      </c>
      <c r="B1264" s="290">
        <v>0.77709490740736298</v>
      </c>
      <c r="C1264" s="234">
        <v>23.568999999999999</v>
      </c>
      <c r="D1264" s="234">
        <v>91.546000000000006</v>
      </c>
      <c r="E1264" s="234">
        <v>11.8</v>
      </c>
      <c r="F1264" s="234"/>
      <c r="G1264" s="234"/>
      <c r="H1264" s="234"/>
      <c r="I1264" s="234"/>
      <c r="J1264" s="234"/>
      <c r="K1264" s="234"/>
      <c r="L1264" s="234"/>
    </row>
    <row r="1265" spans="1:12">
      <c r="A1265" s="234">
        <v>2343</v>
      </c>
      <c r="B1265" s="290">
        <v>0.77710648148143702</v>
      </c>
      <c r="C1265" s="234">
        <v>23.568999999999999</v>
      </c>
      <c r="D1265" s="234">
        <v>91.546000000000006</v>
      </c>
      <c r="E1265" s="234">
        <v>11.8</v>
      </c>
      <c r="F1265" s="234"/>
      <c r="G1265" s="234"/>
      <c r="H1265" s="234"/>
      <c r="I1265" s="234"/>
      <c r="J1265" s="234"/>
      <c r="K1265" s="234"/>
      <c r="L1265" s="234"/>
    </row>
    <row r="1266" spans="1:12">
      <c r="A1266" s="234">
        <v>2344</v>
      </c>
      <c r="B1266" s="290">
        <v>0.77711805555551094</v>
      </c>
      <c r="C1266" s="234">
        <v>23.568999999999999</v>
      </c>
      <c r="D1266" s="234">
        <v>91.519000000000005</v>
      </c>
      <c r="E1266" s="234">
        <v>11.8</v>
      </c>
      <c r="F1266" s="234"/>
      <c r="G1266" s="234"/>
      <c r="H1266" s="234"/>
      <c r="I1266" s="234"/>
      <c r="J1266" s="234"/>
      <c r="K1266" s="234"/>
      <c r="L1266" s="234"/>
    </row>
    <row r="1267" spans="1:12">
      <c r="A1267" s="234">
        <v>2345</v>
      </c>
      <c r="B1267" s="290">
        <v>0.77712962962958498</v>
      </c>
      <c r="C1267" s="234">
        <v>23.568999999999999</v>
      </c>
      <c r="D1267" s="234">
        <v>91.519000000000005</v>
      </c>
      <c r="E1267" s="234">
        <v>11.8</v>
      </c>
      <c r="F1267" s="234"/>
      <c r="G1267" s="234"/>
      <c r="H1267" s="234"/>
      <c r="I1267" s="234"/>
      <c r="J1267" s="234"/>
      <c r="K1267" s="234"/>
      <c r="L1267" s="234"/>
    </row>
    <row r="1268" spans="1:12">
      <c r="A1268" s="234">
        <v>2346</v>
      </c>
      <c r="B1268" s="290">
        <v>0.77714120370365902</v>
      </c>
      <c r="C1268" s="234">
        <v>23.568999999999999</v>
      </c>
      <c r="D1268" s="234">
        <v>91.519000000000005</v>
      </c>
      <c r="E1268" s="234">
        <v>11.8</v>
      </c>
      <c r="F1268" s="234"/>
      <c r="G1268" s="234"/>
      <c r="H1268" s="234"/>
      <c r="I1268" s="234"/>
      <c r="J1268" s="234"/>
      <c r="K1268" s="234"/>
      <c r="L1268" s="234"/>
    </row>
    <row r="1269" spans="1:12">
      <c r="A1269" s="234">
        <v>2347</v>
      </c>
      <c r="B1269" s="290">
        <v>0.77715277777773295</v>
      </c>
      <c r="C1269" s="234">
        <v>23.568999999999999</v>
      </c>
      <c r="D1269" s="234">
        <v>91.519000000000005</v>
      </c>
      <c r="E1269" s="234">
        <v>3.9</v>
      </c>
      <c r="F1269" s="234"/>
      <c r="G1269" s="234"/>
      <c r="H1269" s="234"/>
      <c r="I1269" s="234"/>
      <c r="J1269" s="234"/>
      <c r="K1269" s="234"/>
      <c r="L1269" s="234"/>
    </row>
    <row r="1270" spans="1:12">
      <c r="A1270" s="234">
        <v>2348</v>
      </c>
      <c r="B1270" s="290">
        <v>0.77716435185180699</v>
      </c>
      <c r="C1270" s="234">
        <v>23.568999999999999</v>
      </c>
      <c r="D1270" s="234">
        <v>91.519000000000005</v>
      </c>
      <c r="E1270" s="234">
        <v>3.9</v>
      </c>
      <c r="F1270" s="234"/>
      <c r="G1270" s="234"/>
      <c r="H1270" s="234"/>
      <c r="I1270" s="234"/>
      <c r="J1270" s="234"/>
      <c r="K1270" s="234"/>
      <c r="L1270" s="234"/>
    </row>
    <row r="1271" spans="1:12">
      <c r="A1271" s="234">
        <v>2349</v>
      </c>
      <c r="B1271" s="290">
        <v>0.77717592592588103</v>
      </c>
      <c r="C1271" s="234">
        <v>23.568999999999999</v>
      </c>
      <c r="D1271" s="234">
        <v>91.519000000000005</v>
      </c>
      <c r="E1271" s="234">
        <v>3.9</v>
      </c>
      <c r="F1271" s="234"/>
      <c r="G1271" s="234"/>
      <c r="H1271" s="234"/>
      <c r="I1271" s="234"/>
      <c r="J1271" s="234"/>
      <c r="K1271" s="234"/>
      <c r="L1271" s="234"/>
    </row>
    <row r="1272" spans="1:12">
      <c r="A1272" s="234">
        <v>2350</v>
      </c>
      <c r="B1272" s="290">
        <v>0.77718749999995496</v>
      </c>
      <c r="C1272" s="234">
        <v>23.568999999999999</v>
      </c>
      <c r="D1272" s="234">
        <v>91.519000000000005</v>
      </c>
      <c r="E1272" s="234">
        <v>3.9</v>
      </c>
      <c r="F1272" s="234"/>
      <c r="G1272" s="234"/>
      <c r="H1272" s="234"/>
      <c r="I1272" s="234"/>
      <c r="J1272" s="234"/>
      <c r="K1272" s="234"/>
      <c r="L1272" s="234"/>
    </row>
    <row r="1273" spans="1:12">
      <c r="A1273" s="234">
        <v>2351</v>
      </c>
      <c r="B1273" s="290">
        <v>0.77719907407402899</v>
      </c>
      <c r="C1273" s="234">
        <v>23.568999999999999</v>
      </c>
      <c r="D1273" s="234">
        <v>91.519000000000005</v>
      </c>
      <c r="E1273" s="234">
        <v>3.9</v>
      </c>
      <c r="F1273" s="234"/>
      <c r="G1273" s="234"/>
      <c r="H1273" s="234"/>
      <c r="I1273" s="234"/>
      <c r="J1273" s="234"/>
      <c r="K1273" s="234"/>
      <c r="L1273" s="234"/>
    </row>
    <row r="1274" spans="1:12">
      <c r="A1274" s="234">
        <v>2352</v>
      </c>
      <c r="B1274" s="290">
        <v>0.77721064814810303</v>
      </c>
      <c r="C1274" s="234">
        <v>23.568999999999999</v>
      </c>
      <c r="D1274" s="234">
        <v>91.519000000000005</v>
      </c>
      <c r="E1274" s="234">
        <v>11.8</v>
      </c>
      <c r="F1274" s="234"/>
      <c r="G1274" s="234"/>
      <c r="H1274" s="234"/>
      <c r="I1274" s="234"/>
      <c r="J1274" s="234"/>
      <c r="K1274" s="234"/>
      <c r="L1274" s="234"/>
    </row>
    <row r="1275" spans="1:12">
      <c r="A1275" s="234">
        <v>2353</v>
      </c>
      <c r="B1275" s="290">
        <v>0.77722222222217796</v>
      </c>
      <c r="C1275" s="234">
        <v>23.568999999999999</v>
      </c>
      <c r="D1275" s="234">
        <v>91.519000000000005</v>
      </c>
      <c r="E1275" s="234">
        <v>3.9</v>
      </c>
      <c r="F1275" s="234"/>
      <c r="G1275" s="234"/>
      <c r="H1275" s="234"/>
      <c r="I1275" s="234"/>
      <c r="J1275" s="234"/>
      <c r="K1275" s="234"/>
      <c r="L1275" s="234"/>
    </row>
    <row r="1276" spans="1:12">
      <c r="A1276" s="234">
        <v>2354</v>
      </c>
      <c r="B1276" s="290">
        <v>0.777233796296252</v>
      </c>
      <c r="C1276" s="234">
        <v>23.568999999999999</v>
      </c>
      <c r="D1276" s="234">
        <v>91.519000000000005</v>
      </c>
      <c r="E1276" s="234">
        <v>11.8</v>
      </c>
      <c r="F1276" s="234"/>
      <c r="G1276" s="234"/>
      <c r="H1276" s="234"/>
      <c r="I1276" s="234"/>
      <c r="J1276" s="234"/>
      <c r="K1276" s="234"/>
      <c r="L1276" s="234"/>
    </row>
    <row r="1277" spans="1:12">
      <c r="A1277" s="234">
        <v>2355</v>
      </c>
      <c r="B1277" s="290">
        <v>0.77724537037032604</v>
      </c>
      <c r="C1277" s="234">
        <v>23.568999999999999</v>
      </c>
      <c r="D1277" s="234">
        <v>91.546000000000006</v>
      </c>
      <c r="E1277" s="234">
        <v>11.8</v>
      </c>
      <c r="F1277" s="234"/>
      <c r="G1277" s="234"/>
      <c r="H1277" s="234"/>
      <c r="I1277" s="234"/>
      <c r="J1277" s="234"/>
      <c r="K1277" s="234"/>
      <c r="L1277" s="234"/>
    </row>
    <row r="1278" spans="1:12">
      <c r="A1278" s="234">
        <v>2356</v>
      </c>
      <c r="B1278" s="290">
        <v>0.77725694444439997</v>
      </c>
      <c r="C1278" s="234">
        <v>23.568999999999999</v>
      </c>
      <c r="D1278" s="234">
        <v>91.572999999999993</v>
      </c>
      <c r="E1278" s="234">
        <v>11.8</v>
      </c>
      <c r="F1278" s="234"/>
      <c r="G1278" s="234"/>
      <c r="H1278" s="234"/>
      <c r="I1278" s="234"/>
      <c r="J1278" s="234"/>
      <c r="K1278" s="234"/>
      <c r="L1278" s="234"/>
    </row>
    <row r="1279" spans="1:12">
      <c r="A1279" s="234">
        <v>2357</v>
      </c>
      <c r="B1279" s="290">
        <v>0.77726851851847401</v>
      </c>
      <c r="C1279" s="234">
        <v>23.568999999999999</v>
      </c>
      <c r="D1279" s="234">
        <v>91.572999999999993</v>
      </c>
      <c r="E1279" s="234">
        <v>3.9</v>
      </c>
      <c r="F1279" s="234"/>
      <c r="G1279" s="234"/>
      <c r="H1279" s="234"/>
      <c r="I1279" s="234"/>
      <c r="J1279" s="234"/>
      <c r="K1279" s="234"/>
      <c r="L1279" s="234"/>
    </row>
    <row r="1280" spans="1:12">
      <c r="A1280" s="234">
        <v>2358</v>
      </c>
      <c r="B1280" s="290">
        <v>0.77728009259254804</v>
      </c>
      <c r="C1280" s="234">
        <v>23.568999999999999</v>
      </c>
      <c r="D1280" s="234">
        <v>91.600999999999999</v>
      </c>
      <c r="E1280" s="234">
        <v>11.8</v>
      </c>
      <c r="F1280" s="234"/>
      <c r="G1280" s="234"/>
      <c r="H1280" s="234"/>
      <c r="I1280" s="234"/>
      <c r="J1280" s="234"/>
      <c r="K1280" s="234"/>
      <c r="L1280" s="234"/>
    </row>
    <row r="1281" spans="1:12">
      <c r="A1281" s="234">
        <v>2359</v>
      </c>
      <c r="B1281" s="290">
        <v>0.77729166666662197</v>
      </c>
      <c r="C1281" s="234">
        <v>23.568999999999999</v>
      </c>
      <c r="D1281" s="234">
        <v>91.628</v>
      </c>
      <c r="E1281" s="234">
        <v>3.9</v>
      </c>
      <c r="F1281" s="234"/>
      <c r="G1281" s="234"/>
      <c r="H1281" s="234"/>
      <c r="I1281" s="234"/>
      <c r="J1281" s="234"/>
      <c r="K1281" s="234"/>
      <c r="L1281" s="234"/>
    </row>
    <row r="1282" spans="1:12">
      <c r="A1282" s="234">
        <v>2360</v>
      </c>
      <c r="B1282" s="290">
        <v>0.77730324074069601</v>
      </c>
      <c r="C1282" s="234">
        <v>23.568999999999999</v>
      </c>
      <c r="D1282" s="234">
        <v>91.628</v>
      </c>
      <c r="E1282" s="234">
        <v>11.8</v>
      </c>
      <c r="F1282" s="234"/>
      <c r="G1282" s="234"/>
      <c r="H1282" s="234"/>
      <c r="I1282" s="234"/>
      <c r="J1282" s="234"/>
      <c r="K1282" s="234"/>
      <c r="L1282" s="234"/>
    </row>
    <row r="1283" spans="1:12">
      <c r="A1283" s="234">
        <v>2361</v>
      </c>
      <c r="B1283" s="290">
        <v>0.77731481481477005</v>
      </c>
      <c r="C1283" s="234">
        <v>23.568999999999999</v>
      </c>
      <c r="D1283" s="234">
        <v>91.628</v>
      </c>
      <c r="E1283" s="234">
        <v>3.9</v>
      </c>
      <c r="F1283" s="234"/>
      <c r="G1283" s="234"/>
      <c r="H1283" s="234"/>
      <c r="I1283" s="234"/>
      <c r="J1283" s="234"/>
      <c r="K1283" s="234"/>
      <c r="L1283" s="234"/>
    </row>
    <row r="1284" spans="1:12">
      <c r="A1284" s="234">
        <v>2362</v>
      </c>
      <c r="B1284" s="290">
        <v>0.77732638888884398</v>
      </c>
      <c r="C1284" s="234">
        <v>23.568999999999999</v>
      </c>
      <c r="D1284" s="234">
        <v>91.628</v>
      </c>
      <c r="E1284" s="234">
        <v>3.9</v>
      </c>
      <c r="F1284" s="234"/>
      <c r="G1284" s="234"/>
      <c r="H1284" s="234"/>
      <c r="I1284" s="234"/>
      <c r="J1284" s="234"/>
      <c r="K1284" s="234"/>
      <c r="L1284" s="234"/>
    </row>
    <row r="1285" spans="1:12">
      <c r="A1285" s="234">
        <v>2363</v>
      </c>
      <c r="B1285" s="290">
        <v>0.77733796296291802</v>
      </c>
      <c r="C1285" s="234">
        <v>23.545000000000002</v>
      </c>
      <c r="D1285" s="234">
        <v>91.649000000000001</v>
      </c>
      <c r="E1285" s="234">
        <v>3.9</v>
      </c>
      <c r="F1285" s="234"/>
      <c r="G1285" s="234"/>
      <c r="H1285" s="234"/>
      <c r="I1285" s="234"/>
      <c r="J1285" s="234"/>
      <c r="K1285" s="234"/>
      <c r="L1285" s="234"/>
    </row>
    <row r="1286" spans="1:12">
      <c r="A1286" s="234">
        <v>2364</v>
      </c>
      <c r="B1286" s="290">
        <v>0.77734953703699206</v>
      </c>
      <c r="C1286" s="234">
        <v>23.545000000000002</v>
      </c>
      <c r="D1286" s="234">
        <v>91.649000000000001</v>
      </c>
      <c r="E1286" s="234">
        <v>3.9</v>
      </c>
      <c r="F1286" s="234"/>
      <c r="G1286" s="234"/>
      <c r="H1286" s="234"/>
      <c r="I1286" s="234"/>
      <c r="J1286" s="234"/>
      <c r="K1286" s="234"/>
      <c r="L1286" s="234"/>
    </row>
    <row r="1287" spans="1:12">
      <c r="A1287" s="234">
        <v>2365</v>
      </c>
      <c r="B1287" s="290">
        <v>0.77736111111106598</v>
      </c>
      <c r="C1287" s="234">
        <v>23.545000000000002</v>
      </c>
      <c r="D1287" s="234">
        <v>91.676000000000002</v>
      </c>
      <c r="E1287" s="234">
        <v>3.9</v>
      </c>
      <c r="F1287" s="234"/>
      <c r="G1287" s="234"/>
      <c r="H1287" s="234"/>
      <c r="I1287" s="234"/>
      <c r="J1287" s="234"/>
      <c r="K1287" s="234"/>
      <c r="L1287" s="234"/>
    </row>
    <row r="1288" spans="1:12">
      <c r="A1288" s="234">
        <v>2366</v>
      </c>
      <c r="B1288" s="290">
        <v>0.77737268518514002</v>
      </c>
      <c r="C1288" s="234">
        <v>23.545000000000002</v>
      </c>
      <c r="D1288" s="234">
        <v>91.676000000000002</v>
      </c>
      <c r="E1288" s="234">
        <v>3.9</v>
      </c>
      <c r="F1288" s="234"/>
      <c r="G1288" s="234"/>
      <c r="H1288" s="234"/>
      <c r="I1288" s="234"/>
      <c r="J1288" s="234"/>
      <c r="K1288" s="234"/>
      <c r="L1288" s="234"/>
    </row>
    <row r="1289" spans="1:12">
      <c r="A1289" s="234">
        <v>2367</v>
      </c>
      <c r="B1289" s="290">
        <v>0.77738425925921395</v>
      </c>
      <c r="C1289" s="234">
        <v>23.545000000000002</v>
      </c>
      <c r="D1289" s="234">
        <v>91.676000000000002</v>
      </c>
      <c r="E1289" s="234">
        <v>3.9</v>
      </c>
      <c r="F1289" s="234"/>
      <c r="G1289" s="234"/>
      <c r="H1289" s="234"/>
      <c r="I1289" s="234"/>
      <c r="J1289" s="234"/>
      <c r="K1289" s="234"/>
      <c r="L1289" s="234"/>
    </row>
    <row r="1290" spans="1:12">
      <c r="A1290" s="234">
        <v>2368</v>
      </c>
      <c r="B1290" s="290">
        <v>0.77739583333328799</v>
      </c>
      <c r="C1290" s="234">
        <v>23.545000000000002</v>
      </c>
      <c r="D1290" s="234">
        <v>91.676000000000002</v>
      </c>
      <c r="E1290" s="234">
        <v>3.9</v>
      </c>
      <c r="F1290" s="234"/>
      <c r="G1290" s="234"/>
      <c r="H1290" s="234"/>
      <c r="I1290" s="234"/>
      <c r="J1290" s="234"/>
      <c r="K1290" s="234"/>
      <c r="L1290" s="234"/>
    </row>
    <row r="1291" spans="1:12">
      <c r="A1291" s="234">
        <v>2369</v>
      </c>
      <c r="B1291" s="290">
        <v>0.77740740740736203</v>
      </c>
      <c r="C1291" s="234">
        <v>23.545000000000002</v>
      </c>
      <c r="D1291" s="234">
        <v>91.676000000000002</v>
      </c>
      <c r="E1291" s="234">
        <v>3.9</v>
      </c>
      <c r="F1291" s="234"/>
      <c r="G1291" s="234"/>
      <c r="H1291" s="234"/>
      <c r="I1291" s="234"/>
      <c r="J1291" s="234"/>
      <c r="K1291" s="234"/>
      <c r="L1291" s="234"/>
    </row>
    <row r="1292" spans="1:12">
      <c r="A1292" s="234">
        <v>2370</v>
      </c>
      <c r="B1292" s="290">
        <v>0.77741898148143596</v>
      </c>
      <c r="C1292" s="234">
        <v>23.545000000000002</v>
      </c>
      <c r="D1292" s="234">
        <v>91.676000000000002</v>
      </c>
      <c r="E1292" s="234">
        <v>11.8</v>
      </c>
      <c r="F1292" s="234"/>
      <c r="G1292" s="234"/>
      <c r="H1292" s="234"/>
      <c r="I1292" s="234"/>
      <c r="J1292" s="234"/>
      <c r="K1292" s="234"/>
      <c r="L1292" s="234"/>
    </row>
    <row r="1293" spans="1:12">
      <c r="A1293" s="234">
        <v>2371</v>
      </c>
      <c r="B1293" s="290">
        <v>0.77743055555550999</v>
      </c>
      <c r="C1293" s="234">
        <v>23.545000000000002</v>
      </c>
      <c r="D1293" s="234">
        <v>91.676000000000002</v>
      </c>
      <c r="E1293" s="234">
        <v>3.9</v>
      </c>
      <c r="F1293" s="234"/>
      <c r="G1293" s="234"/>
      <c r="H1293" s="234"/>
      <c r="I1293" s="234"/>
      <c r="J1293" s="234"/>
      <c r="K1293" s="234"/>
      <c r="L1293" s="234"/>
    </row>
    <row r="1294" spans="1:12">
      <c r="A1294" s="234">
        <v>2372</v>
      </c>
      <c r="B1294" s="290">
        <v>0.77744212962958403</v>
      </c>
      <c r="C1294" s="234">
        <v>23.545000000000002</v>
      </c>
      <c r="D1294" s="234">
        <v>91.676000000000002</v>
      </c>
      <c r="E1294" s="234">
        <v>3.9</v>
      </c>
      <c r="F1294" s="234"/>
      <c r="G1294" s="234"/>
      <c r="H1294" s="234"/>
      <c r="I1294" s="234"/>
      <c r="J1294" s="234"/>
      <c r="K1294" s="234"/>
      <c r="L1294" s="234"/>
    </row>
    <row r="1295" spans="1:12">
      <c r="A1295" s="234">
        <v>2373</v>
      </c>
      <c r="B1295" s="290">
        <v>0.77745370370365796</v>
      </c>
      <c r="C1295" s="234">
        <v>23.545000000000002</v>
      </c>
      <c r="D1295" s="234">
        <v>91.676000000000002</v>
      </c>
      <c r="E1295" s="234">
        <v>3.9</v>
      </c>
      <c r="F1295" s="234"/>
      <c r="G1295" s="234"/>
      <c r="H1295" s="234"/>
      <c r="I1295" s="234"/>
      <c r="J1295" s="234"/>
      <c r="K1295" s="234"/>
      <c r="L1295" s="234"/>
    </row>
    <row r="1296" spans="1:12">
      <c r="A1296" s="234">
        <v>2374</v>
      </c>
      <c r="B1296" s="290">
        <v>0.777465277777732</v>
      </c>
      <c r="C1296" s="234">
        <v>23.545000000000002</v>
      </c>
      <c r="D1296" s="234">
        <v>91.676000000000002</v>
      </c>
      <c r="E1296" s="234">
        <v>3.9</v>
      </c>
      <c r="F1296" s="234"/>
      <c r="G1296" s="234"/>
      <c r="H1296" s="234"/>
      <c r="I1296" s="234"/>
      <c r="J1296" s="234"/>
      <c r="K1296" s="234"/>
      <c r="L1296" s="234"/>
    </row>
    <row r="1297" spans="1:12">
      <c r="A1297" s="234">
        <v>2375</v>
      </c>
      <c r="B1297" s="290">
        <v>0.77747685185180604</v>
      </c>
      <c r="C1297" s="234">
        <v>23.545000000000002</v>
      </c>
      <c r="D1297" s="234">
        <v>91.676000000000002</v>
      </c>
      <c r="E1297" s="234">
        <v>3.9</v>
      </c>
      <c r="F1297" s="234"/>
      <c r="G1297" s="234"/>
      <c r="H1297" s="234"/>
      <c r="I1297" s="234"/>
      <c r="J1297" s="234"/>
      <c r="K1297" s="234"/>
      <c r="L1297" s="234"/>
    </row>
    <row r="1298" spans="1:12">
      <c r="A1298" s="234">
        <v>2376</v>
      </c>
      <c r="B1298" s="290">
        <v>0.77748842592587997</v>
      </c>
      <c r="C1298" s="234">
        <v>23.545000000000002</v>
      </c>
      <c r="D1298" s="234">
        <v>91.676000000000002</v>
      </c>
      <c r="E1298" s="234">
        <v>3.9</v>
      </c>
      <c r="F1298" s="234"/>
      <c r="G1298" s="234"/>
      <c r="H1298" s="234"/>
      <c r="I1298" s="234"/>
      <c r="J1298" s="234"/>
      <c r="K1298" s="234"/>
      <c r="L1298" s="234"/>
    </row>
    <row r="1299" spans="1:12">
      <c r="A1299" s="234">
        <v>2377</v>
      </c>
      <c r="B1299" s="290">
        <v>0.77749999999995401</v>
      </c>
      <c r="C1299" s="234">
        <v>23.545000000000002</v>
      </c>
      <c r="D1299" s="234">
        <v>91.676000000000002</v>
      </c>
      <c r="E1299" s="234">
        <v>3.9</v>
      </c>
      <c r="F1299" s="234"/>
      <c r="G1299" s="234"/>
      <c r="H1299" s="234"/>
      <c r="I1299" s="234"/>
      <c r="J1299" s="234"/>
      <c r="K1299" s="234"/>
      <c r="L1299" s="234"/>
    </row>
    <row r="1300" spans="1:12">
      <c r="A1300" s="234">
        <v>2378</v>
      </c>
      <c r="B1300" s="290">
        <v>0.77751157407402804</v>
      </c>
      <c r="C1300" s="234">
        <v>23.545000000000002</v>
      </c>
      <c r="D1300" s="234">
        <v>91.676000000000002</v>
      </c>
      <c r="E1300" s="234">
        <v>11.8</v>
      </c>
      <c r="F1300" s="234"/>
      <c r="G1300" s="234"/>
      <c r="H1300" s="234"/>
      <c r="I1300" s="234"/>
      <c r="J1300" s="234"/>
      <c r="K1300" s="234"/>
      <c r="L1300" s="234"/>
    </row>
    <row r="1301" spans="1:12">
      <c r="A1301" s="234">
        <v>2379</v>
      </c>
      <c r="B1301" s="290">
        <v>0.77752314814810297</v>
      </c>
      <c r="C1301" s="234">
        <v>23.521000000000001</v>
      </c>
      <c r="D1301" s="234">
        <v>91.67</v>
      </c>
      <c r="E1301" s="234">
        <v>11.8</v>
      </c>
      <c r="F1301" s="234"/>
      <c r="G1301" s="234"/>
      <c r="H1301" s="234"/>
      <c r="I1301" s="234"/>
      <c r="J1301" s="234"/>
      <c r="K1301" s="234"/>
      <c r="L1301" s="234"/>
    </row>
    <row r="1302" spans="1:12">
      <c r="A1302" s="234">
        <v>2380</v>
      </c>
      <c r="B1302" s="290">
        <v>0.77753472222217701</v>
      </c>
      <c r="C1302" s="234">
        <v>23.545000000000002</v>
      </c>
      <c r="D1302" s="234">
        <v>91.649000000000001</v>
      </c>
      <c r="E1302" s="234">
        <v>3.9</v>
      </c>
      <c r="F1302" s="234"/>
      <c r="G1302" s="234"/>
      <c r="H1302" s="234"/>
      <c r="I1302" s="234"/>
      <c r="J1302" s="234"/>
      <c r="K1302" s="234"/>
      <c r="L1302" s="234"/>
    </row>
    <row r="1303" spans="1:12">
      <c r="A1303" s="234">
        <v>2381</v>
      </c>
      <c r="B1303" s="290">
        <v>0.77754629629625105</v>
      </c>
      <c r="C1303" s="234">
        <v>23.521000000000001</v>
      </c>
      <c r="D1303" s="234">
        <v>91.67</v>
      </c>
      <c r="E1303" s="234">
        <v>11.8</v>
      </c>
      <c r="F1303" s="234"/>
      <c r="G1303" s="234"/>
      <c r="H1303" s="234"/>
      <c r="I1303" s="234"/>
      <c r="J1303" s="234"/>
      <c r="K1303" s="234"/>
      <c r="L1303" s="234"/>
    </row>
    <row r="1304" spans="1:12">
      <c r="A1304" s="234">
        <v>2382</v>
      </c>
      <c r="B1304" s="290">
        <v>0.77755787037032498</v>
      </c>
      <c r="C1304" s="234">
        <v>23.521000000000001</v>
      </c>
      <c r="D1304" s="234">
        <v>91.67</v>
      </c>
      <c r="E1304" s="234">
        <v>3.9</v>
      </c>
      <c r="F1304" s="234"/>
      <c r="G1304" s="234"/>
      <c r="H1304" s="234"/>
      <c r="I1304" s="234"/>
      <c r="J1304" s="234"/>
      <c r="K1304" s="234"/>
      <c r="L1304" s="234"/>
    </row>
    <row r="1305" spans="1:12">
      <c r="A1305" s="234">
        <v>2383</v>
      </c>
      <c r="B1305" s="290">
        <v>0.77756944444439902</v>
      </c>
      <c r="C1305" s="234">
        <v>23.521000000000001</v>
      </c>
      <c r="D1305" s="234">
        <v>91.67</v>
      </c>
      <c r="E1305" s="234">
        <v>11.8</v>
      </c>
      <c r="F1305" s="234"/>
      <c r="G1305" s="234"/>
      <c r="H1305" s="234"/>
      <c r="I1305" s="234"/>
      <c r="J1305" s="234"/>
      <c r="K1305" s="234"/>
      <c r="L1305" s="234"/>
    </row>
    <row r="1306" spans="1:12">
      <c r="A1306" s="234">
        <v>2384</v>
      </c>
      <c r="B1306" s="290">
        <v>0.77758101851847305</v>
      </c>
      <c r="C1306" s="234">
        <v>23.521000000000001</v>
      </c>
      <c r="D1306" s="234">
        <v>91.67</v>
      </c>
      <c r="E1306" s="234">
        <v>11.8</v>
      </c>
      <c r="F1306" s="234"/>
      <c r="G1306" s="234"/>
      <c r="H1306" s="234"/>
      <c r="I1306" s="234"/>
      <c r="J1306" s="234"/>
      <c r="K1306" s="234"/>
      <c r="L1306" s="234"/>
    </row>
    <row r="1307" spans="1:12">
      <c r="A1307" s="234">
        <v>2385</v>
      </c>
      <c r="B1307" s="290">
        <v>0.77759259259254698</v>
      </c>
      <c r="C1307" s="234">
        <v>23.521000000000001</v>
      </c>
      <c r="D1307" s="234">
        <v>91.67</v>
      </c>
      <c r="E1307" s="234">
        <v>11.8</v>
      </c>
      <c r="F1307" s="234"/>
      <c r="G1307" s="234"/>
      <c r="H1307" s="234"/>
      <c r="I1307" s="234"/>
      <c r="J1307" s="234"/>
      <c r="K1307" s="234"/>
      <c r="L1307" s="234"/>
    </row>
    <row r="1308" spans="1:12">
      <c r="A1308" s="234">
        <v>2386</v>
      </c>
      <c r="B1308" s="290">
        <v>0.77760416666662102</v>
      </c>
      <c r="C1308" s="234">
        <v>23.521000000000001</v>
      </c>
      <c r="D1308" s="234">
        <v>91.697999999999993</v>
      </c>
      <c r="E1308" s="234">
        <v>11.8</v>
      </c>
      <c r="F1308" s="234"/>
      <c r="G1308" s="234"/>
      <c r="H1308" s="234"/>
      <c r="I1308" s="234"/>
      <c r="J1308" s="234"/>
      <c r="K1308" s="234"/>
      <c r="L1308" s="234"/>
    </row>
    <row r="1309" spans="1:12">
      <c r="A1309" s="234">
        <v>2387</v>
      </c>
      <c r="B1309" s="290">
        <v>0.77761574074069495</v>
      </c>
      <c r="C1309" s="234">
        <v>23.521000000000001</v>
      </c>
      <c r="D1309" s="234">
        <v>91.697999999999993</v>
      </c>
      <c r="E1309" s="234">
        <v>11.8</v>
      </c>
      <c r="F1309" s="234"/>
      <c r="G1309" s="234"/>
      <c r="H1309" s="234"/>
      <c r="I1309" s="234"/>
      <c r="J1309" s="234"/>
      <c r="K1309" s="234"/>
      <c r="L1309" s="234"/>
    </row>
    <row r="1310" spans="1:12">
      <c r="A1310" s="234">
        <v>2388</v>
      </c>
      <c r="B1310" s="290">
        <v>0.77762731481476899</v>
      </c>
      <c r="C1310" s="234">
        <v>23.521000000000001</v>
      </c>
      <c r="D1310" s="234">
        <v>91.697999999999993</v>
      </c>
      <c r="E1310" s="234">
        <v>11.8</v>
      </c>
      <c r="F1310" s="234"/>
      <c r="G1310" s="234"/>
      <c r="H1310" s="234"/>
      <c r="I1310" s="234"/>
      <c r="J1310" s="234"/>
      <c r="K1310" s="234"/>
      <c r="L1310" s="234"/>
    </row>
    <row r="1311" spans="1:12">
      <c r="A1311" s="234">
        <v>2389</v>
      </c>
      <c r="B1311" s="290">
        <v>0.77763888888884303</v>
      </c>
      <c r="C1311" s="234">
        <v>23.521000000000001</v>
      </c>
      <c r="D1311" s="234">
        <v>91.697999999999993</v>
      </c>
      <c r="E1311" s="234">
        <v>11.8</v>
      </c>
      <c r="F1311" s="234"/>
      <c r="G1311" s="234"/>
      <c r="H1311" s="234"/>
      <c r="I1311" s="234"/>
      <c r="J1311" s="234"/>
      <c r="K1311" s="234"/>
      <c r="L1311" s="234"/>
    </row>
    <row r="1312" spans="1:12">
      <c r="A1312" s="234">
        <v>2390</v>
      </c>
      <c r="B1312" s="290">
        <v>0.77765046296291696</v>
      </c>
      <c r="C1312" s="234">
        <v>23.521000000000001</v>
      </c>
      <c r="D1312" s="234">
        <v>91.697999999999993</v>
      </c>
      <c r="E1312" s="234">
        <v>11.8</v>
      </c>
      <c r="F1312" s="234"/>
      <c r="G1312" s="234"/>
      <c r="H1312" s="234"/>
      <c r="I1312" s="234"/>
      <c r="J1312" s="234"/>
      <c r="K1312" s="234"/>
      <c r="L1312" s="234"/>
    </row>
    <row r="1313" spans="1:12">
      <c r="A1313" s="234">
        <v>2391</v>
      </c>
      <c r="B1313" s="290">
        <v>0.77766203703699099</v>
      </c>
      <c r="C1313" s="234">
        <v>23.521000000000001</v>
      </c>
      <c r="D1313" s="234">
        <v>91.697999999999993</v>
      </c>
      <c r="E1313" s="234">
        <v>11.8</v>
      </c>
      <c r="F1313" s="234"/>
      <c r="G1313" s="234"/>
      <c r="H1313" s="234"/>
      <c r="I1313" s="234"/>
      <c r="J1313" s="234"/>
      <c r="K1313" s="234"/>
      <c r="L1313" s="234"/>
    </row>
    <row r="1314" spans="1:12">
      <c r="A1314" s="234">
        <v>2392</v>
      </c>
      <c r="B1314" s="290">
        <v>0.77767361111106503</v>
      </c>
      <c r="C1314" s="234">
        <v>23.521000000000001</v>
      </c>
      <c r="D1314" s="234">
        <v>91.724999999999994</v>
      </c>
      <c r="E1314" s="234">
        <v>3.9</v>
      </c>
      <c r="F1314" s="234"/>
      <c r="G1314" s="234"/>
      <c r="H1314" s="234"/>
      <c r="I1314" s="234"/>
      <c r="J1314" s="234"/>
      <c r="K1314" s="234"/>
      <c r="L1314" s="234"/>
    </row>
    <row r="1315" spans="1:12">
      <c r="A1315" s="234">
        <v>2393</v>
      </c>
      <c r="B1315" s="290">
        <v>0.77768518518513896</v>
      </c>
      <c r="C1315" s="234">
        <v>23.521000000000001</v>
      </c>
      <c r="D1315" s="234">
        <v>91.724999999999994</v>
      </c>
      <c r="E1315" s="234">
        <v>3.9</v>
      </c>
      <c r="F1315" s="234"/>
      <c r="G1315" s="234"/>
      <c r="H1315" s="234"/>
      <c r="I1315" s="234"/>
      <c r="J1315" s="234"/>
      <c r="K1315" s="234"/>
      <c r="L1315" s="234"/>
    </row>
    <row r="1316" spans="1:12">
      <c r="A1316" s="234">
        <v>2394</v>
      </c>
      <c r="B1316" s="290">
        <v>0.777696759259213</v>
      </c>
      <c r="C1316" s="234">
        <v>23.521000000000001</v>
      </c>
      <c r="D1316" s="234">
        <v>91.724999999999994</v>
      </c>
      <c r="E1316" s="234">
        <v>3.9</v>
      </c>
      <c r="F1316" s="234"/>
      <c r="G1316" s="234"/>
      <c r="H1316" s="234"/>
      <c r="I1316" s="234"/>
      <c r="J1316" s="234"/>
      <c r="K1316" s="234"/>
      <c r="L1316" s="234"/>
    </row>
    <row r="1317" spans="1:12">
      <c r="A1317" s="234">
        <v>2395</v>
      </c>
      <c r="B1317" s="290">
        <v>0.77770833333328704</v>
      </c>
      <c r="C1317" s="234">
        <v>23.521000000000001</v>
      </c>
      <c r="D1317" s="234">
        <v>91.724999999999994</v>
      </c>
      <c r="E1317" s="234">
        <v>11.8</v>
      </c>
      <c r="F1317" s="234"/>
      <c r="G1317" s="234"/>
      <c r="H1317" s="234"/>
      <c r="I1317" s="234"/>
      <c r="J1317" s="234"/>
      <c r="K1317" s="234"/>
      <c r="L1317" s="234"/>
    </row>
    <row r="1318" spans="1:12">
      <c r="A1318" s="234">
        <v>2396</v>
      </c>
      <c r="B1318" s="290">
        <v>0.77771990740736097</v>
      </c>
      <c r="C1318" s="234">
        <v>23.521000000000001</v>
      </c>
      <c r="D1318" s="234">
        <v>91.724999999999994</v>
      </c>
      <c r="E1318" s="234">
        <v>3.9</v>
      </c>
      <c r="F1318" s="234"/>
      <c r="G1318" s="234"/>
      <c r="H1318" s="234"/>
      <c r="I1318" s="234"/>
      <c r="J1318" s="234"/>
      <c r="K1318" s="234"/>
      <c r="L1318" s="234"/>
    </row>
    <row r="1319" spans="1:12">
      <c r="A1319" s="234">
        <v>2397</v>
      </c>
      <c r="B1319" s="290">
        <v>0.77773148148143501</v>
      </c>
      <c r="C1319" s="234">
        <v>23.497</v>
      </c>
      <c r="D1319" s="234">
        <v>91.718999999999994</v>
      </c>
      <c r="E1319" s="234">
        <v>3.9</v>
      </c>
      <c r="F1319" s="234"/>
      <c r="G1319" s="234"/>
      <c r="H1319" s="234"/>
      <c r="I1319" s="234"/>
      <c r="J1319" s="234"/>
      <c r="K1319" s="234"/>
      <c r="L1319" s="234"/>
    </row>
    <row r="1320" spans="1:12">
      <c r="A1320" s="234">
        <v>2398</v>
      </c>
      <c r="B1320" s="290">
        <v>0.77774305555550904</v>
      </c>
      <c r="C1320" s="234">
        <v>23.521000000000001</v>
      </c>
      <c r="D1320" s="234">
        <v>91.724999999999994</v>
      </c>
      <c r="E1320" s="234">
        <v>11.8</v>
      </c>
      <c r="F1320" s="234"/>
      <c r="G1320" s="234"/>
      <c r="H1320" s="234"/>
      <c r="I1320" s="234"/>
      <c r="J1320" s="234"/>
      <c r="K1320" s="234"/>
      <c r="L1320" s="234"/>
    </row>
    <row r="1321" spans="1:12">
      <c r="A1321" s="234">
        <v>2399</v>
      </c>
      <c r="B1321" s="290">
        <v>0.77775462962958297</v>
      </c>
      <c r="C1321" s="234">
        <v>23.497</v>
      </c>
      <c r="D1321" s="234">
        <v>91.718999999999994</v>
      </c>
      <c r="E1321" s="234">
        <v>11.8</v>
      </c>
      <c r="F1321" s="234"/>
      <c r="G1321" s="234"/>
      <c r="H1321" s="234"/>
      <c r="I1321" s="234"/>
      <c r="J1321" s="234"/>
      <c r="K1321" s="234"/>
      <c r="L1321" s="234"/>
    </row>
    <row r="1322" spans="1:12">
      <c r="A1322" s="234">
        <v>2400</v>
      </c>
      <c r="B1322" s="290">
        <v>0.77776620370365701</v>
      </c>
      <c r="C1322" s="234">
        <v>23.497</v>
      </c>
      <c r="D1322" s="234">
        <v>91.745999999999995</v>
      </c>
      <c r="E1322" s="234">
        <v>3.9</v>
      </c>
      <c r="F1322" s="234"/>
      <c r="G1322" s="234"/>
      <c r="H1322" s="234"/>
      <c r="I1322" s="234"/>
      <c r="J1322" s="234"/>
      <c r="K1322" s="234"/>
      <c r="L1322" s="234"/>
    </row>
    <row r="1323" spans="1:12">
      <c r="A1323" s="234">
        <v>2401</v>
      </c>
      <c r="B1323" s="290">
        <v>0.77777777777773105</v>
      </c>
      <c r="C1323" s="234">
        <v>23.497</v>
      </c>
      <c r="D1323" s="234">
        <v>91.718999999999994</v>
      </c>
      <c r="E1323" s="234">
        <v>3.9</v>
      </c>
      <c r="F1323" s="234"/>
      <c r="G1323" s="234"/>
      <c r="H1323" s="234"/>
      <c r="I1323" s="234"/>
      <c r="J1323" s="234"/>
      <c r="K1323" s="234"/>
      <c r="L1323" s="234"/>
    </row>
    <row r="1324" spans="1:12">
      <c r="A1324" s="234">
        <v>2402</v>
      </c>
      <c r="B1324" s="290">
        <v>0.77778935185180498</v>
      </c>
      <c r="C1324" s="234">
        <v>23.497</v>
      </c>
      <c r="D1324" s="234">
        <v>91.718999999999994</v>
      </c>
      <c r="E1324" s="234">
        <v>3.9</v>
      </c>
      <c r="F1324" s="234"/>
      <c r="G1324" s="234"/>
      <c r="H1324" s="234"/>
      <c r="I1324" s="234"/>
      <c r="J1324" s="234"/>
      <c r="K1324" s="234"/>
      <c r="L1324" s="234"/>
    </row>
    <row r="1325" spans="1:12">
      <c r="A1325" s="234">
        <v>2403</v>
      </c>
      <c r="B1325" s="290">
        <v>0.77780092592587902</v>
      </c>
      <c r="C1325" s="234">
        <v>23.497</v>
      </c>
      <c r="D1325" s="234">
        <v>91.718999999999994</v>
      </c>
      <c r="E1325" s="234">
        <v>11.8</v>
      </c>
      <c r="F1325" s="234"/>
      <c r="G1325" s="234"/>
      <c r="H1325" s="234"/>
      <c r="I1325" s="234"/>
      <c r="J1325" s="234"/>
      <c r="K1325" s="234"/>
      <c r="L1325" s="234"/>
    </row>
    <row r="1326" spans="1:12">
      <c r="A1326" s="234">
        <v>2404</v>
      </c>
      <c r="B1326" s="290">
        <v>0.77781249999995306</v>
      </c>
      <c r="C1326" s="234">
        <v>23.497</v>
      </c>
      <c r="D1326" s="234">
        <v>91.718999999999994</v>
      </c>
      <c r="E1326" s="234">
        <v>11.8</v>
      </c>
      <c r="F1326" s="234"/>
      <c r="G1326" s="234"/>
      <c r="H1326" s="234"/>
      <c r="I1326" s="234"/>
      <c r="J1326" s="234"/>
      <c r="K1326" s="234"/>
      <c r="L1326" s="234"/>
    </row>
    <row r="1327" spans="1:12">
      <c r="A1327" s="234">
        <v>2405</v>
      </c>
      <c r="B1327" s="290">
        <v>0.77782407407402798</v>
      </c>
      <c r="C1327" s="234">
        <v>23.497</v>
      </c>
      <c r="D1327" s="234">
        <v>91.718999999999994</v>
      </c>
      <c r="E1327" s="234">
        <v>3.9</v>
      </c>
      <c r="F1327" s="234"/>
      <c r="G1327" s="234"/>
      <c r="H1327" s="234"/>
      <c r="I1327" s="234"/>
      <c r="J1327" s="234"/>
      <c r="K1327" s="234"/>
      <c r="L1327" s="234"/>
    </row>
    <row r="1328" spans="1:12">
      <c r="A1328" s="234">
        <v>2406</v>
      </c>
      <c r="B1328" s="290">
        <v>0.77783564814810202</v>
      </c>
      <c r="C1328" s="234">
        <v>23.497</v>
      </c>
      <c r="D1328" s="234">
        <v>91.718999999999994</v>
      </c>
      <c r="E1328" s="234">
        <v>3.9</v>
      </c>
      <c r="F1328" s="234"/>
      <c r="G1328" s="234"/>
      <c r="H1328" s="234"/>
      <c r="I1328" s="234"/>
      <c r="J1328" s="234"/>
      <c r="K1328" s="234"/>
      <c r="L1328" s="234"/>
    </row>
    <row r="1329" spans="1:12">
      <c r="A1329" s="234">
        <v>2407</v>
      </c>
      <c r="B1329" s="290">
        <v>0.77784722222217595</v>
      </c>
      <c r="C1329" s="234">
        <v>23.497</v>
      </c>
      <c r="D1329" s="234">
        <v>91.718999999999994</v>
      </c>
      <c r="E1329" s="234">
        <v>3.9</v>
      </c>
      <c r="F1329" s="234"/>
      <c r="G1329" s="234"/>
      <c r="H1329" s="234"/>
      <c r="I1329" s="234"/>
      <c r="J1329" s="234"/>
      <c r="K1329" s="234"/>
      <c r="L1329" s="234"/>
    </row>
    <row r="1330" spans="1:12">
      <c r="A1330" s="234">
        <v>2408</v>
      </c>
      <c r="B1330" s="290">
        <v>0.77785879629624999</v>
      </c>
      <c r="C1330" s="234">
        <v>23.497</v>
      </c>
      <c r="D1330" s="234">
        <v>91.718999999999994</v>
      </c>
      <c r="E1330" s="234">
        <v>3.9</v>
      </c>
      <c r="F1330" s="234"/>
      <c r="G1330" s="234"/>
      <c r="H1330" s="234"/>
      <c r="I1330" s="234"/>
      <c r="J1330" s="234"/>
      <c r="K1330" s="234"/>
      <c r="L1330" s="234"/>
    </row>
    <row r="1331" spans="1:12">
      <c r="A1331" s="234">
        <v>2409</v>
      </c>
      <c r="B1331" s="290">
        <v>0.77787037037032403</v>
      </c>
      <c r="C1331" s="234">
        <v>23.497</v>
      </c>
      <c r="D1331" s="234">
        <v>91.718999999999994</v>
      </c>
      <c r="E1331" s="234">
        <v>3.9</v>
      </c>
      <c r="F1331" s="234"/>
      <c r="G1331" s="234"/>
      <c r="H1331" s="234"/>
      <c r="I1331" s="234"/>
      <c r="J1331" s="234"/>
      <c r="K1331" s="234"/>
      <c r="L1331" s="234"/>
    </row>
    <row r="1332" spans="1:12">
      <c r="A1332" s="234">
        <v>2410</v>
      </c>
      <c r="B1332" s="290">
        <v>0.77788194444439795</v>
      </c>
      <c r="C1332" s="234">
        <v>23.497</v>
      </c>
      <c r="D1332" s="234">
        <v>91.691999999999993</v>
      </c>
      <c r="E1332" s="234">
        <v>11.8</v>
      </c>
      <c r="F1332" s="234"/>
      <c r="G1332" s="234"/>
      <c r="H1332" s="234"/>
      <c r="I1332" s="234"/>
      <c r="J1332" s="234"/>
      <c r="K1332" s="234"/>
      <c r="L1332" s="234"/>
    </row>
    <row r="1333" spans="1:12">
      <c r="A1333" s="234">
        <v>2411</v>
      </c>
      <c r="B1333" s="290">
        <v>0.77789351851847199</v>
      </c>
      <c r="C1333" s="234">
        <v>23.497</v>
      </c>
      <c r="D1333" s="234">
        <v>91.718999999999994</v>
      </c>
      <c r="E1333" s="234">
        <v>3.9</v>
      </c>
      <c r="F1333" s="234"/>
      <c r="G1333" s="234"/>
      <c r="H1333" s="234"/>
      <c r="I1333" s="234"/>
      <c r="J1333" s="234"/>
      <c r="K1333" s="234"/>
      <c r="L1333" s="234"/>
    </row>
    <row r="1334" spans="1:12">
      <c r="A1334" s="234">
        <v>2412</v>
      </c>
      <c r="B1334" s="290">
        <v>0.77790509259254603</v>
      </c>
      <c r="C1334" s="234">
        <v>23.497</v>
      </c>
      <c r="D1334" s="234">
        <v>91.718999999999994</v>
      </c>
      <c r="E1334" s="234">
        <v>3.9</v>
      </c>
      <c r="F1334" s="234"/>
      <c r="G1334" s="234"/>
      <c r="H1334" s="234"/>
      <c r="I1334" s="234"/>
      <c r="J1334" s="234"/>
      <c r="K1334" s="234"/>
      <c r="L1334" s="234"/>
    </row>
    <row r="1335" spans="1:12">
      <c r="A1335" s="234">
        <v>2413</v>
      </c>
      <c r="B1335" s="290">
        <v>0.77791666666661996</v>
      </c>
      <c r="C1335" s="234">
        <v>23.497</v>
      </c>
      <c r="D1335" s="234">
        <v>91.718999999999994</v>
      </c>
      <c r="E1335" s="234">
        <v>11.8</v>
      </c>
      <c r="F1335" s="234"/>
      <c r="G1335" s="234"/>
      <c r="H1335" s="234"/>
      <c r="I1335" s="234"/>
      <c r="J1335" s="234"/>
      <c r="K1335" s="234"/>
      <c r="L1335" s="234"/>
    </row>
    <row r="1336" spans="1:12">
      <c r="A1336" s="234">
        <v>2414</v>
      </c>
      <c r="B1336" s="290">
        <v>0.777928240740694</v>
      </c>
      <c r="C1336" s="234">
        <v>23.497</v>
      </c>
      <c r="D1336" s="234">
        <v>91.718999999999994</v>
      </c>
      <c r="E1336" s="234">
        <v>3.9</v>
      </c>
      <c r="F1336" s="234"/>
      <c r="G1336" s="234"/>
      <c r="H1336" s="234"/>
      <c r="I1336" s="234"/>
      <c r="J1336" s="234"/>
      <c r="K1336" s="234"/>
      <c r="L1336" s="234"/>
    </row>
    <row r="1337" spans="1:12">
      <c r="A1337" s="234">
        <v>2415</v>
      </c>
      <c r="B1337" s="290">
        <v>0.77793981481476804</v>
      </c>
      <c r="C1337" s="234">
        <v>23.472000000000001</v>
      </c>
      <c r="D1337" s="234">
        <v>91.712999999999994</v>
      </c>
      <c r="E1337" s="234">
        <v>11.8</v>
      </c>
      <c r="F1337" s="234"/>
      <c r="G1337" s="234"/>
      <c r="H1337" s="234"/>
      <c r="I1337" s="234"/>
      <c r="J1337" s="234"/>
      <c r="K1337" s="234"/>
      <c r="L1337" s="234"/>
    </row>
    <row r="1338" spans="1:12">
      <c r="A1338" s="234">
        <v>2416</v>
      </c>
      <c r="B1338" s="290">
        <v>0.77795138888884197</v>
      </c>
      <c r="C1338" s="234">
        <v>23.472000000000001</v>
      </c>
      <c r="D1338" s="234">
        <v>91.712999999999994</v>
      </c>
      <c r="E1338" s="234">
        <v>11.8</v>
      </c>
      <c r="F1338" s="234"/>
      <c r="G1338" s="234"/>
      <c r="H1338" s="234"/>
      <c r="I1338" s="234"/>
      <c r="J1338" s="234"/>
      <c r="K1338" s="234"/>
      <c r="L1338" s="234"/>
    </row>
    <row r="1339" spans="1:12">
      <c r="A1339" s="234">
        <v>2417</v>
      </c>
      <c r="B1339" s="290">
        <v>0.777962962962916</v>
      </c>
      <c r="C1339" s="234">
        <v>23.472000000000001</v>
      </c>
      <c r="D1339" s="234">
        <v>91.712999999999994</v>
      </c>
      <c r="E1339" s="234">
        <v>11.8</v>
      </c>
      <c r="F1339" s="234"/>
      <c r="G1339" s="234"/>
      <c r="H1339" s="234"/>
      <c r="I1339" s="234"/>
      <c r="J1339" s="234"/>
      <c r="K1339" s="234"/>
      <c r="L1339" s="234"/>
    </row>
    <row r="1340" spans="1:12">
      <c r="A1340" s="234">
        <v>2418</v>
      </c>
      <c r="B1340" s="290">
        <v>0.77797453703699004</v>
      </c>
      <c r="C1340" s="234">
        <v>23.472000000000001</v>
      </c>
      <c r="D1340" s="234">
        <v>91.766999999999996</v>
      </c>
      <c r="E1340" s="234">
        <v>3.9</v>
      </c>
      <c r="F1340" s="234"/>
      <c r="G1340" s="234"/>
      <c r="H1340" s="234"/>
      <c r="I1340" s="234"/>
      <c r="J1340" s="234"/>
      <c r="K1340" s="234"/>
      <c r="L1340" s="234"/>
    </row>
    <row r="1341" spans="1:12">
      <c r="A1341" s="234">
        <v>2419</v>
      </c>
      <c r="B1341" s="290">
        <v>0.77798611111106397</v>
      </c>
      <c r="C1341" s="234">
        <v>23.472000000000001</v>
      </c>
      <c r="D1341" s="234">
        <v>91.766999999999996</v>
      </c>
      <c r="E1341" s="234">
        <v>3.9</v>
      </c>
      <c r="F1341" s="234"/>
      <c r="G1341" s="234"/>
      <c r="H1341" s="234"/>
      <c r="I1341" s="234"/>
      <c r="J1341" s="234"/>
      <c r="K1341" s="234"/>
      <c r="L1341" s="234"/>
    </row>
    <row r="1342" spans="1:12">
      <c r="A1342" s="234">
        <v>2420</v>
      </c>
      <c r="B1342" s="290">
        <v>0.77799768518513801</v>
      </c>
      <c r="C1342" s="234">
        <v>23.472000000000001</v>
      </c>
      <c r="D1342" s="234">
        <v>91.766999999999996</v>
      </c>
      <c r="E1342" s="234">
        <v>3.9</v>
      </c>
      <c r="F1342" s="234"/>
      <c r="G1342" s="234"/>
      <c r="H1342" s="234"/>
      <c r="I1342" s="234"/>
      <c r="J1342" s="234"/>
      <c r="K1342" s="234"/>
      <c r="L1342" s="234"/>
    </row>
    <row r="1343" spans="1:12">
      <c r="A1343" s="234">
        <v>2421</v>
      </c>
      <c r="B1343" s="290">
        <v>0.77800925925921205</v>
      </c>
      <c r="C1343" s="234">
        <v>23.472000000000001</v>
      </c>
      <c r="D1343" s="234">
        <v>91.766999999999996</v>
      </c>
      <c r="E1343" s="234">
        <v>3.9</v>
      </c>
      <c r="F1343" s="234"/>
      <c r="G1343" s="234"/>
      <c r="H1343" s="234"/>
      <c r="I1343" s="234"/>
      <c r="J1343" s="234"/>
      <c r="K1343" s="234"/>
      <c r="L1343" s="234"/>
    </row>
    <row r="1344" spans="1:12">
      <c r="A1344" s="234">
        <v>2422</v>
      </c>
      <c r="B1344" s="290">
        <v>0.77802083333328598</v>
      </c>
      <c r="C1344" s="234">
        <v>23.472000000000001</v>
      </c>
      <c r="D1344" s="234">
        <v>91.766999999999996</v>
      </c>
      <c r="E1344" s="234">
        <v>3.9</v>
      </c>
      <c r="F1344" s="234"/>
      <c r="G1344" s="234"/>
      <c r="H1344" s="234"/>
      <c r="I1344" s="234"/>
      <c r="J1344" s="234"/>
      <c r="K1344" s="234"/>
      <c r="L1344" s="234"/>
    </row>
    <row r="1345" spans="1:12">
      <c r="A1345" s="234">
        <v>2423</v>
      </c>
      <c r="B1345" s="290">
        <v>0.77803240740736002</v>
      </c>
      <c r="C1345" s="234">
        <v>23.472000000000001</v>
      </c>
      <c r="D1345" s="234">
        <v>91.74</v>
      </c>
      <c r="E1345" s="234">
        <v>3.9</v>
      </c>
      <c r="F1345" s="234"/>
      <c r="G1345" s="234"/>
      <c r="H1345" s="234"/>
      <c r="I1345" s="234"/>
      <c r="J1345" s="234"/>
      <c r="K1345" s="234"/>
      <c r="L1345" s="234"/>
    </row>
    <row r="1346" spans="1:12">
      <c r="A1346" s="234">
        <v>2424</v>
      </c>
      <c r="B1346" s="290">
        <v>0.77804398148143405</v>
      </c>
      <c r="C1346" s="234">
        <v>23.472000000000001</v>
      </c>
      <c r="D1346" s="234">
        <v>91.712999999999994</v>
      </c>
      <c r="E1346" s="234">
        <v>3.9</v>
      </c>
      <c r="F1346" s="234"/>
      <c r="G1346" s="234"/>
      <c r="H1346" s="234"/>
      <c r="I1346" s="234"/>
      <c r="J1346" s="234"/>
      <c r="K1346" s="234"/>
      <c r="L1346" s="234"/>
    </row>
    <row r="1347" spans="1:12">
      <c r="A1347" s="234">
        <v>2425</v>
      </c>
      <c r="B1347" s="290">
        <v>0.77805555555550798</v>
      </c>
      <c r="C1347" s="234">
        <v>23.472000000000001</v>
      </c>
      <c r="D1347" s="234">
        <v>91.712999999999994</v>
      </c>
      <c r="E1347" s="234">
        <v>11.8</v>
      </c>
      <c r="F1347" s="234"/>
      <c r="G1347" s="234"/>
      <c r="H1347" s="234"/>
      <c r="I1347" s="234"/>
      <c r="J1347" s="234"/>
      <c r="K1347" s="234"/>
      <c r="L1347" s="234"/>
    </row>
    <row r="1348" spans="1:12">
      <c r="A1348" s="234">
        <v>2426</v>
      </c>
      <c r="B1348" s="290">
        <v>0.77806712962958202</v>
      </c>
      <c r="C1348" s="234">
        <v>23.472000000000001</v>
      </c>
      <c r="D1348" s="234">
        <v>91.712999999999994</v>
      </c>
      <c r="E1348" s="234">
        <v>3.9</v>
      </c>
      <c r="F1348" s="234"/>
      <c r="G1348" s="234"/>
      <c r="H1348" s="234"/>
      <c r="I1348" s="234"/>
      <c r="J1348" s="234"/>
      <c r="K1348" s="234"/>
      <c r="L1348" s="234"/>
    </row>
    <row r="1349" spans="1:12">
      <c r="A1349" s="234">
        <v>2427</v>
      </c>
      <c r="B1349" s="290">
        <v>0.77807870370365595</v>
      </c>
      <c r="C1349" s="234">
        <v>23.472000000000001</v>
      </c>
      <c r="D1349" s="234">
        <v>91.712999999999994</v>
      </c>
      <c r="E1349" s="234">
        <v>3.9</v>
      </c>
      <c r="F1349" s="234"/>
      <c r="G1349" s="234"/>
      <c r="H1349" s="234"/>
      <c r="I1349" s="234"/>
      <c r="J1349" s="234"/>
      <c r="K1349" s="234"/>
      <c r="L1349" s="234"/>
    </row>
    <row r="1350" spans="1:12">
      <c r="A1350" s="234">
        <v>2428</v>
      </c>
      <c r="B1350" s="290">
        <v>0.77809027777772999</v>
      </c>
      <c r="C1350" s="234">
        <v>23.472000000000001</v>
      </c>
      <c r="D1350" s="234">
        <v>91.712999999999994</v>
      </c>
      <c r="E1350" s="234">
        <v>11.8</v>
      </c>
      <c r="F1350" s="234"/>
      <c r="G1350" s="234"/>
      <c r="H1350" s="234"/>
      <c r="I1350" s="234"/>
      <c r="J1350" s="234"/>
      <c r="K1350" s="234"/>
      <c r="L1350" s="234"/>
    </row>
    <row r="1351" spans="1:12">
      <c r="A1351" s="234">
        <v>2429</v>
      </c>
      <c r="B1351" s="290">
        <v>0.77810185185180403</v>
      </c>
      <c r="C1351" s="234">
        <v>23.472000000000001</v>
      </c>
      <c r="D1351" s="234">
        <v>91.712999999999994</v>
      </c>
      <c r="E1351" s="234">
        <v>3.9</v>
      </c>
      <c r="F1351" s="234"/>
      <c r="G1351" s="234"/>
      <c r="H1351" s="234"/>
      <c r="I1351" s="234"/>
      <c r="J1351" s="234"/>
      <c r="K1351" s="234"/>
      <c r="L1351" s="234"/>
    </row>
    <row r="1352" spans="1:12">
      <c r="A1352" s="234">
        <v>2430</v>
      </c>
      <c r="B1352" s="290">
        <v>0.77811342592587895</v>
      </c>
      <c r="C1352" s="234">
        <v>23.472000000000001</v>
      </c>
      <c r="D1352" s="234">
        <v>91.712999999999994</v>
      </c>
      <c r="E1352" s="234">
        <v>3.9</v>
      </c>
      <c r="F1352" s="234"/>
      <c r="G1352" s="234"/>
      <c r="H1352" s="234"/>
      <c r="I1352" s="234"/>
      <c r="J1352" s="234"/>
      <c r="K1352" s="234"/>
      <c r="L1352" s="234"/>
    </row>
    <row r="1353" spans="1:12">
      <c r="A1353" s="234">
        <v>2431</v>
      </c>
      <c r="B1353" s="290">
        <v>0.77812499999995299</v>
      </c>
      <c r="C1353" s="234">
        <v>23.472000000000001</v>
      </c>
      <c r="D1353" s="234">
        <v>91.712999999999994</v>
      </c>
      <c r="E1353" s="234">
        <v>3.9</v>
      </c>
      <c r="F1353" s="234"/>
      <c r="G1353" s="234"/>
      <c r="H1353" s="234"/>
      <c r="I1353" s="234"/>
      <c r="J1353" s="234"/>
      <c r="K1353" s="234"/>
      <c r="L1353" s="234"/>
    </row>
    <row r="1354" spans="1:12">
      <c r="A1354" s="234">
        <v>2432</v>
      </c>
      <c r="B1354" s="290">
        <v>0.77813657407402703</v>
      </c>
      <c r="C1354" s="234">
        <v>23.472000000000001</v>
      </c>
      <c r="D1354" s="234">
        <v>91.712999999999994</v>
      </c>
      <c r="E1354" s="234">
        <v>11.8</v>
      </c>
      <c r="F1354" s="234"/>
      <c r="G1354" s="234"/>
      <c r="H1354" s="234"/>
      <c r="I1354" s="234"/>
      <c r="J1354" s="234"/>
      <c r="K1354" s="234"/>
      <c r="L1354" s="234"/>
    </row>
    <row r="1355" spans="1:12">
      <c r="A1355" s="234">
        <v>2433</v>
      </c>
      <c r="B1355" s="290">
        <v>0.77814814814810096</v>
      </c>
      <c r="C1355" s="234">
        <v>23.472000000000001</v>
      </c>
      <c r="D1355" s="234">
        <v>91.712999999999994</v>
      </c>
      <c r="E1355" s="234">
        <v>3.9</v>
      </c>
      <c r="F1355" s="234"/>
      <c r="G1355" s="234"/>
      <c r="H1355" s="234"/>
      <c r="I1355" s="234"/>
      <c r="J1355" s="234"/>
      <c r="K1355" s="234"/>
      <c r="L1355" s="234"/>
    </row>
    <row r="1356" spans="1:12">
      <c r="A1356" s="234">
        <v>2434</v>
      </c>
      <c r="B1356" s="290">
        <v>0.778159722222175</v>
      </c>
      <c r="C1356" s="234">
        <v>23.472000000000001</v>
      </c>
      <c r="D1356" s="234">
        <v>91.686000000000007</v>
      </c>
      <c r="E1356" s="234">
        <v>11.8</v>
      </c>
      <c r="F1356" s="234"/>
      <c r="G1356" s="234"/>
      <c r="H1356" s="234"/>
      <c r="I1356" s="234"/>
      <c r="J1356" s="234"/>
      <c r="K1356" s="234"/>
      <c r="L1356" s="234"/>
    </row>
    <row r="1357" spans="1:12">
      <c r="A1357" s="234">
        <v>2435</v>
      </c>
      <c r="B1357" s="290">
        <v>0.77817129629624904</v>
      </c>
      <c r="C1357" s="234">
        <v>23.448</v>
      </c>
      <c r="D1357" s="234">
        <v>91.706999999999994</v>
      </c>
      <c r="E1357" s="234">
        <v>3.9</v>
      </c>
      <c r="F1357" s="234"/>
      <c r="G1357" s="234"/>
      <c r="H1357" s="234"/>
      <c r="I1357" s="234"/>
      <c r="J1357" s="234"/>
      <c r="K1357" s="234"/>
      <c r="L1357" s="234"/>
    </row>
    <row r="1358" spans="1:12">
      <c r="A1358" s="234">
        <v>2436</v>
      </c>
      <c r="B1358" s="290">
        <v>0.77818287037032297</v>
      </c>
      <c r="C1358" s="234">
        <v>23.448</v>
      </c>
      <c r="D1358" s="234">
        <v>91.706999999999994</v>
      </c>
      <c r="E1358" s="234">
        <v>3.9</v>
      </c>
      <c r="F1358" s="234"/>
      <c r="G1358" s="234"/>
      <c r="H1358" s="234"/>
      <c r="I1358" s="234"/>
      <c r="J1358" s="234"/>
      <c r="K1358" s="234"/>
      <c r="L1358" s="234"/>
    </row>
    <row r="1359" spans="1:12">
      <c r="A1359" s="234">
        <v>2437</v>
      </c>
      <c r="B1359" s="290">
        <v>0.778194444444397</v>
      </c>
      <c r="C1359" s="234">
        <v>23.472000000000001</v>
      </c>
      <c r="D1359" s="234">
        <v>91.712999999999994</v>
      </c>
      <c r="E1359" s="234">
        <v>3.9</v>
      </c>
      <c r="F1359" s="234"/>
      <c r="G1359" s="234"/>
      <c r="H1359" s="234"/>
      <c r="I1359" s="234"/>
      <c r="J1359" s="234"/>
      <c r="K1359" s="234"/>
      <c r="L1359" s="234"/>
    </row>
    <row r="1360" spans="1:12">
      <c r="A1360" s="234">
        <v>2438</v>
      </c>
      <c r="B1360" s="290">
        <v>0.77820601851847104</v>
      </c>
      <c r="C1360" s="234">
        <v>23.448</v>
      </c>
      <c r="D1360" s="234">
        <v>91.706999999999994</v>
      </c>
      <c r="E1360" s="234">
        <v>3.9</v>
      </c>
      <c r="F1360" s="234"/>
      <c r="G1360" s="234"/>
      <c r="H1360" s="234"/>
      <c r="I1360" s="234"/>
      <c r="J1360" s="234"/>
      <c r="K1360" s="234"/>
      <c r="L1360" s="234"/>
    </row>
    <row r="1361" spans="1:12">
      <c r="A1361" s="234">
        <v>2439</v>
      </c>
      <c r="B1361" s="290">
        <v>0.77821759259254497</v>
      </c>
      <c r="C1361" s="234">
        <v>23.448</v>
      </c>
      <c r="D1361" s="234">
        <v>91.733999999999995</v>
      </c>
      <c r="E1361" s="234">
        <v>3.9</v>
      </c>
      <c r="F1361" s="234"/>
      <c r="G1361" s="234"/>
      <c r="H1361" s="234"/>
      <c r="I1361" s="234"/>
      <c r="J1361" s="234"/>
      <c r="K1361" s="234"/>
      <c r="L1361" s="234"/>
    </row>
    <row r="1362" spans="1:12">
      <c r="A1362" s="234">
        <v>2440</v>
      </c>
      <c r="B1362" s="290">
        <v>0.77822916666661901</v>
      </c>
      <c r="C1362" s="234">
        <v>23.448</v>
      </c>
      <c r="D1362" s="234">
        <v>91.733999999999995</v>
      </c>
      <c r="E1362" s="234">
        <v>3.9</v>
      </c>
      <c r="F1362" s="234"/>
      <c r="G1362" s="234"/>
      <c r="H1362" s="234"/>
      <c r="I1362" s="234"/>
      <c r="J1362" s="234"/>
      <c r="K1362" s="234"/>
      <c r="L1362" s="234"/>
    </row>
    <row r="1363" spans="1:12">
      <c r="A1363" s="234">
        <v>2441</v>
      </c>
      <c r="B1363" s="290">
        <v>0.77824074074069305</v>
      </c>
      <c r="C1363" s="234">
        <v>23.448</v>
      </c>
      <c r="D1363" s="234">
        <v>91.760999999999996</v>
      </c>
      <c r="E1363" s="234">
        <v>3.9</v>
      </c>
      <c r="F1363" s="234"/>
      <c r="G1363" s="234"/>
      <c r="H1363" s="234"/>
      <c r="I1363" s="234"/>
      <c r="J1363" s="234"/>
      <c r="K1363" s="234"/>
      <c r="L1363" s="234"/>
    </row>
    <row r="1364" spans="1:12">
      <c r="A1364" s="234">
        <v>2442</v>
      </c>
      <c r="B1364" s="290">
        <v>0.77825231481476698</v>
      </c>
      <c r="C1364" s="234">
        <v>23.448</v>
      </c>
      <c r="D1364" s="234">
        <v>91.733999999999995</v>
      </c>
      <c r="E1364" s="234">
        <v>3.9</v>
      </c>
      <c r="F1364" s="234"/>
      <c r="G1364" s="234"/>
      <c r="H1364" s="234"/>
      <c r="I1364" s="234"/>
      <c r="J1364" s="234"/>
      <c r="K1364" s="234"/>
      <c r="L1364" s="234"/>
    </row>
    <row r="1365" spans="1:12">
      <c r="A1365" s="234">
        <v>2443</v>
      </c>
      <c r="B1365" s="290">
        <v>0.77826388888884102</v>
      </c>
      <c r="C1365" s="234">
        <v>23.448</v>
      </c>
      <c r="D1365" s="234">
        <v>91.760999999999996</v>
      </c>
      <c r="E1365" s="234">
        <v>3.9</v>
      </c>
      <c r="F1365" s="234"/>
      <c r="G1365" s="234"/>
      <c r="H1365" s="234"/>
      <c r="I1365" s="234"/>
      <c r="J1365" s="234"/>
      <c r="K1365" s="234"/>
      <c r="L1365" s="234"/>
    </row>
    <row r="1366" spans="1:12">
      <c r="A1366" s="234">
        <v>2444</v>
      </c>
      <c r="B1366" s="290">
        <v>0.77827546296291505</v>
      </c>
      <c r="C1366" s="234">
        <v>23.448</v>
      </c>
      <c r="D1366" s="234">
        <v>91.760999999999996</v>
      </c>
      <c r="E1366" s="234">
        <v>3.9</v>
      </c>
      <c r="F1366" s="234"/>
      <c r="G1366" s="234"/>
      <c r="H1366" s="234"/>
      <c r="I1366" s="234"/>
      <c r="J1366" s="234"/>
      <c r="K1366" s="234"/>
      <c r="L1366" s="234"/>
    </row>
    <row r="1367" spans="1:12">
      <c r="A1367" s="234">
        <v>2445</v>
      </c>
      <c r="B1367" s="290">
        <v>0.77828703703698898</v>
      </c>
      <c r="C1367" s="234">
        <v>23.448</v>
      </c>
      <c r="D1367" s="234">
        <v>91.760999999999996</v>
      </c>
      <c r="E1367" s="234">
        <v>3.9</v>
      </c>
      <c r="F1367" s="234"/>
      <c r="G1367" s="234"/>
      <c r="H1367" s="234"/>
      <c r="I1367" s="234"/>
      <c r="J1367" s="234"/>
      <c r="K1367" s="234"/>
      <c r="L1367" s="234"/>
    </row>
    <row r="1368" spans="1:12">
      <c r="A1368" s="234">
        <v>2446</v>
      </c>
      <c r="B1368" s="290">
        <v>0.77829861111106302</v>
      </c>
      <c r="C1368" s="234">
        <v>23.448</v>
      </c>
      <c r="D1368" s="234">
        <v>91.760999999999996</v>
      </c>
      <c r="E1368" s="234">
        <v>3.9</v>
      </c>
      <c r="F1368" s="234"/>
      <c r="G1368" s="234"/>
      <c r="H1368" s="234"/>
      <c r="I1368" s="234"/>
      <c r="J1368" s="234"/>
      <c r="K1368" s="234"/>
      <c r="L1368" s="234"/>
    </row>
    <row r="1369" spans="1:12">
      <c r="A1369" s="234">
        <v>2447</v>
      </c>
      <c r="B1369" s="290">
        <v>0.77831018518513695</v>
      </c>
      <c r="C1369" s="234">
        <v>23.448</v>
      </c>
      <c r="D1369" s="234">
        <v>91.760999999999996</v>
      </c>
      <c r="E1369" s="234">
        <v>11.8</v>
      </c>
      <c r="F1369" s="234"/>
      <c r="G1369" s="234"/>
      <c r="H1369" s="234"/>
      <c r="I1369" s="234"/>
      <c r="J1369" s="234"/>
      <c r="K1369" s="234"/>
      <c r="L1369" s="234"/>
    </row>
    <row r="1370" spans="1:12">
      <c r="A1370" s="234">
        <v>2448</v>
      </c>
      <c r="B1370" s="290">
        <v>0.77832175925921099</v>
      </c>
      <c r="C1370" s="234">
        <v>23.448</v>
      </c>
      <c r="D1370" s="234">
        <v>91.760999999999996</v>
      </c>
      <c r="E1370" s="234">
        <v>3.9</v>
      </c>
      <c r="F1370" s="234"/>
      <c r="G1370" s="234"/>
      <c r="H1370" s="234"/>
      <c r="I1370" s="234"/>
      <c r="J1370" s="234"/>
      <c r="K1370" s="234"/>
      <c r="L1370" s="234"/>
    </row>
    <row r="1371" spans="1:12">
      <c r="A1371" s="234">
        <v>2449</v>
      </c>
      <c r="B1371" s="290">
        <v>0.77833333333328503</v>
      </c>
      <c r="C1371" s="234">
        <v>23.448</v>
      </c>
      <c r="D1371" s="234">
        <v>91.789000000000001</v>
      </c>
      <c r="E1371" s="234">
        <v>11.8</v>
      </c>
      <c r="F1371" s="234"/>
      <c r="G1371" s="234"/>
      <c r="H1371" s="234"/>
      <c r="I1371" s="234"/>
      <c r="J1371" s="234"/>
      <c r="K1371" s="234"/>
      <c r="L1371" s="234"/>
    </row>
    <row r="1372" spans="1:12">
      <c r="A1372" s="234">
        <v>2450</v>
      </c>
      <c r="B1372" s="290">
        <v>0.77834490740735895</v>
      </c>
      <c r="C1372" s="234">
        <v>23.448</v>
      </c>
      <c r="D1372" s="234">
        <v>91.789000000000001</v>
      </c>
      <c r="E1372" s="234">
        <v>11.8</v>
      </c>
      <c r="F1372" s="234"/>
      <c r="G1372" s="234"/>
      <c r="H1372" s="234"/>
      <c r="I1372" s="234"/>
      <c r="J1372" s="234"/>
      <c r="K1372" s="234"/>
      <c r="L1372" s="234"/>
    </row>
    <row r="1373" spans="1:12">
      <c r="A1373" s="234">
        <v>2451</v>
      </c>
      <c r="B1373" s="290">
        <v>0.77835648148143299</v>
      </c>
      <c r="C1373" s="234">
        <v>23.448</v>
      </c>
      <c r="D1373" s="234">
        <v>91.789000000000001</v>
      </c>
      <c r="E1373" s="234">
        <v>11.8</v>
      </c>
      <c r="F1373" s="234"/>
      <c r="G1373" s="234"/>
      <c r="H1373" s="234"/>
      <c r="I1373" s="234"/>
      <c r="J1373" s="234"/>
      <c r="K1373" s="234"/>
      <c r="L1373" s="234"/>
    </row>
    <row r="1374" spans="1:12">
      <c r="A1374" s="234">
        <v>2452</v>
      </c>
      <c r="B1374" s="290">
        <v>0.77836805555550703</v>
      </c>
      <c r="C1374" s="234">
        <v>23.448</v>
      </c>
      <c r="D1374" s="234">
        <v>91.760999999999996</v>
      </c>
      <c r="E1374" s="234">
        <v>11.8</v>
      </c>
      <c r="F1374" s="234"/>
      <c r="G1374" s="234"/>
      <c r="H1374" s="234"/>
      <c r="I1374" s="234"/>
      <c r="J1374" s="234"/>
      <c r="K1374" s="234"/>
      <c r="L1374" s="234"/>
    </row>
    <row r="1375" spans="1:12">
      <c r="A1375" s="234">
        <v>2453</v>
      </c>
      <c r="B1375" s="290">
        <v>0.77837962962958096</v>
      </c>
      <c r="C1375" s="234">
        <v>23.448</v>
      </c>
      <c r="D1375" s="234">
        <v>91.789000000000001</v>
      </c>
      <c r="E1375" s="234">
        <v>3.9</v>
      </c>
      <c r="F1375" s="234"/>
      <c r="G1375" s="234"/>
      <c r="H1375" s="234"/>
      <c r="I1375" s="234"/>
      <c r="J1375" s="234"/>
      <c r="K1375" s="234"/>
      <c r="L1375" s="234"/>
    </row>
    <row r="1376" spans="1:12">
      <c r="A1376" s="234">
        <v>2454</v>
      </c>
      <c r="B1376" s="290">
        <v>0.778391203703655</v>
      </c>
      <c r="C1376" s="234">
        <v>23.448</v>
      </c>
      <c r="D1376" s="234">
        <v>91.789000000000001</v>
      </c>
      <c r="E1376" s="234">
        <v>3.9</v>
      </c>
      <c r="F1376" s="234"/>
      <c r="G1376" s="234"/>
      <c r="H1376" s="234"/>
      <c r="I1376" s="234"/>
      <c r="J1376" s="234"/>
      <c r="K1376" s="234"/>
      <c r="L1376" s="234"/>
    </row>
    <row r="1377" spans="1:12">
      <c r="A1377" s="234">
        <v>2455</v>
      </c>
      <c r="B1377" s="290">
        <v>0.77840277777772904</v>
      </c>
      <c r="C1377" s="234">
        <v>23.423999999999999</v>
      </c>
      <c r="D1377" s="234">
        <v>91.81</v>
      </c>
      <c r="E1377" s="234">
        <v>3.9</v>
      </c>
      <c r="F1377" s="234"/>
      <c r="G1377" s="234"/>
      <c r="H1377" s="234"/>
      <c r="I1377" s="234"/>
      <c r="J1377" s="234"/>
      <c r="K1377" s="234"/>
      <c r="L1377" s="234"/>
    </row>
    <row r="1378" spans="1:12">
      <c r="A1378" s="234">
        <v>2456</v>
      </c>
      <c r="B1378" s="290">
        <v>0.77841435185180397</v>
      </c>
      <c r="C1378" s="234">
        <v>23.448</v>
      </c>
      <c r="D1378" s="234">
        <v>91.816000000000003</v>
      </c>
      <c r="E1378" s="234">
        <v>3.9</v>
      </c>
      <c r="F1378" s="234"/>
      <c r="G1378" s="234"/>
      <c r="H1378" s="234"/>
      <c r="I1378" s="234"/>
      <c r="J1378" s="234"/>
      <c r="K1378" s="234"/>
      <c r="L1378" s="234"/>
    </row>
    <row r="1379" spans="1:12">
      <c r="A1379" s="234">
        <v>2457</v>
      </c>
      <c r="B1379" s="290">
        <v>0.778425925925878</v>
      </c>
      <c r="C1379" s="234">
        <v>23.448</v>
      </c>
      <c r="D1379" s="234">
        <v>91.843000000000004</v>
      </c>
      <c r="E1379" s="234">
        <v>3.9</v>
      </c>
      <c r="F1379" s="234"/>
      <c r="G1379" s="234"/>
      <c r="H1379" s="234"/>
      <c r="I1379" s="234"/>
      <c r="J1379" s="234"/>
      <c r="K1379" s="234"/>
      <c r="L1379" s="234"/>
    </row>
    <row r="1380" spans="1:12">
      <c r="A1380" s="234">
        <v>2458</v>
      </c>
      <c r="B1380" s="290">
        <v>0.77843749999995204</v>
      </c>
      <c r="C1380" s="234">
        <v>23.423999999999999</v>
      </c>
      <c r="D1380" s="234">
        <v>91.864000000000004</v>
      </c>
      <c r="E1380" s="234">
        <v>3.9</v>
      </c>
      <c r="F1380" s="234"/>
      <c r="G1380" s="234"/>
      <c r="H1380" s="234"/>
      <c r="I1380" s="234"/>
      <c r="J1380" s="234"/>
      <c r="K1380" s="234"/>
      <c r="L1380" s="234"/>
    </row>
    <row r="1381" spans="1:12">
      <c r="A1381" s="234">
        <v>2459</v>
      </c>
      <c r="B1381" s="290">
        <v>0.77844907407402597</v>
      </c>
      <c r="C1381" s="234">
        <v>23.423999999999999</v>
      </c>
      <c r="D1381" s="234">
        <v>91.864000000000004</v>
      </c>
      <c r="E1381" s="234">
        <v>3.9</v>
      </c>
      <c r="F1381" s="234"/>
      <c r="G1381" s="234"/>
      <c r="H1381" s="234"/>
      <c r="I1381" s="234"/>
      <c r="J1381" s="234"/>
      <c r="K1381" s="234"/>
      <c r="L1381" s="234"/>
    </row>
    <row r="1382" spans="1:12">
      <c r="A1382" s="234">
        <v>2460</v>
      </c>
      <c r="B1382" s="290">
        <v>0.77846064814810001</v>
      </c>
      <c r="C1382" s="234">
        <v>23.423999999999999</v>
      </c>
      <c r="D1382" s="234">
        <v>91.864000000000004</v>
      </c>
      <c r="E1382" s="234">
        <v>11.8</v>
      </c>
      <c r="F1382" s="234"/>
      <c r="G1382" s="234"/>
      <c r="H1382" s="234"/>
      <c r="I1382" s="234"/>
      <c r="J1382" s="234"/>
      <c r="K1382" s="234"/>
      <c r="L1382" s="234"/>
    </row>
    <row r="1383" spans="1:12">
      <c r="A1383" s="234">
        <v>2461</v>
      </c>
      <c r="B1383" s="290">
        <v>0.77847222222217405</v>
      </c>
      <c r="C1383" s="234">
        <v>23.423999999999999</v>
      </c>
      <c r="D1383" s="234">
        <v>91.864000000000004</v>
      </c>
      <c r="E1383" s="234">
        <v>11.8</v>
      </c>
      <c r="F1383" s="234"/>
      <c r="G1383" s="234"/>
      <c r="H1383" s="234"/>
      <c r="I1383" s="234"/>
      <c r="J1383" s="234"/>
      <c r="K1383" s="234"/>
      <c r="L1383" s="234"/>
    </row>
    <row r="1384" spans="1:12">
      <c r="A1384" s="234">
        <v>2462</v>
      </c>
      <c r="B1384" s="290">
        <v>0.77848379629624798</v>
      </c>
      <c r="C1384" s="234">
        <v>23.423999999999999</v>
      </c>
      <c r="D1384" s="234">
        <v>91.864000000000004</v>
      </c>
      <c r="E1384" s="234">
        <v>11.8</v>
      </c>
      <c r="F1384" s="234"/>
      <c r="G1384" s="234"/>
      <c r="H1384" s="234"/>
      <c r="I1384" s="234"/>
      <c r="J1384" s="234"/>
      <c r="K1384" s="234"/>
      <c r="L1384" s="234"/>
    </row>
    <row r="1385" spans="1:12">
      <c r="A1385" s="234">
        <v>2463</v>
      </c>
      <c r="B1385" s="290">
        <v>0.77849537037032202</v>
      </c>
      <c r="C1385" s="234">
        <v>23.423999999999999</v>
      </c>
      <c r="D1385" s="234">
        <v>91.864000000000004</v>
      </c>
      <c r="E1385" s="234">
        <v>3.9</v>
      </c>
      <c r="F1385" s="234"/>
      <c r="G1385" s="234"/>
      <c r="H1385" s="234"/>
      <c r="I1385" s="234"/>
      <c r="J1385" s="234"/>
      <c r="K1385" s="234"/>
      <c r="L1385" s="234"/>
    </row>
    <row r="1386" spans="1:12">
      <c r="A1386" s="234">
        <v>2464</v>
      </c>
      <c r="B1386" s="290">
        <v>0.77850694444439605</v>
      </c>
      <c r="C1386" s="234">
        <v>23.423999999999999</v>
      </c>
      <c r="D1386" s="234">
        <v>91.864000000000004</v>
      </c>
      <c r="E1386" s="234">
        <v>3.9</v>
      </c>
      <c r="F1386" s="234"/>
      <c r="G1386" s="234"/>
      <c r="H1386" s="234"/>
      <c r="I1386" s="234"/>
      <c r="J1386" s="234"/>
      <c r="K1386" s="234"/>
      <c r="L1386" s="234"/>
    </row>
    <row r="1387" spans="1:12">
      <c r="A1387" s="234">
        <v>2465</v>
      </c>
      <c r="B1387" s="290">
        <v>0.77851851851846998</v>
      </c>
      <c r="C1387" s="234">
        <v>23.423999999999999</v>
      </c>
      <c r="D1387" s="234">
        <v>91.891000000000005</v>
      </c>
      <c r="E1387" s="234">
        <v>3.9</v>
      </c>
      <c r="F1387" s="234"/>
      <c r="G1387" s="234"/>
      <c r="H1387" s="234"/>
      <c r="I1387" s="234"/>
      <c r="J1387" s="234"/>
      <c r="K1387" s="234"/>
      <c r="L1387" s="234"/>
    </row>
    <row r="1388" spans="1:12">
      <c r="A1388" s="234">
        <v>2466</v>
      </c>
      <c r="B1388" s="290">
        <v>0.77853009259254402</v>
      </c>
      <c r="C1388" s="234">
        <v>23.423999999999999</v>
      </c>
      <c r="D1388" s="234">
        <v>91.891000000000005</v>
      </c>
      <c r="E1388" s="234">
        <v>11.8</v>
      </c>
      <c r="F1388" s="234"/>
      <c r="G1388" s="234"/>
      <c r="H1388" s="234"/>
      <c r="I1388" s="234"/>
      <c r="J1388" s="234"/>
      <c r="K1388" s="234"/>
      <c r="L1388" s="234"/>
    </row>
    <row r="1389" spans="1:12">
      <c r="A1389" s="234">
        <v>2467</v>
      </c>
      <c r="B1389" s="290">
        <v>0.77854166666661795</v>
      </c>
      <c r="C1389" s="234">
        <v>23.423999999999999</v>
      </c>
      <c r="D1389" s="234">
        <v>91.918999999999997</v>
      </c>
      <c r="E1389" s="234">
        <v>3.9</v>
      </c>
      <c r="F1389" s="234"/>
      <c r="G1389" s="234"/>
      <c r="H1389" s="234"/>
      <c r="I1389" s="234"/>
      <c r="J1389" s="234"/>
      <c r="K1389" s="234"/>
      <c r="L1389" s="234"/>
    </row>
    <row r="1390" spans="1:12">
      <c r="A1390" s="234">
        <v>2468</v>
      </c>
      <c r="B1390" s="290">
        <v>0.77855324074069199</v>
      </c>
      <c r="C1390" s="234">
        <v>23.423999999999999</v>
      </c>
      <c r="D1390" s="234">
        <v>91.918999999999997</v>
      </c>
      <c r="E1390" s="234">
        <v>3.9</v>
      </c>
      <c r="F1390" s="234"/>
      <c r="G1390" s="234"/>
      <c r="H1390" s="234"/>
      <c r="I1390" s="234"/>
      <c r="J1390" s="234"/>
      <c r="K1390" s="234"/>
      <c r="L1390" s="234"/>
    </row>
    <row r="1391" spans="1:12">
      <c r="A1391" s="234">
        <v>2469</v>
      </c>
      <c r="B1391" s="290">
        <v>0.77856481481476603</v>
      </c>
      <c r="C1391" s="234">
        <v>23.423999999999999</v>
      </c>
      <c r="D1391" s="234">
        <v>91.918999999999997</v>
      </c>
      <c r="E1391" s="234">
        <v>3.9</v>
      </c>
      <c r="F1391" s="234"/>
      <c r="G1391" s="234"/>
      <c r="H1391" s="234"/>
      <c r="I1391" s="234"/>
      <c r="J1391" s="234"/>
      <c r="K1391" s="234"/>
      <c r="L1391" s="234"/>
    </row>
    <row r="1392" spans="1:12">
      <c r="A1392" s="234">
        <v>2470</v>
      </c>
      <c r="B1392" s="290">
        <v>0.77857638888883995</v>
      </c>
      <c r="C1392" s="234">
        <v>23.423999999999999</v>
      </c>
      <c r="D1392" s="234">
        <v>91.918999999999997</v>
      </c>
      <c r="E1392" s="234">
        <v>11.8</v>
      </c>
      <c r="F1392" s="234"/>
      <c r="G1392" s="234"/>
      <c r="H1392" s="234"/>
      <c r="I1392" s="234"/>
      <c r="J1392" s="234"/>
      <c r="K1392" s="234"/>
      <c r="L1392" s="234"/>
    </row>
    <row r="1393" spans="1:12">
      <c r="A1393" s="234">
        <v>2471</v>
      </c>
      <c r="B1393" s="290">
        <v>0.77858796296291399</v>
      </c>
      <c r="C1393" s="234">
        <v>23.423999999999999</v>
      </c>
      <c r="D1393" s="234">
        <v>91.918999999999997</v>
      </c>
      <c r="E1393" s="234">
        <v>3.9</v>
      </c>
      <c r="F1393" s="234"/>
      <c r="G1393" s="234"/>
      <c r="H1393" s="234"/>
      <c r="I1393" s="234"/>
      <c r="J1393" s="234"/>
      <c r="K1393" s="234"/>
      <c r="L1393" s="234"/>
    </row>
    <row r="1394" spans="1:12">
      <c r="A1394" s="234">
        <v>2472</v>
      </c>
      <c r="B1394" s="290">
        <v>0.77859953703698803</v>
      </c>
      <c r="C1394" s="234">
        <v>23.423999999999999</v>
      </c>
      <c r="D1394" s="234">
        <v>91.918999999999997</v>
      </c>
      <c r="E1394" s="234">
        <v>3.9</v>
      </c>
      <c r="F1394" s="234"/>
      <c r="G1394" s="234"/>
      <c r="H1394" s="234"/>
      <c r="I1394" s="234"/>
      <c r="J1394" s="234"/>
      <c r="K1394" s="234"/>
      <c r="L1394" s="234"/>
    </row>
    <row r="1395" spans="1:12">
      <c r="A1395" s="234">
        <v>2473</v>
      </c>
      <c r="B1395" s="290">
        <v>0.77861111111106196</v>
      </c>
      <c r="C1395" s="234">
        <v>23.423999999999999</v>
      </c>
      <c r="D1395" s="234">
        <v>91.918999999999997</v>
      </c>
      <c r="E1395" s="234">
        <v>3.9</v>
      </c>
      <c r="F1395" s="234"/>
      <c r="G1395" s="234"/>
      <c r="H1395" s="234"/>
      <c r="I1395" s="234"/>
      <c r="J1395" s="234"/>
      <c r="K1395" s="234"/>
      <c r="L1395" s="234"/>
    </row>
    <row r="1396" spans="1:12">
      <c r="A1396" s="234">
        <v>2474</v>
      </c>
      <c r="B1396" s="290">
        <v>0.778622685185136</v>
      </c>
      <c r="C1396" s="234">
        <v>23.423999999999999</v>
      </c>
      <c r="D1396" s="234">
        <v>91.918999999999997</v>
      </c>
      <c r="E1396" s="234">
        <v>3.9</v>
      </c>
      <c r="F1396" s="234"/>
      <c r="G1396" s="234"/>
      <c r="H1396" s="234"/>
      <c r="I1396" s="234"/>
      <c r="J1396" s="234"/>
      <c r="K1396" s="234"/>
      <c r="L1396" s="234"/>
    </row>
    <row r="1397" spans="1:12">
      <c r="A1397" s="234">
        <v>2475</v>
      </c>
      <c r="B1397" s="290">
        <v>0.77863425925921004</v>
      </c>
      <c r="C1397" s="234">
        <v>23.423999999999999</v>
      </c>
      <c r="D1397" s="234">
        <v>91.891000000000005</v>
      </c>
      <c r="E1397" s="234">
        <v>3.9</v>
      </c>
      <c r="F1397" s="234"/>
      <c r="G1397" s="234"/>
      <c r="H1397" s="234"/>
      <c r="I1397" s="234"/>
      <c r="J1397" s="234"/>
      <c r="K1397" s="234"/>
      <c r="L1397" s="234"/>
    </row>
    <row r="1398" spans="1:12">
      <c r="A1398" s="234">
        <v>2476</v>
      </c>
      <c r="B1398" s="290">
        <v>0.77864583333328397</v>
      </c>
      <c r="C1398" s="234">
        <v>23.423999999999999</v>
      </c>
      <c r="D1398" s="234">
        <v>91.891000000000005</v>
      </c>
      <c r="E1398" s="234">
        <v>3.9</v>
      </c>
      <c r="F1398" s="234"/>
      <c r="G1398" s="234"/>
      <c r="H1398" s="234"/>
      <c r="I1398" s="234"/>
      <c r="J1398" s="234"/>
      <c r="K1398" s="234"/>
      <c r="L1398" s="234"/>
    </row>
    <row r="1399" spans="1:12">
      <c r="A1399" s="234">
        <v>2477</v>
      </c>
      <c r="B1399" s="290">
        <v>0.778657407407358</v>
      </c>
      <c r="C1399" s="234">
        <v>23.4</v>
      </c>
      <c r="D1399" s="234">
        <v>91.885999999999996</v>
      </c>
      <c r="E1399" s="234">
        <v>3.9</v>
      </c>
      <c r="F1399" s="234"/>
      <c r="G1399" s="234"/>
      <c r="H1399" s="234"/>
      <c r="I1399" s="234"/>
      <c r="J1399" s="234"/>
      <c r="K1399" s="234"/>
      <c r="L1399" s="234"/>
    </row>
    <row r="1400" spans="1:12">
      <c r="A1400" s="234">
        <v>2478</v>
      </c>
      <c r="B1400" s="290">
        <v>0.77866898148143204</v>
      </c>
      <c r="C1400" s="234">
        <v>23.4</v>
      </c>
      <c r="D1400" s="234">
        <v>91.858000000000004</v>
      </c>
      <c r="E1400" s="234">
        <v>3.9</v>
      </c>
      <c r="F1400" s="234"/>
      <c r="G1400" s="234"/>
      <c r="H1400" s="234"/>
      <c r="I1400" s="234"/>
      <c r="J1400" s="234"/>
      <c r="K1400" s="234"/>
      <c r="L1400" s="234"/>
    </row>
    <row r="1401" spans="1:12">
      <c r="A1401" s="234">
        <v>2479</v>
      </c>
      <c r="B1401" s="290">
        <v>0.77868055555550597</v>
      </c>
      <c r="C1401" s="234">
        <v>23.4</v>
      </c>
      <c r="D1401" s="234">
        <v>91.858000000000004</v>
      </c>
      <c r="E1401" s="234">
        <v>3.9</v>
      </c>
      <c r="F1401" s="234"/>
      <c r="G1401" s="234"/>
      <c r="H1401" s="234"/>
      <c r="I1401" s="234"/>
      <c r="J1401" s="234"/>
      <c r="K1401" s="234"/>
      <c r="L1401" s="234"/>
    </row>
    <row r="1402" spans="1:12">
      <c r="A1402" s="234">
        <v>2480</v>
      </c>
      <c r="B1402" s="290">
        <v>0.77869212962958001</v>
      </c>
      <c r="C1402" s="234">
        <v>23.4</v>
      </c>
      <c r="D1402" s="234">
        <v>91.858000000000004</v>
      </c>
      <c r="E1402" s="234">
        <v>3.9</v>
      </c>
      <c r="F1402" s="234"/>
      <c r="G1402" s="234"/>
      <c r="H1402" s="234"/>
      <c r="I1402" s="234"/>
      <c r="J1402" s="234"/>
      <c r="K1402" s="234"/>
      <c r="L1402" s="234"/>
    </row>
    <row r="1403" spans="1:12">
      <c r="A1403" s="234">
        <v>2481</v>
      </c>
      <c r="B1403" s="290">
        <v>0.77870370370365405</v>
      </c>
      <c r="C1403" s="234">
        <v>23.4</v>
      </c>
      <c r="D1403" s="234">
        <v>91.858000000000004</v>
      </c>
      <c r="E1403" s="234">
        <v>11.8</v>
      </c>
      <c r="F1403" s="234"/>
      <c r="G1403" s="234"/>
      <c r="H1403" s="234"/>
      <c r="I1403" s="234"/>
      <c r="J1403" s="234"/>
      <c r="K1403" s="234"/>
      <c r="L1403" s="234"/>
    </row>
    <row r="1404" spans="1:12">
      <c r="A1404" s="234">
        <v>2482</v>
      </c>
      <c r="B1404" s="290">
        <v>0.77871527777772898</v>
      </c>
      <c r="C1404" s="234">
        <v>23.4</v>
      </c>
      <c r="D1404" s="234">
        <v>91.858000000000004</v>
      </c>
      <c r="E1404" s="234">
        <v>3.9</v>
      </c>
      <c r="F1404" s="234"/>
      <c r="G1404" s="234"/>
      <c r="H1404" s="234"/>
      <c r="I1404" s="234"/>
      <c r="J1404" s="234"/>
      <c r="K1404" s="234"/>
      <c r="L1404" s="234"/>
    </row>
    <row r="1405" spans="1:12">
      <c r="A1405" s="234">
        <v>2483</v>
      </c>
      <c r="B1405" s="290">
        <v>0.77872685185180301</v>
      </c>
      <c r="C1405" s="234">
        <v>23.4</v>
      </c>
      <c r="D1405" s="234">
        <v>91.858000000000004</v>
      </c>
      <c r="E1405" s="234">
        <v>3.9</v>
      </c>
      <c r="F1405" s="234"/>
      <c r="G1405" s="234"/>
      <c r="H1405" s="234"/>
      <c r="I1405" s="234"/>
      <c r="J1405" s="234"/>
      <c r="K1405" s="234"/>
      <c r="L1405" s="234"/>
    </row>
    <row r="1406" spans="1:12">
      <c r="A1406" s="234">
        <v>2484</v>
      </c>
      <c r="B1406" s="290">
        <v>0.77873842592587705</v>
      </c>
      <c r="C1406" s="234">
        <v>23.4</v>
      </c>
      <c r="D1406" s="234">
        <v>91.858000000000004</v>
      </c>
      <c r="E1406" s="234">
        <v>11.8</v>
      </c>
      <c r="F1406" s="234"/>
      <c r="G1406" s="234"/>
      <c r="H1406" s="234"/>
      <c r="I1406" s="234"/>
      <c r="J1406" s="234"/>
      <c r="K1406" s="234"/>
      <c r="L1406" s="234"/>
    </row>
    <row r="1407" spans="1:12">
      <c r="A1407" s="234">
        <v>2485</v>
      </c>
      <c r="B1407" s="290">
        <v>0.77874999999995098</v>
      </c>
      <c r="C1407" s="234">
        <v>23.4</v>
      </c>
      <c r="D1407" s="234">
        <v>91.858000000000004</v>
      </c>
      <c r="E1407" s="234">
        <v>3.9</v>
      </c>
      <c r="F1407" s="234"/>
      <c r="G1407" s="234"/>
      <c r="H1407" s="234"/>
      <c r="I1407" s="234"/>
      <c r="J1407" s="234"/>
      <c r="K1407" s="234"/>
      <c r="L1407" s="234"/>
    </row>
    <row r="1408" spans="1:12">
      <c r="A1408" s="234">
        <v>2486</v>
      </c>
      <c r="B1408" s="290">
        <v>0.77876157407402502</v>
      </c>
      <c r="C1408" s="234">
        <v>23.4</v>
      </c>
      <c r="D1408" s="234">
        <v>91.858000000000004</v>
      </c>
      <c r="E1408" s="234">
        <v>3.9</v>
      </c>
      <c r="F1408" s="234"/>
      <c r="G1408" s="234"/>
      <c r="H1408" s="234"/>
      <c r="I1408" s="234"/>
      <c r="J1408" s="234"/>
      <c r="K1408" s="234"/>
      <c r="L1408" s="234"/>
    </row>
    <row r="1409" spans="1:12">
      <c r="A1409" s="234">
        <v>2487</v>
      </c>
      <c r="B1409" s="290">
        <v>0.77877314814809895</v>
      </c>
      <c r="C1409" s="234">
        <v>23.4</v>
      </c>
      <c r="D1409" s="234">
        <v>91.858000000000004</v>
      </c>
      <c r="E1409" s="234">
        <v>3.9</v>
      </c>
      <c r="F1409" s="234"/>
      <c r="G1409" s="234"/>
      <c r="H1409" s="234"/>
      <c r="I1409" s="234"/>
      <c r="J1409" s="234"/>
      <c r="K1409" s="234"/>
      <c r="L1409" s="234"/>
    </row>
    <row r="1410" spans="1:12">
      <c r="A1410" s="234">
        <v>2488</v>
      </c>
      <c r="B1410" s="290">
        <v>0.77878472222217299</v>
      </c>
      <c r="C1410" s="234">
        <v>23.4</v>
      </c>
      <c r="D1410" s="234">
        <v>91.858000000000004</v>
      </c>
      <c r="E1410" s="234">
        <v>3.9</v>
      </c>
      <c r="F1410" s="234"/>
      <c r="G1410" s="234"/>
      <c r="H1410" s="234"/>
      <c r="I1410" s="234"/>
      <c r="J1410" s="234"/>
      <c r="K1410" s="234"/>
      <c r="L1410" s="234"/>
    </row>
    <row r="1411" spans="1:12">
      <c r="A1411" s="234">
        <v>2489</v>
      </c>
      <c r="B1411" s="290">
        <v>0.77879629629624703</v>
      </c>
      <c r="C1411" s="234">
        <v>23.4</v>
      </c>
      <c r="D1411" s="234">
        <v>91.858000000000004</v>
      </c>
      <c r="E1411" s="234">
        <v>3.9</v>
      </c>
      <c r="F1411" s="234"/>
      <c r="G1411" s="234"/>
      <c r="H1411" s="234"/>
      <c r="I1411" s="234"/>
      <c r="J1411" s="234"/>
      <c r="K1411" s="234"/>
      <c r="L1411" s="234"/>
    </row>
    <row r="1412" spans="1:12">
      <c r="A1412" s="234">
        <v>2490</v>
      </c>
      <c r="B1412" s="290">
        <v>0.77880787037032095</v>
      </c>
      <c r="C1412" s="234">
        <v>23.4</v>
      </c>
      <c r="D1412" s="234">
        <v>91.858000000000004</v>
      </c>
      <c r="E1412" s="234">
        <v>3.9</v>
      </c>
      <c r="F1412" s="234"/>
      <c r="G1412" s="234"/>
      <c r="H1412" s="234"/>
      <c r="I1412" s="234"/>
      <c r="J1412" s="234"/>
      <c r="K1412" s="234"/>
      <c r="L1412" s="234"/>
    </row>
    <row r="1413" spans="1:12">
      <c r="A1413" s="234">
        <v>2491</v>
      </c>
      <c r="B1413" s="290">
        <v>0.77881944444439499</v>
      </c>
      <c r="C1413" s="234">
        <v>23.4</v>
      </c>
      <c r="D1413" s="234">
        <v>91.858000000000004</v>
      </c>
      <c r="E1413" s="234">
        <v>3.9</v>
      </c>
      <c r="F1413" s="234"/>
      <c r="G1413" s="234"/>
      <c r="H1413" s="234"/>
      <c r="I1413" s="234"/>
      <c r="J1413" s="234"/>
      <c r="K1413" s="234"/>
      <c r="L1413" s="234"/>
    </row>
    <row r="1414" spans="1:12">
      <c r="A1414" s="234">
        <v>2492</v>
      </c>
      <c r="B1414" s="290">
        <v>0.77883101851846903</v>
      </c>
      <c r="C1414" s="234">
        <v>23.4</v>
      </c>
      <c r="D1414" s="234">
        <v>91.858000000000004</v>
      </c>
      <c r="E1414" s="234">
        <v>3.9</v>
      </c>
      <c r="F1414" s="234"/>
      <c r="G1414" s="234"/>
      <c r="H1414" s="234"/>
      <c r="I1414" s="234"/>
      <c r="J1414" s="234"/>
      <c r="K1414" s="234"/>
      <c r="L1414" s="234"/>
    </row>
    <row r="1415" spans="1:12">
      <c r="A1415" s="234">
        <v>2493</v>
      </c>
      <c r="B1415" s="290">
        <v>0.77884259259254296</v>
      </c>
      <c r="C1415" s="234">
        <v>23.4</v>
      </c>
      <c r="D1415" s="234">
        <v>91.858000000000004</v>
      </c>
      <c r="E1415" s="234">
        <v>3.9</v>
      </c>
      <c r="F1415" s="234"/>
      <c r="G1415" s="234"/>
      <c r="H1415" s="234"/>
      <c r="I1415" s="234"/>
      <c r="J1415" s="234"/>
      <c r="K1415" s="234"/>
      <c r="L1415" s="234"/>
    </row>
    <row r="1416" spans="1:12">
      <c r="A1416" s="234">
        <v>2494</v>
      </c>
      <c r="B1416" s="290">
        <v>0.778854166666617</v>
      </c>
      <c r="C1416" s="234">
        <v>23.376000000000001</v>
      </c>
      <c r="D1416" s="234">
        <v>91.852000000000004</v>
      </c>
      <c r="E1416" s="234">
        <v>3.9</v>
      </c>
      <c r="F1416" s="234"/>
      <c r="G1416" s="234"/>
      <c r="H1416" s="234"/>
      <c r="I1416" s="234"/>
      <c r="J1416" s="234"/>
      <c r="K1416" s="234"/>
      <c r="L1416" s="234"/>
    </row>
    <row r="1417" spans="1:12">
      <c r="A1417" s="234">
        <v>2495</v>
      </c>
      <c r="B1417" s="290">
        <v>0.77886574074069104</v>
      </c>
      <c r="C1417" s="234">
        <v>23.376000000000001</v>
      </c>
      <c r="D1417" s="234">
        <v>91.852000000000004</v>
      </c>
      <c r="E1417" s="234">
        <v>11.8</v>
      </c>
      <c r="F1417" s="234"/>
      <c r="G1417" s="234"/>
      <c r="H1417" s="234"/>
      <c r="I1417" s="234"/>
      <c r="J1417" s="234"/>
      <c r="K1417" s="234"/>
      <c r="L1417" s="234"/>
    </row>
    <row r="1418" spans="1:12">
      <c r="A1418" s="234">
        <v>2496</v>
      </c>
      <c r="B1418" s="290">
        <v>0.77887731481476496</v>
      </c>
      <c r="C1418" s="234">
        <v>23.376000000000001</v>
      </c>
      <c r="D1418" s="234">
        <v>91.852000000000004</v>
      </c>
      <c r="E1418" s="234">
        <v>3.9</v>
      </c>
      <c r="F1418" s="234"/>
      <c r="G1418" s="234"/>
      <c r="H1418" s="234"/>
      <c r="I1418" s="234"/>
      <c r="J1418" s="234"/>
      <c r="K1418" s="234"/>
      <c r="L1418" s="234"/>
    </row>
    <row r="1419" spans="1:12">
      <c r="A1419" s="234">
        <v>2497</v>
      </c>
      <c r="B1419" s="290">
        <v>0.778888888888839</v>
      </c>
      <c r="C1419" s="234">
        <v>23.4</v>
      </c>
      <c r="D1419" s="234">
        <v>91.858000000000004</v>
      </c>
      <c r="E1419" s="234">
        <v>3.9</v>
      </c>
      <c r="F1419" s="234"/>
      <c r="G1419" s="234"/>
      <c r="H1419" s="234"/>
      <c r="I1419" s="234"/>
      <c r="J1419" s="234"/>
      <c r="K1419" s="234"/>
      <c r="L1419" s="234"/>
    </row>
    <row r="1420" spans="1:12">
      <c r="A1420" s="234">
        <v>2498</v>
      </c>
      <c r="B1420" s="290">
        <v>0.77890046296291304</v>
      </c>
      <c r="C1420" s="234">
        <v>23.4</v>
      </c>
      <c r="D1420" s="234">
        <v>91.885999999999996</v>
      </c>
      <c r="E1420" s="234">
        <v>3.9</v>
      </c>
      <c r="F1420" s="234"/>
      <c r="G1420" s="234"/>
      <c r="H1420" s="234"/>
      <c r="I1420" s="234"/>
      <c r="J1420" s="234"/>
      <c r="K1420" s="234"/>
      <c r="L1420" s="234"/>
    </row>
    <row r="1421" spans="1:12">
      <c r="A1421" s="234">
        <v>2499</v>
      </c>
      <c r="B1421" s="290">
        <v>0.77891203703698697</v>
      </c>
      <c r="C1421" s="234">
        <v>23.4</v>
      </c>
      <c r="D1421" s="234">
        <v>91.858000000000004</v>
      </c>
      <c r="E1421" s="234">
        <v>3.9</v>
      </c>
      <c r="F1421" s="234"/>
      <c r="G1421" s="234"/>
      <c r="H1421" s="234"/>
      <c r="I1421" s="234"/>
      <c r="J1421" s="234"/>
      <c r="K1421" s="234"/>
      <c r="L1421" s="234"/>
    </row>
    <row r="1422" spans="1:12">
      <c r="A1422" s="234">
        <v>2500</v>
      </c>
      <c r="B1422" s="290">
        <v>0.77892361111106101</v>
      </c>
      <c r="C1422" s="234">
        <v>23.376000000000001</v>
      </c>
      <c r="D1422" s="234">
        <v>91.88</v>
      </c>
      <c r="E1422" s="234">
        <v>3.9</v>
      </c>
      <c r="F1422" s="234"/>
      <c r="G1422" s="234"/>
      <c r="H1422" s="234"/>
      <c r="I1422" s="234"/>
      <c r="J1422" s="234"/>
      <c r="K1422" s="234"/>
      <c r="L1422" s="234"/>
    </row>
    <row r="1423" spans="1:12">
      <c r="A1423" s="234">
        <v>2501</v>
      </c>
      <c r="B1423" s="290">
        <v>0.77893518518513505</v>
      </c>
      <c r="C1423" s="234">
        <v>23.376000000000001</v>
      </c>
      <c r="D1423" s="234">
        <v>91.852000000000004</v>
      </c>
      <c r="E1423" s="234">
        <v>3.9</v>
      </c>
      <c r="F1423" s="234"/>
      <c r="G1423" s="234"/>
      <c r="H1423" s="234"/>
      <c r="I1423" s="234"/>
      <c r="J1423" s="234"/>
      <c r="K1423" s="234"/>
      <c r="L1423" s="234"/>
    </row>
    <row r="1424" spans="1:12">
      <c r="A1424" s="234">
        <v>2502</v>
      </c>
      <c r="B1424" s="290">
        <v>0.77894675925920898</v>
      </c>
      <c r="C1424" s="234">
        <v>23.376000000000001</v>
      </c>
      <c r="D1424" s="234">
        <v>91.88</v>
      </c>
      <c r="E1424" s="234">
        <v>3.9</v>
      </c>
      <c r="F1424" s="234"/>
      <c r="G1424" s="234"/>
      <c r="H1424" s="234"/>
      <c r="I1424" s="234"/>
      <c r="J1424" s="234"/>
      <c r="K1424" s="234"/>
      <c r="L1424" s="234"/>
    </row>
    <row r="1425" spans="1:12">
      <c r="A1425" s="234">
        <v>2503</v>
      </c>
      <c r="B1425" s="290">
        <v>0.77895833333328302</v>
      </c>
      <c r="C1425" s="234">
        <v>23.376000000000001</v>
      </c>
      <c r="D1425" s="234">
        <v>91.88</v>
      </c>
      <c r="E1425" s="234">
        <v>11.8</v>
      </c>
      <c r="F1425" s="234"/>
      <c r="G1425" s="234"/>
      <c r="H1425" s="234"/>
      <c r="I1425" s="234"/>
      <c r="J1425" s="234"/>
      <c r="K1425" s="234"/>
      <c r="L1425" s="234"/>
    </row>
    <row r="1426" spans="1:12">
      <c r="A1426" s="234">
        <v>2504</v>
      </c>
      <c r="B1426" s="290">
        <v>0.77896990740735705</v>
      </c>
      <c r="C1426" s="234">
        <v>23.376000000000001</v>
      </c>
      <c r="D1426" s="234">
        <v>91.906999999999996</v>
      </c>
      <c r="E1426" s="234">
        <v>11.8</v>
      </c>
      <c r="F1426" s="234"/>
      <c r="G1426" s="234"/>
      <c r="H1426" s="234"/>
      <c r="I1426" s="234"/>
      <c r="J1426" s="234"/>
      <c r="K1426" s="234"/>
      <c r="L1426" s="234"/>
    </row>
    <row r="1427" spans="1:12">
      <c r="A1427" s="234">
        <v>2505</v>
      </c>
      <c r="B1427" s="290">
        <v>0.77898148148143098</v>
      </c>
      <c r="C1427" s="234">
        <v>23.376000000000001</v>
      </c>
      <c r="D1427" s="234">
        <v>91.906999999999996</v>
      </c>
      <c r="E1427" s="234">
        <v>11.8</v>
      </c>
      <c r="F1427" s="234"/>
      <c r="G1427" s="234"/>
      <c r="H1427" s="234"/>
      <c r="I1427" s="234"/>
      <c r="J1427" s="234"/>
      <c r="K1427" s="234"/>
      <c r="L1427" s="234"/>
    </row>
    <row r="1428" spans="1:12">
      <c r="A1428" s="234">
        <v>2506</v>
      </c>
      <c r="B1428" s="290">
        <v>0.77899305555550502</v>
      </c>
      <c r="C1428" s="234">
        <v>23.376000000000001</v>
      </c>
      <c r="D1428" s="234">
        <v>91.906999999999996</v>
      </c>
      <c r="E1428" s="234">
        <v>11.8</v>
      </c>
      <c r="F1428" s="234"/>
      <c r="G1428" s="234"/>
      <c r="H1428" s="234"/>
      <c r="I1428" s="234"/>
      <c r="J1428" s="234"/>
      <c r="K1428" s="234"/>
      <c r="L1428" s="234"/>
    </row>
    <row r="1429" spans="1:12">
      <c r="A1429" s="234">
        <v>2507</v>
      </c>
      <c r="B1429" s="290">
        <v>0.77900462962957995</v>
      </c>
      <c r="C1429" s="234">
        <v>23.376000000000001</v>
      </c>
      <c r="D1429" s="234">
        <v>91.906999999999996</v>
      </c>
      <c r="E1429" s="234">
        <v>11.8</v>
      </c>
      <c r="F1429" s="234"/>
      <c r="G1429" s="234"/>
      <c r="H1429" s="234"/>
      <c r="I1429" s="234"/>
      <c r="J1429" s="234"/>
      <c r="K1429" s="234"/>
      <c r="L1429" s="234"/>
    </row>
    <row r="1430" spans="1:12">
      <c r="A1430" s="234">
        <v>2508</v>
      </c>
      <c r="B1430" s="290">
        <v>0.77901620370365399</v>
      </c>
      <c r="C1430" s="234">
        <v>23.376000000000001</v>
      </c>
      <c r="D1430" s="234">
        <v>91.88</v>
      </c>
      <c r="E1430" s="234">
        <v>3.9</v>
      </c>
      <c r="F1430" s="234"/>
      <c r="G1430" s="234"/>
      <c r="H1430" s="234"/>
      <c r="I1430" s="234"/>
      <c r="J1430" s="234"/>
      <c r="K1430" s="234"/>
      <c r="L1430" s="234"/>
    </row>
    <row r="1431" spans="1:12">
      <c r="A1431" s="234">
        <v>2509</v>
      </c>
      <c r="B1431" s="290">
        <v>0.77902777777772803</v>
      </c>
      <c r="C1431" s="234">
        <v>23.376000000000001</v>
      </c>
      <c r="D1431" s="234">
        <v>91.906999999999996</v>
      </c>
      <c r="E1431" s="234">
        <v>11.8</v>
      </c>
      <c r="F1431" s="234"/>
      <c r="G1431" s="234"/>
      <c r="H1431" s="234"/>
      <c r="I1431" s="234"/>
      <c r="J1431" s="234"/>
      <c r="K1431" s="234"/>
      <c r="L1431" s="234"/>
    </row>
    <row r="1432" spans="1:12">
      <c r="A1432" s="234">
        <v>2510</v>
      </c>
      <c r="B1432" s="290">
        <v>0.77903935185180195</v>
      </c>
      <c r="C1432" s="234">
        <v>23.376000000000001</v>
      </c>
      <c r="D1432" s="234">
        <v>91.906999999999996</v>
      </c>
      <c r="E1432" s="234">
        <v>3.9</v>
      </c>
      <c r="F1432" s="234"/>
      <c r="G1432" s="234"/>
      <c r="H1432" s="234"/>
      <c r="I1432" s="234"/>
      <c r="J1432" s="234"/>
      <c r="K1432" s="234"/>
      <c r="L1432" s="234"/>
    </row>
    <row r="1433" spans="1:12">
      <c r="A1433" s="234">
        <v>2511</v>
      </c>
      <c r="B1433" s="290">
        <v>0.77905092592587599</v>
      </c>
      <c r="C1433" s="234">
        <v>23.376000000000001</v>
      </c>
      <c r="D1433" s="234">
        <v>91.906999999999996</v>
      </c>
      <c r="E1433" s="234">
        <v>3.9</v>
      </c>
      <c r="F1433" s="234"/>
      <c r="G1433" s="234"/>
      <c r="H1433" s="234"/>
      <c r="I1433" s="234"/>
      <c r="J1433" s="234"/>
      <c r="K1433" s="234"/>
      <c r="L1433" s="234"/>
    </row>
    <row r="1434" spans="1:12">
      <c r="A1434" s="234">
        <v>2512</v>
      </c>
      <c r="B1434" s="290">
        <v>0.77906249999995003</v>
      </c>
      <c r="C1434" s="234">
        <v>23.376000000000001</v>
      </c>
      <c r="D1434" s="234">
        <v>91.906999999999996</v>
      </c>
      <c r="E1434" s="234">
        <v>11.8</v>
      </c>
      <c r="F1434" s="234"/>
      <c r="G1434" s="234"/>
      <c r="H1434" s="234"/>
      <c r="I1434" s="234"/>
      <c r="J1434" s="234"/>
      <c r="K1434" s="234"/>
      <c r="L1434" s="234"/>
    </row>
    <row r="1435" spans="1:12">
      <c r="A1435" s="234">
        <v>2513</v>
      </c>
      <c r="B1435" s="290">
        <v>0.77907407407402396</v>
      </c>
      <c r="C1435" s="234">
        <v>23.376000000000001</v>
      </c>
      <c r="D1435" s="234">
        <v>91.906999999999996</v>
      </c>
      <c r="E1435" s="234">
        <v>3.9</v>
      </c>
      <c r="F1435" s="234"/>
      <c r="G1435" s="234"/>
      <c r="H1435" s="234"/>
      <c r="I1435" s="234"/>
      <c r="J1435" s="234"/>
      <c r="K1435" s="234"/>
      <c r="L1435" s="234"/>
    </row>
    <row r="1436" spans="1:12">
      <c r="A1436" s="234">
        <v>2514</v>
      </c>
      <c r="B1436" s="290">
        <v>0.779085648148098</v>
      </c>
      <c r="C1436" s="234">
        <v>23.376000000000001</v>
      </c>
      <c r="D1436" s="234">
        <v>91.906999999999996</v>
      </c>
      <c r="E1436" s="234">
        <v>3.9</v>
      </c>
      <c r="F1436" s="234"/>
      <c r="G1436" s="234"/>
      <c r="H1436" s="234"/>
      <c r="I1436" s="234"/>
      <c r="J1436" s="234"/>
      <c r="K1436" s="234"/>
      <c r="L1436" s="234"/>
    </row>
    <row r="1437" spans="1:12">
      <c r="A1437" s="234">
        <v>2515</v>
      </c>
      <c r="B1437" s="290">
        <v>0.77909722222217204</v>
      </c>
      <c r="C1437" s="234">
        <v>23.376000000000001</v>
      </c>
      <c r="D1437" s="234">
        <v>91.933999999999997</v>
      </c>
      <c r="E1437" s="234">
        <v>3.9</v>
      </c>
      <c r="F1437" s="234"/>
      <c r="G1437" s="234"/>
      <c r="H1437" s="234"/>
      <c r="I1437" s="234"/>
      <c r="J1437" s="234"/>
      <c r="K1437" s="234"/>
      <c r="L1437" s="234"/>
    </row>
    <row r="1438" spans="1:12">
      <c r="A1438" s="234">
        <v>2516</v>
      </c>
      <c r="B1438" s="290">
        <v>0.77910879629624596</v>
      </c>
      <c r="C1438" s="234">
        <v>23.376000000000001</v>
      </c>
      <c r="D1438" s="234">
        <v>91.933999999999997</v>
      </c>
      <c r="E1438" s="234">
        <v>3.9</v>
      </c>
      <c r="F1438" s="234"/>
      <c r="G1438" s="234"/>
      <c r="H1438" s="234"/>
      <c r="I1438" s="234"/>
      <c r="J1438" s="234"/>
      <c r="K1438" s="234"/>
      <c r="L1438" s="234"/>
    </row>
    <row r="1439" spans="1:12">
      <c r="A1439" s="234">
        <v>2517</v>
      </c>
      <c r="B1439" s="290">
        <v>0.77912037037032</v>
      </c>
      <c r="C1439" s="234">
        <v>23.376000000000001</v>
      </c>
      <c r="D1439" s="234">
        <v>91.960999999999999</v>
      </c>
      <c r="E1439" s="234">
        <v>3.9</v>
      </c>
      <c r="F1439" s="234"/>
      <c r="G1439" s="234"/>
      <c r="H1439" s="234"/>
      <c r="I1439" s="234"/>
      <c r="J1439" s="234"/>
      <c r="K1439" s="234"/>
      <c r="L1439" s="234"/>
    </row>
    <row r="1440" spans="1:12">
      <c r="A1440" s="234">
        <v>2518</v>
      </c>
      <c r="B1440" s="290">
        <v>0.77913194444439404</v>
      </c>
      <c r="C1440" s="234">
        <v>23.376000000000001</v>
      </c>
      <c r="D1440" s="234">
        <v>91.960999999999999</v>
      </c>
      <c r="E1440" s="234">
        <v>3.9</v>
      </c>
      <c r="F1440" s="234"/>
      <c r="G1440" s="234"/>
      <c r="H1440" s="234"/>
      <c r="I1440" s="234"/>
      <c r="J1440" s="234"/>
      <c r="K1440" s="234"/>
      <c r="L1440" s="234"/>
    </row>
    <row r="1441" spans="1:12">
      <c r="A1441" s="234">
        <v>2519</v>
      </c>
      <c r="B1441" s="290">
        <v>0.77914351851846797</v>
      </c>
      <c r="C1441" s="234">
        <v>23.376000000000001</v>
      </c>
      <c r="D1441" s="234">
        <v>91.960999999999999</v>
      </c>
      <c r="E1441" s="234">
        <v>3.9</v>
      </c>
      <c r="F1441" s="234"/>
      <c r="G1441" s="234"/>
      <c r="H1441" s="234"/>
      <c r="I1441" s="234"/>
      <c r="J1441" s="234"/>
      <c r="K1441" s="234"/>
      <c r="L1441" s="234"/>
    </row>
    <row r="1442" spans="1:12">
      <c r="A1442" s="234">
        <v>2520</v>
      </c>
      <c r="B1442" s="290">
        <v>0.77915509259254201</v>
      </c>
      <c r="C1442" s="234">
        <v>23.376000000000001</v>
      </c>
      <c r="D1442" s="234">
        <v>91.988</v>
      </c>
      <c r="E1442" s="234">
        <v>3.9</v>
      </c>
      <c r="F1442" s="234"/>
      <c r="G1442" s="234"/>
      <c r="H1442" s="234"/>
      <c r="I1442" s="234"/>
      <c r="J1442" s="234"/>
      <c r="K1442" s="234"/>
      <c r="L1442" s="234"/>
    </row>
    <row r="1443" spans="1:12">
      <c r="A1443" s="234">
        <v>2521</v>
      </c>
      <c r="B1443" s="290">
        <v>0.77916666666661605</v>
      </c>
      <c r="C1443" s="234">
        <v>23.376000000000001</v>
      </c>
      <c r="D1443" s="234">
        <v>91.988</v>
      </c>
      <c r="E1443" s="234">
        <v>3.9</v>
      </c>
      <c r="F1443" s="234"/>
      <c r="G1443" s="234"/>
      <c r="H1443" s="234"/>
      <c r="I1443" s="234"/>
      <c r="J1443" s="234"/>
      <c r="K1443" s="234"/>
      <c r="L1443" s="234"/>
    </row>
    <row r="1444" spans="1:12">
      <c r="A1444" s="234">
        <v>2522</v>
      </c>
      <c r="B1444" s="290">
        <v>0.77917824074068998</v>
      </c>
      <c r="C1444" s="234">
        <v>23.376000000000001</v>
      </c>
      <c r="D1444" s="234">
        <v>92.015000000000001</v>
      </c>
      <c r="E1444" s="234">
        <v>3.9</v>
      </c>
      <c r="F1444" s="234"/>
      <c r="G1444" s="234"/>
      <c r="H1444" s="234"/>
      <c r="I1444" s="234"/>
      <c r="J1444" s="234"/>
      <c r="K1444" s="234"/>
      <c r="L1444" s="234"/>
    </row>
    <row r="1445" spans="1:12">
      <c r="A1445" s="234">
        <v>2523</v>
      </c>
      <c r="B1445" s="290">
        <v>0.77918981481476401</v>
      </c>
      <c r="C1445" s="234">
        <v>23.376000000000001</v>
      </c>
      <c r="D1445" s="234">
        <v>92.015000000000001</v>
      </c>
      <c r="E1445" s="234">
        <v>3.9</v>
      </c>
      <c r="F1445" s="234"/>
      <c r="G1445" s="234"/>
      <c r="H1445" s="234"/>
      <c r="I1445" s="234"/>
      <c r="J1445" s="234"/>
      <c r="K1445" s="234"/>
      <c r="L1445" s="234"/>
    </row>
    <row r="1446" spans="1:12">
      <c r="A1446" s="234">
        <v>2524</v>
      </c>
      <c r="B1446" s="290">
        <v>0.77920138888883805</v>
      </c>
      <c r="C1446" s="234">
        <v>23.352</v>
      </c>
      <c r="D1446" s="234">
        <v>92.037000000000006</v>
      </c>
      <c r="E1446" s="234">
        <v>3.9</v>
      </c>
      <c r="F1446" s="234"/>
      <c r="G1446" s="234"/>
      <c r="H1446" s="234"/>
      <c r="I1446" s="234"/>
      <c r="J1446" s="234"/>
      <c r="K1446" s="234"/>
      <c r="L1446" s="234"/>
    </row>
    <row r="1447" spans="1:12">
      <c r="A1447" s="234">
        <v>2525</v>
      </c>
      <c r="B1447" s="290">
        <v>0.77921296296291198</v>
      </c>
      <c r="C1447" s="234">
        <v>23.376000000000001</v>
      </c>
      <c r="D1447" s="234">
        <v>92.043000000000006</v>
      </c>
      <c r="E1447" s="234">
        <v>3.9</v>
      </c>
      <c r="F1447" s="234"/>
      <c r="G1447" s="234"/>
      <c r="H1447" s="234"/>
      <c r="I1447" s="234"/>
      <c r="J1447" s="234"/>
      <c r="K1447" s="234"/>
      <c r="L1447" s="234"/>
    </row>
    <row r="1448" spans="1:12">
      <c r="A1448" s="234">
        <v>2526</v>
      </c>
      <c r="B1448" s="290">
        <v>0.77922453703698602</v>
      </c>
      <c r="C1448" s="234">
        <v>23.376000000000001</v>
      </c>
      <c r="D1448" s="234">
        <v>92.043000000000006</v>
      </c>
      <c r="E1448" s="234">
        <v>3.9</v>
      </c>
      <c r="F1448" s="234"/>
      <c r="G1448" s="234"/>
      <c r="H1448" s="234"/>
      <c r="I1448" s="234"/>
      <c r="J1448" s="234"/>
      <c r="K1448" s="234"/>
      <c r="L1448" s="234"/>
    </row>
    <row r="1449" spans="1:12">
      <c r="A1449" s="234">
        <v>2527</v>
      </c>
      <c r="B1449" s="290">
        <v>0.77923611111105995</v>
      </c>
      <c r="C1449" s="234">
        <v>23.352</v>
      </c>
      <c r="D1449" s="234">
        <v>92.037000000000006</v>
      </c>
      <c r="E1449" s="234">
        <v>3.9</v>
      </c>
      <c r="F1449" s="234"/>
      <c r="G1449" s="234"/>
      <c r="H1449" s="234"/>
      <c r="I1449" s="234"/>
      <c r="J1449" s="234"/>
      <c r="K1449" s="234"/>
      <c r="L1449" s="234"/>
    </row>
    <row r="1450" spans="1:12">
      <c r="A1450" s="234">
        <v>2528</v>
      </c>
      <c r="B1450" s="290">
        <v>0.77924768518513399</v>
      </c>
      <c r="C1450" s="234">
        <v>23.352</v>
      </c>
      <c r="D1450" s="234">
        <v>92.037000000000006</v>
      </c>
      <c r="E1450" s="234">
        <v>3.9</v>
      </c>
      <c r="F1450" s="234"/>
      <c r="G1450" s="234"/>
      <c r="H1450" s="234"/>
      <c r="I1450" s="234"/>
      <c r="J1450" s="234"/>
      <c r="K1450" s="234"/>
      <c r="L1450" s="234"/>
    </row>
    <row r="1451" spans="1:12">
      <c r="A1451" s="234">
        <v>2529</v>
      </c>
      <c r="B1451" s="290">
        <v>0.77925925925920803</v>
      </c>
      <c r="C1451" s="234">
        <v>23.352</v>
      </c>
      <c r="D1451" s="234">
        <v>92.063999999999993</v>
      </c>
      <c r="E1451" s="234">
        <v>3.9</v>
      </c>
      <c r="F1451" s="234"/>
      <c r="G1451" s="234"/>
      <c r="H1451" s="234"/>
      <c r="I1451" s="234"/>
      <c r="J1451" s="234"/>
      <c r="K1451" s="234"/>
      <c r="L1451" s="234"/>
    </row>
    <row r="1452" spans="1:12">
      <c r="A1452" s="234">
        <v>2530</v>
      </c>
      <c r="B1452" s="290">
        <v>0.77927083333328195</v>
      </c>
      <c r="C1452" s="234">
        <v>23.352</v>
      </c>
      <c r="D1452" s="234">
        <v>92.063999999999993</v>
      </c>
      <c r="E1452" s="234">
        <v>3.9</v>
      </c>
      <c r="F1452" s="234"/>
      <c r="G1452" s="234"/>
      <c r="H1452" s="234"/>
      <c r="I1452" s="234"/>
      <c r="J1452" s="234"/>
      <c r="K1452" s="234"/>
      <c r="L1452" s="234"/>
    </row>
    <row r="1453" spans="1:12">
      <c r="A1453" s="234">
        <v>2531</v>
      </c>
      <c r="B1453" s="290">
        <v>0.77928240740735599</v>
      </c>
      <c r="C1453" s="234">
        <v>23.352</v>
      </c>
      <c r="D1453" s="234">
        <v>92.063999999999993</v>
      </c>
      <c r="E1453" s="234">
        <v>11.8</v>
      </c>
      <c r="F1453" s="234"/>
      <c r="G1453" s="234"/>
      <c r="H1453" s="234"/>
      <c r="I1453" s="234"/>
      <c r="J1453" s="234"/>
      <c r="K1453" s="234"/>
      <c r="L1453" s="234"/>
    </row>
    <row r="1454" spans="1:12">
      <c r="A1454" s="234">
        <v>2532</v>
      </c>
      <c r="B1454" s="290">
        <v>0.77929398148143003</v>
      </c>
      <c r="C1454" s="234">
        <v>23.352</v>
      </c>
      <c r="D1454" s="234">
        <v>92.090999999999994</v>
      </c>
      <c r="E1454" s="234">
        <v>3.9</v>
      </c>
      <c r="F1454" s="234"/>
      <c r="G1454" s="234"/>
      <c r="H1454" s="234"/>
      <c r="I1454" s="234"/>
      <c r="J1454" s="234"/>
      <c r="K1454" s="234"/>
      <c r="L1454" s="234"/>
    </row>
    <row r="1455" spans="1:12">
      <c r="A1455" s="234">
        <v>2533</v>
      </c>
      <c r="B1455" s="290">
        <v>0.77930555555550496</v>
      </c>
      <c r="C1455" s="234">
        <v>23.352</v>
      </c>
      <c r="D1455" s="234">
        <v>92.063999999999993</v>
      </c>
      <c r="E1455" s="234">
        <v>3.9</v>
      </c>
      <c r="F1455" s="234"/>
      <c r="G1455" s="234"/>
      <c r="H1455" s="234"/>
      <c r="I1455" s="234"/>
      <c r="J1455" s="234"/>
      <c r="K1455" s="234"/>
      <c r="L1455" s="234"/>
    </row>
    <row r="1456" spans="1:12">
      <c r="A1456" s="234">
        <v>2534</v>
      </c>
      <c r="B1456" s="290">
        <v>0.779317129629579</v>
      </c>
      <c r="C1456" s="234">
        <v>23.352</v>
      </c>
      <c r="D1456" s="234">
        <v>92.090999999999994</v>
      </c>
      <c r="E1456" s="234">
        <v>3.9</v>
      </c>
      <c r="F1456" s="234"/>
      <c r="G1456" s="234"/>
      <c r="H1456" s="234"/>
      <c r="I1456" s="234"/>
      <c r="J1456" s="234"/>
      <c r="K1456" s="234"/>
      <c r="L1456" s="234"/>
    </row>
    <row r="1457" spans="1:12">
      <c r="A1457" s="234">
        <v>2535</v>
      </c>
      <c r="B1457" s="290">
        <v>0.77932870370365304</v>
      </c>
      <c r="C1457" s="234">
        <v>23.352</v>
      </c>
      <c r="D1457" s="234">
        <v>92.063999999999993</v>
      </c>
      <c r="E1457" s="234">
        <v>3.9</v>
      </c>
      <c r="F1457" s="234"/>
      <c r="G1457" s="234"/>
      <c r="H1457" s="234"/>
      <c r="I1457" s="234"/>
      <c r="J1457" s="234"/>
      <c r="K1457" s="234"/>
      <c r="L1457" s="234"/>
    </row>
    <row r="1458" spans="1:12">
      <c r="A1458" s="234">
        <v>2536</v>
      </c>
      <c r="B1458" s="290">
        <v>0.77934027777772696</v>
      </c>
      <c r="C1458" s="234">
        <v>23.352</v>
      </c>
      <c r="D1458" s="234">
        <v>92.063999999999993</v>
      </c>
      <c r="E1458" s="234">
        <v>3.9</v>
      </c>
      <c r="F1458" s="234"/>
      <c r="G1458" s="234"/>
      <c r="H1458" s="234"/>
      <c r="I1458" s="234"/>
      <c r="J1458" s="234"/>
      <c r="K1458" s="234"/>
      <c r="L1458" s="234"/>
    </row>
    <row r="1459" spans="1:12">
      <c r="A1459" s="234">
        <v>2537</v>
      </c>
      <c r="B1459" s="290">
        <v>0.779351851851801</v>
      </c>
      <c r="C1459" s="234">
        <v>23.352</v>
      </c>
      <c r="D1459" s="234">
        <v>92.063999999999993</v>
      </c>
      <c r="E1459" s="234">
        <v>3.9</v>
      </c>
      <c r="F1459" s="234"/>
      <c r="G1459" s="234"/>
      <c r="H1459" s="234"/>
      <c r="I1459" s="234"/>
      <c r="J1459" s="234"/>
      <c r="K1459" s="234"/>
      <c r="L1459" s="234"/>
    </row>
    <row r="1460" spans="1:12">
      <c r="A1460" s="234">
        <v>2538</v>
      </c>
      <c r="B1460" s="290">
        <v>0.77936342592587504</v>
      </c>
      <c r="C1460" s="234">
        <v>23.352</v>
      </c>
      <c r="D1460" s="234">
        <v>92.063999999999993</v>
      </c>
      <c r="E1460" s="234">
        <v>3.9</v>
      </c>
      <c r="F1460" s="234"/>
      <c r="G1460" s="234"/>
      <c r="H1460" s="234"/>
      <c r="I1460" s="234"/>
      <c r="J1460" s="234"/>
      <c r="K1460" s="234"/>
      <c r="L1460" s="234"/>
    </row>
    <row r="1461" spans="1:12">
      <c r="A1461" s="234">
        <v>2539</v>
      </c>
      <c r="B1461" s="290">
        <v>0.77937499999994897</v>
      </c>
      <c r="C1461" s="234">
        <v>23.352</v>
      </c>
      <c r="D1461" s="234">
        <v>92.037000000000006</v>
      </c>
      <c r="E1461" s="234">
        <v>3.9</v>
      </c>
      <c r="F1461" s="234"/>
      <c r="G1461" s="234"/>
      <c r="H1461" s="234"/>
      <c r="I1461" s="234"/>
      <c r="J1461" s="234"/>
      <c r="K1461" s="234"/>
      <c r="L1461" s="234"/>
    </row>
    <row r="1462" spans="1:12">
      <c r="A1462" s="234">
        <v>2540</v>
      </c>
      <c r="B1462" s="290">
        <v>0.77938657407402301</v>
      </c>
      <c r="C1462" s="234">
        <v>23.352</v>
      </c>
      <c r="D1462" s="234">
        <v>92.063999999999993</v>
      </c>
      <c r="E1462" s="234">
        <v>3.9</v>
      </c>
      <c r="F1462" s="234"/>
      <c r="G1462" s="234"/>
      <c r="H1462" s="234"/>
      <c r="I1462" s="234"/>
      <c r="J1462" s="234"/>
      <c r="K1462" s="234"/>
      <c r="L1462" s="234"/>
    </row>
    <row r="1463" spans="1:12">
      <c r="A1463" s="234">
        <v>2541</v>
      </c>
      <c r="B1463" s="290">
        <v>0.77939814814809705</v>
      </c>
      <c r="C1463" s="234">
        <v>23.352</v>
      </c>
      <c r="D1463" s="234">
        <v>92.063999999999993</v>
      </c>
      <c r="E1463" s="234">
        <v>3.9</v>
      </c>
      <c r="F1463" s="234"/>
      <c r="G1463" s="234"/>
      <c r="H1463" s="234"/>
      <c r="I1463" s="234"/>
      <c r="J1463" s="234"/>
      <c r="K1463" s="234"/>
      <c r="L1463" s="234"/>
    </row>
    <row r="1464" spans="1:12">
      <c r="A1464" s="234">
        <v>2542</v>
      </c>
      <c r="B1464" s="290">
        <v>0.77940972222217098</v>
      </c>
      <c r="C1464" s="234">
        <v>23.352</v>
      </c>
      <c r="D1464" s="234">
        <v>92.063999999999993</v>
      </c>
      <c r="E1464" s="234">
        <v>3.9</v>
      </c>
      <c r="F1464" s="234"/>
      <c r="G1464" s="234"/>
      <c r="H1464" s="234"/>
      <c r="I1464" s="234"/>
      <c r="J1464" s="234"/>
      <c r="K1464" s="234"/>
      <c r="L1464" s="234"/>
    </row>
    <row r="1465" spans="1:12">
      <c r="A1465" s="234">
        <v>2543</v>
      </c>
      <c r="B1465" s="290">
        <v>0.77942129629624501</v>
      </c>
      <c r="C1465" s="234">
        <v>23.352</v>
      </c>
      <c r="D1465" s="234">
        <v>92.063999999999993</v>
      </c>
      <c r="E1465" s="234">
        <v>3.9</v>
      </c>
      <c r="F1465" s="234"/>
      <c r="G1465" s="234"/>
      <c r="H1465" s="234"/>
      <c r="I1465" s="234"/>
      <c r="J1465" s="234"/>
      <c r="K1465" s="234"/>
      <c r="L1465" s="234"/>
    </row>
    <row r="1466" spans="1:12">
      <c r="A1466" s="234">
        <v>2544</v>
      </c>
      <c r="B1466" s="290">
        <v>0.77943287037031905</v>
      </c>
      <c r="C1466" s="234">
        <v>23.352</v>
      </c>
      <c r="D1466" s="234">
        <v>92.063999999999993</v>
      </c>
      <c r="E1466" s="234">
        <v>3.9</v>
      </c>
      <c r="F1466" s="234"/>
      <c r="G1466" s="234"/>
      <c r="H1466" s="234"/>
      <c r="I1466" s="234"/>
      <c r="J1466" s="234"/>
      <c r="K1466" s="234"/>
      <c r="L1466" s="234"/>
    </row>
    <row r="1467" spans="1:12">
      <c r="A1467" s="234">
        <v>2545</v>
      </c>
      <c r="B1467" s="290">
        <v>0.77944444444439298</v>
      </c>
      <c r="C1467" s="234">
        <v>23.352</v>
      </c>
      <c r="D1467" s="234">
        <v>92.090999999999994</v>
      </c>
      <c r="E1467" s="234">
        <v>3.9</v>
      </c>
      <c r="F1467" s="234"/>
      <c r="G1467" s="234"/>
      <c r="H1467" s="234"/>
      <c r="I1467" s="234"/>
      <c r="J1467" s="234"/>
      <c r="K1467" s="234"/>
      <c r="L1467" s="234"/>
    </row>
    <row r="1468" spans="1:12">
      <c r="A1468" s="234">
        <v>2546</v>
      </c>
      <c r="B1468" s="290">
        <v>0.77945601851846702</v>
      </c>
      <c r="C1468" s="234">
        <v>23.352</v>
      </c>
      <c r="D1468" s="234">
        <v>92.090999999999994</v>
      </c>
      <c r="E1468" s="234">
        <v>3.9</v>
      </c>
      <c r="F1468" s="234"/>
      <c r="G1468" s="234"/>
      <c r="H1468" s="234"/>
      <c r="I1468" s="234"/>
      <c r="J1468" s="234"/>
      <c r="K1468" s="234"/>
      <c r="L1468" s="234"/>
    </row>
    <row r="1469" spans="1:12">
      <c r="A1469" s="234">
        <v>2547</v>
      </c>
      <c r="B1469" s="290">
        <v>0.77946759259254095</v>
      </c>
      <c r="C1469" s="234">
        <v>23.352</v>
      </c>
      <c r="D1469" s="234">
        <v>92.117999999999995</v>
      </c>
      <c r="E1469" s="234">
        <v>3.9</v>
      </c>
      <c r="F1469" s="234"/>
      <c r="G1469" s="234"/>
      <c r="H1469" s="234"/>
      <c r="I1469" s="234"/>
      <c r="J1469" s="234"/>
      <c r="K1469" s="234"/>
      <c r="L1469" s="234"/>
    </row>
    <row r="1470" spans="1:12">
      <c r="A1470" s="234">
        <v>2548</v>
      </c>
      <c r="B1470" s="290">
        <v>0.77947916666661499</v>
      </c>
      <c r="C1470" s="234">
        <v>23.352</v>
      </c>
      <c r="D1470" s="234">
        <v>92.117999999999995</v>
      </c>
      <c r="E1470" s="234">
        <v>3.9</v>
      </c>
      <c r="F1470" s="234"/>
      <c r="G1470" s="234"/>
      <c r="H1470" s="234"/>
      <c r="I1470" s="234"/>
      <c r="J1470" s="234"/>
      <c r="K1470" s="234"/>
      <c r="L1470" s="234"/>
    </row>
    <row r="1471" spans="1:12">
      <c r="A1471" s="234">
        <v>2549</v>
      </c>
      <c r="B1471" s="290">
        <v>0.77949074074068903</v>
      </c>
      <c r="C1471" s="234">
        <v>23.352</v>
      </c>
      <c r="D1471" s="234">
        <v>92.144999999999996</v>
      </c>
      <c r="E1471" s="234">
        <v>3.9</v>
      </c>
      <c r="F1471" s="234"/>
      <c r="G1471" s="234"/>
      <c r="H1471" s="234"/>
      <c r="I1471" s="234"/>
      <c r="J1471" s="234"/>
      <c r="K1471" s="234"/>
      <c r="L1471" s="234"/>
    </row>
    <row r="1472" spans="1:12">
      <c r="A1472" s="234">
        <v>2550</v>
      </c>
      <c r="B1472" s="290">
        <v>0.77950231481476295</v>
      </c>
      <c r="C1472" s="234">
        <v>23.352</v>
      </c>
      <c r="D1472" s="234">
        <v>92.144999999999996</v>
      </c>
      <c r="E1472" s="234">
        <v>11.8</v>
      </c>
      <c r="F1472" s="234"/>
      <c r="G1472" s="234"/>
      <c r="H1472" s="234"/>
      <c r="I1472" s="234"/>
      <c r="J1472" s="234"/>
      <c r="K1472" s="234"/>
      <c r="L1472" s="234"/>
    </row>
    <row r="1473" spans="1:12">
      <c r="A1473" s="234">
        <v>2551</v>
      </c>
      <c r="B1473" s="290">
        <v>0.77951388888883699</v>
      </c>
      <c r="C1473" s="234">
        <v>23.352</v>
      </c>
      <c r="D1473" s="234">
        <v>92.171999999999997</v>
      </c>
      <c r="E1473" s="234">
        <v>3.9</v>
      </c>
      <c r="F1473" s="234"/>
      <c r="G1473" s="234"/>
      <c r="H1473" s="234"/>
      <c r="I1473" s="234"/>
      <c r="J1473" s="234"/>
      <c r="K1473" s="234"/>
      <c r="L1473" s="234"/>
    </row>
    <row r="1474" spans="1:12">
      <c r="A1474" s="234">
        <v>2552</v>
      </c>
      <c r="B1474" s="290">
        <v>0.77952546296291103</v>
      </c>
      <c r="C1474" s="234">
        <v>23.352</v>
      </c>
      <c r="D1474" s="234">
        <v>92.171999999999997</v>
      </c>
      <c r="E1474" s="234">
        <v>3.9</v>
      </c>
      <c r="F1474" s="234"/>
      <c r="G1474" s="234"/>
      <c r="H1474" s="234"/>
      <c r="I1474" s="234"/>
      <c r="J1474" s="234"/>
      <c r="K1474" s="234"/>
      <c r="L1474" s="234"/>
    </row>
    <row r="1475" spans="1:12">
      <c r="A1475" s="234">
        <v>2553</v>
      </c>
      <c r="B1475" s="290">
        <v>0.77953703703698496</v>
      </c>
      <c r="C1475" s="234">
        <v>23.352</v>
      </c>
      <c r="D1475" s="234">
        <v>92.144999999999996</v>
      </c>
      <c r="E1475" s="234">
        <v>3.9</v>
      </c>
      <c r="F1475" s="234"/>
      <c r="G1475" s="234"/>
      <c r="H1475" s="234"/>
      <c r="I1475" s="234"/>
      <c r="J1475" s="234"/>
      <c r="K1475" s="234"/>
      <c r="L1475" s="234"/>
    </row>
    <row r="1476" spans="1:12">
      <c r="A1476" s="234">
        <v>2554</v>
      </c>
      <c r="B1476" s="290">
        <v>0.779548611111059</v>
      </c>
      <c r="C1476" s="234">
        <v>23.352</v>
      </c>
      <c r="D1476" s="234">
        <v>92.117999999999995</v>
      </c>
      <c r="E1476" s="234">
        <v>3.9</v>
      </c>
      <c r="F1476" s="234"/>
      <c r="G1476" s="234"/>
      <c r="H1476" s="234"/>
      <c r="I1476" s="234"/>
      <c r="J1476" s="234"/>
      <c r="K1476" s="234"/>
      <c r="L1476" s="234"/>
    </row>
    <row r="1477" spans="1:12">
      <c r="A1477" s="234">
        <v>2555</v>
      </c>
      <c r="B1477" s="290">
        <v>0.77956018518513304</v>
      </c>
      <c r="C1477" s="234">
        <v>23.352</v>
      </c>
      <c r="D1477" s="234">
        <v>92.117999999999995</v>
      </c>
      <c r="E1477" s="234">
        <v>3.9</v>
      </c>
      <c r="F1477" s="234"/>
      <c r="G1477" s="234"/>
      <c r="H1477" s="234"/>
      <c r="I1477" s="234"/>
      <c r="J1477" s="234"/>
      <c r="K1477" s="234"/>
      <c r="L1477" s="234"/>
    </row>
    <row r="1478" spans="1:12">
      <c r="A1478" s="234">
        <v>2556</v>
      </c>
      <c r="B1478" s="290">
        <v>0.77957175925920696</v>
      </c>
      <c r="C1478" s="234">
        <v>23.352</v>
      </c>
      <c r="D1478" s="234">
        <v>92.090999999999994</v>
      </c>
      <c r="E1478" s="234">
        <v>3.9</v>
      </c>
      <c r="F1478" s="234"/>
      <c r="G1478" s="234"/>
      <c r="H1478" s="234"/>
      <c r="I1478" s="234"/>
      <c r="J1478" s="234"/>
      <c r="K1478" s="234"/>
      <c r="L1478" s="234"/>
    </row>
    <row r="1479" spans="1:12">
      <c r="A1479" s="234">
        <v>2557</v>
      </c>
      <c r="B1479" s="290">
        <v>0.779583333333281</v>
      </c>
      <c r="C1479" s="234">
        <v>23.352</v>
      </c>
      <c r="D1479" s="234">
        <v>92.063999999999993</v>
      </c>
      <c r="E1479" s="234">
        <v>3.9</v>
      </c>
      <c r="F1479" s="234"/>
      <c r="G1479" s="234"/>
      <c r="H1479" s="234"/>
      <c r="I1479" s="234"/>
      <c r="J1479" s="234"/>
      <c r="K1479" s="234"/>
      <c r="L1479" s="234"/>
    </row>
    <row r="1480" spans="1:12">
      <c r="A1480" s="234">
        <v>2558</v>
      </c>
      <c r="B1480" s="290">
        <v>0.77959490740735504</v>
      </c>
      <c r="C1480" s="234">
        <v>23.352</v>
      </c>
      <c r="D1480" s="234">
        <v>92.063999999999993</v>
      </c>
      <c r="E1480" s="234">
        <v>3.9</v>
      </c>
      <c r="F1480" s="234"/>
      <c r="G1480" s="234"/>
      <c r="H1480" s="234"/>
      <c r="I1480" s="234"/>
      <c r="J1480" s="234"/>
      <c r="K1480" s="234"/>
      <c r="L1480" s="234"/>
    </row>
    <row r="1481" spans="1:12">
      <c r="A1481" s="234">
        <v>2559</v>
      </c>
      <c r="B1481" s="290">
        <v>0.77960648148142997</v>
      </c>
      <c r="C1481" s="234">
        <v>23.352</v>
      </c>
      <c r="D1481" s="234">
        <v>92.063999999999993</v>
      </c>
      <c r="E1481" s="234">
        <v>3.9</v>
      </c>
      <c r="F1481" s="234"/>
      <c r="G1481" s="234"/>
      <c r="H1481" s="234"/>
      <c r="I1481" s="234"/>
      <c r="J1481" s="234"/>
      <c r="K1481" s="234"/>
      <c r="L1481" s="234"/>
    </row>
    <row r="1482" spans="1:12">
      <c r="A1482" s="234">
        <v>2560</v>
      </c>
      <c r="B1482" s="290">
        <v>0.77961805555550401</v>
      </c>
      <c r="C1482" s="234">
        <v>23.352</v>
      </c>
      <c r="D1482" s="234">
        <v>92.063999999999993</v>
      </c>
      <c r="E1482" s="234">
        <v>3.9</v>
      </c>
      <c r="F1482" s="234"/>
      <c r="G1482" s="234"/>
      <c r="H1482" s="234"/>
      <c r="I1482" s="234"/>
      <c r="J1482" s="234"/>
      <c r="K1482" s="234"/>
      <c r="L1482" s="234"/>
    </row>
    <row r="1483" spans="1:12">
      <c r="A1483" s="234">
        <v>2561</v>
      </c>
      <c r="B1483" s="290">
        <v>0.77962962962957805</v>
      </c>
      <c r="C1483" s="234">
        <v>23.352</v>
      </c>
      <c r="D1483" s="234">
        <v>92.090999999999994</v>
      </c>
      <c r="E1483" s="234">
        <v>11.8</v>
      </c>
      <c r="F1483" s="234"/>
      <c r="G1483" s="234"/>
      <c r="H1483" s="234"/>
      <c r="I1483" s="234"/>
      <c r="J1483" s="234"/>
      <c r="K1483" s="234"/>
      <c r="L1483" s="234"/>
    </row>
    <row r="1484" spans="1:12">
      <c r="A1484" s="234">
        <v>2562</v>
      </c>
      <c r="B1484" s="290">
        <v>0.77964120370365197</v>
      </c>
      <c r="C1484" s="234">
        <v>23.352</v>
      </c>
      <c r="D1484" s="234">
        <v>92.117999999999995</v>
      </c>
      <c r="E1484" s="234">
        <v>3.9</v>
      </c>
      <c r="F1484" s="234"/>
      <c r="G1484" s="234"/>
      <c r="H1484" s="234"/>
      <c r="I1484" s="234"/>
      <c r="J1484" s="234"/>
      <c r="K1484" s="234"/>
      <c r="L1484" s="234"/>
    </row>
    <row r="1485" spans="1:12">
      <c r="A1485" s="234">
        <v>2563</v>
      </c>
      <c r="B1485" s="290">
        <v>0.77965277777772601</v>
      </c>
      <c r="C1485" s="234">
        <v>23.352</v>
      </c>
      <c r="D1485" s="234">
        <v>92.171999999999997</v>
      </c>
      <c r="E1485" s="234">
        <v>3.9</v>
      </c>
      <c r="F1485" s="234"/>
      <c r="G1485" s="234"/>
      <c r="H1485" s="234"/>
      <c r="I1485" s="234"/>
      <c r="J1485" s="234"/>
      <c r="K1485" s="234"/>
      <c r="L1485" s="234"/>
    </row>
    <row r="1486" spans="1:12">
      <c r="A1486" s="234">
        <v>2564</v>
      </c>
      <c r="B1486" s="290">
        <v>0.77966435185180005</v>
      </c>
      <c r="C1486" s="234">
        <v>23.352</v>
      </c>
      <c r="D1486" s="234">
        <v>92.198999999999998</v>
      </c>
      <c r="E1486" s="234">
        <v>3.9</v>
      </c>
      <c r="F1486" s="234"/>
      <c r="G1486" s="234"/>
      <c r="H1486" s="234"/>
      <c r="I1486" s="234"/>
      <c r="J1486" s="234"/>
      <c r="K1486" s="234"/>
      <c r="L1486" s="234"/>
    </row>
    <row r="1487" spans="1:12">
      <c r="A1487" s="234">
        <v>2565</v>
      </c>
      <c r="B1487" s="290">
        <v>0.77967592592587398</v>
      </c>
      <c r="C1487" s="234">
        <v>23.352</v>
      </c>
      <c r="D1487" s="234">
        <v>92.254000000000005</v>
      </c>
      <c r="E1487" s="234">
        <v>3.9</v>
      </c>
      <c r="F1487" s="234"/>
      <c r="G1487" s="234"/>
      <c r="H1487" s="234"/>
      <c r="I1487" s="234"/>
      <c r="J1487" s="234"/>
      <c r="K1487" s="234"/>
      <c r="L1487" s="234"/>
    </row>
    <row r="1488" spans="1:12">
      <c r="A1488" s="234">
        <v>2566</v>
      </c>
      <c r="B1488" s="290">
        <v>0.77968749999994802</v>
      </c>
      <c r="C1488" s="234">
        <v>23.352</v>
      </c>
      <c r="D1488" s="234">
        <v>92.281000000000006</v>
      </c>
      <c r="E1488" s="234">
        <v>3.9</v>
      </c>
      <c r="F1488" s="234"/>
      <c r="G1488" s="234"/>
      <c r="H1488" s="234"/>
      <c r="I1488" s="234"/>
      <c r="J1488" s="234"/>
      <c r="K1488" s="234"/>
      <c r="L1488" s="234"/>
    </row>
    <row r="1489" spans="1:12">
      <c r="A1489" s="234">
        <v>2567</v>
      </c>
      <c r="B1489" s="290">
        <v>0.77969907407402195</v>
      </c>
      <c r="C1489" s="234">
        <v>23.352</v>
      </c>
      <c r="D1489" s="234">
        <v>92.334999999999994</v>
      </c>
      <c r="E1489" s="234">
        <v>3.9</v>
      </c>
      <c r="F1489" s="234"/>
      <c r="G1489" s="234"/>
      <c r="H1489" s="234"/>
      <c r="I1489" s="234"/>
      <c r="J1489" s="234"/>
      <c r="K1489" s="234"/>
      <c r="L1489" s="234"/>
    </row>
    <row r="1490" spans="1:12">
      <c r="A1490" s="234">
        <v>2568</v>
      </c>
      <c r="B1490" s="290">
        <v>0.77971064814809599</v>
      </c>
      <c r="C1490" s="234">
        <v>23.352</v>
      </c>
      <c r="D1490" s="234">
        <v>92.334999999999994</v>
      </c>
      <c r="E1490" s="234">
        <v>11.8</v>
      </c>
      <c r="F1490" s="234"/>
      <c r="G1490" s="234"/>
      <c r="H1490" s="234"/>
      <c r="I1490" s="234"/>
      <c r="J1490" s="234"/>
      <c r="K1490" s="234"/>
      <c r="L1490" s="234"/>
    </row>
    <row r="1491" spans="1:12">
      <c r="A1491" s="234">
        <v>2569</v>
      </c>
      <c r="B1491" s="290">
        <v>0.77972222222217002</v>
      </c>
      <c r="C1491" s="234">
        <v>23.352</v>
      </c>
      <c r="D1491" s="234">
        <v>92.388999999999996</v>
      </c>
      <c r="E1491" s="234">
        <v>3.9</v>
      </c>
      <c r="F1491" s="234"/>
      <c r="G1491" s="234"/>
      <c r="H1491" s="234"/>
      <c r="I1491" s="234"/>
      <c r="J1491" s="234"/>
      <c r="K1491" s="234"/>
      <c r="L1491" s="234"/>
    </row>
    <row r="1492" spans="1:12">
      <c r="A1492" s="234">
        <v>2570</v>
      </c>
      <c r="B1492" s="290">
        <v>0.77973379629624395</v>
      </c>
      <c r="C1492" s="234">
        <v>23.352</v>
      </c>
      <c r="D1492" s="234">
        <v>92.361999999999995</v>
      </c>
      <c r="E1492" s="234">
        <v>3.9</v>
      </c>
      <c r="F1492" s="234"/>
      <c r="G1492" s="234"/>
      <c r="H1492" s="234"/>
      <c r="I1492" s="234"/>
      <c r="J1492" s="234"/>
      <c r="K1492" s="234"/>
      <c r="L1492" s="234"/>
    </row>
    <row r="1493" spans="1:12">
      <c r="A1493" s="234">
        <v>2571</v>
      </c>
      <c r="B1493" s="290">
        <v>0.77974537037031799</v>
      </c>
      <c r="C1493" s="234">
        <v>23.352</v>
      </c>
      <c r="D1493" s="234">
        <v>92.388999999999996</v>
      </c>
      <c r="E1493" s="234">
        <v>3.9</v>
      </c>
      <c r="F1493" s="234"/>
      <c r="G1493" s="234"/>
      <c r="H1493" s="234"/>
      <c r="I1493" s="234"/>
      <c r="J1493" s="234"/>
      <c r="K1493" s="234"/>
      <c r="L1493" s="234"/>
    </row>
    <row r="1494" spans="1:12">
      <c r="A1494" s="234">
        <v>2572</v>
      </c>
      <c r="B1494" s="290">
        <v>0.77975694444439203</v>
      </c>
      <c r="C1494" s="234">
        <v>23.352</v>
      </c>
      <c r="D1494" s="234">
        <v>92.415999999999997</v>
      </c>
      <c r="E1494" s="234">
        <v>3.9</v>
      </c>
      <c r="F1494" s="234"/>
      <c r="G1494" s="234"/>
      <c r="H1494" s="234"/>
      <c r="I1494" s="234"/>
      <c r="J1494" s="234"/>
      <c r="K1494" s="234"/>
      <c r="L1494" s="234"/>
    </row>
    <row r="1495" spans="1:12">
      <c r="A1495" s="234">
        <v>2573</v>
      </c>
      <c r="B1495" s="290">
        <v>0.77976851851846596</v>
      </c>
      <c r="C1495" s="234">
        <v>23.352</v>
      </c>
      <c r="D1495" s="234">
        <v>92.47</v>
      </c>
      <c r="E1495" s="234">
        <v>3.9</v>
      </c>
      <c r="F1495" s="234"/>
      <c r="G1495" s="234"/>
      <c r="H1495" s="234"/>
      <c r="I1495" s="234"/>
      <c r="J1495" s="234"/>
      <c r="K1495" s="234"/>
      <c r="L1495" s="234"/>
    </row>
    <row r="1496" spans="1:12">
      <c r="A1496" s="234">
        <v>2574</v>
      </c>
      <c r="B1496" s="290">
        <v>0.77978009259254</v>
      </c>
      <c r="C1496" s="234">
        <v>23.352</v>
      </c>
      <c r="D1496" s="234">
        <v>92.498000000000005</v>
      </c>
      <c r="E1496" s="234">
        <v>3.9</v>
      </c>
      <c r="F1496" s="234"/>
      <c r="G1496" s="234"/>
      <c r="H1496" s="234"/>
      <c r="I1496" s="234"/>
      <c r="J1496" s="234"/>
      <c r="K1496" s="234"/>
      <c r="L1496" s="234"/>
    </row>
    <row r="1497" spans="1:12">
      <c r="A1497" s="234">
        <v>2575</v>
      </c>
      <c r="B1497" s="290">
        <v>0.77979166666661404</v>
      </c>
      <c r="C1497" s="234">
        <v>23.352</v>
      </c>
      <c r="D1497" s="234">
        <v>92.552000000000007</v>
      </c>
      <c r="E1497" s="234">
        <v>3.9</v>
      </c>
      <c r="F1497" s="234"/>
      <c r="G1497" s="234"/>
      <c r="H1497" s="234"/>
      <c r="I1497" s="234"/>
      <c r="J1497" s="234"/>
      <c r="K1497" s="234"/>
      <c r="L1497" s="234"/>
    </row>
    <row r="1498" spans="1:12">
      <c r="A1498" s="234">
        <v>2576</v>
      </c>
      <c r="B1498" s="290">
        <v>0.77980324074068796</v>
      </c>
      <c r="C1498" s="234">
        <v>23.352</v>
      </c>
      <c r="D1498" s="234">
        <v>92.578999999999994</v>
      </c>
      <c r="E1498" s="234">
        <v>3.9</v>
      </c>
      <c r="F1498" s="234"/>
      <c r="G1498" s="234"/>
      <c r="H1498" s="234"/>
      <c r="I1498" s="234"/>
      <c r="J1498" s="234"/>
      <c r="K1498" s="234"/>
      <c r="L1498" s="234"/>
    </row>
    <row r="1499" spans="1:12">
      <c r="A1499" s="234">
        <v>2577</v>
      </c>
      <c r="B1499" s="290">
        <v>0.779814814814762</v>
      </c>
      <c r="C1499" s="234">
        <v>23.352</v>
      </c>
      <c r="D1499" s="234">
        <v>92.605999999999995</v>
      </c>
      <c r="E1499" s="234">
        <v>3.9</v>
      </c>
      <c r="F1499" s="234"/>
      <c r="G1499" s="234"/>
      <c r="H1499" s="234"/>
      <c r="I1499" s="234"/>
      <c r="J1499" s="234"/>
      <c r="K1499" s="234"/>
      <c r="L1499" s="234"/>
    </row>
    <row r="1500" spans="1:12">
      <c r="A1500" s="234">
        <v>2578</v>
      </c>
      <c r="B1500" s="290">
        <v>0.77982638888883604</v>
      </c>
      <c r="C1500" s="234">
        <v>23.352</v>
      </c>
      <c r="D1500" s="234">
        <v>92.632999999999996</v>
      </c>
      <c r="E1500" s="234">
        <v>3.9</v>
      </c>
      <c r="F1500" s="234"/>
      <c r="G1500" s="234"/>
      <c r="H1500" s="234"/>
      <c r="I1500" s="234"/>
      <c r="J1500" s="234"/>
      <c r="K1500" s="234"/>
      <c r="L1500" s="234"/>
    </row>
    <row r="1501" spans="1:12">
      <c r="A1501" s="234">
        <v>2579</v>
      </c>
      <c r="B1501" s="290">
        <v>0.77983796296290997</v>
      </c>
      <c r="C1501" s="234">
        <v>23.352</v>
      </c>
      <c r="D1501" s="234">
        <v>92.66</v>
      </c>
      <c r="E1501" s="234">
        <v>3.9</v>
      </c>
      <c r="F1501" s="234"/>
      <c r="G1501" s="234"/>
      <c r="H1501" s="234"/>
      <c r="I1501" s="234"/>
      <c r="J1501" s="234"/>
      <c r="K1501" s="234"/>
      <c r="L1501" s="234"/>
    </row>
    <row r="1502" spans="1:12">
      <c r="A1502" s="234">
        <v>2580</v>
      </c>
      <c r="B1502" s="290">
        <v>0.77984953703698401</v>
      </c>
      <c r="C1502" s="234">
        <v>23.352</v>
      </c>
      <c r="D1502" s="234">
        <v>92.632999999999996</v>
      </c>
      <c r="E1502" s="234">
        <v>3.9</v>
      </c>
      <c r="F1502" s="234"/>
      <c r="G1502" s="234"/>
      <c r="H1502" s="234"/>
      <c r="I1502" s="234"/>
      <c r="J1502" s="234"/>
      <c r="K1502" s="234"/>
      <c r="L1502" s="234"/>
    </row>
    <row r="1503" spans="1:12">
      <c r="A1503" s="234">
        <v>2581</v>
      </c>
      <c r="B1503" s="290">
        <v>0.77986111111105805</v>
      </c>
      <c r="C1503" s="234">
        <v>23.352</v>
      </c>
      <c r="D1503" s="234">
        <v>92.605999999999995</v>
      </c>
      <c r="E1503" s="234">
        <v>3.9</v>
      </c>
      <c r="F1503" s="234"/>
      <c r="G1503" s="234"/>
      <c r="H1503" s="234"/>
      <c r="I1503" s="234"/>
      <c r="J1503" s="234"/>
      <c r="K1503" s="234"/>
      <c r="L1503" s="234"/>
    </row>
    <row r="1504" spans="1:12">
      <c r="A1504" s="234">
        <v>2582</v>
      </c>
      <c r="B1504" s="290">
        <v>0.77987268518513198</v>
      </c>
      <c r="C1504" s="234">
        <v>23.352</v>
      </c>
      <c r="D1504" s="234">
        <v>92.552000000000007</v>
      </c>
      <c r="E1504" s="234">
        <v>3.9</v>
      </c>
      <c r="F1504" s="234"/>
      <c r="G1504" s="234"/>
      <c r="H1504" s="234"/>
      <c r="I1504" s="234"/>
      <c r="J1504" s="234"/>
      <c r="K1504" s="234"/>
      <c r="L1504" s="234"/>
    </row>
    <row r="1505" spans="1:12">
      <c r="A1505" s="234">
        <v>2583</v>
      </c>
      <c r="B1505" s="290">
        <v>0.77988425925920601</v>
      </c>
      <c r="C1505" s="234">
        <v>23.327999999999999</v>
      </c>
      <c r="D1505" s="234">
        <v>92.492000000000004</v>
      </c>
      <c r="E1505" s="234">
        <v>3.9</v>
      </c>
      <c r="F1505" s="234"/>
      <c r="G1505" s="234"/>
      <c r="H1505" s="234"/>
      <c r="I1505" s="234"/>
      <c r="J1505" s="234"/>
      <c r="K1505" s="234"/>
      <c r="L1505" s="234"/>
    </row>
    <row r="1506" spans="1:12">
      <c r="A1506" s="234">
        <v>2584</v>
      </c>
      <c r="B1506" s="290">
        <v>0.77989583333328005</v>
      </c>
      <c r="C1506" s="234">
        <v>23.327999999999999</v>
      </c>
      <c r="D1506" s="234">
        <v>92.436999999999998</v>
      </c>
      <c r="E1506" s="234">
        <v>11.8</v>
      </c>
      <c r="F1506" s="234"/>
      <c r="G1506" s="234"/>
      <c r="H1506" s="234"/>
      <c r="I1506" s="234"/>
      <c r="J1506" s="234"/>
      <c r="K1506" s="234"/>
      <c r="L1506" s="234"/>
    </row>
    <row r="1507" spans="1:12">
      <c r="A1507" s="234">
        <v>2585</v>
      </c>
      <c r="B1507" s="290">
        <v>0.77990740740735498</v>
      </c>
      <c r="C1507" s="234">
        <v>23.327999999999999</v>
      </c>
      <c r="D1507" s="234">
        <v>92.328999999999994</v>
      </c>
      <c r="E1507" s="234">
        <v>3.9</v>
      </c>
      <c r="F1507" s="234"/>
      <c r="G1507" s="234"/>
      <c r="H1507" s="234"/>
      <c r="I1507" s="234"/>
      <c r="J1507" s="234"/>
      <c r="K1507" s="234"/>
      <c r="L1507" s="234"/>
    </row>
    <row r="1508" spans="1:12">
      <c r="A1508" s="234">
        <v>2586</v>
      </c>
      <c r="B1508" s="290">
        <v>0.77991898148142902</v>
      </c>
      <c r="C1508" s="234">
        <v>23.327999999999999</v>
      </c>
      <c r="D1508" s="234">
        <v>92.221000000000004</v>
      </c>
      <c r="E1508" s="234">
        <v>11.8</v>
      </c>
      <c r="F1508" s="234"/>
      <c r="G1508" s="234"/>
      <c r="H1508" s="234"/>
      <c r="I1508" s="234"/>
      <c r="J1508" s="234"/>
      <c r="K1508" s="234"/>
      <c r="L1508" s="234"/>
    </row>
    <row r="1509" spans="1:12">
      <c r="A1509" s="234">
        <v>2587</v>
      </c>
      <c r="B1509" s="290">
        <v>0.77993055555550295</v>
      </c>
      <c r="C1509" s="234">
        <v>23.327999999999999</v>
      </c>
      <c r="D1509" s="234">
        <v>92.058000000000007</v>
      </c>
      <c r="E1509" s="234">
        <v>3.9</v>
      </c>
      <c r="F1509" s="234"/>
      <c r="G1509" s="234"/>
      <c r="H1509" s="234"/>
      <c r="I1509" s="234"/>
      <c r="J1509" s="234"/>
      <c r="K1509" s="234"/>
      <c r="L1509" s="234"/>
    </row>
    <row r="1510" spans="1:12">
      <c r="A1510" s="234">
        <v>2588</v>
      </c>
      <c r="B1510" s="290">
        <v>0.77994212962957699</v>
      </c>
      <c r="C1510" s="234">
        <v>23.303999999999998</v>
      </c>
      <c r="D1510" s="234">
        <v>91.942999999999998</v>
      </c>
      <c r="E1510" s="234">
        <v>3.9</v>
      </c>
      <c r="F1510" s="234"/>
      <c r="G1510" s="234"/>
      <c r="H1510" s="234"/>
      <c r="I1510" s="234"/>
      <c r="J1510" s="234"/>
      <c r="K1510" s="234"/>
      <c r="L1510" s="234"/>
    </row>
    <row r="1511" spans="1:12">
      <c r="A1511" s="234">
        <v>2589</v>
      </c>
      <c r="B1511" s="290">
        <v>0.77995370370365102</v>
      </c>
      <c r="C1511" s="234">
        <v>23.303999999999998</v>
      </c>
      <c r="D1511" s="234">
        <v>91.834999999999994</v>
      </c>
      <c r="E1511" s="234">
        <v>3.9</v>
      </c>
      <c r="F1511" s="234"/>
      <c r="G1511" s="234"/>
      <c r="H1511" s="234"/>
      <c r="I1511" s="234"/>
      <c r="J1511" s="234"/>
      <c r="K1511" s="234"/>
      <c r="L1511" s="234"/>
    </row>
    <row r="1512" spans="1:12">
      <c r="A1512" s="234">
        <v>2590</v>
      </c>
      <c r="B1512" s="290">
        <v>0.77996527777772495</v>
      </c>
      <c r="C1512" s="234">
        <v>23.303999999999998</v>
      </c>
      <c r="D1512" s="234">
        <v>91.725999999999999</v>
      </c>
      <c r="E1512" s="234">
        <v>3.9</v>
      </c>
      <c r="F1512" s="234"/>
      <c r="G1512" s="234"/>
      <c r="H1512" s="234"/>
      <c r="I1512" s="234"/>
      <c r="J1512" s="234"/>
      <c r="K1512" s="234"/>
      <c r="L1512" s="234"/>
    </row>
    <row r="1513" spans="1:12">
      <c r="A1513" s="234">
        <v>2591</v>
      </c>
      <c r="B1513" s="290">
        <v>0.77997685185179899</v>
      </c>
      <c r="C1513" s="234">
        <v>23.303999999999998</v>
      </c>
      <c r="D1513" s="234">
        <v>91.617000000000004</v>
      </c>
      <c r="E1513" s="234">
        <v>3.9</v>
      </c>
      <c r="F1513" s="234"/>
      <c r="G1513" s="234"/>
      <c r="H1513" s="234"/>
      <c r="I1513" s="234"/>
      <c r="J1513" s="234"/>
      <c r="K1513" s="234"/>
      <c r="L1513" s="234"/>
    </row>
    <row r="1514" spans="1:12">
      <c r="A1514" s="234">
        <v>2592</v>
      </c>
      <c r="B1514" s="290">
        <v>0.77998842592587303</v>
      </c>
      <c r="C1514" s="234">
        <v>23.303999999999998</v>
      </c>
      <c r="D1514" s="234">
        <v>91.563000000000002</v>
      </c>
      <c r="E1514" s="234">
        <v>3.9</v>
      </c>
      <c r="F1514" s="234"/>
      <c r="G1514" s="234"/>
      <c r="H1514" s="234"/>
      <c r="I1514" s="234"/>
      <c r="J1514" s="234"/>
      <c r="K1514" s="234"/>
      <c r="L1514" s="234"/>
    </row>
    <row r="1515" spans="1:12">
      <c r="A1515" s="234">
        <v>2593</v>
      </c>
      <c r="B1515" s="290">
        <v>0.77999999999994696</v>
      </c>
      <c r="C1515" s="234">
        <v>23.303999999999998</v>
      </c>
      <c r="D1515" s="234">
        <v>91.509</v>
      </c>
      <c r="E1515" s="234">
        <v>3.9</v>
      </c>
      <c r="F1515" s="234"/>
      <c r="G1515" s="234"/>
      <c r="H1515" s="234"/>
      <c r="I1515" s="234"/>
      <c r="J1515" s="234"/>
      <c r="K1515" s="234"/>
      <c r="L1515" s="234"/>
    </row>
    <row r="1516" spans="1:12">
      <c r="A1516" s="234">
        <v>2594</v>
      </c>
      <c r="B1516" s="290">
        <v>0.780011574074021</v>
      </c>
      <c r="C1516" s="234">
        <v>23.303999999999998</v>
      </c>
      <c r="D1516" s="234">
        <v>91.509</v>
      </c>
      <c r="E1516" s="234">
        <v>3.9</v>
      </c>
      <c r="F1516" s="234"/>
      <c r="G1516" s="234"/>
      <c r="H1516" s="234"/>
      <c r="I1516" s="234"/>
      <c r="J1516" s="234"/>
      <c r="K1516" s="234"/>
      <c r="L1516" s="234"/>
    </row>
    <row r="1517" spans="1:12">
      <c r="A1517" s="234">
        <v>2595</v>
      </c>
      <c r="B1517" s="290">
        <v>0.78002314814809504</v>
      </c>
      <c r="C1517" s="234">
        <v>23.303999999999998</v>
      </c>
      <c r="D1517" s="234">
        <v>91.453999999999994</v>
      </c>
      <c r="E1517" s="234">
        <v>11.8</v>
      </c>
      <c r="F1517" s="234"/>
      <c r="G1517" s="234"/>
      <c r="H1517" s="234"/>
      <c r="I1517" s="234"/>
      <c r="J1517" s="234"/>
      <c r="K1517" s="234"/>
      <c r="L1517" s="234"/>
    </row>
    <row r="1518" spans="1:12">
      <c r="A1518" s="234">
        <v>2596</v>
      </c>
      <c r="B1518" s="290">
        <v>0.78003472222216896</v>
      </c>
      <c r="C1518" s="234">
        <v>23.303999999999998</v>
      </c>
      <c r="D1518" s="234">
        <v>91.453999999999994</v>
      </c>
      <c r="E1518" s="234">
        <v>3.9</v>
      </c>
      <c r="F1518" s="234"/>
      <c r="G1518" s="234"/>
      <c r="H1518" s="234"/>
      <c r="I1518" s="234"/>
      <c r="J1518" s="234"/>
      <c r="K1518" s="234"/>
      <c r="L1518" s="234"/>
    </row>
    <row r="1519" spans="1:12">
      <c r="A1519" s="234">
        <v>2597</v>
      </c>
      <c r="B1519" s="290">
        <v>0.780046296296243</v>
      </c>
      <c r="C1519" s="234">
        <v>23.303999999999998</v>
      </c>
      <c r="D1519" s="234">
        <v>91.453999999999994</v>
      </c>
      <c r="E1519" s="234">
        <v>3.9</v>
      </c>
      <c r="F1519" s="234"/>
      <c r="G1519" s="234"/>
      <c r="H1519" s="234"/>
      <c r="I1519" s="234"/>
      <c r="J1519" s="234"/>
      <c r="K1519" s="234"/>
      <c r="L1519" s="234"/>
    </row>
    <row r="1520" spans="1:12">
      <c r="A1520" s="234">
        <v>2598</v>
      </c>
      <c r="B1520" s="290">
        <v>0.78005787037031704</v>
      </c>
      <c r="C1520" s="234">
        <v>23.303999999999998</v>
      </c>
      <c r="D1520" s="234">
        <v>91.453999999999994</v>
      </c>
      <c r="E1520" s="234">
        <v>3.9</v>
      </c>
      <c r="F1520" s="234"/>
      <c r="G1520" s="234"/>
      <c r="H1520" s="234"/>
      <c r="I1520" s="234"/>
      <c r="J1520" s="234"/>
      <c r="K1520" s="234"/>
      <c r="L1520" s="234"/>
    </row>
    <row r="1521" spans="1:12">
      <c r="A1521" s="234">
        <v>2599</v>
      </c>
      <c r="B1521" s="290">
        <v>0.78006944444439097</v>
      </c>
      <c r="C1521" s="234">
        <v>23.303999999999998</v>
      </c>
      <c r="D1521" s="234">
        <v>91.509</v>
      </c>
      <c r="E1521" s="234">
        <v>3.9</v>
      </c>
      <c r="F1521" s="234"/>
      <c r="G1521" s="234"/>
      <c r="H1521" s="234"/>
      <c r="I1521" s="234"/>
      <c r="J1521" s="234"/>
      <c r="K1521" s="234"/>
      <c r="L1521" s="234"/>
    </row>
    <row r="1522" spans="1:12">
      <c r="A1522" s="234">
        <v>2600</v>
      </c>
      <c r="B1522" s="290">
        <v>0.78008101851846501</v>
      </c>
      <c r="C1522" s="234">
        <v>23.303999999999998</v>
      </c>
      <c r="D1522" s="234">
        <v>91.536000000000001</v>
      </c>
      <c r="E1522" s="234">
        <v>3.9</v>
      </c>
      <c r="F1522" s="234"/>
      <c r="G1522" s="234"/>
      <c r="H1522" s="234"/>
      <c r="I1522" s="234"/>
      <c r="J1522" s="234"/>
      <c r="K1522" s="234"/>
      <c r="L1522" s="234"/>
    </row>
    <row r="1523" spans="1:12">
      <c r="A1523" s="234">
        <v>2601</v>
      </c>
      <c r="B1523" s="290">
        <v>0.78009259259253905</v>
      </c>
      <c r="C1523" s="234">
        <v>23.303999999999998</v>
      </c>
      <c r="D1523" s="234">
        <v>91.536000000000001</v>
      </c>
      <c r="E1523" s="234">
        <v>3.9</v>
      </c>
      <c r="F1523" s="234"/>
      <c r="G1523" s="234"/>
      <c r="H1523" s="234"/>
      <c r="I1523" s="234"/>
      <c r="J1523" s="234"/>
      <c r="K1523" s="234"/>
      <c r="L1523" s="234"/>
    </row>
    <row r="1524" spans="1:12">
      <c r="A1524" s="234">
        <v>2602</v>
      </c>
      <c r="B1524" s="290">
        <v>0.78010416666661297</v>
      </c>
      <c r="C1524" s="234">
        <v>23.303999999999998</v>
      </c>
      <c r="D1524" s="234">
        <v>91.563000000000002</v>
      </c>
      <c r="E1524" s="234">
        <v>3.9</v>
      </c>
      <c r="F1524" s="234"/>
      <c r="G1524" s="234"/>
      <c r="H1524" s="234"/>
      <c r="I1524" s="234"/>
      <c r="J1524" s="234"/>
      <c r="K1524" s="234"/>
      <c r="L1524" s="234"/>
    </row>
    <row r="1525" spans="1:12">
      <c r="A1525" s="234">
        <v>2603</v>
      </c>
      <c r="B1525" s="290">
        <v>0.78011574074068701</v>
      </c>
      <c r="C1525" s="234">
        <v>23.303999999999998</v>
      </c>
      <c r="D1525" s="234">
        <v>91.563000000000002</v>
      </c>
      <c r="E1525" s="234">
        <v>3.9</v>
      </c>
      <c r="F1525" s="234"/>
      <c r="G1525" s="234"/>
      <c r="H1525" s="234"/>
      <c r="I1525" s="234"/>
      <c r="J1525" s="234"/>
      <c r="K1525" s="234"/>
      <c r="L1525" s="234"/>
    </row>
    <row r="1526" spans="1:12">
      <c r="A1526" s="234">
        <v>2604</v>
      </c>
      <c r="B1526" s="290">
        <v>0.78012731481476105</v>
      </c>
      <c r="C1526" s="234">
        <v>23.303999999999998</v>
      </c>
      <c r="D1526" s="234">
        <v>91.59</v>
      </c>
      <c r="E1526" s="234">
        <v>3.9</v>
      </c>
      <c r="F1526" s="234"/>
      <c r="G1526" s="234"/>
      <c r="H1526" s="234"/>
      <c r="I1526" s="234"/>
      <c r="J1526" s="234"/>
      <c r="K1526" s="234"/>
      <c r="L1526" s="234"/>
    </row>
    <row r="1527" spans="1:12">
      <c r="A1527" s="234">
        <v>2605</v>
      </c>
      <c r="B1527" s="290">
        <v>0.78013888888883498</v>
      </c>
      <c r="C1527" s="234">
        <v>23.303999999999998</v>
      </c>
      <c r="D1527" s="234">
        <v>91.617000000000004</v>
      </c>
      <c r="E1527" s="234">
        <v>3.9</v>
      </c>
      <c r="F1527" s="234"/>
      <c r="G1527" s="234"/>
      <c r="H1527" s="234"/>
      <c r="I1527" s="234"/>
      <c r="J1527" s="234"/>
      <c r="K1527" s="234"/>
      <c r="L1527" s="234"/>
    </row>
    <row r="1528" spans="1:12">
      <c r="A1528" s="234">
        <v>2606</v>
      </c>
      <c r="B1528" s="290">
        <v>0.78015046296290902</v>
      </c>
      <c r="C1528" s="234">
        <v>23.303999999999998</v>
      </c>
      <c r="D1528" s="234">
        <v>91.671999999999997</v>
      </c>
      <c r="E1528" s="234">
        <v>3.9</v>
      </c>
      <c r="F1528" s="234"/>
      <c r="G1528" s="234"/>
      <c r="H1528" s="234"/>
      <c r="I1528" s="234"/>
      <c r="J1528" s="234"/>
      <c r="K1528" s="234"/>
      <c r="L1528" s="234"/>
    </row>
    <row r="1529" spans="1:12">
      <c r="A1529" s="234">
        <v>2607</v>
      </c>
      <c r="B1529" s="290">
        <v>0.78016203703698295</v>
      </c>
      <c r="C1529" s="234">
        <v>23.303999999999998</v>
      </c>
      <c r="D1529" s="234">
        <v>91.671999999999997</v>
      </c>
      <c r="E1529" s="234">
        <v>3.9</v>
      </c>
      <c r="F1529" s="234"/>
      <c r="G1529" s="234"/>
      <c r="H1529" s="234"/>
      <c r="I1529" s="234"/>
      <c r="J1529" s="234"/>
      <c r="K1529" s="234"/>
      <c r="L1529" s="234"/>
    </row>
    <row r="1530" spans="1:12">
      <c r="A1530" s="234">
        <v>2608</v>
      </c>
      <c r="B1530" s="290">
        <v>0.78017361111105699</v>
      </c>
      <c r="C1530" s="234">
        <v>23.303999999999998</v>
      </c>
      <c r="D1530" s="234">
        <v>91.698999999999998</v>
      </c>
      <c r="E1530" s="234">
        <v>3.9</v>
      </c>
      <c r="F1530" s="234"/>
      <c r="G1530" s="234"/>
      <c r="H1530" s="234"/>
      <c r="I1530" s="234"/>
      <c r="J1530" s="234"/>
      <c r="K1530" s="234"/>
      <c r="L1530" s="234"/>
    </row>
    <row r="1531" spans="1:12">
      <c r="A1531" s="234">
        <v>2609</v>
      </c>
      <c r="B1531" s="290">
        <v>0.78018518518513102</v>
      </c>
      <c r="C1531" s="234">
        <v>23.303999999999998</v>
      </c>
      <c r="D1531" s="234">
        <v>91.725999999999999</v>
      </c>
      <c r="E1531" s="234">
        <v>3.9</v>
      </c>
      <c r="F1531" s="234"/>
      <c r="G1531" s="234"/>
      <c r="H1531" s="234"/>
      <c r="I1531" s="234"/>
      <c r="J1531" s="234"/>
      <c r="K1531" s="234"/>
      <c r="L1531" s="234"/>
    </row>
    <row r="1532" spans="1:12">
      <c r="A1532" s="234">
        <v>2610</v>
      </c>
      <c r="B1532" s="290">
        <v>0.78019675925920595</v>
      </c>
      <c r="C1532" s="234">
        <v>23.303999999999998</v>
      </c>
      <c r="D1532" s="234">
        <v>91.78</v>
      </c>
      <c r="E1532" s="234">
        <v>3.9</v>
      </c>
      <c r="F1532" s="234"/>
      <c r="G1532" s="234"/>
      <c r="H1532" s="234"/>
      <c r="I1532" s="234"/>
      <c r="J1532" s="234"/>
      <c r="K1532" s="234"/>
      <c r="L1532" s="234"/>
    </row>
    <row r="1533" spans="1:12">
      <c r="A1533" s="234">
        <v>2611</v>
      </c>
      <c r="B1533" s="290">
        <v>0.78020833333327999</v>
      </c>
      <c r="C1533" s="234">
        <v>23.303999999999998</v>
      </c>
      <c r="D1533" s="234">
        <v>91.834999999999994</v>
      </c>
      <c r="E1533" s="234">
        <v>3.9</v>
      </c>
      <c r="F1533" s="234"/>
      <c r="G1533" s="234"/>
      <c r="H1533" s="234"/>
      <c r="I1533" s="234"/>
      <c r="J1533" s="234"/>
      <c r="K1533" s="234"/>
      <c r="L1533" s="234"/>
    </row>
    <row r="1534" spans="1:12">
      <c r="A1534" s="234">
        <v>2612</v>
      </c>
      <c r="B1534" s="290">
        <v>0.78021990740735403</v>
      </c>
      <c r="C1534" s="234">
        <v>23.303999999999998</v>
      </c>
      <c r="D1534" s="234">
        <v>91.834999999999994</v>
      </c>
      <c r="E1534" s="234">
        <v>3.9</v>
      </c>
      <c r="F1534" s="234"/>
      <c r="G1534" s="234"/>
      <c r="H1534" s="234"/>
      <c r="I1534" s="234"/>
      <c r="J1534" s="234"/>
      <c r="K1534" s="234"/>
      <c r="L1534" s="234"/>
    </row>
    <row r="1535" spans="1:12">
      <c r="A1535" s="234">
        <v>2613</v>
      </c>
      <c r="B1535" s="290">
        <v>0.78023148148142796</v>
      </c>
      <c r="C1535" s="234">
        <v>23.303999999999998</v>
      </c>
      <c r="D1535" s="234">
        <v>91.888999999999996</v>
      </c>
      <c r="E1535" s="234">
        <v>3.9</v>
      </c>
      <c r="F1535" s="234"/>
      <c r="G1535" s="234"/>
      <c r="H1535" s="234"/>
      <c r="I1535" s="234"/>
      <c r="J1535" s="234"/>
      <c r="K1535" s="234"/>
      <c r="L1535" s="234"/>
    </row>
    <row r="1536" spans="1:12">
      <c r="A1536" s="234">
        <v>2614</v>
      </c>
      <c r="B1536" s="290">
        <v>0.780243055555502</v>
      </c>
      <c r="C1536" s="234">
        <v>23.303999999999998</v>
      </c>
      <c r="D1536" s="234">
        <v>91.888999999999996</v>
      </c>
      <c r="E1536" s="234">
        <v>3.9</v>
      </c>
      <c r="F1536" s="234"/>
      <c r="G1536" s="234"/>
      <c r="H1536" s="234"/>
      <c r="I1536" s="234"/>
      <c r="J1536" s="234"/>
      <c r="K1536" s="234"/>
      <c r="L1536" s="234"/>
    </row>
    <row r="1537" spans="1:12">
      <c r="A1537" s="234">
        <v>2615</v>
      </c>
      <c r="B1537" s="290">
        <v>0.78025462962957604</v>
      </c>
      <c r="C1537" s="234">
        <v>23.303999999999998</v>
      </c>
      <c r="D1537" s="234">
        <v>91.888999999999996</v>
      </c>
      <c r="E1537" s="234">
        <v>3.9</v>
      </c>
      <c r="F1537" s="234"/>
      <c r="G1537" s="234"/>
      <c r="H1537" s="234"/>
      <c r="I1537" s="234"/>
      <c r="J1537" s="234"/>
      <c r="K1537" s="234"/>
      <c r="L1537" s="234"/>
    </row>
    <row r="1538" spans="1:12">
      <c r="A1538" s="234">
        <v>2616</v>
      </c>
      <c r="B1538" s="290">
        <v>0.78026620370364996</v>
      </c>
      <c r="C1538" s="234">
        <v>23.303999999999998</v>
      </c>
      <c r="D1538" s="234">
        <v>91.942999999999998</v>
      </c>
      <c r="E1538" s="234">
        <v>11.8</v>
      </c>
      <c r="F1538" s="234"/>
      <c r="G1538" s="234"/>
      <c r="H1538" s="234"/>
      <c r="I1538" s="234"/>
      <c r="J1538" s="234"/>
      <c r="K1538" s="234"/>
      <c r="L1538" s="234"/>
    </row>
    <row r="1539" spans="1:12">
      <c r="A1539" s="234">
        <v>2617</v>
      </c>
      <c r="B1539" s="290">
        <v>0.780277777777724</v>
      </c>
      <c r="C1539" s="234">
        <v>23.303999999999998</v>
      </c>
      <c r="D1539" s="234">
        <v>91.971000000000004</v>
      </c>
      <c r="E1539" s="234">
        <v>3.9</v>
      </c>
      <c r="F1539" s="234"/>
      <c r="G1539" s="234"/>
      <c r="H1539" s="234"/>
      <c r="I1539" s="234"/>
      <c r="J1539" s="234"/>
      <c r="K1539" s="234"/>
      <c r="L1539" s="234"/>
    </row>
    <row r="1540" spans="1:12">
      <c r="A1540" s="234">
        <v>2618</v>
      </c>
      <c r="B1540" s="290">
        <v>0.78028935185179804</v>
      </c>
      <c r="C1540" s="234">
        <v>23.303999999999998</v>
      </c>
      <c r="D1540" s="234">
        <v>91.998000000000005</v>
      </c>
      <c r="E1540" s="234">
        <v>3.9</v>
      </c>
      <c r="F1540" s="234"/>
      <c r="G1540" s="234"/>
      <c r="H1540" s="234"/>
      <c r="I1540" s="234"/>
      <c r="J1540" s="234"/>
      <c r="K1540" s="234"/>
      <c r="L1540" s="234"/>
    </row>
    <row r="1541" spans="1:12">
      <c r="A1541" s="234">
        <v>2619</v>
      </c>
      <c r="B1541" s="290">
        <v>0.78030092592587197</v>
      </c>
      <c r="C1541" s="234">
        <v>23.303999999999998</v>
      </c>
      <c r="D1541" s="234">
        <v>92.052000000000007</v>
      </c>
      <c r="E1541" s="234">
        <v>3.9</v>
      </c>
      <c r="F1541" s="234"/>
      <c r="G1541" s="234"/>
      <c r="H1541" s="234"/>
      <c r="I1541" s="234"/>
      <c r="J1541" s="234"/>
      <c r="K1541" s="234"/>
      <c r="L1541" s="234"/>
    </row>
    <row r="1542" spans="1:12">
      <c r="A1542" s="234">
        <v>2620</v>
      </c>
      <c r="B1542" s="290">
        <v>0.78031249999994601</v>
      </c>
      <c r="C1542" s="234">
        <v>23.303999999999998</v>
      </c>
      <c r="D1542" s="234">
        <v>92.052000000000007</v>
      </c>
      <c r="E1542" s="234">
        <v>3.9</v>
      </c>
      <c r="F1542" s="234"/>
      <c r="G1542" s="234"/>
      <c r="H1542" s="234"/>
      <c r="I1542" s="234"/>
      <c r="J1542" s="234"/>
      <c r="K1542" s="234"/>
      <c r="L1542" s="234"/>
    </row>
    <row r="1543" spans="1:12">
      <c r="A1543" s="234">
        <v>2621</v>
      </c>
      <c r="B1543" s="290">
        <v>0.78032407407402005</v>
      </c>
      <c r="C1543" s="234">
        <v>23.303999999999998</v>
      </c>
      <c r="D1543" s="234">
        <v>91.998000000000005</v>
      </c>
      <c r="E1543" s="234">
        <v>3.9</v>
      </c>
      <c r="F1543" s="234"/>
      <c r="G1543" s="234"/>
      <c r="H1543" s="234"/>
      <c r="I1543" s="234"/>
      <c r="J1543" s="234"/>
      <c r="K1543" s="234"/>
      <c r="L1543" s="234"/>
    </row>
    <row r="1544" spans="1:12">
      <c r="A1544" s="234">
        <v>2622</v>
      </c>
      <c r="B1544" s="290">
        <v>0.78033564814809397</v>
      </c>
      <c r="C1544" s="234">
        <v>23.28</v>
      </c>
      <c r="D1544" s="234">
        <v>91.992000000000004</v>
      </c>
      <c r="E1544" s="234">
        <v>3.9</v>
      </c>
      <c r="F1544" s="234"/>
      <c r="G1544" s="234"/>
      <c r="H1544" s="234"/>
      <c r="I1544" s="234"/>
      <c r="J1544" s="234"/>
      <c r="K1544" s="234"/>
      <c r="L1544" s="234"/>
    </row>
    <row r="1545" spans="1:12">
      <c r="A1545" s="234">
        <v>2623</v>
      </c>
      <c r="B1545" s="290">
        <v>0.78034722222216801</v>
      </c>
      <c r="C1545" s="234">
        <v>23.303999999999998</v>
      </c>
      <c r="D1545" s="234">
        <v>91.998000000000005</v>
      </c>
      <c r="E1545" s="234">
        <v>3.9</v>
      </c>
      <c r="F1545" s="234"/>
      <c r="G1545" s="234"/>
      <c r="H1545" s="234"/>
      <c r="I1545" s="234"/>
      <c r="J1545" s="234"/>
      <c r="K1545" s="234"/>
      <c r="L1545" s="234"/>
    </row>
    <row r="1546" spans="1:12">
      <c r="A1546" s="234">
        <v>2624</v>
      </c>
      <c r="B1546" s="290">
        <v>0.78035879629624205</v>
      </c>
      <c r="C1546" s="234">
        <v>23.303999999999998</v>
      </c>
      <c r="D1546" s="234">
        <v>91.998000000000005</v>
      </c>
      <c r="E1546" s="234">
        <v>3.9</v>
      </c>
      <c r="F1546" s="234"/>
      <c r="G1546" s="234"/>
      <c r="H1546" s="234"/>
      <c r="I1546" s="234"/>
      <c r="J1546" s="234"/>
      <c r="K1546" s="234"/>
      <c r="L1546" s="234"/>
    </row>
    <row r="1547" spans="1:12">
      <c r="A1547" s="234">
        <v>2625</v>
      </c>
      <c r="B1547" s="290">
        <v>0.78037037037031598</v>
      </c>
      <c r="C1547" s="234">
        <v>23.28</v>
      </c>
      <c r="D1547" s="234">
        <v>91.992000000000004</v>
      </c>
      <c r="E1547" s="234">
        <v>11.8</v>
      </c>
      <c r="F1547" s="234"/>
      <c r="G1547" s="234"/>
      <c r="H1547" s="234"/>
      <c r="I1547" s="234"/>
      <c r="J1547" s="234"/>
      <c r="K1547" s="234"/>
      <c r="L1547" s="234"/>
    </row>
    <row r="1548" spans="1:12">
      <c r="A1548" s="234">
        <v>2626</v>
      </c>
      <c r="B1548" s="290">
        <v>0.78038194444439002</v>
      </c>
      <c r="C1548" s="234">
        <v>23.303999999999998</v>
      </c>
      <c r="D1548" s="234">
        <v>91.998000000000005</v>
      </c>
      <c r="E1548" s="234">
        <v>3.9</v>
      </c>
      <c r="F1548" s="234"/>
      <c r="G1548" s="234"/>
      <c r="H1548" s="234"/>
      <c r="I1548" s="234"/>
      <c r="J1548" s="234"/>
      <c r="K1548" s="234"/>
      <c r="L1548" s="234"/>
    </row>
    <row r="1549" spans="1:12">
      <c r="A1549" s="234">
        <v>2627</v>
      </c>
      <c r="B1549" s="290">
        <v>0.78039351851846395</v>
      </c>
      <c r="C1549" s="234">
        <v>23.28</v>
      </c>
      <c r="D1549" s="234">
        <v>91.965000000000003</v>
      </c>
      <c r="E1549" s="234">
        <v>3.9</v>
      </c>
      <c r="F1549" s="234"/>
      <c r="G1549" s="234"/>
      <c r="H1549" s="234"/>
      <c r="I1549" s="234"/>
      <c r="J1549" s="234"/>
      <c r="K1549" s="234"/>
      <c r="L1549" s="234"/>
    </row>
    <row r="1550" spans="1:12">
      <c r="A1550" s="234">
        <v>2628</v>
      </c>
      <c r="B1550" s="290">
        <v>0.78040509259253799</v>
      </c>
      <c r="C1550" s="234">
        <v>23.303999999999998</v>
      </c>
      <c r="D1550" s="234">
        <v>91.971000000000004</v>
      </c>
      <c r="E1550" s="234">
        <v>3.9</v>
      </c>
      <c r="F1550" s="234"/>
      <c r="G1550" s="234"/>
      <c r="H1550" s="234"/>
      <c r="I1550" s="234"/>
      <c r="J1550" s="234"/>
      <c r="K1550" s="234"/>
      <c r="L1550" s="234"/>
    </row>
    <row r="1551" spans="1:12">
      <c r="A1551" s="234">
        <v>2629</v>
      </c>
      <c r="B1551" s="290">
        <v>0.78041666666661202</v>
      </c>
      <c r="C1551" s="234">
        <v>23.303999999999998</v>
      </c>
      <c r="D1551" s="234">
        <v>91.942999999999998</v>
      </c>
      <c r="E1551" s="234">
        <v>3.9</v>
      </c>
      <c r="F1551" s="234"/>
      <c r="G1551" s="234"/>
      <c r="H1551" s="234"/>
      <c r="I1551" s="234"/>
      <c r="J1551" s="234"/>
      <c r="K1551" s="234"/>
      <c r="L1551" s="234"/>
    </row>
    <row r="1552" spans="1:12">
      <c r="A1552" s="234">
        <v>2630</v>
      </c>
      <c r="B1552" s="290">
        <v>0.78042824074068595</v>
      </c>
      <c r="C1552" s="234">
        <v>23.303999999999998</v>
      </c>
      <c r="D1552" s="234">
        <v>91.998000000000005</v>
      </c>
      <c r="E1552" s="234">
        <v>3.9</v>
      </c>
      <c r="F1552" s="234"/>
      <c r="G1552" s="234"/>
      <c r="H1552" s="234"/>
      <c r="I1552" s="234"/>
      <c r="J1552" s="234"/>
      <c r="K1552" s="234"/>
      <c r="L1552" s="234"/>
    </row>
    <row r="1553" spans="1:12">
      <c r="A1553" s="234">
        <v>2631</v>
      </c>
      <c r="B1553" s="290">
        <v>0.78043981481475999</v>
      </c>
      <c r="C1553" s="234">
        <v>23.303999999999998</v>
      </c>
      <c r="D1553" s="234">
        <v>92.025000000000006</v>
      </c>
      <c r="E1553" s="234">
        <v>11.8</v>
      </c>
      <c r="F1553" s="234"/>
      <c r="G1553" s="234"/>
      <c r="H1553" s="234"/>
      <c r="I1553" s="234"/>
      <c r="J1553" s="234"/>
      <c r="K1553" s="234"/>
      <c r="L1553" s="234"/>
    </row>
    <row r="1554" spans="1:12">
      <c r="A1554" s="234">
        <v>2632</v>
      </c>
      <c r="B1554" s="290">
        <v>0.78045138888883403</v>
      </c>
      <c r="C1554" s="234">
        <v>23.28</v>
      </c>
      <c r="D1554" s="234">
        <v>91.992000000000004</v>
      </c>
      <c r="E1554" s="234">
        <v>3.9</v>
      </c>
      <c r="F1554" s="234"/>
      <c r="G1554" s="234"/>
      <c r="H1554" s="234"/>
      <c r="I1554" s="234"/>
      <c r="J1554" s="234"/>
      <c r="K1554" s="234"/>
      <c r="L1554" s="234"/>
    </row>
    <row r="1555" spans="1:12">
      <c r="A1555" s="234">
        <v>2633</v>
      </c>
      <c r="B1555" s="290">
        <v>0.78046296296290796</v>
      </c>
      <c r="C1555" s="234">
        <v>23.28</v>
      </c>
      <c r="D1555" s="234">
        <v>91.992000000000004</v>
      </c>
      <c r="E1555" s="234">
        <v>3.9</v>
      </c>
      <c r="F1555" s="234"/>
      <c r="G1555" s="234"/>
      <c r="H1555" s="234"/>
      <c r="I1555" s="234"/>
      <c r="J1555" s="234"/>
      <c r="K1555" s="234"/>
      <c r="L1555" s="234"/>
    </row>
    <row r="1556" spans="1:12">
      <c r="A1556" s="234">
        <v>2634</v>
      </c>
      <c r="B1556" s="290">
        <v>0.780474537036982</v>
      </c>
      <c r="C1556" s="234">
        <v>23.28</v>
      </c>
      <c r="D1556" s="234">
        <v>91.992000000000004</v>
      </c>
      <c r="E1556" s="234">
        <v>3.9</v>
      </c>
      <c r="F1556" s="234"/>
      <c r="G1556" s="234"/>
      <c r="H1556" s="234"/>
      <c r="I1556" s="234"/>
      <c r="J1556" s="234"/>
      <c r="K1556" s="234"/>
      <c r="L1556" s="234"/>
    </row>
    <row r="1557" spans="1:12">
      <c r="A1557" s="234">
        <v>2635</v>
      </c>
      <c r="B1557" s="290">
        <v>0.78048611111105604</v>
      </c>
      <c r="C1557" s="234">
        <v>23.28</v>
      </c>
      <c r="D1557" s="234">
        <v>91.992000000000004</v>
      </c>
      <c r="E1557" s="234">
        <v>3.9</v>
      </c>
      <c r="F1557" s="234"/>
      <c r="G1557" s="234"/>
      <c r="H1557" s="234"/>
      <c r="I1557" s="234"/>
      <c r="J1557" s="234"/>
      <c r="K1557" s="234"/>
      <c r="L1557" s="234"/>
    </row>
    <row r="1558" spans="1:12">
      <c r="A1558" s="234">
        <v>2636</v>
      </c>
      <c r="B1558" s="290">
        <v>0.78049768518513096</v>
      </c>
      <c r="C1558" s="234">
        <v>23.28</v>
      </c>
      <c r="D1558" s="234">
        <v>91.992000000000004</v>
      </c>
      <c r="E1558" s="234">
        <v>3.9</v>
      </c>
      <c r="F1558" s="234"/>
      <c r="G1558" s="234"/>
      <c r="H1558" s="234"/>
      <c r="I1558" s="234"/>
      <c r="J1558" s="234"/>
      <c r="K1558" s="234"/>
      <c r="L1558" s="234"/>
    </row>
    <row r="1559" spans="1:12">
      <c r="A1559" s="234">
        <v>2637</v>
      </c>
      <c r="B1559" s="290">
        <v>0.780509259259205</v>
      </c>
      <c r="C1559" s="234">
        <v>23.28</v>
      </c>
      <c r="D1559" s="234">
        <v>91.992000000000004</v>
      </c>
      <c r="E1559" s="234">
        <v>3.9</v>
      </c>
      <c r="F1559" s="234"/>
      <c r="G1559" s="234"/>
      <c r="H1559" s="234"/>
      <c r="I1559" s="234"/>
      <c r="J1559" s="234"/>
      <c r="K1559" s="234"/>
      <c r="L1559" s="234"/>
    </row>
    <row r="1560" spans="1:12">
      <c r="A1560" s="234">
        <v>2638</v>
      </c>
      <c r="B1560" s="290">
        <v>0.78052083333327904</v>
      </c>
      <c r="C1560" s="234">
        <v>23.28</v>
      </c>
      <c r="D1560" s="234">
        <v>91.992000000000004</v>
      </c>
      <c r="E1560" s="234">
        <v>3.9</v>
      </c>
      <c r="F1560" s="234"/>
      <c r="G1560" s="234"/>
      <c r="H1560" s="234"/>
      <c r="I1560" s="234"/>
      <c r="J1560" s="234"/>
      <c r="K1560" s="234"/>
      <c r="L1560" s="234"/>
    </row>
    <row r="1561" spans="1:12">
      <c r="A1561" s="234">
        <v>2639</v>
      </c>
      <c r="B1561" s="290">
        <v>0.78053240740735297</v>
      </c>
      <c r="C1561" s="234">
        <v>23.28</v>
      </c>
      <c r="D1561" s="234">
        <v>91.992000000000004</v>
      </c>
      <c r="E1561" s="234">
        <v>3.9</v>
      </c>
      <c r="F1561" s="234"/>
      <c r="G1561" s="234"/>
      <c r="H1561" s="234"/>
      <c r="I1561" s="234"/>
      <c r="J1561" s="234"/>
      <c r="K1561" s="234"/>
      <c r="L1561" s="234"/>
    </row>
    <row r="1562" spans="1:12">
      <c r="A1562" s="234">
        <v>2640</v>
      </c>
      <c r="B1562" s="290">
        <v>0.78054398148142701</v>
      </c>
      <c r="C1562" s="234">
        <v>23.28</v>
      </c>
      <c r="D1562" s="234">
        <v>91.992000000000004</v>
      </c>
      <c r="E1562" s="234">
        <v>3.9</v>
      </c>
      <c r="F1562" s="234"/>
      <c r="G1562" s="234"/>
      <c r="H1562" s="234"/>
      <c r="I1562" s="234"/>
      <c r="J1562" s="234"/>
      <c r="K1562" s="234"/>
      <c r="L1562" s="234"/>
    </row>
    <row r="1563" spans="1:12">
      <c r="A1563" s="234">
        <v>2641</v>
      </c>
      <c r="B1563" s="290">
        <v>0.78055555555550105</v>
      </c>
      <c r="C1563" s="234">
        <v>23.28</v>
      </c>
      <c r="D1563" s="234">
        <v>92.019000000000005</v>
      </c>
      <c r="E1563" s="234">
        <v>3.9</v>
      </c>
      <c r="F1563" s="234"/>
      <c r="G1563" s="234"/>
      <c r="H1563" s="234"/>
      <c r="I1563" s="234"/>
      <c r="J1563" s="234"/>
      <c r="K1563" s="234"/>
      <c r="L1563" s="234"/>
    </row>
    <row r="1564" spans="1:12">
      <c r="A1564" s="234">
        <v>2642</v>
      </c>
      <c r="B1564" s="290">
        <v>0.78056712962957497</v>
      </c>
      <c r="C1564" s="234">
        <v>23.28</v>
      </c>
      <c r="D1564" s="234">
        <v>92.046000000000006</v>
      </c>
      <c r="E1564" s="234">
        <v>3.9</v>
      </c>
      <c r="F1564" s="234"/>
      <c r="G1564" s="234"/>
      <c r="H1564" s="234"/>
      <c r="I1564" s="234"/>
      <c r="J1564" s="234"/>
      <c r="K1564" s="234"/>
      <c r="L1564" s="234"/>
    </row>
    <row r="1565" spans="1:12">
      <c r="A1565" s="234">
        <v>2643</v>
      </c>
      <c r="B1565" s="290">
        <v>0.78057870370364901</v>
      </c>
      <c r="C1565" s="234">
        <v>23.28</v>
      </c>
      <c r="D1565" s="234">
        <v>92.046000000000006</v>
      </c>
      <c r="E1565" s="234">
        <v>3.9</v>
      </c>
      <c r="F1565" s="234"/>
      <c r="G1565" s="234"/>
      <c r="H1565" s="234"/>
      <c r="I1565" s="234"/>
      <c r="J1565" s="234"/>
      <c r="K1565" s="234"/>
      <c r="L1565" s="234"/>
    </row>
    <row r="1566" spans="1:12">
      <c r="A1566" s="234">
        <v>2644</v>
      </c>
      <c r="B1566" s="290">
        <v>0.78059027777772305</v>
      </c>
      <c r="C1566" s="234">
        <v>23.28</v>
      </c>
      <c r="D1566" s="234">
        <v>92.1</v>
      </c>
      <c r="E1566" s="234">
        <v>3.9</v>
      </c>
      <c r="F1566" s="234"/>
      <c r="G1566" s="234"/>
      <c r="H1566" s="234"/>
      <c r="I1566" s="234"/>
      <c r="J1566" s="234"/>
      <c r="K1566" s="234"/>
      <c r="L1566" s="234"/>
    </row>
    <row r="1567" spans="1:12">
      <c r="A1567" s="234">
        <v>2645</v>
      </c>
      <c r="B1567" s="290">
        <v>0.78060185185179698</v>
      </c>
      <c r="C1567" s="234">
        <v>23.28</v>
      </c>
      <c r="D1567" s="234">
        <v>92.1</v>
      </c>
      <c r="E1567" s="234">
        <v>3.9</v>
      </c>
      <c r="F1567" s="234"/>
      <c r="G1567" s="234"/>
      <c r="H1567" s="234"/>
      <c r="I1567" s="234"/>
      <c r="J1567" s="234"/>
      <c r="K1567" s="234"/>
      <c r="L1567" s="234"/>
    </row>
    <row r="1568" spans="1:12">
      <c r="A1568" s="234">
        <v>2646</v>
      </c>
      <c r="B1568" s="290">
        <v>0.78061342592587102</v>
      </c>
      <c r="C1568" s="234">
        <v>23.28</v>
      </c>
      <c r="D1568" s="234">
        <v>92.126999999999995</v>
      </c>
      <c r="E1568" s="234">
        <v>3.9</v>
      </c>
      <c r="F1568" s="234"/>
      <c r="G1568" s="234"/>
      <c r="H1568" s="234"/>
      <c r="I1568" s="234"/>
      <c r="J1568" s="234"/>
      <c r="K1568" s="234"/>
      <c r="L1568" s="234"/>
    </row>
    <row r="1569" spans="1:12">
      <c r="A1569" s="234">
        <v>2647</v>
      </c>
      <c r="B1569" s="290">
        <v>0.78062499999994495</v>
      </c>
      <c r="C1569" s="234">
        <v>23.28</v>
      </c>
      <c r="D1569" s="234">
        <v>92.155000000000001</v>
      </c>
      <c r="E1569" s="234">
        <v>11.8</v>
      </c>
      <c r="F1569" s="234"/>
      <c r="G1569" s="234"/>
      <c r="H1569" s="234"/>
      <c r="I1569" s="234"/>
      <c r="J1569" s="234"/>
      <c r="K1569" s="234"/>
      <c r="L1569" s="234"/>
    </row>
    <row r="1570" spans="1:12">
      <c r="A1570" s="234">
        <v>2648</v>
      </c>
      <c r="B1570" s="290">
        <v>0.78063657407401899</v>
      </c>
      <c r="C1570" s="234">
        <v>23.28</v>
      </c>
      <c r="D1570" s="234">
        <v>92.155000000000001</v>
      </c>
      <c r="E1570" s="234">
        <v>3.9</v>
      </c>
      <c r="F1570" s="234"/>
      <c r="G1570" s="234"/>
      <c r="H1570" s="234"/>
      <c r="I1570" s="234"/>
      <c r="J1570" s="234"/>
      <c r="K1570" s="234"/>
      <c r="L1570" s="234"/>
    </row>
    <row r="1571" spans="1:12">
      <c r="A1571" s="234">
        <v>2649</v>
      </c>
      <c r="B1571" s="290">
        <v>0.78064814814809302</v>
      </c>
      <c r="C1571" s="234">
        <v>23.28</v>
      </c>
      <c r="D1571" s="234">
        <v>92.209000000000003</v>
      </c>
      <c r="E1571" s="234">
        <v>3.9</v>
      </c>
      <c r="F1571" s="234"/>
      <c r="G1571" s="234"/>
      <c r="H1571" s="234"/>
      <c r="I1571" s="234"/>
      <c r="J1571" s="234"/>
      <c r="K1571" s="234"/>
      <c r="L1571" s="234"/>
    </row>
    <row r="1572" spans="1:12">
      <c r="A1572" s="234">
        <v>2650</v>
      </c>
      <c r="B1572" s="290">
        <v>0.78065972222216695</v>
      </c>
      <c r="C1572" s="234">
        <v>23.28</v>
      </c>
      <c r="D1572" s="234">
        <v>92.209000000000003</v>
      </c>
      <c r="E1572" s="234">
        <v>3.9</v>
      </c>
      <c r="F1572" s="234"/>
      <c r="G1572" s="234"/>
      <c r="H1572" s="234"/>
      <c r="I1572" s="234"/>
      <c r="J1572" s="234"/>
      <c r="K1572" s="234"/>
      <c r="L1572" s="234"/>
    </row>
    <row r="1573" spans="1:12">
      <c r="A1573" s="234">
        <v>2651</v>
      </c>
      <c r="B1573" s="290">
        <v>0.78067129629624099</v>
      </c>
      <c r="C1573" s="234">
        <v>23.28</v>
      </c>
      <c r="D1573" s="234">
        <v>92.209000000000003</v>
      </c>
      <c r="E1573" s="234">
        <v>11.8</v>
      </c>
      <c r="F1573" s="234"/>
      <c r="G1573" s="234"/>
      <c r="H1573" s="234"/>
      <c r="I1573" s="234"/>
      <c r="J1573" s="234"/>
      <c r="K1573" s="234"/>
      <c r="L1573" s="234"/>
    </row>
    <row r="1574" spans="1:12">
      <c r="A1574" s="234">
        <v>2652</v>
      </c>
      <c r="B1574" s="290">
        <v>0.78068287037031503</v>
      </c>
      <c r="C1574" s="234">
        <v>23.28</v>
      </c>
      <c r="D1574" s="234">
        <v>92.209000000000003</v>
      </c>
      <c r="E1574" s="234">
        <v>3.9</v>
      </c>
      <c r="F1574" s="234"/>
      <c r="G1574" s="234"/>
      <c r="H1574" s="234"/>
      <c r="I1574" s="234"/>
      <c r="J1574" s="234"/>
      <c r="K1574" s="234"/>
      <c r="L1574" s="234"/>
    </row>
    <row r="1575" spans="1:12">
      <c r="A1575" s="234">
        <v>2653</v>
      </c>
      <c r="B1575" s="290">
        <v>0.78069444444438896</v>
      </c>
      <c r="C1575" s="234">
        <v>23.28</v>
      </c>
      <c r="D1575" s="234">
        <v>92.209000000000003</v>
      </c>
      <c r="E1575" s="234">
        <v>3.9</v>
      </c>
      <c r="F1575" s="234"/>
      <c r="G1575" s="234"/>
      <c r="H1575" s="234"/>
      <c r="I1575" s="234"/>
      <c r="J1575" s="234"/>
      <c r="K1575" s="234"/>
      <c r="L1575" s="234"/>
    </row>
    <row r="1576" spans="1:12">
      <c r="A1576" s="234">
        <v>2654</v>
      </c>
      <c r="B1576" s="290">
        <v>0.780706018518463</v>
      </c>
      <c r="C1576" s="234">
        <v>23.28</v>
      </c>
      <c r="D1576" s="234">
        <v>92.209000000000003</v>
      </c>
      <c r="E1576" s="234">
        <v>3.9</v>
      </c>
      <c r="F1576" s="234"/>
      <c r="G1576" s="234"/>
      <c r="H1576" s="234"/>
      <c r="I1576" s="234"/>
      <c r="J1576" s="234"/>
      <c r="K1576" s="234"/>
      <c r="L1576" s="234"/>
    </row>
    <row r="1577" spans="1:12">
      <c r="A1577" s="234">
        <v>2655</v>
      </c>
      <c r="B1577" s="290">
        <v>0.78071759259253704</v>
      </c>
      <c r="C1577" s="234">
        <v>23.28</v>
      </c>
      <c r="D1577" s="234">
        <v>92.209000000000003</v>
      </c>
      <c r="E1577" s="234">
        <v>3.9</v>
      </c>
      <c r="F1577" s="234"/>
      <c r="G1577" s="234"/>
      <c r="H1577" s="234"/>
      <c r="I1577" s="234"/>
      <c r="J1577" s="234"/>
      <c r="K1577" s="234"/>
      <c r="L1577" s="234"/>
    </row>
    <row r="1578" spans="1:12">
      <c r="A1578" s="234">
        <v>2656</v>
      </c>
      <c r="B1578" s="290">
        <v>0.78072916666661096</v>
      </c>
      <c r="C1578" s="234">
        <v>23.28</v>
      </c>
      <c r="D1578" s="234">
        <v>92.209000000000003</v>
      </c>
      <c r="E1578" s="234">
        <v>3.9</v>
      </c>
      <c r="F1578" s="234"/>
      <c r="G1578" s="234"/>
      <c r="H1578" s="234"/>
      <c r="I1578" s="234"/>
      <c r="J1578" s="234"/>
      <c r="K1578" s="234"/>
      <c r="L1578" s="234"/>
    </row>
    <row r="1579" spans="1:12">
      <c r="A1579" s="234">
        <v>2657</v>
      </c>
      <c r="B1579" s="290">
        <v>0.780740740740685</v>
      </c>
      <c r="C1579" s="234">
        <v>23.28</v>
      </c>
      <c r="D1579" s="234">
        <v>92.209000000000003</v>
      </c>
      <c r="E1579" s="234">
        <v>11.8</v>
      </c>
      <c r="F1579" s="234"/>
      <c r="G1579" s="234"/>
      <c r="H1579" s="234"/>
      <c r="I1579" s="234"/>
      <c r="J1579" s="234"/>
      <c r="K1579" s="234"/>
      <c r="L1579" s="234"/>
    </row>
    <row r="1580" spans="1:12">
      <c r="A1580" s="234">
        <v>2658</v>
      </c>
      <c r="B1580" s="290">
        <v>0.78075231481475904</v>
      </c>
      <c r="C1580" s="234">
        <v>23.28</v>
      </c>
      <c r="D1580" s="234">
        <v>92.182000000000002</v>
      </c>
      <c r="E1580" s="234">
        <v>3.9</v>
      </c>
      <c r="F1580" s="234"/>
      <c r="G1580" s="234"/>
      <c r="H1580" s="234"/>
      <c r="I1580" s="234"/>
      <c r="J1580" s="234"/>
      <c r="K1580" s="234"/>
      <c r="L1580" s="234"/>
    </row>
    <row r="1581" spans="1:12">
      <c r="A1581" s="234">
        <v>2659</v>
      </c>
      <c r="B1581" s="290">
        <v>0.78076388888883297</v>
      </c>
      <c r="C1581" s="234">
        <v>23.28</v>
      </c>
      <c r="D1581" s="234">
        <v>92.182000000000002</v>
      </c>
      <c r="E1581" s="234">
        <v>3.9</v>
      </c>
      <c r="F1581" s="234"/>
      <c r="G1581" s="234"/>
      <c r="H1581" s="234"/>
      <c r="I1581" s="234"/>
      <c r="J1581" s="234"/>
      <c r="K1581" s="234"/>
      <c r="L1581" s="234"/>
    </row>
    <row r="1582" spans="1:12">
      <c r="A1582" s="234">
        <v>2660</v>
      </c>
      <c r="B1582" s="290">
        <v>0.78077546296290701</v>
      </c>
      <c r="C1582" s="234">
        <v>23.28</v>
      </c>
      <c r="D1582" s="234">
        <v>92.155000000000001</v>
      </c>
      <c r="E1582" s="234">
        <v>3.9</v>
      </c>
      <c r="F1582" s="234"/>
      <c r="G1582" s="234"/>
      <c r="H1582" s="234"/>
      <c r="I1582" s="234"/>
      <c r="J1582" s="234"/>
      <c r="K1582" s="234"/>
      <c r="L1582" s="234"/>
    </row>
    <row r="1583" spans="1:12">
      <c r="A1583" s="234">
        <v>2661</v>
      </c>
      <c r="B1583" s="290">
        <v>0.78078703703698105</v>
      </c>
      <c r="C1583" s="234">
        <v>23.28</v>
      </c>
      <c r="D1583" s="234">
        <v>92.155000000000001</v>
      </c>
      <c r="E1583" s="234">
        <v>3.9</v>
      </c>
      <c r="F1583" s="234"/>
      <c r="G1583" s="234"/>
      <c r="H1583" s="234"/>
      <c r="I1583" s="234"/>
      <c r="J1583" s="234"/>
      <c r="K1583" s="234"/>
      <c r="L1583" s="234"/>
    </row>
    <row r="1584" spans="1:12">
      <c r="A1584" s="234">
        <v>2662</v>
      </c>
      <c r="B1584" s="290">
        <v>0.78079861111105597</v>
      </c>
      <c r="C1584" s="234">
        <v>23.28</v>
      </c>
      <c r="D1584" s="234">
        <v>92.155000000000001</v>
      </c>
      <c r="E1584" s="234">
        <v>3.9</v>
      </c>
      <c r="F1584" s="234"/>
      <c r="G1584" s="234"/>
      <c r="H1584" s="234"/>
      <c r="I1584" s="234"/>
      <c r="J1584" s="234"/>
      <c r="K1584" s="234"/>
      <c r="L1584" s="234"/>
    </row>
    <row r="1585" spans="1:12">
      <c r="A1585" s="234">
        <v>2663</v>
      </c>
      <c r="B1585" s="290">
        <v>0.78081018518513001</v>
      </c>
      <c r="C1585" s="234">
        <v>23.28</v>
      </c>
      <c r="D1585" s="234">
        <v>92.126999999999995</v>
      </c>
      <c r="E1585" s="234">
        <v>11.8</v>
      </c>
      <c r="F1585" s="234"/>
      <c r="G1585" s="234"/>
      <c r="H1585" s="234"/>
      <c r="I1585" s="234"/>
      <c r="J1585" s="234"/>
      <c r="K1585" s="234"/>
      <c r="L1585" s="234"/>
    </row>
    <row r="1586" spans="1:12">
      <c r="A1586" s="234">
        <v>2664</v>
      </c>
      <c r="B1586" s="290">
        <v>0.78082175925920405</v>
      </c>
      <c r="C1586" s="234">
        <v>23.28</v>
      </c>
      <c r="D1586" s="234">
        <v>92.1</v>
      </c>
      <c r="E1586" s="234">
        <v>3.9</v>
      </c>
      <c r="F1586" s="234"/>
      <c r="G1586" s="234"/>
      <c r="H1586" s="234"/>
      <c r="I1586" s="234"/>
      <c r="J1586" s="234"/>
      <c r="K1586" s="234"/>
      <c r="L1586" s="234"/>
    </row>
    <row r="1587" spans="1:12">
      <c r="A1587" s="234">
        <v>2665</v>
      </c>
      <c r="B1587" s="290">
        <v>0.78083333333327798</v>
      </c>
      <c r="C1587" s="234">
        <v>23.256</v>
      </c>
      <c r="D1587" s="234">
        <v>92.093999999999994</v>
      </c>
      <c r="E1587" s="234">
        <v>3.9</v>
      </c>
      <c r="F1587" s="234"/>
      <c r="G1587" s="234"/>
      <c r="H1587" s="234"/>
      <c r="I1587" s="234"/>
      <c r="J1587" s="234"/>
      <c r="K1587" s="234"/>
      <c r="L1587" s="234"/>
    </row>
    <row r="1588" spans="1:12">
      <c r="A1588" s="234">
        <v>2666</v>
      </c>
      <c r="B1588" s="290">
        <v>0.78084490740735202</v>
      </c>
      <c r="C1588" s="234">
        <v>23.28</v>
      </c>
      <c r="D1588" s="234">
        <v>92.1</v>
      </c>
      <c r="E1588" s="234">
        <v>3.9</v>
      </c>
      <c r="F1588" s="234"/>
      <c r="G1588" s="234"/>
      <c r="H1588" s="234"/>
      <c r="I1588" s="234"/>
      <c r="J1588" s="234"/>
      <c r="K1588" s="234"/>
      <c r="L1588" s="234"/>
    </row>
    <row r="1589" spans="1:12">
      <c r="A1589" s="234">
        <v>2667</v>
      </c>
      <c r="B1589" s="290">
        <v>0.78085648148142595</v>
      </c>
      <c r="C1589" s="234">
        <v>23.28</v>
      </c>
      <c r="D1589" s="234">
        <v>92.1</v>
      </c>
      <c r="E1589" s="234">
        <v>3.9</v>
      </c>
      <c r="F1589" s="234"/>
      <c r="G1589" s="234"/>
      <c r="H1589" s="234"/>
      <c r="I1589" s="234"/>
      <c r="J1589" s="234"/>
      <c r="K1589" s="234"/>
      <c r="L1589" s="234"/>
    </row>
    <row r="1590" spans="1:12">
      <c r="A1590" s="234">
        <v>2668</v>
      </c>
      <c r="B1590" s="290">
        <v>0.78086805555549998</v>
      </c>
      <c r="C1590" s="234">
        <v>23.28</v>
      </c>
      <c r="D1590" s="234">
        <v>92.1</v>
      </c>
      <c r="E1590" s="234">
        <v>3.9</v>
      </c>
      <c r="F1590" s="234"/>
      <c r="G1590" s="234"/>
      <c r="H1590" s="234"/>
      <c r="I1590" s="234"/>
      <c r="J1590" s="234"/>
      <c r="K1590" s="234"/>
      <c r="L1590" s="234"/>
    </row>
    <row r="1591" spans="1:12">
      <c r="A1591" s="234">
        <v>2669</v>
      </c>
      <c r="B1591" s="290">
        <v>0.78087962962957402</v>
      </c>
      <c r="C1591" s="234">
        <v>23.28</v>
      </c>
      <c r="D1591" s="234">
        <v>92.1</v>
      </c>
      <c r="E1591" s="234">
        <v>3.9</v>
      </c>
      <c r="F1591" s="234"/>
      <c r="G1591" s="234"/>
      <c r="H1591" s="234"/>
      <c r="I1591" s="234"/>
      <c r="J1591" s="234"/>
      <c r="K1591" s="234"/>
      <c r="L1591" s="234"/>
    </row>
    <row r="1592" spans="1:12">
      <c r="A1592" s="234">
        <v>2670</v>
      </c>
      <c r="B1592" s="290">
        <v>0.78089120370364795</v>
      </c>
      <c r="C1592" s="234">
        <v>23.256</v>
      </c>
      <c r="D1592" s="234">
        <v>92.120999999999995</v>
      </c>
      <c r="E1592" s="234">
        <v>3.9</v>
      </c>
      <c r="F1592" s="234"/>
      <c r="G1592" s="234"/>
      <c r="H1592" s="234"/>
      <c r="I1592" s="234"/>
      <c r="J1592" s="234"/>
      <c r="K1592" s="234"/>
      <c r="L1592" s="234"/>
    </row>
    <row r="1593" spans="1:12">
      <c r="A1593" s="234">
        <v>2671</v>
      </c>
      <c r="B1593" s="290">
        <v>0.78090277777772199</v>
      </c>
      <c r="C1593" s="234">
        <v>23.256</v>
      </c>
      <c r="D1593" s="234">
        <v>92.120999999999995</v>
      </c>
      <c r="E1593" s="234">
        <v>3.9</v>
      </c>
      <c r="F1593" s="234"/>
      <c r="G1593" s="234"/>
      <c r="H1593" s="234"/>
      <c r="I1593" s="234"/>
      <c r="J1593" s="234"/>
      <c r="K1593" s="234"/>
      <c r="L1593" s="234"/>
    </row>
    <row r="1594" spans="1:12">
      <c r="A1594" s="234">
        <v>2672</v>
      </c>
      <c r="B1594" s="290">
        <v>0.78091435185179603</v>
      </c>
      <c r="C1594" s="234">
        <v>23.256</v>
      </c>
      <c r="D1594" s="234">
        <v>92.149000000000001</v>
      </c>
      <c r="E1594" s="234">
        <v>3.9</v>
      </c>
      <c r="F1594" s="234"/>
      <c r="G1594" s="234"/>
      <c r="H1594" s="234"/>
      <c r="I1594" s="234"/>
      <c r="J1594" s="234"/>
      <c r="K1594" s="234"/>
      <c r="L1594" s="234"/>
    </row>
    <row r="1595" spans="1:12">
      <c r="A1595" s="234">
        <v>2673</v>
      </c>
      <c r="B1595" s="290">
        <v>0.78092592592586996</v>
      </c>
      <c r="C1595" s="234">
        <v>23.256</v>
      </c>
      <c r="D1595" s="234">
        <v>92.149000000000001</v>
      </c>
      <c r="E1595" s="234">
        <v>3.9</v>
      </c>
      <c r="F1595" s="234"/>
      <c r="G1595" s="234"/>
      <c r="H1595" s="234"/>
      <c r="I1595" s="234"/>
      <c r="J1595" s="234"/>
      <c r="K1595" s="234"/>
      <c r="L1595" s="234"/>
    </row>
    <row r="1596" spans="1:12">
      <c r="A1596" s="234">
        <v>2674</v>
      </c>
      <c r="B1596" s="290">
        <v>0.780937499999944</v>
      </c>
      <c r="C1596" s="234">
        <v>23.256</v>
      </c>
      <c r="D1596" s="234">
        <v>92.149000000000001</v>
      </c>
      <c r="E1596" s="234">
        <v>11.8</v>
      </c>
      <c r="F1596" s="234"/>
      <c r="G1596" s="234"/>
      <c r="H1596" s="234"/>
      <c r="I1596" s="234"/>
      <c r="J1596" s="234"/>
      <c r="K1596" s="234"/>
      <c r="L1596" s="234"/>
    </row>
    <row r="1597" spans="1:12">
      <c r="A1597" s="234">
        <v>2675</v>
      </c>
      <c r="B1597" s="290">
        <v>0.78094907407401803</v>
      </c>
      <c r="C1597" s="234">
        <v>23.256</v>
      </c>
      <c r="D1597" s="234">
        <v>92.149000000000001</v>
      </c>
      <c r="E1597" s="234">
        <v>3.9</v>
      </c>
      <c r="F1597" s="234"/>
      <c r="G1597" s="234"/>
      <c r="H1597" s="234"/>
      <c r="I1597" s="234"/>
      <c r="J1597" s="234"/>
      <c r="K1597" s="234"/>
      <c r="L1597" s="234"/>
    </row>
    <row r="1598" spans="1:12">
      <c r="A1598" s="234">
        <v>2676</v>
      </c>
      <c r="B1598" s="290">
        <v>0.78096064814809196</v>
      </c>
      <c r="C1598" s="234">
        <v>23.256</v>
      </c>
      <c r="D1598" s="234">
        <v>92.176000000000002</v>
      </c>
      <c r="E1598" s="234">
        <v>3.9</v>
      </c>
      <c r="F1598" s="234"/>
      <c r="G1598" s="234"/>
      <c r="H1598" s="234"/>
      <c r="I1598" s="234"/>
      <c r="J1598" s="234"/>
      <c r="K1598" s="234"/>
      <c r="L1598" s="234"/>
    </row>
    <row r="1599" spans="1:12">
      <c r="A1599" s="234">
        <v>2677</v>
      </c>
      <c r="B1599" s="290">
        <v>0.780972222222166</v>
      </c>
      <c r="C1599" s="234">
        <v>23.256</v>
      </c>
      <c r="D1599" s="234">
        <v>92.176000000000002</v>
      </c>
      <c r="E1599" s="234">
        <v>3.9</v>
      </c>
      <c r="F1599" s="234"/>
      <c r="G1599" s="234"/>
      <c r="H1599" s="234"/>
      <c r="I1599" s="234"/>
      <c r="J1599" s="234"/>
      <c r="K1599" s="234"/>
      <c r="L1599" s="234"/>
    </row>
    <row r="1600" spans="1:12">
      <c r="A1600" s="234">
        <v>2678</v>
      </c>
      <c r="B1600" s="290">
        <v>0.78098379629624004</v>
      </c>
      <c r="C1600" s="234">
        <v>23.256</v>
      </c>
      <c r="D1600" s="234">
        <v>92.149000000000001</v>
      </c>
      <c r="E1600" s="234">
        <v>3.9</v>
      </c>
      <c r="F1600" s="234"/>
      <c r="G1600" s="234"/>
      <c r="H1600" s="234"/>
      <c r="I1600" s="234"/>
      <c r="J1600" s="234"/>
      <c r="K1600" s="234"/>
      <c r="L1600" s="234"/>
    </row>
    <row r="1601" spans="1:12">
      <c r="A1601" s="234">
        <v>2679</v>
      </c>
      <c r="B1601" s="290">
        <v>0.78099537037031397</v>
      </c>
      <c r="C1601" s="234">
        <v>23.256</v>
      </c>
      <c r="D1601" s="234">
        <v>92.176000000000002</v>
      </c>
      <c r="E1601" s="234">
        <v>3.9</v>
      </c>
      <c r="F1601" s="234"/>
      <c r="G1601" s="234"/>
      <c r="H1601" s="234"/>
      <c r="I1601" s="234"/>
      <c r="J1601" s="234"/>
      <c r="K1601" s="234"/>
      <c r="L1601" s="234"/>
    </row>
    <row r="1602" spans="1:12">
      <c r="A1602" s="234">
        <v>2680</v>
      </c>
      <c r="B1602" s="290">
        <v>0.78100694444438801</v>
      </c>
      <c r="C1602" s="234">
        <v>23.256</v>
      </c>
      <c r="D1602" s="234">
        <v>92.176000000000002</v>
      </c>
      <c r="E1602" s="234">
        <v>3.9</v>
      </c>
      <c r="F1602" s="234"/>
      <c r="G1602" s="234"/>
      <c r="H1602" s="234"/>
      <c r="I1602" s="234"/>
      <c r="J1602" s="234"/>
      <c r="K1602" s="234"/>
      <c r="L1602" s="234"/>
    </row>
    <row r="1603" spans="1:12">
      <c r="A1603" s="234">
        <v>2681</v>
      </c>
      <c r="B1603" s="290">
        <v>0.78101851851846205</v>
      </c>
      <c r="C1603" s="234">
        <v>23.256</v>
      </c>
      <c r="D1603" s="234">
        <v>92.149000000000001</v>
      </c>
      <c r="E1603" s="234">
        <v>3.9</v>
      </c>
      <c r="F1603" s="234"/>
      <c r="G1603" s="234"/>
      <c r="H1603" s="234"/>
      <c r="I1603" s="234"/>
      <c r="J1603" s="234"/>
      <c r="K1603" s="234"/>
      <c r="L1603" s="234"/>
    </row>
    <row r="1604" spans="1:12">
      <c r="A1604" s="234">
        <v>2682</v>
      </c>
      <c r="B1604" s="290">
        <v>0.78103009259253597</v>
      </c>
      <c r="C1604" s="234">
        <v>23.256</v>
      </c>
      <c r="D1604" s="234">
        <v>92.149000000000001</v>
      </c>
      <c r="E1604" s="234">
        <v>11.8</v>
      </c>
      <c r="F1604" s="234"/>
      <c r="G1604" s="234"/>
      <c r="H1604" s="234"/>
      <c r="I1604" s="234"/>
      <c r="J1604" s="234"/>
      <c r="K1604" s="234"/>
      <c r="L1604" s="234"/>
    </row>
    <row r="1605" spans="1:12">
      <c r="A1605" s="234">
        <v>2683</v>
      </c>
      <c r="B1605" s="290">
        <v>0.78104166666661001</v>
      </c>
      <c r="C1605" s="234">
        <v>23.256</v>
      </c>
      <c r="D1605" s="234">
        <v>92.149000000000001</v>
      </c>
      <c r="E1605" s="234">
        <v>3.9</v>
      </c>
      <c r="F1605" s="234"/>
      <c r="G1605" s="234"/>
      <c r="H1605" s="234"/>
      <c r="I1605" s="234"/>
      <c r="J1605" s="234"/>
      <c r="K1605" s="234"/>
      <c r="L1605" s="234"/>
    </row>
    <row r="1606" spans="1:12">
      <c r="A1606" s="234">
        <v>2684</v>
      </c>
      <c r="B1606" s="290">
        <v>0.78105324074068405</v>
      </c>
      <c r="C1606" s="234">
        <v>23.256</v>
      </c>
      <c r="D1606" s="234">
        <v>92.149000000000001</v>
      </c>
      <c r="E1606" s="234">
        <v>3.9</v>
      </c>
      <c r="F1606" s="234"/>
      <c r="G1606" s="234"/>
      <c r="H1606" s="234"/>
      <c r="I1606" s="234"/>
      <c r="J1606" s="234"/>
      <c r="K1606" s="234"/>
      <c r="L1606" s="234"/>
    </row>
    <row r="1607" spans="1:12">
      <c r="A1607" s="234">
        <v>2685</v>
      </c>
      <c r="B1607" s="290">
        <v>0.78106481481475798</v>
      </c>
      <c r="C1607" s="234">
        <v>23.256</v>
      </c>
      <c r="D1607" s="234">
        <v>92.149000000000001</v>
      </c>
      <c r="E1607" s="234">
        <v>3.9</v>
      </c>
      <c r="F1607" s="234"/>
      <c r="G1607" s="234"/>
      <c r="H1607" s="234"/>
      <c r="I1607" s="234"/>
      <c r="J1607" s="234"/>
      <c r="K1607" s="234"/>
      <c r="L1607" s="234"/>
    </row>
    <row r="1608" spans="1:12">
      <c r="A1608" s="234">
        <v>2686</v>
      </c>
      <c r="B1608" s="290">
        <v>0.78107638888883202</v>
      </c>
      <c r="C1608" s="234">
        <v>23.256</v>
      </c>
      <c r="D1608" s="234">
        <v>92.149000000000001</v>
      </c>
      <c r="E1608" s="234">
        <v>3.9</v>
      </c>
      <c r="F1608" s="234"/>
      <c r="G1608" s="234"/>
      <c r="H1608" s="234"/>
      <c r="I1608" s="234"/>
      <c r="J1608" s="234"/>
      <c r="K1608" s="234"/>
      <c r="L1608" s="234"/>
    </row>
    <row r="1609" spans="1:12">
      <c r="A1609" s="234">
        <v>2687</v>
      </c>
      <c r="B1609" s="290">
        <v>0.78108796296290695</v>
      </c>
      <c r="C1609" s="234">
        <v>23.256</v>
      </c>
      <c r="D1609" s="234">
        <v>92.149000000000001</v>
      </c>
      <c r="E1609" s="234">
        <v>3.9</v>
      </c>
      <c r="F1609" s="234"/>
      <c r="G1609" s="234"/>
      <c r="H1609" s="234"/>
      <c r="I1609" s="234"/>
      <c r="J1609" s="234"/>
      <c r="K1609" s="234"/>
      <c r="L1609" s="234"/>
    </row>
    <row r="1610" spans="1:12">
      <c r="A1610" s="234">
        <v>2688</v>
      </c>
      <c r="B1610" s="290">
        <v>0.78109953703698098</v>
      </c>
      <c r="C1610" s="234">
        <v>23.256</v>
      </c>
      <c r="D1610" s="234">
        <v>92.149000000000001</v>
      </c>
      <c r="E1610" s="234">
        <v>3.9</v>
      </c>
      <c r="F1610" s="234"/>
      <c r="G1610" s="234"/>
      <c r="H1610" s="234"/>
      <c r="I1610" s="234"/>
      <c r="J1610" s="234"/>
      <c r="K1610" s="234"/>
      <c r="L1610" s="234"/>
    </row>
    <row r="1611" spans="1:12">
      <c r="A1611" s="234">
        <v>2689</v>
      </c>
      <c r="B1611" s="290">
        <v>0.78111111111105502</v>
      </c>
      <c r="C1611" s="234">
        <v>23.256</v>
      </c>
      <c r="D1611" s="234">
        <v>92.149000000000001</v>
      </c>
      <c r="E1611" s="234">
        <v>3.9</v>
      </c>
      <c r="F1611" s="234"/>
      <c r="G1611" s="234"/>
      <c r="H1611" s="234"/>
      <c r="I1611" s="234"/>
      <c r="J1611" s="234"/>
      <c r="K1611" s="234"/>
      <c r="L1611" s="234"/>
    </row>
    <row r="1612" spans="1:12">
      <c r="A1612" s="234">
        <v>2690</v>
      </c>
      <c r="B1612" s="290">
        <v>0.78112268518512895</v>
      </c>
      <c r="C1612" s="234">
        <v>23.256</v>
      </c>
      <c r="D1612" s="234">
        <v>92.149000000000001</v>
      </c>
      <c r="E1612" s="234">
        <v>3.9</v>
      </c>
      <c r="F1612" s="234"/>
      <c r="G1612" s="234"/>
      <c r="H1612" s="234"/>
      <c r="I1612" s="234"/>
      <c r="J1612" s="234"/>
      <c r="K1612" s="234"/>
      <c r="L1612" s="234"/>
    </row>
    <row r="1613" spans="1:12">
      <c r="A1613" s="234">
        <v>2691</v>
      </c>
      <c r="B1613" s="290">
        <v>0.78113425925920299</v>
      </c>
      <c r="C1613" s="234">
        <v>23.256</v>
      </c>
      <c r="D1613" s="234">
        <v>92.149000000000001</v>
      </c>
      <c r="E1613" s="234">
        <v>11.8</v>
      </c>
      <c r="F1613" s="234"/>
      <c r="G1613" s="234"/>
      <c r="H1613" s="234"/>
      <c r="I1613" s="234"/>
      <c r="J1613" s="234"/>
      <c r="K1613" s="234"/>
      <c r="L1613" s="234"/>
    </row>
    <row r="1614" spans="1:12">
      <c r="A1614" s="234">
        <v>2692</v>
      </c>
      <c r="B1614" s="290">
        <v>0.78114583333327703</v>
      </c>
      <c r="C1614" s="234">
        <v>23.256</v>
      </c>
      <c r="D1614" s="234">
        <v>92.176000000000002</v>
      </c>
      <c r="E1614" s="234">
        <v>3.9</v>
      </c>
      <c r="F1614" s="234"/>
      <c r="G1614" s="234"/>
      <c r="H1614" s="234"/>
      <c r="I1614" s="234"/>
      <c r="J1614" s="234"/>
      <c r="K1614" s="234"/>
      <c r="L1614" s="234"/>
    </row>
    <row r="1615" spans="1:12">
      <c r="A1615" s="234">
        <v>2693</v>
      </c>
      <c r="B1615" s="290">
        <v>0.78115740740735096</v>
      </c>
      <c r="C1615" s="234">
        <v>23.256</v>
      </c>
      <c r="D1615" s="234">
        <v>92.203000000000003</v>
      </c>
      <c r="E1615" s="234">
        <v>3.9</v>
      </c>
      <c r="F1615" s="234"/>
      <c r="G1615" s="234"/>
      <c r="H1615" s="234"/>
      <c r="I1615" s="234"/>
      <c r="J1615" s="234"/>
      <c r="K1615" s="234"/>
      <c r="L1615" s="234"/>
    </row>
    <row r="1616" spans="1:12">
      <c r="A1616" s="234">
        <v>2694</v>
      </c>
      <c r="B1616" s="290">
        <v>0.781168981481425</v>
      </c>
      <c r="C1616" s="234">
        <v>23.256</v>
      </c>
      <c r="D1616" s="234">
        <v>92.203000000000003</v>
      </c>
      <c r="E1616" s="234">
        <v>3.9</v>
      </c>
      <c r="F1616" s="234"/>
      <c r="G1616" s="234"/>
      <c r="H1616" s="234"/>
      <c r="I1616" s="234"/>
      <c r="J1616" s="234"/>
      <c r="K1616" s="234"/>
      <c r="L1616" s="234"/>
    </row>
    <row r="1617" spans="1:12">
      <c r="A1617" s="234">
        <v>2695</v>
      </c>
      <c r="B1617" s="290">
        <v>0.78118055555549903</v>
      </c>
      <c r="C1617" s="234">
        <v>23.256</v>
      </c>
      <c r="D1617" s="234">
        <v>92.23</v>
      </c>
      <c r="E1617" s="234">
        <v>3.9</v>
      </c>
      <c r="F1617" s="234"/>
      <c r="G1617" s="234"/>
      <c r="H1617" s="234"/>
      <c r="I1617" s="234"/>
      <c r="J1617" s="234"/>
      <c r="K1617" s="234"/>
      <c r="L1617" s="234"/>
    </row>
    <row r="1618" spans="1:12">
      <c r="A1618" s="234">
        <v>2696</v>
      </c>
      <c r="B1618" s="290">
        <v>0.78119212962957296</v>
      </c>
      <c r="C1618" s="234">
        <v>23.256</v>
      </c>
      <c r="D1618" s="234">
        <v>92.257000000000005</v>
      </c>
      <c r="E1618" s="234">
        <v>3.9</v>
      </c>
      <c r="F1618" s="234"/>
      <c r="G1618" s="234"/>
      <c r="H1618" s="234"/>
      <c r="I1618" s="234"/>
      <c r="J1618" s="234"/>
      <c r="K1618" s="234"/>
      <c r="L1618" s="234"/>
    </row>
    <row r="1619" spans="1:12">
      <c r="A1619" s="234">
        <v>2697</v>
      </c>
      <c r="B1619" s="290">
        <v>0.781203703703647</v>
      </c>
      <c r="C1619" s="234">
        <v>23.256</v>
      </c>
      <c r="D1619" s="234">
        <v>92.203000000000003</v>
      </c>
      <c r="E1619" s="234">
        <v>3.9</v>
      </c>
      <c r="F1619" s="234"/>
      <c r="G1619" s="234"/>
      <c r="H1619" s="234"/>
      <c r="I1619" s="234"/>
      <c r="J1619" s="234"/>
      <c r="K1619" s="234"/>
      <c r="L1619" s="234"/>
    </row>
    <row r="1620" spans="1:12">
      <c r="A1620" s="234">
        <v>2698</v>
      </c>
      <c r="B1620" s="290">
        <v>0.78121527777772104</v>
      </c>
      <c r="C1620" s="234">
        <v>23.256</v>
      </c>
      <c r="D1620" s="234">
        <v>92.257000000000005</v>
      </c>
      <c r="E1620" s="234">
        <v>3.9</v>
      </c>
      <c r="F1620" s="234"/>
      <c r="G1620" s="234"/>
      <c r="H1620" s="234"/>
      <c r="I1620" s="234"/>
      <c r="J1620" s="234"/>
      <c r="K1620" s="234"/>
      <c r="L1620" s="234"/>
    </row>
    <row r="1621" spans="1:12">
      <c r="A1621" s="234">
        <v>2699</v>
      </c>
      <c r="B1621" s="290">
        <v>0.78122685185179497</v>
      </c>
      <c r="C1621" s="234">
        <v>23.256</v>
      </c>
      <c r="D1621" s="234">
        <v>92.257000000000005</v>
      </c>
      <c r="E1621" s="234">
        <v>3.9</v>
      </c>
      <c r="F1621" s="234"/>
      <c r="G1621" s="234"/>
      <c r="H1621" s="234"/>
      <c r="I1621" s="234"/>
      <c r="J1621" s="234"/>
      <c r="K1621" s="234"/>
      <c r="L1621" s="234"/>
    </row>
    <row r="1622" spans="1:12">
      <c r="A1622" s="234">
        <v>2700</v>
      </c>
      <c r="B1622" s="290">
        <v>0.78123842592586901</v>
      </c>
      <c r="C1622" s="234">
        <v>23.231999999999999</v>
      </c>
      <c r="D1622" s="234">
        <v>92.251000000000005</v>
      </c>
      <c r="E1622" s="234">
        <v>3.9</v>
      </c>
      <c r="F1622" s="234"/>
      <c r="G1622" s="234"/>
      <c r="H1622" s="234"/>
      <c r="I1622" s="234"/>
      <c r="J1622" s="234"/>
      <c r="K1622" s="234"/>
      <c r="L1622" s="234"/>
    </row>
    <row r="1623" spans="1:12">
      <c r="A1623" s="234">
        <v>2701</v>
      </c>
      <c r="B1623" s="290">
        <v>0.78124999999994305</v>
      </c>
      <c r="C1623" s="234">
        <v>23.231999999999999</v>
      </c>
      <c r="D1623" s="234">
        <v>92.278000000000006</v>
      </c>
      <c r="E1623" s="234">
        <v>11.8</v>
      </c>
      <c r="F1623" s="234"/>
      <c r="G1623" s="234"/>
      <c r="H1623" s="234"/>
      <c r="I1623" s="234"/>
      <c r="J1623" s="234"/>
      <c r="K1623" s="234"/>
      <c r="L1623" s="234"/>
    </row>
    <row r="1624" spans="1:12">
      <c r="A1624" s="234">
        <v>2702</v>
      </c>
      <c r="B1624" s="290">
        <v>0.78126157407401697</v>
      </c>
      <c r="C1624" s="234">
        <v>23.231999999999999</v>
      </c>
      <c r="D1624" s="234">
        <v>92.251000000000005</v>
      </c>
      <c r="E1624" s="234">
        <v>3.9</v>
      </c>
      <c r="F1624" s="234"/>
      <c r="G1624" s="234"/>
      <c r="H1624" s="234"/>
      <c r="I1624" s="234"/>
      <c r="J1624" s="234"/>
      <c r="K1624" s="234"/>
      <c r="L1624" s="234"/>
    </row>
    <row r="1625" spans="1:12">
      <c r="A1625" s="234">
        <v>2703</v>
      </c>
      <c r="B1625" s="290">
        <v>0.78127314814809101</v>
      </c>
      <c r="C1625" s="234">
        <v>23.231999999999999</v>
      </c>
      <c r="D1625" s="234">
        <v>92.278000000000006</v>
      </c>
      <c r="E1625" s="234">
        <v>3.9</v>
      </c>
      <c r="F1625" s="234"/>
      <c r="G1625" s="234"/>
      <c r="H1625" s="234"/>
      <c r="I1625" s="234"/>
      <c r="J1625" s="234"/>
      <c r="K1625" s="234"/>
      <c r="L1625" s="234"/>
    </row>
    <row r="1626" spans="1:12">
      <c r="A1626" s="234">
        <v>2704</v>
      </c>
      <c r="B1626" s="290">
        <v>0.78128472222216505</v>
      </c>
      <c r="C1626" s="234">
        <v>23.231999999999999</v>
      </c>
      <c r="D1626" s="234">
        <v>92.278000000000006</v>
      </c>
      <c r="E1626" s="234">
        <v>11.8</v>
      </c>
      <c r="F1626" s="234"/>
      <c r="G1626" s="234"/>
      <c r="H1626" s="234"/>
      <c r="I1626" s="234"/>
      <c r="J1626" s="234"/>
      <c r="K1626" s="234"/>
      <c r="L1626" s="234"/>
    </row>
    <row r="1627" spans="1:12">
      <c r="A1627" s="234">
        <v>2705</v>
      </c>
      <c r="B1627" s="290">
        <v>0.78129629629623898</v>
      </c>
      <c r="C1627" s="234">
        <v>23.231999999999999</v>
      </c>
      <c r="D1627" s="234">
        <v>92.278000000000006</v>
      </c>
      <c r="E1627" s="234">
        <v>3.9</v>
      </c>
      <c r="F1627" s="234"/>
      <c r="G1627" s="234"/>
      <c r="H1627" s="234"/>
      <c r="I1627" s="234"/>
      <c r="J1627" s="234"/>
      <c r="K1627" s="234"/>
      <c r="L1627" s="234"/>
    </row>
    <row r="1628" spans="1:12">
      <c r="A1628" s="234">
        <v>2706</v>
      </c>
      <c r="B1628" s="290">
        <v>0.78130787037031302</v>
      </c>
      <c r="C1628" s="234">
        <v>23.256</v>
      </c>
      <c r="D1628" s="234">
        <v>92.311000000000007</v>
      </c>
      <c r="E1628" s="234">
        <v>3.9</v>
      </c>
      <c r="F1628" s="234"/>
      <c r="G1628" s="234"/>
      <c r="H1628" s="234"/>
      <c r="I1628" s="234"/>
      <c r="J1628" s="234"/>
      <c r="K1628" s="234"/>
      <c r="L1628" s="234"/>
    </row>
    <row r="1629" spans="1:12">
      <c r="A1629" s="234">
        <v>2707</v>
      </c>
      <c r="B1629" s="290">
        <v>0.78131944444438695</v>
      </c>
      <c r="C1629" s="234">
        <v>23.231999999999999</v>
      </c>
      <c r="D1629" s="234">
        <v>92.305000000000007</v>
      </c>
      <c r="E1629" s="234">
        <v>3.9</v>
      </c>
      <c r="F1629" s="234"/>
      <c r="G1629" s="234"/>
      <c r="H1629" s="234"/>
      <c r="I1629" s="234"/>
      <c r="J1629" s="234"/>
      <c r="K1629" s="234"/>
      <c r="L1629" s="234"/>
    </row>
    <row r="1630" spans="1:12">
      <c r="A1630" s="234">
        <v>2708</v>
      </c>
      <c r="B1630" s="290">
        <v>0.78133101851846098</v>
      </c>
      <c r="C1630" s="234">
        <v>23.231999999999999</v>
      </c>
      <c r="D1630" s="234">
        <v>92.305000000000007</v>
      </c>
      <c r="E1630" s="234">
        <v>3.9</v>
      </c>
      <c r="F1630" s="234"/>
      <c r="G1630" s="234"/>
      <c r="H1630" s="234"/>
      <c r="I1630" s="234"/>
      <c r="J1630" s="234"/>
      <c r="K1630" s="234"/>
      <c r="L1630" s="234"/>
    </row>
    <row r="1631" spans="1:12">
      <c r="A1631" s="234">
        <v>2709</v>
      </c>
      <c r="B1631" s="290">
        <v>0.78134259259253502</v>
      </c>
      <c r="C1631" s="234">
        <v>23.231999999999999</v>
      </c>
      <c r="D1631" s="234">
        <v>92.36</v>
      </c>
      <c r="E1631" s="234">
        <v>3.9</v>
      </c>
      <c r="F1631" s="234"/>
      <c r="G1631" s="234"/>
      <c r="H1631" s="234"/>
      <c r="I1631" s="234"/>
      <c r="J1631" s="234"/>
      <c r="K1631" s="234"/>
      <c r="L1631" s="234"/>
    </row>
    <row r="1632" spans="1:12">
      <c r="A1632" s="234">
        <v>2710</v>
      </c>
      <c r="B1632" s="290">
        <v>0.78135416666660895</v>
      </c>
      <c r="C1632" s="234">
        <v>23.231999999999999</v>
      </c>
      <c r="D1632" s="234">
        <v>92.36</v>
      </c>
      <c r="E1632" s="234">
        <v>3.9</v>
      </c>
      <c r="F1632" s="234"/>
      <c r="G1632" s="234"/>
      <c r="H1632" s="234"/>
      <c r="I1632" s="234"/>
      <c r="J1632" s="234"/>
      <c r="K1632" s="234"/>
      <c r="L1632" s="234"/>
    </row>
    <row r="1633" spans="1:12">
      <c r="A1633" s="234">
        <v>2711</v>
      </c>
      <c r="B1633" s="290">
        <v>0.78136574074068299</v>
      </c>
      <c r="C1633" s="234">
        <v>23.231999999999999</v>
      </c>
      <c r="D1633" s="234">
        <v>92.36</v>
      </c>
      <c r="E1633" s="234">
        <v>11.8</v>
      </c>
      <c r="F1633" s="234"/>
      <c r="G1633" s="234"/>
      <c r="H1633" s="234"/>
      <c r="I1633" s="234"/>
      <c r="J1633" s="234"/>
      <c r="K1633" s="234"/>
      <c r="L1633" s="234"/>
    </row>
    <row r="1634" spans="1:12">
      <c r="A1634" s="234">
        <v>2712</v>
      </c>
      <c r="B1634" s="290">
        <v>0.78137731481475703</v>
      </c>
      <c r="C1634" s="234">
        <v>23.231999999999999</v>
      </c>
      <c r="D1634" s="234">
        <v>92.36</v>
      </c>
      <c r="E1634" s="234">
        <v>3.9</v>
      </c>
      <c r="F1634" s="234"/>
      <c r="G1634" s="234"/>
      <c r="H1634" s="234"/>
      <c r="I1634" s="234"/>
      <c r="J1634" s="234"/>
      <c r="K1634" s="234"/>
      <c r="L1634" s="234"/>
    </row>
    <row r="1635" spans="1:12">
      <c r="A1635" s="234">
        <v>2713</v>
      </c>
      <c r="B1635" s="290">
        <v>0.78138888888883196</v>
      </c>
      <c r="C1635" s="234">
        <v>23.231999999999999</v>
      </c>
      <c r="D1635" s="234">
        <v>92.36</v>
      </c>
      <c r="E1635" s="234">
        <v>11.8</v>
      </c>
      <c r="F1635" s="234"/>
      <c r="G1635" s="234"/>
      <c r="H1635" s="234"/>
      <c r="I1635" s="234"/>
      <c r="J1635" s="234"/>
      <c r="K1635" s="234"/>
      <c r="L1635" s="234"/>
    </row>
    <row r="1636" spans="1:12">
      <c r="A1636" s="234">
        <v>2714</v>
      </c>
      <c r="B1636" s="290">
        <v>0.781400462962906</v>
      </c>
      <c r="C1636" s="234">
        <v>23.231999999999999</v>
      </c>
      <c r="D1636" s="234">
        <v>92.414000000000001</v>
      </c>
      <c r="E1636" s="234">
        <v>3.9</v>
      </c>
      <c r="F1636" s="234"/>
      <c r="G1636" s="234"/>
      <c r="H1636" s="234"/>
      <c r="I1636" s="234"/>
      <c r="J1636" s="234"/>
      <c r="K1636" s="234"/>
      <c r="L1636" s="234"/>
    </row>
    <row r="1637" spans="1:12">
      <c r="A1637" s="234">
        <v>2715</v>
      </c>
      <c r="B1637" s="290">
        <v>0.78141203703698003</v>
      </c>
      <c r="C1637" s="234">
        <v>23.231999999999999</v>
      </c>
      <c r="D1637" s="234">
        <v>92.387</v>
      </c>
      <c r="E1637" s="234">
        <v>3.9</v>
      </c>
      <c r="F1637" s="234"/>
      <c r="G1637" s="234"/>
      <c r="H1637" s="234"/>
      <c r="I1637" s="234"/>
      <c r="J1637" s="234"/>
      <c r="K1637" s="234"/>
      <c r="L1637" s="234"/>
    </row>
    <row r="1638" spans="1:12">
      <c r="A1638" s="234">
        <v>2716</v>
      </c>
      <c r="B1638" s="290">
        <v>0.78142361111105396</v>
      </c>
      <c r="C1638" s="234">
        <v>23.231999999999999</v>
      </c>
      <c r="D1638" s="234">
        <v>92.387</v>
      </c>
      <c r="E1638" s="234">
        <v>11.8</v>
      </c>
      <c r="F1638" s="234"/>
      <c r="G1638" s="234"/>
      <c r="H1638" s="234"/>
      <c r="I1638" s="234"/>
      <c r="J1638" s="234"/>
      <c r="K1638" s="234"/>
      <c r="L1638" s="234"/>
    </row>
    <row r="1639" spans="1:12">
      <c r="A1639" s="234">
        <v>2717</v>
      </c>
      <c r="B1639" s="290">
        <v>0.781435185185128</v>
      </c>
      <c r="C1639" s="234">
        <v>23.231999999999999</v>
      </c>
      <c r="D1639" s="234">
        <v>92.414000000000001</v>
      </c>
      <c r="E1639" s="234">
        <v>3.9</v>
      </c>
      <c r="F1639" s="234"/>
      <c r="G1639" s="234"/>
      <c r="H1639" s="234"/>
      <c r="I1639" s="234"/>
      <c r="J1639" s="234"/>
      <c r="K1639" s="234"/>
      <c r="L1639" s="234"/>
    </row>
    <row r="1640" spans="1:12">
      <c r="A1640" s="234">
        <v>2718</v>
      </c>
      <c r="B1640" s="290">
        <v>0.78144675925920204</v>
      </c>
      <c r="C1640" s="234">
        <v>23.231999999999999</v>
      </c>
      <c r="D1640" s="234">
        <v>92.414000000000001</v>
      </c>
      <c r="E1640" s="234">
        <v>3.9</v>
      </c>
      <c r="F1640" s="234"/>
      <c r="G1640" s="234"/>
      <c r="H1640" s="234"/>
      <c r="I1640" s="234"/>
      <c r="J1640" s="234"/>
      <c r="K1640" s="234"/>
      <c r="L1640" s="234"/>
    </row>
    <row r="1641" spans="1:12">
      <c r="A1641" s="234">
        <v>2719</v>
      </c>
      <c r="B1641" s="290">
        <v>0.78145833333327597</v>
      </c>
      <c r="C1641" s="234">
        <v>23.231999999999999</v>
      </c>
      <c r="D1641" s="234">
        <v>92.414000000000001</v>
      </c>
      <c r="E1641" s="234">
        <v>3.9</v>
      </c>
      <c r="F1641" s="234"/>
      <c r="G1641" s="234"/>
      <c r="H1641" s="234"/>
      <c r="I1641" s="234"/>
      <c r="J1641" s="234"/>
      <c r="K1641" s="234"/>
      <c r="L1641" s="234"/>
    </row>
    <row r="1642" spans="1:12">
      <c r="A1642" s="234">
        <v>2720</v>
      </c>
      <c r="B1642" s="290">
        <v>0.78146990740735001</v>
      </c>
      <c r="C1642" s="234">
        <v>23.231999999999999</v>
      </c>
      <c r="D1642" s="234">
        <v>92.414000000000001</v>
      </c>
      <c r="E1642" s="234">
        <v>3.9</v>
      </c>
      <c r="F1642" s="234"/>
      <c r="G1642" s="234"/>
      <c r="H1642" s="234"/>
      <c r="I1642" s="234"/>
      <c r="J1642" s="234"/>
      <c r="K1642" s="234"/>
      <c r="L1642" s="234"/>
    </row>
    <row r="1643" spans="1:12">
      <c r="A1643" s="234">
        <v>2721</v>
      </c>
      <c r="B1643" s="290">
        <v>0.78148148148142405</v>
      </c>
      <c r="C1643" s="234">
        <v>23.231999999999999</v>
      </c>
      <c r="D1643" s="234">
        <v>92.414000000000001</v>
      </c>
      <c r="E1643" s="234">
        <v>3.9</v>
      </c>
      <c r="F1643" s="234"/>
      <c r="G1643" s="234"/>
      <c r="H1643" s="234"/>
      <c r="I1643" s="234"/>
      <c r="J1643" s="234"/>
      <c r="K1643" s="234"/>
      <c r="L1643" s="234"/>
    </row>
    <row r="1644" spans="1:12">
      <c r="A1644" s="234">
        <v>2722</v>
      </c>
      <c r="B1644" s="290">
        <v>0.78149305555549797</v>
      </c>
      <c r="C1644" s="234">
        <v>23.231999999999999</v>
      </c>
      <c r="D1644" s="234">
        <v>92.414000000000001</v>
      </c>
      <c r="E1644" s="234">
        <v>11.8</v>
      </c>
      <c r="F1644" s="234"/>
      <c r="G1644" s="234"/>
      <c r="H1644" s="234"/>
      <c r="I1644" s="234"/>
      <c r="J1644" s="234"/>
      <c r="K1644" s="234"/>
      <c r="L1644" s="234"/>
    </row>
    <row r="1645" spans="1:12">
      <c r="A1645" s="234">
        <v>2723</v>
      </c>
      <c r="B1645" s="290">
        <v>0.78150462962957201</v>
      </c>
      <c r="C1645" s="234">
        <v>23.231999999999999</v>
      </c>
      <c r="D1645" s="234">
        <v>92.414000000000001</v>
      </c>
      <c r="E1645" s="234">
        <v>3.9</v>
      </c>
      <c r="F1645" s="234"/>
      <c r="G1645" s="234"/>
      <c r="H1645" s="234"/>
      <c r="I1645" s="234"/>
      <c r="J1645" s="234"/>
      <c r="K1645" s="234"/>
      <c r="L1645" s="234"/>
    </row>
    <row r="1646" spans="1:12">
      <c r="A1646" s="234">
        <v>2724</v>
      </c>
      <c r="B1646" s="290">
        <v>0.78151620370364605</v>
      </c>
      <c r="C1646" s="234">
        <v>23.231999999999999</v>
      </c>
      <c r="D1646" s="234">
        <v>92.414000000000001</v>
      </c>
      <c r="E1646" s="234">
        <v>3.9</v>
      </c>
      <c r="F1646" s="234"/>
      <c r="G1646" s="234"/>
      <c r="H1646" s="234"/>
      <c r="I1646" s="234"/>
      <c r="J1646" s="234"/>
      <c r="K1646" s="234"/>
      <c r="L1646" s="234"/>
    </row>
    <row r="1647" spans="1:12">
      <c r="A1647" s="234">
        <v>2725</v>
      </c>
      <c r="B1647" s="290">
        <v>0.78152777777771998</v>
      </c>
      <c r="C1647" s="234">
        <v>23.231999999999999</v>
      </c>
      <c r="D1647" s="234">
        <v>92.414000000000001</v>
      </c>
      <c r="E1647" s="234">
        <v>3.9</v>
      </c>
      <c r="F1647" s="234"/>
      <c r="G1647" s="234"/>
      <c r="H1647" s="234"/>
      <c r="I1647" s="234"/>
      <c r="J1647" s="234"/>
      <c r="K1647" s="234"/>
      <c r="L1647" s="234"/>
    </row>
    <row r="1648" spans="1:12">
      <c r="A1648" s="234">
        <v>2726</v>
      </c>
      <c r="B1648" s="290">
        <v>0.78153935185179402</v>
      </c>
      <c r="C1648" s="234">
        <v>23.231999999999999</v>
      </c>
      <c r="D1648" s="234">
        <v>92.441000000000003</v>
      </c>
      <c r="E1648" s="234">
        <v>3.9</v>
      </c>
      <c r="F1648" s="234"/>
      <c r="G1648" s="234"/>
      <c r="H1648" s="234"/>
      <c r="I1648" s="234"/>
      <c r="J1648" s="234"/>
      <c r="K1648" s="234"/>
      <c r="L1648" s="234"/>
    </row>
    <row r="1649" spans="1:12">
      <c r="A1649" s="234">
        <v>2727</v>
      </c>
      <c r="B1649" s="290">
        <v>0.78155092592586795</v>
      </c>
      <c r="C1649" s="234">
        <v>23.231999999999999</v>
      </c>
      <c r="D1649" s="234">
        <v>92.414000000000001</v>
      </c>
      <c r="E1649" s="234">
        <v>3.9</v>
      </c>
      <c r="F1649" s="234"/>
      <c r="G1649" s="234"/>
      <c r="H1649" s="234"/>
      <c r="I1649" s="234"/>
      <c r="J1649" s="234"/>
      <c r="K1649" s="234"/>
      <c r="L1649" s="234"/>
    </row>
    <row r="1650" spans="1:12">
      <c r="A1650" s="234">
        <v>2728</v>
      </c>
      <c r="B1650" s="290">
        <v>0.78156249999994198</v>
      </c>
      <c r="C1650" s="234">
        <v>23.231999999999999</v>
      </c>
      <c r="D1650" s="234">
        <v>92.414000000000001</v>
      </c>
      <c r="E1650" s="234">
        <v>11.8</v>
      </c>
      <c r="F1650" s="234"/>
      <c r="G1650" s="234"/>
      <c r="H1650" s="234"/>
      <c r="I1650" s="234"/>
      <c r="J1650" s="234"/>
      <c r="K1650" s="234"/>
      <c r="L1650" s="234"/>
    </row>
    <row r="1651" spans="1:12">
      <c r="A1651" s="234">
        <v>2729</v>
      </c>
      <c r="B1651" s="290">
        <v>0.78157407407401602</v>
      </c>
      <c r="C1651" s="234">
        <v>23.231999999999999</v>
      </c>
      <c r="D1651" s="234">
        <v>92.441000000000003</v>
      </c>
      <c r="E1651" s="234">
        <v>3.9</v>
      </c>
      <c r="F1651" s="234"/>
      <c r="G1651" s="234"/>
      <c r="H1651" s="234"/>
      <c r="I1651" s="234"/>
      <c r="J1651" s="234"/>
      <c r="K1651" s="234"/>
      <c r="L1651" s="234"/>
    </row>
    <row r="1652" spans="1:12">
      <c r="A1652" s="234">
        <v>2730</v>
      </c>
      <c r="B1652" s="290">
        <v>0.78158564814808995</v>
      </c>
      <c r="C1652" s="234">
        <v>23.231999999999999</v>
      </c>
      <c r="D1652" s="234">
        <v>92.441000000000003</v>
      </c>
      <c r="E1652" s="234">
        <v>3.9</v>
      </c>
      <c r="F1652" s="234"/>
      <c r="G1652" s="234"/>
      <c r="H1652" s="234"/>
      <c r="I1652" s="234"/>
      <c r="J1652" s="234"/>
      <c r="K1652" s="234"/>
      <c r="L1652" s="234"/>
    </row>
    <row r="1653" spans="1:12">
      <c r="A1653" s="234">
        <v>2731</v>
      </c>
      <c r="B1653" s="290">
        <v>0.78159722222216399</v>
      </c>
      <c r="C1653" s="234">
        <v>23.231999999999999</v>
      </c>
      <c r="D1653" s="234">
        <v>92.414000000000001</v>
      </c>
      <c r="E1653" s="234">
        <v>3.9</v>
      </c>
      <c r="F1653" s="234"/>
      <c r="G1653" s="234"/>
      <c r="H1653" s="234"/>
      <c r="I1653" s="234"/>
      <c r="J1653" s="234"/>
      <c r="K1653" s="234"/>
      <c r="L1653" s="234"/>
    </row>
    <row r="1654" spans="1:12">
      <c r="A1654" s="234">
        <v>2732</v>
      </c>
      <c r="B1654" s="290">
        <v>0.78160879629623803</v>
      </c>
      <c r="C1654" s="234">
        <v>23.207999999999998</v>
      </c>
      <c r="D1654" s="234">
        <v>92.408000000000001</v>
      </c>
      <c r="E1654" s="234">
        <v>3.9</v>
      </c>
      <c r="F1654" s="234"/>
      <c r="G1654" s="234"/>
      <c r="H1654" s="234"/>
      <c r="I1654" s="234"/>
      <c r="J1654" s="234"/>
      <c r="K1654" s="234"/>
      <c r="L1654" s="234"/>
    </row>
    <row r="1655" spans="1:12">
      <c r="A1655" s="234">
        <v>2733</v>
      </c>
      <c r="B1655" s="290">
        <v>0.78162037037031196</v>
      </c>
      <c r="C1655" s="234">
        <v>23.231999999999999</v>
      </c>
      <c r="D1655" s="234">
        <v>92.414000000000001</v>
      </c>
      <c r="E1655" s="234">
        <v>3.9</v>
      </c>
      <c r="F1655" s="234"/>
      <c r="G1655" s="234"/>
      <c r="H1655" s="234"/>
      <c r="I1655" s="234"/>
      <c r="J1655" s="234"/>
      <c r="K1655" s="234"/>
      <c r="L1655" s="234"/>
    </row>
    <row r="1656" spans="1:12">
      <c r="A1656" s="234">
        <v>2734</v>
      </c>
      <c r="B1656" s="290">
        <v>0.781631944444386</v>
      </c>
      <c r="C1656" s="234">
        <v>23.207999999999998</v>
      </c>
      <c r="D1656" s="234">
        <v>92.408000000000001</v>
      </c>
      <c r="E1656" s="234">
        <v>3.9</v>
      </c>
      <c r="F1656" s="234"/>
      <c r="G1656" s="234"/>
      <c r="H1656" s="234"/>
      <c r="I1656" s="234"/>
      <c r="J1656" s="234"/>
      <c r="K1656" s="234"/>
      <c r="L1656" s="234"/>
    </row>
    <row r="1657" spans="1:12">
      <c r="A1657" s="234">
        <v>2735</v>
      </c>
      <c r="B1657" s="290">
        <v>0.78164351851846003</v>
      </c>
      <c r="C1657" s="234">
        <v>23.207999999999998</v>
      </c>
      <c r="D1657" s="234">
        <v>92.408000000000001</v>
      </c>
      <c r="E1657" s="234">
        <v>3.9</v>
      </c>
      <c r="F1657" s="234"/>
      <c r="G1657" s="234"/>
      <c r="H1657" s="234"/>
      <c r="I1657" s="234"/>
      <c r="J1657" s="234"/>
      <c r="K1657" s="234"/>
      <c r="L1657" s="234"/>
    </row>
    <row r="1658" spans="1:12">
      <c r="A1658" s="234">
        <v>2736</v>
      </c>
      <c r="B1658" s="290">
        <v>0.78165509259253396</v>
      </c>
      <c r="C1658" s="234">
        <v>23.231999999999999</v>
      </c>
      <c r="D1658" s="234">
        <v>92.414000000000001</v>
      </c>
      <c r="E1658" s="234">
        <v>3.9</v>
      </c>
      <c r="F1658" s="234"/>
      <c r="G1658" s="234"/>
      <c r="H1658" s="234"/>
      <c r="I1658" s="234"/>
      <c r="J1658" s="234"/>
      <c r="K1658" s="234"/>
      <c r="L1658" s="234"/>
    </row>
    <row r="1659" spans="1:12">
      <c r="A1659" s="234">
        <v>2737</v>
      </c>
      <c r="B1659" s="290">
        <v>0.781666666666608</v>
      </c>
      <c r="C1659" s="234">
        <v>23.207999999999998</v>
      </c>
      <c r="D1659" s="234">
        <v>92.408000000000001</v>
      </c>
      <c r="E1659" s="234">
        <v>3.9</v>
      </c>
      <c r="F1659" s="234"/>
      <c r="G1659" s="234"/>
      <c r="H1659" s="234"/>
      <c r="I1659" s="234"/>
      <c r="J1659" s="234"/>
      <c r="K1659" s="234"/>
      <c r="L1659" s="234"/>
    </row>
    <row r="1660" spans="1:12">
      <c r="A1660" s="234">
        <v>2738</v>
      </c>
      <c r="B1660" s="290">
        <v>0.78167824074068204</v>
      </c>
      <c r="C1660" s="234">
        <v>23.207999999999998</v>
      </c>
      <c r="D1660" s="234">
        <v>92.408000000000001</v>
      </c>
      <c r="E1660" s="234">
        <v>3.9</v>
      </c>
      <c r="F1660" s="234"/>
      <c r="G1660" s="234"/>
      <c r="H1660" s="234"/>
      <c r="I1660" s="234"/>
      <c r="J1660" s="234"/>
      <c r="K1660" s="234"/>
      <c r="L1660" s="234"/>
    </row>
    <row r="1661" spans="1:12">
      <c r="A1661" s="234">
        <v>2739</v>
      </c>
      <c r="B1661" s="290">
        <v>0.78168981481475697</v>
      </c>
      <c r="C1661" s="234">
        <v>23.207999999999998</v>
      </c>
      <c r="D1661" s="234">
        <v>92.408000000000001</v>
      </c>
      <c r="E1661" s="234">
        <v>3.9</v>
      </c>
      <c r="F1661" s="234"/>
      <c r="G1661" s="234"/>
      <c r="H1661" s="234"/>
      <c r="I1661" s="234"/>
      <c r="J1661" s="234"/>
      <c r="K1661" s="234"/>
      <c r="L1661" s="234"/>
    </row>
    <row r="1662" spans="1:12">
      <c r="A1662" s="234">
        <v>2740</v>
      </c>
      <c r="B1662" s="290">
        <v>0.78170138888883101</v>
      </c>
      <c r="C1662" s="234">
        <v>23.207999999999998</v>
      </c>
      <c r="D1662" s="234">
        <v>92.435000000000002</v>
      </c>
      <c r="E1662" s="234">
        <v>3.9</v>
      </c>
      <c r="F1662" s="234"/>
      <c r="G1662" s="234"/>
      <c r="H1662" s="234"/>
      <c r="I1662" s="234"/>
      <c r="J1662" s="234"/>
      <c r="K1662" s="234"/>
      <c r="L1662" s="234"/>
    </row>
    <row r="1663" spans="1:12">
      <c r="A1663" s="234">
        <v>2741</v>
      </c>
      <c r="B1663" s="290">
        <v>0.78171296296290504</v>
      </c>
      <c r="C1663" s="234">
        <v>23.207999999999998</v>
      </c>
      <c r="D1663" s="234">
        <v>92.435000000000002</v>
      </c>
      <c r="E1663" s="234">
        <v>11.8</v>
      </c>
      <c r="F1663" s="234"/>
      <c r="G1663" s="234"/>
      <c r="H1663" s="234"/>
      <c r="I1663" s="234"/>
      <c r="J1663" s="234"/>
      <c r="K1663" s="234"/>
      <c r="L1663" s="234"/>
    </row>
    <row r="1664" spans="1:12">
      <c r="A1664" s="234">
        <v>2742</v>
      </c>
      <c r="B1664" s="290">
        <v>0.78172453703697897</v>
      </c>
      <c r="C1664" s="234">
        <v>23.207999999999998</v>
      </c>
      <c r="D1664" s="234">
        <v>92.435000000000002</v>
      </c>
      <c r="E1664" s="234">
        <v>3.9</v>
      </c>
      <c r="F1664" s="234"/>
      <c r="G1664" s="234"/>
      <c r="H1664" s="234"/>
      <c r="I1664" s="234"/>
      <c r="J1664" s="234"/>
      <c r="K1664" s="234"/>
      <c r="L1664" s="234"/>
    </row>
    <row r="1665" spans="1:12">
      <c r="A1665" s="234">
        <v>2743</v>
      </c>
      <c r="B1665" s="290">
        <v>0.78173611111105301</v>
      </c>
      <c r="C1665" s="234">
        <v>23.207999999999998</v>
      </c>
      <c r="D1665" s="234">
        <v>92.435000000000002</v>
      </c>
      <c r="E1665" s="234">
        <v>3.9</v>
      </c>
      <c r="F1665" s="234"/>
      <c r="G1665" s="234"/>
      <c r="H1665" s="234"/>
      <c r="I1665" s="234"/>
      <c r="J1665" s="234"/>
      <c r="K1665" s="234"/>
      <c r="L1665" s="234"/>
    </row>
    <row r="1666" spans="1:12">
      <c r="A1666" s="234">
        <v>2744</v>
      </c>
      <c r="B1666" s="290">
        <v>0.78174768518512705</v>
      </c>
      <c r="C1666" s="234">
        <v>23.207999999999998</v>
      </c>
      <c r="D1666" s="234">
        <v>92.435000000000002</v>
      </c>
      <c r="E1666" s="234">
        <v>3.9</v>
      </c>
      <c r="F1666" s="234"/>
      <c r="G1666" s="234"/>
      <c r="H1666" s="234"/>
      <c r="I1666" s="234"/>
      <c r="J1666" s="234"/>
      <c r="K1666" s="234"/>
      <c r="L1666" s="234"/>
    </row>
    <row r="1667" spans="1:12">
      <c r="A1667" s="234">
        <v>2745</v>
      </c>
      <c r="B1667" s="290">
        <v>0.78175925925920098</v>
      </c>
      <c r="C1667" s="234">
        <v>23.207999999999998</v>
      </c>
      <c r="D1667" s="234">
        <v>92.435000000000002</v>
      </c>
      <c r="E1667" s="234">
        <v>3.9</v>
      </c>
      <c r="F1667" s="234"/>
      <c r="G1667" s="234"/>
      <c r="H1667" s="234"/>
      <c r="I1667" s="234"/>
      <c r="J1667" s="234"/>
      <c r="K1667" s="234"/>
      <c r="L1667" s="234"/>
    </row>
    <row r="1668" spans="1:12">
      <c r="A1668" s="234">
        <v>2746</v>
      </c>
      <c r="B1668" s="290">
        <v>0.78177083333327502</v>
      </c>
      <c r="C1668" s="234">
        <v>23.207999999999998</v>
      </c>
      <c r="D1668" s="234">
        <v>92.408000000000001</v>
      </c>
      <c r="E1668" s="234">
        <v>3.9</v>
      </c>
      <c r="F1668" s="234"/>
      <c r="G1668" s="234"/>
      <c r="H1668" s="234"/>
      <c r="I1668" s="234"/>
      <c r="J1668" s="234"/>
      <c r="K1668" s="234"/>
      <c r="L1668" s="234"/>
    </row>
    <row r="1669" spans="1:12">
      <c r="A1669" s="234">
        <v>2747</v>
      </c>
      <c r="B1669" s="290">
        <v>0.78178240740734894</v>
      </c>
      <c r="C1669" s="234">
        <v>23.207999999999998</v>
      </c>
      <c r="D1669" s="234">
        <v>92.408000000000001</v>
      </c>
      <c r="E1669" s="234">
        <v>3.9</v>
      </c>
      <c r="F1669" s="234"/>
      <c r="G1669" s="234"/>
      <c r="H1669" s="234"/>
      <c r="I1669" s="234"/>
      <c r="J1669" s="234"/>
      <c r="K1669" s="234"/>
      <c r="L1669" s="234"/>
    </row>
    <row r="1670" spans="1:12">
      <c r="A1670" s="234">
        <v>2748</v>
      </c>
      <c r="B1670" s="290">
        <v>0.78179398148142298</v>
      </c>
      <c r="C1670" s="234">
        <v>23.207999999999998</v>
      </c>
      <c r="D1670" s="234">
        <v>92.435000000000002</v>
      </c>
      <c r="E1670" s="234">
        <v>3.9</v>
      </c>
      <c r="F1670" s="234"/>
      <c r="G1670" s="234"/>
      <c r="H1670" s="234"/>
      <c r="I1670" s="234"/>
      <c r="J1670" s="234"/>
      <c r="K1670" s="234"/>
      <c r="L1670" s="234"/>
    </row>
    <row r="1671" spans="1:12">
      <c r="A1671" s="234">
        <v>2749</v>
      </c>
      <c r="B1671" s="290">
        <v>0.78180555555549702</v>
      </c>
      <c r="C1671" s="234">
        <v>23.207999999999998</v>
      </c>
      <c r="D1671" s="234">
        <v>92.435000000000002</v>
      </c>
      <c r="E1671" s="234">
        <v>3.9</v>
      </c>
      <c r="F1671" s="234"/>
      <c r="G1671" s="234"/>
      <c r="H1671" s="234"/>
      <c r="I1671" s="234"/>
      <c r="J1671" s="234"/>
      <c r="K1671" s="234"/>
      <c r="L1671" s="234"/>
    </row>
    <row r="1672" spans="1:12">
      <c r="A1672" s="234">
        <v>2750</v>
      </c>
      <c r="B1672" s="290">
        <v>0.78181712962957095</v>
      </c>
      <c r="C1672" s="234">
        <v>23.207999999999998</v>
      </c>
      <c r="D1672" s="234">
        <v>92.435000000000002</v>
      </c>
      <c r="E1672" s="234">
        <v>3.9</v>
      </c>
      <c r="F1672" s="234"/>
      <c r="G1672" s="234"/>
      <c r="H1672" s="234"/>
      <c r="I1672" s="234"/>
      <c r="J1672" s="234"/>
      <c r="K1672" s="234"/>
      <c r="L1672" s="234"/>
    </row>
    <row r="1673" spans="1:12">
      <c r="A1673" s="234">
        <v>2751</v>
      </c>
      <c r="B1673" s="290">
        <v>0.78182870370364499</v>
      </c>
      <c r="C1673" s="234">
        <v>23.207999999999998</v>
      </c>
      <c r="D1673" s="234">
        <v>92.462000000000003</v>
      </c>
      <c r="E1673" s="234">
        <v>3.9</v>
      </c>
      <c r="F1673" s="234"/>
      <c r="G1673" s="234"/>
      <c r="H1673" s="234"/>
      <c r="I1673" s="234"/>
      <c r="J1673" s="234"/>
      <c r="K1673" s="234"/>
      <c r="L1673" s="234"/>
    </row>
    <row r="1674" spans="1:12">
      <c r="A1674" s="234">
        <v>2752</v>
      </c>
      <c r="B1674" s="290">
        <v>0.78184027777771903</v>
      </c>
      <c r="C1674" s="234">
        <v>23.207999999999998</v>
      </c>
      <c r="D1674" s="234">
        <v>92.462000000000003</v>
      </c>
      <c r="E1674" s="234">
        <v>3.9</v>
      </c>
      <c r="F1674" s="234"/>
      <c r="G1674" s="234"/>
      <c r="H1674" s="234"/>
      <c r="I1674" s="234"/>
      <c r="J1674" s="234"/>
      <c r="K1674" s="234"/>
      <c r="L1674" s="234"/>
    </row>
    <row r="1675" spans="1:12">
      <c r="A1675" s="234">
        <v>2753</v>
      </c>
      <c r="B1675" s="290">
        <v>0.78185185185179296</v>
      </c>
      <c r="C1675" s="234">
        <v>23.207999999999998</v>
      </c>
      <c r="D1675" s="234">
        <v>92.462000000000003</v>
      </c>
      <c r="E1675" s="234">
        <v>3.9</v>
      </c>
      <c r="F1675" s="234"/>
      <c r="G1675" s="234"/>
      <c r="H1675" s="234"/>
      <c r="I1675" s="234"/>
      <c r="J1675" s="234"/>
      <c r="K1675" s="234"/>
      <c r="L1675" s="234"/>
    </row>
    <row r="1676" spans="1:12">
      <c r="A1676" s="234">
        <v>2754</v>
      </c>
      <c r="B1676" s="290">
        <v>0.78186342592586699</v>
      </c>
      <c r="C1676" s="234">
        <v>23.207999999999998</v>
      </c>
      <c r="D1676" s="234">
        <v>92.489000000000004</v>
      </c>
      <c r="E1676" s="234">
        <v>3.9</v>
      </c>
      <c r="F1676" s="234"/>
      <c r="G1676" s="234"/>
      <c r="H1676" s="234"/>
      <c r="I1676" s="234"/>
      <c r="J1676" s="234"/>
      <c r="K1676" s="234"/>
      <c r="L1676" s="234"/>
    </row>
    <row r="1677" spans="1:12">
      <c r="A1677" s="234">
        <v>2755</v>
      </c>
      <c r="B1677" s="290">
        <v>0.78187499999994103</v>
      </c>
      <c r="C1677" s="234">
        <v>23.207999999999998</v>
      </c>
      <c r="D1677" s="234">
        <v>92.489000000000004</v>
      </c>
      <c r="E1677" s="234">
        <v>3.9</v>
      </c>
      <c r="F1677" s="234"/>
      <c r="G1677" s="234"/>
      <c r="H1677" s="234"/>
      <c r="I1677" s="234"/>
      <c r="J1677" s="234"/>
      <c r="K1677" s="234"/>
      <c r="L1677" s="234"/>
    </row>
    <row r="1678" spans="1:12">
      <c r="A1678" s="234">
        <v>2756</v>
      </c>
      <c r="B1678" s="290">
        <v>0.78188657407401496</v>
      </c>
      <c r="C1678" s="234">
        <v>23.207999999999998</v>
      </c>
      <c r="D1678" s="234">
        <v>92.516000000000005</v>
      </c>
      <c r="E1678" s="234">
        <v>3.9</v>
      </c>
      <c r="F1678" s="234"/>
      <c r="G1678" s="234"/>
      <c r="H1678" s="234"/>
      <c r="I1678" s="234"/>
      <c r="J1678" s="234"/>
      <c r="K1678" s="234"/>
      <c r="L1678" s="234"/>
    </row>
    <row r="1679" spans="1:12">
      <c r="A1679" s="234">
        <v>2757</v>
      </c>
      <c r="B1679" s="290">
        <v>0.781898148148089</v>
      </c>
      <c r="C1679" s="234">
        <v>23.207999999999998</v>
      </c>
      <c r="D1679" s="234">
        <v>92.516000000000005</v>
      </c>
      <c r="E1679" s="234">
        <v>3.9</v>
      </c>
      <c r="F1679" s="234"/>
      <c r="G1679" s="234"/>
      <c r="H1679" s="234"/>
      <c r="I1679" s="234"/>
      <c r="J1679" s="234"/>
      <c r="K1679" s="234"/>
      <c r="L1679" s="234"/>
    </row>
    <row r="1680" spans="1:12">
      <c r="A1680" s="234">
        <v>2758</v>
      </c>
      <c r="B1680" s="290">
        <v>0.78190972222216304</v>
      </c>
      <c r="C1680" s="234">
        <v>23.207999999999998</v>
      </c>
      <c r="D1680" s="234">
        <v>92.543000000000006</v>
      </c>
      <c r="E1680" s="234">
        <v>3.9</v>
      </c>
      <c r="F1680" s="234"/>
      <c r="G1680" s="234"/>
      <c r="H1680" s="234"/>
      <c r="I1680" s="234"/>
      <c r="J1680" s="234"/>
      <c r="K1680" s="234"/>
      <c r="L1680" s="234"/>
    </row>
    <row r="1681" spans="1:12">
      <c r="A1681" s="234">
        <v>2759</v>
      </c>
      <c r="B1681" s="290">
        <v>0.78192129629623697</v>
      </c>
      <c r="C1681" s="234">
        <v>23.207999999999998</v>
      </c>
      <c r="D1681" s="234">
        <v>92.543000000000006</v>
      </c>
      <c r="E1681" s="234">
        <v>3.9</v>
      </c>
      <c r="F1681" s="234"/>
      <c r="G1681" s="234"/>
      <c r="H1681" s="234"/>
      <c r="I1681" s="234"/>
      <c r="J1681" s="234"/>
      <c r="K1681" s="234"/>
      <c r="L1681" s="234"/>
    </row>
    <row r="1682" spans="1:12">
      <c r="A1682" s="234">
        <v>2760</v>
      </c>
      <c r="B1682" s="290">
        <v>0.78193287037031101</v>
      </c>
      <c r="C1682" s="234">
        <v>23.207999999999998</v>
      </c>
      <c r="D1682" s="234">
        <v>92.57</v>
      </c>
      <c r="E1682" s="234">
        <v>3.9</v>
      </c>
      <c r="F1682" s="234"/>
      <c r="G1682" s="234"/>
      <c r="H1682" s="234"/>
      <c r="I1682" s="234"/>
      <c r="J1682" s="234"/>
      <c r="K1682" s="234"/>
      <c r="L1682" s="234"/>
    </row>
    <row r="1683" spans="1:12">
      <c r="A1683" s="234">
        <v>2761</v>
      </c>
      <c r="B1683" s="290">
        <v>0.78194444444438505</v>
      </c>
      <c r="C1683" s="234">
        <v>23.207999999999998</v>
      </c>
      <c r="D1683" s="234">
        <v>92.57</v>
      </c>
      <c r="E1683" s="234">
        <v>3.9</v>
      </c>
      <c r="F1683" s="234"/>
      <c r="G1683" s="234"/>
      <c r="H1683" s="234"/>
      <c r="I1683" s="234"/>
      <c r="J1683" s="234"/>
      <c r="K1683" s="234"/>
      <c r="L1683" s="234"/>
    </row>
    <row r="1684" spans="1:12">
      <c r="A1684" s="234">
        <v>2762</v>
      </c>
      <c r="B1684" s="290">
        <v>0.78195601851845897</v>
      </c>
      <c r="C1684" s="234">
        <v>23.207999999999998</v>
      </c>
      <c r="D1684" s="234">
        <v>92.57</v>
      </c>
      <c r="E1684" s="234">
        <v>3.9</v>
      </c>
      <c r="F1684" s="234"/>
      <c r="G1684" s="234"/>
      <c r="H1684" s="234"/>
      <c r="I1684" s="234"/>
      <c r="J1684" s="234"/>
      <c r="K1684" s="234"/>
      <c r="L1684" s="234"/>
    </row>
    <row r="1685" spans="1:12">
      <c r="A1685" s="234">
        <v>2763</v>
      </c>
      <c r="B1685" s="290">
        <v>0.78196759259253301</v>
      </c>
      <c r="C1685" s="234">
        <v>23.207999999999998</v>
      </c>
      <c r="D1685" s="234">
        <v>92.57</v>
      </c>
      <c r="E1685" s="234">
        <v>3.9</v>
      </c>
      <c r="F1685" s="234"/>
      <c r="G1685" s="234"/>
      <c r="H1685" s="234"/>
      <c r="I1685" s="234"/>
      <c r="J1685" s="234"/>
      <c r="K1685" s="234"/>
      <c r="L1685" s="234"/>
    </row>
    <row r="1686" spans="1:12">
      <c r="A1686" s="234">
        <v>2764</v>
      </c>
      <c r="B1686" s="290">
        <v>0.78197916666660705</v>
      </c>
      <c r="C1686" s="234">
        <v>23.207999999999998</v>
      </c>
      <c r="D1686" s="234">
        <v>92.57</v>
      </c>
      <c r="E1686" s="234">
        <v>3.9</v>
      </c>
      <c r="F1686" s="234"/>
      <c r="G1686" s="234"/>
      <c r="H1686" s="234"/>
      <c r="I1686" s="234"/>
      <c r="J1686" s="234"/>
      <c r="K1686" s="234"/>
      <c r="L1686" s="234"/>
    </row>
    <row r="1687" spans="1:12">
      <c r="A1687" s="234">
        <v>2765</v>
      </c>
      <c r="B1687" s="290">
        <v>0.78199074074068198</v>
      </c>
      <c r="C1687" s="234">
        <v>23.207999999999998</v>
      </c>
      <c r="D1687" s="234">
        <v>92.623999999999995</v>
      </c>
      <c r="E1687" s="234">
        <v>3.9</v>
      </c>
      <c r="F1687" s="234"/>
      <c r="G1687" s="234"/>
      <c r="H1687" s="234"/>
      <c r="I1687" s="234"/>
      <c r="J1687" s="234"/>
      <c r="K1687" s="234"/>
      <c r="L1687" s="234"/>
    </row>
    <row r="1688" spans="1:12">
      <c r="A1688" s="234">
        <v>2766</v>
      </c>
      <c r="B1688" s="290">
        <v>0.78200231481475602</v>
      </c>
      <c r="C1688" s="234">
        <v>23.207999999999998</v>
      </c>
      <c r="D1688" s="234">
        <v>92.623999999999995</v>
      </c>
      <c r="E1688" s="234">
        <v>3.9</v>
      </c>
      <c r="F1688" s="234"/>
      <c r="G1688" s="234"/>
      <c r="H1688" s="234"/>
      <c r="I1688" s="234"/>
      <c r="J1688" s="234"/>
      <c r="K1688" s="234"/>
      <c r="L1688" s="234"/>
    </row>
    <row r="1689" spans="1:12">
      <c r="A1689" s="234">
        <v>2767</v>
      </c>
      <c r="B1689" s="290">
        <v>0.78201388888883006</v>
      </c>
      <c r="C1689" s="234">
        <v>23.184000000000001</v>
      </c>
      <c r="D1689" s="234">
        <v>92.617999999999995</v>
      </c>
      <c r="E1689" s="234">
        <v>3.9</v>
      </c>
      <c r="F1689" s="234"/>
      <c r="G1689" s="234"/>
      <c r="H1689" s="234"/>
      <c r="I1689" s="234"/>
      <c r="J1689" s="234"/>
      <c r="K1689" s="234"/>
      <c r="L1689" s="234"/>
    </row>
    <row r="1690" spans="1:12">
      <c r="A1690" s="234">
        <v>2768</v>
      </c>
      <c r="B1690" s="290">
        <v>0.78202546296290398</v>
      </c>
      <c r="C1690" s="234">
        <v>23.207999999999998</v>
      </c>
      <c r="D1690" s="234">
        <v>92.623999999999995</v>
      </c>
      <c r="E1690" s="234">
        <v>3.9</v>
      </c>
      <c r="F1690" s="234"/>
      <c r="G1690" s="234"/>
      <c r="H1690" s="234"/>
      <c r="I1690" s="234"/>
      <c r="J1690" s="234"/>
      <c r="K1690" s="234"/>
      <c r="L1690" s="234"/>
    </row>
    <row r="1691" spans="1:12">
      <c r="A1691" s="234">
        <v>2769</v>
      </c>
      <c r="B1691" s="290">
        <v>0.78203703703697802</v>
      </c>
      <c r="C1691" s="234">
        <v>23.207999999999998</v>
      </c>
      <c r="D1691" s="234">
        <v>92.623999999999995</v>
      </c>
      <c r="E1691" s="234">
        <v>3.9</v>
      </c>
      <c r="F1691" s="234"/>
      <c r="G1691" s="234"/>
      <c r="H1691" s="234"/>
      <c r="I1691" s="234"/>
      <c r="J1691" s="234"/>
      <c r="K1691" s="234"/>
      <c r="L1691" s="234"/>
    </row>
    <row r="1692" spans="1:12">
      <c r="A1692" s="234">
        <v>2770</v>
      </c>
      <c r="B1692" s="290">
        <v>0.78204861111105195</v>
      </c>
      <c r="C1692" s="234">
        <v>23.207999999999998</v>
      </c>
      <c r="D1692" s="234">
        <v>92.623999999999995</v>
      </c>
      <c r="E1692" s="234">
        <v>3.9</v>
      </c>
      <c r="F1692" s="234"/>
      <c r="G1692" s="234"/>
      <c r="H1692" s="234"/>
      <c r="I1692" s="234"/>
      <c r="J1692" s="234"/>
      <c r="K1692" s="234"/>
      <c r="L1692" s="234"/>
    </row>
    <row r="1693" spans="1:12">
      <c r="A1693" s="234">
        <v>2771</v>
      </c>
      <c r="B1693" s="290">
        <v>0.78206018518512599</v>
      </c>
      <c r="C1693" s="234">
        <v>23.207999999999998</v>
      </c>
      <c r="D1693" s="234">
        <v>92.650999999999996</v>
      </c>
      <c r="E1693" s="234">
        <v>3.9</v>
      </c>
      <c r="F1693" s="234"/>
      <c r="G1693" s="234"/>
      <c r="H1693" s="234"/>
      <c r="I1693" s="234"/>
      <c r="J1693" s="234"/>
      <c r="K1693" s="234"/>
      <c r="L1693" s="234"/>
    </row>
    <row r="1694" spans="1:12">
      <c r="A1694" s="234">
        <v>2772</v>
      </c>
      <c r="B1694" s="290">
        <v>0.78207175925920003</v>
      </c>
      <c r="C1694" s="234">
        <v>23.207999999999998</v>
      </c>
      <c r="D1694" s="234">
        <v>92.677999999999997</v>
      </c>
      <c r="E1694" s="234">
        <v>3.9</v>
      </c>
      <c r="F1694" s="234"/>
      <c r="G1694" s="234"/>
      <c r="H1694" s="234"/>
      <c r="I1694" s="234"/>
      <c r="J1694" s="234"/>
      <c r="K1694" s="234"/>
      <c r="L1694" s="234"/>
    </row>
    <row r="1695" spans="1:12">
      <c r="A1695" s="234">
        <v>2773</v>
      </c>
      <c r="B1695" s="290">
        <v>0.78208333333327396</v>
      </c>
      <c r="C1695" s="234">
        <v>23.207999999999998</v>
      </c>
      <c r="D1695" s="234">
        <v>92.677999999999997</v>
      </c>
      <c r="E1695" s="234">
        <v>3.9</v>
      </c>
      <c r="F1695" s="234"/>
      <c r="G1695" s="234"/>
      <c r="H1695" s="234"/>
      <c r="I1695" s="234"/>
      <c r="J1695" s="234"/>
      <c r="K1695" s="234"/>
      <c r="L1695" s="234"/>
    </row>
    <row r="1696" spans="1:12">
      <c r="A1696" s="234">
        <v>2774</v>
      </c>
      <c r="B1696" s="290">
        <v>0.78209490740734799</v>
      </c>
      <c r="C1696" s="234">
        <v>23.207999999999998</v>
      </c>
      <c r="D1696" s="234">
        <v>92.704999999999998</v>
      </c>
      <c r="E1696" s="234">
        <v>3.9</v>
      </c>
      <c r="F1696" s="234"/>
      <c r="G1696" s="234"/>
      <c r="H1696" s="234"/>
      <c r="I1696" s="234"/>
      <c r="J1696" s="234"/>
      <c r="K1696" s="234"/>
      <c r="L1696" s="234"/>
    </row>
    <row r="1697" spans="1:12">
      <c r="A1697" s="234">
        <v>2775</v>
      </c>
      <c r="B1697" s="290">
        <v>0.78210648148142203</v>
      </c>
      <c r="C1697" s="234">
        <v>23.207999999999998</v>
      </c>
      <c r="D1697" s="234">
        <v>92.731999999999999</v>
      </c>
      <c r="E1697" s="234">
        <v>3.9</v>
      </c>
      <c r="F1697" s="234"/>
      <c r="G1697" s="234"/>
      <c r="H1697" s="234"/>
      <c r="I1697" s="234"/>
      <c r="J1697" s="234"/>
      <c r="K1697" s="234"/>
      <c r="L1697" s="234"/>
    </row>
    <row r="1698" spans="1:12">
      <c r="A1698" s="234">
        <v>2776</v>
      </c>
      <c r="B1698" s="290">
        <v>0.78211805555549596</v>
      </c>
      <c r="C1698" s="234">
        <v>23.207999999999998</v>
      </c>
      <c r="D1698" s="234">
        <v>92.731999999999999</v>
      </c>
      <c r="E1698" s="234">
        <v>3.9</v>
      </c>
      <c r="F1698" s="234"/>
      <c r="G1698" s="234"/>
      <c r="H1698" s="234"/>
      <c r="I1698" s="234"/>
      <c r="J1698" s="234"/>
      <c r="K1698" s="234"/>
      <c r="L1698" s="234"/>
    </row>
    <row r="1699" spans="1:12">
      <c r="A1699" s="234">
        <v>2777</v>
      </c>
      <c r="B1699" s="290">
        <v>0.78212962962957</v>
      </c>
      <c r="C1699" s="234">
        <v>23.207999999999998</v>
      </c>
      <c r="D1699" s="234">
        <v>92.787000000000006</v>
      </c>
      <c r="E1699" s="234">
        <v>3.9</v>
      </c>
      <c r="F1699" s="234"/>
      <c r="G1699" s="234"/>
      <c r="H1699" s="234"/>
      <c r="I1699" s="234"/>
      <c r="J1699" s="234"/>
      <c r="K1699" s="234"/>
      <c r="L1699" s="234"/>
    </row>
    <row r="1700" spans="1:12">
      <c r="A1700" s="234">
        <v>2778</v>
      </c>
      <c r="B1700" s="290">
        <v>0.78214120370364404</v>
      </c>
      <c r="C1700" s="234">
        <v>23.207999999999998</v>
      </c>
      <c r="D1700" s="234">
        <v>92.787000000000006</v>
      </c>
      <c r="E1700" s="234">
        <v>3.9</v>
      </c>
      <c r="F1700" s="234"/>
      <c r="G1700" s="234"/>
      <c r="H1700" s="234"/>
      <c r="I1700" s="234"/>
      <c r="J1700" s="234"/>
      <c r="K1700" s="234"/>
      <c r="L1700" s="234"/>
    </row>
    <row r="1701" spans="1:12">
      <c r="A1701" s="234">
        <v>2779</v>
      </c>
      <c r="B1701" s="290">
        <v>0.78215277777771797</v>
      </c>
      <c r="C1701" s="234">
        <v>23.207999999999998</v>
      </c>
      <c r="D1701" s="234">
        <v>92.787000000000006</v>
      </c>
      <c r="E1701" s="234">
        <v>3.9</v>
      </c>
      <c r="F1701" s="234"/>
      <c r="G1701" s="234"/>
      <c r="H1701" s="234"/>
      <c r="I1701" s="234"/>
      <c r="J1701" s="234"/>
      <c r="K1701" s="234"/>
      <c r="L1701" s="234"/>
    </row>
    <row r="1702" spans="1:12">
      <c r="A1702" s="234">
        <v>2780</v>
      </c>
      <c r="B1702" s="290">
        <v>0.78216435185179201</v>
      </c>
      <c r="C1702" s="234">
        <v>23.207999999999998</v>
      </c>
      <c r="D1702" s="234">
        <v>92.840999999999994</v>
      </c>
      <c r="E1702" s="234">
        <v>3.9</v>
      </c>
      <c r="F1702" s="234"/>
      <c r="G1702" s="234"/>
      <c r="H1702" s="234"/>
      <c r="I1702" s="234"/>
      <c r="J1702" s="234"/>
      <c r="K1702" s="234"/>
      <c r="L1702" s="234"/>
    </row>
    <row r="1703" spans="1:12">
      <c r="A1703" s="234">
        <v>2781</v>
      </c>
      <c r="B1703" s="290">
        <v>0.78217592592586604</v>
      </c>
      <c r="C1703" s="234">
        <v>23.207999999999998</v>
      </c>
      <c r="D1703" s="234">
        <v>92.840999999999994</v>
      </c>
      <c r="E1703" s="234">
        <v>3.9</v>
      </c>
      <c r="F1703" s="234"/>
      <c r="G1703" s="234"/>
      <c r="H1703" s="234"/>
      <c r="I1703" s="234"/>
      <c r="J1703" s="234"/>
      <c r="K1703" s="234"/>
      <c r="L1703" s="234"/>
    </row>
    <row r="1704" spans="1:12">
      <c r="A1704" s="234">
        <v>2782</v>
      </c>
      <c r="B1704" s="290">
        <v>0.78218749999993997</v>
      </c>
      <c r="C1704" s="234">
        <v>23.207999999999998</v>
      </c>
      <c r="D1704" s="234">
        <v>92.840999999999994</v>
      </c>
      <c r="E1704" s="234">
        <v>3.9</v>
      </c>
      <c r="F1704" s="234"/>
      <c r="G1704" s="234"/>
      <c r="H1704" s="234"/>
      <c r="I1704" s="234"/>
      <c r="J1704" s="234"/>
      <c r="K1704" s="234"/>
      <c r="L1704" s="234"/>
    </row>
    <row r="1705" spans="1:12">
      <c r="A1705" s="234">
        <v>2783</v>
      </c>
      <c r="B1705" s="290">
        <v>0.78219907407401401</v>
      </c>
      <c r="C1705" s="234">
        <v>23.184000000000001</v>
      </c>
      <c r="D1705" s="234">
        <v>92.834999999999994</v>
      </c>
      <c r="E1705" s="234">
        <v>3.9</v>
      </c>
      <c r="F1705" s="234"/>
      <c r="G1705" s="234"/>
      <c r="H1705" s="234"/>
      <c r="I1705" s="234"/>
      <c r="J1705" s="234"/>
      <c r="K1705" s="234"/>
      <c r="L1705" s="234"/>
    </row>
    <row r="1706" spans="1:12">
      <c r="A1706" s="234">
        <v>2784</v>
      </c>
      <c r="B1706" s="290">
        <v>0.78221064814808805</v>
      </c>
      <c r="C1706" s="234">
        <v>23.207999999999998</v>
      </c>
      <c r="D1706" s="234">
        <v>92.867999999999995</v>
      </c>
      <c r="E1706" s="234">
        <v>3.9</v>
      </c>
      <c r="F1706" s="234"/>
      <c r="G1706" s="234"/>
      <c r="H1706" s="234"/>
      <c r="I1706" s="234"/>
      <c r="J1706" s="234"/>
      <c r="K1706" s="234"/>
      <c r="L1706" s="234"/>
    </row>
    <row r="1707" spans="1:12">
      <c r="A1707" s="234">
        <v>2785</v>
      </c>
      <c r="B1707" s="290">
        <v>0.78222222222216198</v>
      </c>
      <c r="C1707" s="234">
        <v>23.184000000000001</v>
      </c>
      <c r="D1707" s="234">
        <v>92.861999999999995</v>
      </c>
      <c r="E1707" s="234">
        <v>11.8</v>
      </c>
      <c r="F1707" s="234"/>
      <c r="G1707" s="234"/>
      <c r="H1707" s="234"/>
      <c r="I1707" s="234"/>
      <c r="J1707" s="234"/>
      <c r="K1707" s="234"/>
      <c r="L1707" s="234"/>
    </row>
    <row r="1708" spans="1:12">
      <c r="A1708" s="234">
        <v>2786</v>
      </c>
      <c r="B1708" s="290">
        <v>0.78223379629623602</v>
      </c>
      <c r="C1708" s="234">
        <v>23.207999999999998</v>
      </c>
      <c r="D1708" s="234">
        <v>92.867999999999995</v>
      </c>
      <c r="E1708" s="234">
        <v>3.9</v>
      </c>
      <c r="F1708" s="234"/>
      <c r="G1708" s="234"/>
      <c r="H1708" s="234"/>
      <c r="I1708" s="234"/>
      <c r="J1708" s="234"/>
      <c r="K1708" s="234"/>
      <c r="L1708" s="234"/>
    </row>
    <row r="1709" spans="1:12">
      <c r="A1709" s="234">
        <v>2787</v>
      </c>
      <c r="B1709" s="290">
        <v>0.78224537037030994</v>
      </c>
      <c r="C1709" s="234">
        <v>23.184000000000001</v>
      </c>
      <c r="D1709" s="234">
        <v>92.888999999999996</v>
      </c>
      <c r="E1709" s="234">
        <v>3.9</v>
      </c>
      <c r="F1709" s="234"/>
      <c r="G1709" s="234"/>
      <c r="H1709" s="234"/>
      <c r="I1709" s="234"/>
      <c r="J1709" s="234"/>
      <c r="K1709" s="234"/>
      <c r="L1709" s="234"/>
    </row>
    <row r="1710" spans="1:12">
      <c r="A1710" s="234">
        <v>2788</v>
      </c>
      <c r="B1710" s="290">
        <v>0.78225694444438398</v>
      </c>
      <c r="C1710" s="234">
        <v>23.184000000000001</v>
      </c>
      <c r="D1710" s="234">
        <v>92.888999999999996</v>
      </c>
      <c r="E1710" s="234">
        <v>11.8</v>
      </c>
      <c r="F1710" s="234"/>
      <c r="G1710" s="234"/>
      <c r="H1710" s="234"/>
      <c r="I1710" s="234"/>
      <c r="J1710" s="234"/>
      <c r="K1710" s="234"/>
      <c r="L1710" s="234"/>
    </row>
    <row r="1711" spans="1:12">
      <c r="A1711" s="234">
        <v>2789</v>
      </c>
      <c r="B1711" s="290">
        <v>0.78226851851845802</v>
      </c>
      <c r="C1711" s="234">
        <v>23.184000000000001</v>
      </c>
      <c r="D1711" s="234">
        <v>92.888999999999996</v>
      </c>
      <c r="E1711" s="234">
        <v>3.9</v>
      </c>
      <c r="F1711" s="234"/>
      <c r="G1711" s="234"/>
      <c r="H1711" s="234"/>
      <c r="I1711" s="234"/>
      <c r="J1711" s="234"/>
      <c r="K1711" s="234"/>
      <c r="L1711" s="234"/>
    </row>
    <row r="1712" spans="1:12">
      <c r="A1712" s="234">
        <v>2790</v>
      </c>
      <c r="B1712" s="290">
        <v>0.78228009259253295</v>
      </c>
      <c r="C1712" s="234">
        <v>23.184000000000001</v>
      </c>
      <c r="D1712" s="234">
        <v>92.888999999999996</v>
      </c>
      <c r="E1712" s="234">
        <v>3.9</v>
      </c>
      <c r="F1712" s="234"/>
      <c r="G1712" s="234"/>
      <c r="H1712" s="234"/>
      <c r="I1712" s="234"/>
      <c r="J1712" s="234"/>
      <c r="K1712" s="234"/>
      <c r="L1712" s="234"/>
    </row>
    <row r="1713" spans="1:12">
      <c r="A1713" s="234">
        <v>2791</v>
      </c>
      <c r="B1713" s="290">
        <v>0.78229166666660699</v>
      </c>
      <c r="C1713" s="234">
        <v>23.184000000000001</v>
      </c>
      <c r="D1713" s="234">
        <v>92.888999999999996</v>
      </c>
      <c r="E1713" s="234">
        <v>11.8</v>
      </c>
      <c r="F1713" s="234"/>
      <c r="G1713" s="234"/>
      <c r="H1713" s="234"/>
      <c r="I1713" s="234"/>
      <c r="J1713" s="234"/>
      <c r="K1713" s="234"/>
      <c r="L1713" s="234"/>
    </row>
    <row r="1714" spans="1:12">
      <c r="A1714" s="234">
        <v>2792</v>
      </c>
      <c r="B1714" s="290">
        <v>0.78230324074068103</v>
      </c>
      <c r="C1714" s="234">
        <v>23.184000000000001</v>
      </c>
      <c r="D1714" s="234">
        <v>92.888999999999996</v>
      </c>
      <c r="E1714" s="234">
        <v>3.9</v>
      </c>
      <c r="F1714" s="234"/>
      <c r="G1714" s="234"/>
      <c r="H1714" s="234"/>
      <c r="I1714" s="234"/>
      <c r="J1714" s="234"/>
      <c r="K1714" s="234"/>
      <c r="L1714" s="234"/>
    </row>
    <row r="1715" spans="1:12">
      <c r="A1715" s="234">
        <v>2793</v>
      </c>
      <c r="B1715" s="290">
        <v>0.78231481481475496</v>
      </c>
      <c r="C1715" s="234">
        <v>23.184000000000001</v>
      </c>
      <c r="D1715" s="234">
        <v>92.888999999999996</v>
      </c>
      <c r="E1715" s="234">
        <v>3.9</v>
      </c>
      <c r="F1715" s="234"/>
      <c r="G1715" s="234"/>
      <c r="H1715" s="234"/>
      <c r="I1715" s="234"/>
      <c r="J1715" s="234"/>
      <c r="K1715" s="234"/>
      <c r="L1715" s="234"/>
    </row>
    <row r="1716" spans="1:12">
      <c r="A1716" s="234">
        <v>2794</v>
      </c>
      <c r="B1716" s="290">
        <v>0.78232638888882899</v>
      </c>
      <c r="C1716" s="234">
        <v>23.184000000000001</v>
      </c>
      <c r="D1716" s="234">
        <v>92.888999999999996</v>
      </c>
      <c r="E1716" s="234">
        <v>3.9</v>
      </c>
      <c r="F1716" s="234"/>
      <c r="G1716" s="234"/>
      <c r="H1716" s="234"/>
      <c r="I1716" s="234"/>
      <c r="J1716" s="234"/>
      <c r="K1716" s="234"/>
      <c r="L1716" s="234"/>
    </row>
    <row r="1717" spans="1:12">
      <c r="A1717" s="234">
        <v>2795</v>
      </c>
      <c r="B1717" s="290">
        <v>0.78233796296290303</v>
      </c>
      <c r="C1717" s="234">
        <v>23.184000000000001</v>
      </c>
      <c r="D1717" s="234">
        <v>92.915999999999997</v>
      </c>
      <c r="E1717" s="234">
        <v>3.9</v>
      </c>
      <c r="F1717" s="234"/>
      <c r="G1717" s="234"/>
      <c r="H1717" s="234"/>
      <c r="I1717" s="234"/>
      <c r="J1717" s="234"/>
      <c r="K1717" s="234"/>
      <c r="L1717" s="234"/>
    </row>
    <row r="1718" spans="1:12">
      <c r="A1718" s="234">
        <v>2796</v>
      </c>
      <c r="B1718" s="290">
        <v>0.78234953703697696</v>
      </c>
      <c r="C1718" s="234">
        <v>23.184000000000001</v>
      </c>
      <c r="D1718" s="234">
        <v>92.888999999999996</v>
      </c>
      <c r="E1718" s="234">
        <v>3.9</v>
      </c>
      <c r="F1718" s="234"/>
      <c r="G1718" s="234"/>
      <c r="H1718" s="234"/>
      <c r="I1718" s="234"/>
      <c r="J1718" s="234"/>
      <c r="K1718" s="234"/>
      <c r="L1718" s="234"/>
    </row>
    <row r="1719" spans="1:12">
      <c r="A1719" s="234">
        <v>2797</v>
      </c>
      <c r="B1719" s="290">
        <v>0.782361111111051</v>
      </c>
      <c r="C1719" s="234">
        <v>23.184000000000001</v>
      </c>
      <c r="D1719" s="234">
        <v>92.915999999999997</v>
      </c>
      <c r="E1719" s="234">
        <v>3.9</v>
      </c>
      <c r="F1719" s="234"/>
      <c r="G1719" s="234"/>
      <c r="H1719" s="234"/>
      <c r="I1719" s="234"/>
      <c r="J1719" s="234"/>
      <c r="K1719" s="234"/>
      <c r="L1719" s="234"/>
    </row>
    <row r="1720" spans="1:12">
      <c r="A1720" s="234">
        <v>2798</v>
      </c>
      <c r="B1720" s="290">
        <v>0.78237268518512504</v>
      </c>
      <c r="C1720" s="234">
        <v>23.184000000000001</v>
      </c>
      <c r="D1720" s="234">
        <v>92.915999999999997</v>
      </c>
      <c r="E1720" s="234">
        <v>3.9</v>
      </c>
      <c r="F1720" s="234"/>
      <c r="G1720" s="234"/>
      <c r="H1720" s="234"/>
      <c r="I1720" s="234"/>
      <c r="J1720" s="234"/>
      <c r="K1720" s="234"/>
      <c r="L1720" s="234"/>
    </row>
    <row r="1721" spans="1:12">
      <c r="A1721" s="234">
        <v>2799</v>
      </c>
      <c r="B1721" s="290">
        <v>0.78238425925919897</v>
      </c>
      <c r="C1721" s="234">
        <v>23.184000000000001</v>
      </c>
      <c r="D1721" s="234">
        <v>92.915999999999997</v>
      </c>
      <c r="E1721" s="234">
        <v>3.9</v>
      </c>
      <c r="F1721" s="234"/>
      <c r="G1721" s="234"/>
      <c r="H1721" s="234"/>
      <c r="I1721" s="234"/>
      <c r="J1721" s="234"/>
      <c r="K1721" s="234"/>
      <c r="L1721" s="234"/>
    </row>
    <row r="1722" spans="1:12">
      <c r="A1722" s="234">
        <v>2800</v>
      </c>
      <c r="B1722" s="290">
        <v>0.78239583333327301</v>
      </c>
      <c r="C1722" s="234">
        <v>23.184000000000001</v>
      </c>
      <c r="D1722" s="234">
        <v>92.915999999999997</v>
      </c>
      <c r="E1722" s="234">
        <v>3.9</v>
      </c>
      <c r="F1722" s="234"/>
      <c r="G1722" s="234"/>
      <c r="H1722" s="234"/>
      <c r="I1722" s="234"/>
      <c r="J1722" s="234"/>
      <c r="K1722" s="234"/>
      <c r="L1722" s="234"/>
    </row>
    <row r="1723" spans="1:12">
      <c r="A1723" s="234">
        <v>2801</v>
      </c>
      <c r="B1723" s="290">
        <v>0.78240740740734704</v>
      </c>
      <c r="C1723" s="234">
        <v>23.184000000000001</v>
      </c>
      <c r="D1723" s="234">
        <v>92.942999999999998</v>
      </c>
      <c r="E1723" s="234">
        <v>3.9</v>
      </c>
      <c r="F1723" s="234"/>
      <c r="G1723" s="234"/>
      <c r="H1723" s="234"/>
      <c r="I1723" s="234"/>
      <c r="J1723" s="234"/>
      <c r="K1723" s="234"/>
      <c r="L1723" s="234"/>
    </row>
    <row r="1724" spans="1:12">
      <c r="A1724" s="234">
        <v>2802</v>
      </c>
      <c r="B1724" s="290">
        <v>0.78241898148142097</v>
      </c>
      <c r="C1724" s="234">
        <v>23.184000000000001</v>
      </c>
      <c r="D1724" s="234">
        <v>92.915999999999997</v>
      </c>
      <c r="E1724" s="234">
        <v>3.9</v>
      </c>
      <c r="F1724" s="234"/>
      <c r="G1724" s="234"/>
      <c r="H1724" s="234"/>
      <c r="I1724" s="234"/>
      <c r="J1724" s="234"/>
      <c r="K1724" s="234"/>
      <c r="L1724" s="234"/>
    </row>
    <row r="1725" spans="1:12">
      <c r="A1725" s="234">
        <v>2803</v>
      </c>
      <c r="B1725" s="290">
        <v>0.78243055555549501</v>
      </c>
      <c r="C1725" s="234">
        <v>23.184000000000001</v>
      </c>
      <c r="D1725" s="234">
        <v>92.915999999999997</v>
      </c>
      <c r="E1725" s="234">
        <v>3.9</v>
      </c>
      <c r="F1725" s="234"/>
      <c r="G1725" s="234"/>
      <c r="H1725" s="234"/>
      <c r="I1725" s="234"/>
      <c r="J1725" s="234"/>
      <c r="K1725" s="234"/>
      <c r="L1725" s="234"/>
    </row>
    <row r="1726" spans="1:12">
      <c r="A1726" s="234">
        <v>2804</v>
      </c>
      <c r="B1726" s="290">
        <v>0.78244212962956905</v>
      </c>
      <c r="C1726" s="234">
        <v>23.184000000000001</v>
      </c>
      <c r="D1726" s="234">
        <v>92.888999999999996</v>
      </c>
      <c r="E1726" s="234">
        <v>3.9</v>
      </c>
      <c r="F1726" s="234"/>
      <c r="G1726" s="234"/>
      <c r="H1726" s="234"/>
      <c r="I1726" s="234"/>
      <c r="J1726" s="234"/>
      <c r="K1726" s="234"/>
      <c r="L1726" s="234"/>
    </row>
    <row r="1727" spans="1:12">
      <c r="A1727" s="234">
        <v>2805</v>
      </c>
      <c r="B1727" s="290">
        <v>0.78245370370364298</v>
      </c>
      <c r="C1727" s="234">
        <v>23.16</v>
      </c>
      <c r="D1727" s="234">
        <v>92.882999999999996</v>
      </c>
      <c r="E1727" s="234">
        <v>3.9</v>
      </c>
      <c r="F1727" s="234"/>
      <c r="G1727" s="234"/>
      <c r="H1727" s="234"/>
      <c r="I1727" s="234"/>
      <c r="J1727" s="234"/>
      <c r="K1727" s="234"/>
      <c r="L1727" s="234"/>
    </row>
    <row r="1728" spans="1:12">
      <c r="A1728" s="234">
        <v>2806</v>
      </c>
      <c r="B1728" s="290">
        <v>0.78246527777771702</v>
      </c>
      <c r="C1728" s="234">
        <v>23.184000000000001</v>
      </c>
      <c r="D1728" s="234">
        <v>92.888999999999996</v>
      </c>
      <c r="E1728" s="234">
        <v>11.8</v>
      </c>
      <c r="F1728" s="234"/>
      <c r="G1728" s="234"/>
      <c r="H1728" s="234"/>
      <c r="I1728" s="234"/>
      <c r="J1728" s="234"/>
      <c r="K1728" s="234"/>
      <c r="L1728" s="234"/>
    </row>
    <row r="1729" spans="1:12">
      <c r="A1729" s="234">
        <v>2807</v>
      </c>
      <c r="B1729" s="290">
        <v>0.78247685185179106</v>
      </c>
      <c r="C1729" s="234">
        <v>23.16</v>
      </c>
      <c r="D1729" s="234">
        <v>92.882999999999996</v>
      </c>
      <c r="E1729" s="234">
        <v>3.9</v>
      </c>
      <c r="F1729" s="234"/>
      <c r="G1729" s="234"/>
      <c r="H1729" s="234"/>
      <c r="I1729" s="234"/>
      <c r="J1729" s="234"/>
      <c r="K1729" s="234"/>
      <c r="L1729" s="234"/>
    </row>
    <row r="1730" spans="1:12">
      <c r="A1730" s="234">
        <v>2808</v>
      </c>
      <c r="B1730" s="290">
        <v>0.78248842592586498</v>
      </c>
      <c r="C1730" s="234">
        <v>23.16</v>
      </c>
      <c r="D1730" s="234">
        <v>92.882999999999996</v>
      </c>
      <c r="E1730" s="234">
        <v>3.9</v>
      </c>
      <c r="F1730" s="234"/>
      <c r="G1730" s="234"/>
      <c r="H1730" s="234"/>
      <c r="I1730" s="234"/>
      <c r="J1730" s="234"/>
      <c r="K1730" s="234"/>
      <c r="L1730" s="234"/>
    </row>
    <row r="1731" spans="1:12">
      <c r="A1731" s="234">
        <v>2809</v>
      </c>
      <c r="B1731" s="290">
        <v>0.78249999999993902</v>
      </c>
      <c r="C1731" s="234">
        <v>23.16</v>
      </c>
      <c r="D1731" s="234">
        <v>92.882999999999996</v>
      </c>
      <c r="E1731" s="234">
        <v>11.8</v>
      </c>
      <c r="F1731" s="234"/>
      <c r="G1731" s="234"/>
      <c r="H1731" s="234"/>
      <c r="I1731" s="234"/>
      <c r="J1731" s="234"/>
      <c r="K1731" s="234"/>
      <c r="L1731" s="234"/>
    </row>
    <row r="1732" spans="1:12">
      <c r="A1732" s="234">
        <v>2810</v>
      </c>
      <c r="B1732" s="290">
        <v>0.78251157407401295</v>
      </c>
      <c r="C1732" s="234">
        <v>23.184000000000001</v>
      </c>
      <c r="D1732" s="234">
        <v>92.888999999999996</v>
      </c>
      <c r="E1732" s="234">
        <v>3.9</v>
      </c>
      <c r="F1732" s="234"/>
      <c r="G1732" s="234"/>
      <c r="H1732" s="234"/>
      <c r="I1732" s="234"/>
      <c r="J1732" s="234"/>
      <c r="K1732" s="234"/>
      <c r="L1732" s="234"/>
    </row>
    <row r="1733" spans="1:12">
      <c r="A1733" s="234">
        <v>2811</v>
      </c>
      <c r="B1733" s="290">
        <v>0.78252314814808699</v>
      </c>
      <c r="C1733" s="234">
        <v>23.16</v>
      </c>
      <c r="D1733" s="234">
        <v>92.936999999999998</v>
      </c>
      <c r="E1733" s="234">
        <v>3.9</v>
      </c>
      <c r="F1733" s="234"/>
      <c r="G1733" s="234"/>
      <c r="H1733" s="234"/>
      <c r="I1733" s="234"/>
      <c r="J1733" s="234"/>
      <c r="K1733" s="234"/>
      <c r="L1733" s="234"/>
    </row>
    <row r="1734" spans="1:12">
      <c r="A1734" s="234">
        <v>2812</v>
      </c>
      <c r="B1734" s="290">
        <v>0.78253472222216103</v>
      </c>
      <c r="C1734" s="234">
        <v>23.16</v>
      </c>
      <c r="D1734" s="234">
        <v>92.936999999999998</v>
      </c>
      <c r="E1734" s="234">
        <v>3.9</v>
      </c>
      <c r="F1734" s="234"/>
      <c r="G1734" s="234"/>
      <c r="H1734" s="234"/>
      <c r="I1734" s="234"/>
      <c r="J1734" s="234"/>
      <c r="K1734" s="234"/>
      <c r="L1734" s="234"/>
    </row>
    <row r="1735" spans="1:12">
      <c r="A1735" s="234">
        <v>2813</v>
      </c>
      <c r="B1735" s="290">
        <v>0.78254629629623496</v>
      </c>
      <c r="C1735" s="234">
        <v>23.16</v>
      </c>
      <c r="D1735" s="234">
        <v>92.936999999999998</v>
      </c>
      <c r="E1735" s="234">
        <v>3.9</v>
      </c>
      <c r="F1735" s="234"/>
      <c r="G1735" s="234"/>
      <c r="H1735" s="234"/>
      <c r="I1735" s="234"/>
      <c r="J1735" s="234"/>
      <c r="K1735" s="234"/>
      <c r="L1735" s="234"/>
    </row>
    <row r="1736" spans="1:12">
      <c r="A1736" s="234">
        <v>2814</v>
      </c>
      <c r="B1736" s="290">
        <v>0.78255787037030899</v>
      </c>
      <c r="C1736" s="234">
        <v>23.16</v>
      </c>
      <c r="D1736" s="234">
        <v>92.936999999999998</v>
      </c>
      <c r="E1736" s="234">
        <v>3.9</v>
      </c>
      <c r="F1736" s="234"/>
      <c r="G1736" s="234"/>
      <c r="H1736" s="234"/>
      <c r="I1736" s="234"/>
      <c r="J1736" s="234"/>
      <c r="K1736" s="234"/>
      <c r="L1736" s="234"/>
    </row>
    <row r="1737" spans="1:12">
      <c r="A1737" s="234">
        <v>2815</v>
      </c>
      <c r="B1737" s="290">
        <v>0.78256944444438303</v>
      </c>
      <c r="C1737" s="234">
        <v>23.16</v>
      </c>
      <c r="D1737" s="234">
        <v>92.936999999999998</v>
      </c>
      <c r="E1737" s="234">
        <v>3.9</v>
      </c>
      <c r="F1737" s="234"/>
      <c r="G1737" s="234"/>
      <c r="H1737" s="234"/>
      <c r="I1737" s="234"/>
      <c r="J1737" s="234"/>
      <c r="K1737" s="234"/>
      <c r="L1737" s="234"/>
    </row>
    <row r="1738" spans="1:12">
      <c r="A1738" s="234">
        <v>2816</v>
      </c>
      <c r="B1738" s="290">
        <v>0.78258101851845796</v>
      </c>
      <c r="C1738" s="234">
        <v>23.16</v>
      </c>
      <c r="D1738" s="234">
        <v>92.936999999999998</v>
      </c>
      <c r="E1738" s="234">
        <v>3.9</v>
      </c>
      <c r="F1738" s="234"/>
      <c r="G1738" s="234"/>
      <c r="H1738" s="234"/>
      <c r="I1738" s="234"/>
      <c r="J1738" s="234"/>
      <c r="K1738" s="234"/>
      <c r="L1738" s="234"/>
    </row>
    <row r="1739" spans="1:12">
      <c r="A1739" s="234">
        <v>2817</v>
      </c>
      <c r="B1739" s="290">
        <v>0.782592592592532</v>
      </c>
      <c r="C1739" s="234">
        <v>23.16</v>
      </c>
      <c r="D1739" s="234">
        <v>92.936999999999998</v>
      </c>
      <c r="E1739" s="234">
        <v>3.9</v>
      </c>
      <c r="F1739" s="234"/>
      <c r="G1739" s="234"/>
      <c r="H1739" s="234"/>
      <c r="I1739" s="234"/>
      <c r="J1739" s="234"/>
      <c r="K1739" s="234"/>
      <c r="L1739" s="234"/>
    </row>
    <row r="1740" spans="1:12">
      <c r="A1740" s="234">
        <v>2818</v>
      </c>
      <c r="B1740" s="290">
        <v>0.78260416666660604</v>
      </c>
      <c r="C1740" s="234">
        <v>23.16</v>
      </c>
      <c r="D1740" s="234">
        <v>92.936999999999998</v>
      </c>
      <c r="E1740" s="234">
        <v>3.9</v>
      </c>
      <c r="F1740" s="234"/>
      <c r="G1740" s="234"/>
      <c r="H1740" s="234"/>
      <c r="I1740" s="234"/>
      <c r="J1740" s="234"/>
      <c r="K1740" s="234"/>
      <c r="L1740" s="234"/>
    </row>
    <row r="1741" spans="1:12">
      <c r="A1741" s="234">
        <v>2819</v>
      </c>
      <c r="B1741" s="290">
        <v>0.78261574074067997</v>
      </c>
      <c r="C1741" s="234">
        <v>23.16</v>
      </c>
      <c r="D1741" s="234">
        <v>92.936999999999998</v>
      </c>
      <c r="E1741" s="234">
        <v>3.9</v>
      </c>
      <c r="F1741" s="234"/>
      <c r="G1741" s="234"/>
      <c r="H1741" s="234"/>
      <c r="I1741" s="234"/>
      <c r="J1741" s="234"/>
      <c r="K1741" s="234"/>
      <c r="L1741" s="234"/>
    </row>
    <row r="1742" spans="1:12">
      <c r="A1742" s="234">
        <v>2820</v>
      </c>
      <c r="B1742" s="290">
        <v>0.782627314814754</v>
      </c>
      <c r="C1742" s="234">
        <v>23.16</v>
      </c>
      <c r="D1742" s="234">
        <v>92.936999999999998</v>
      </c>
      <c r="E1742" s="234">
        <v>3.9</v>
      </c>
      <c r="F1742" s="234"/>
      <c r="G1742" s="234"/>
      <c r="H1742" s="234"/>
      <c r="I1742" s="234"/>
      <c r="J1742" s="234"/>
      <c r="K1742" s="234"/>
      <c r="L1742" s="234"/>
    </row>
    <row r="1743" spans="1:12">
      <c r="A1743" s="234">
        <v>2821</v>
      </c>
      <c r="B1743" s="290">
        <v>0.78263888888882804</v>
      </c>
      <c r="C1743" s="234">
        <v>23.16</v>
      </c>
      <c r="D1743" s="234">
        <v>92.963999999999999</v>
      </c>
      <c r="E1743" s="234">
        <v>3.9</v>
      </c>
      <c r="F1743" s="234"/>
      <c r="G1743" s="234"/>
      <c r="H1743" s="234"/>
      <c r="I1743" s="234"/>
      <c r="J1743" s="234"/>
      <c r="K1743" s="234"/>
      <c r="L1743" s="234"/>
    </row>
    <row r="1744" spans="1:12">
      <c r="A1744" s="234">
        <v>2822</v>
      </c>
      <c r="B1744" s="290">
        <v>0.78265046296290197</v>
      </c>
      <c r="C1744" s="234">
        <v>23.16</v>
      </c>
      <c r="D1744" s="234">
        <v>92.963999999999999</v>
      </c>
      <c r="E1744" s="234">
        <v>3.9</v>
      </c>
      <c r="F1744" s="234"/>
      <c r="G1744" s="234"/>
      <c r="H1744" s="234"/>
      <c r="I1744" s="234"/>
      <c r="J1744" s="234"/>
      <c r="K1744" s="234"/>
      <c r="L1744" s="234"/>
    </row>
    <row r="1745" spans="1:12">
      <c r="A1745" s="234">
        <v>2823</v>
      </c>
      <c r="B1745" s="290">
        <v>0.78266203703697601</v>
      </c>
      <c r="C1745" s="234">
        <v>23.16</v>
      </c>
      <c r="D1745" s="234">
        <v>92.991</v>
      </c>
      <c r="E1745" s="234">
        <v>3.9</v>
      </c>
      <c r="F1745" s="234"/>
      <c r="G1745" s="234"/>
      <c r="H1745" s="234"/>
      <c r="I1745" s="234"/>
      <c r="J1745" s="234"/>
      <c r="K1745" s="234"/>
      <c r="L1745" s="234"/>
    </row>
    <row r="1746" spans="1:12">
      <c r="A1746" s="234">
        <v>2824</v>
      </c>
      <c r="B1746" s="290">
        <v>0.78267361111105005</v>
      </c>
      <c r="C1746" s="234">
        <v>23.16</v>
      </c>
      <c r="D1746" s="234">
        <v>92.963999999999999</v>
      </c>
      <c r="E1746" s="234">
        <v>3.9</v>
      </c>
      <c r="F1746" s="234"/>
      <c r="G1746" s="234"/>
      <c r="H1746" s="234"/>
      <c r="I1746" s="234"/>
      <c r="J1746" s="234"/>
      <c r="K1746" s="234"/>
      <c r="L1746" s="234"/>
    </row>
    <row r="1747" spans="1:12">
      <c r="A1747" s="234">
        <v>2825</v>
      </c>
      <c r="B1747" s="290">
        <v>0.78268518518512398</v>
      </c>
      <c r="C1747" s="234">
        <v>23.16</v>
      </c>
      <c r="D1747" s="234">
        <v>92.991</v>
      </c>
      <c r="E1747" s="234">
        <v>3.9</v>
      </c>
      <c r="F1747" s="234"/>
      <c r="G1747" s="234"/>
      <c r="H1747" s="234"/>
      <c r="I1747" s="234"/>
      <c r="J1747" s="234"/>
      <c r="K1747" s="234"/>
      <c r="L1747" s="234"/>
    </row>
    <row r="1748" spans="1:12">
      <c r="A1748" s="234">
        <v>2826</v>
      </c>
      <c r="B1748" s="290">
        <v>0.78269675925919802</v>
      </c>
      <c r="C1748" s="234">
        <v>23.16</v>
      </c>
      <c r="D1748" s="234">
        <v>92.991</v>
      </c>
      <c r="E1748" s="234">
        <v>3.9</v>
      </c>
      <c r="F1748" s="234"/>
      <c r="G1748" s="234"/>
      <c r="H1748" s="234"/>
      <c r="I1748" s="234"/>
      <c r="J1748" s="234"/>
      <c r="K1748" s="234"/>
      <c r="L1748" s="234"/>
    </row>
    <row r="1749" spans="1:12">
      <c r="A1749" s="234">
        <v>2827</v>
      </c>
      <c r="B1749" s="290">
        <v>0.78270833333327205</v>
      </c>
      <c r="C1749" s="234">
        <v>23.16</v>
      </c>
      <c r="D1749" s="234">
        <v>92.991</v>
      </c>
      <c r="E1749" s="234">
        <v>3.9</v>
      </c>
      <c r="F1749" s="234"/>
      <c r="G1749" s="234"/>
      <c r="H1749" s="234"/>
      <c r="I1749" s="234"/>
      <c r="J1749" s="234"/>
      <c r="K1749" s="234"/>
      <c r="L1749" s="234"/>
    </row>
    <row r="1750" spans="1:12">
      <c r="A1750" s="234">
        <v>2828</v>
      </c>
      <c r="B1750" s="290">
        <v>0.78271990740734598</v>
      </c>
      <c r="C1750" s="234">
        <v>23.16</v>
      </c>
      <c r="D1750" s="234">
        <v>93.018000000000001</v>
      </c>
      <c r="E1750" s="234">
        <v>3.9</v>
      </c>
      <c r="F1750" s="234"/>
      <c r="G1750" s="234"/>
      <c r="H1750" s="234"/>
      <c r="I1750" s="234"/>
      <c r="J1750" s="234"/>
      <c r="K1750" s="234"/>
      <c r="L1750" s="234"/>
    </row>
    <row r="1751" spans="1:12">
      <c r="A1751" s="234">
        <v>2829</v>
      </c>
      <c r="B1751" s="290">
        <v>0.78273148148142002</v>
      </c>
      <c r="C1751" s="234">
        <v>23.16</v>
      </c>
      <c r="D1751" s="234">
        <v>93.045000000000002</v>
      </c>
      <c r="E1751" s="234">
        <v>3.9</v>
      </c>
      <c r="F1751" s="234"/>
      <c r="G1751" s="234"/>
      <c r="H1751" s="234"/>
      <c r="I1751" s="234"/>
      <c r="J1751" s="234"/>
      <c r="K1751" s="234"/>
      <c r="L1751" s="234"/>
    </row>
    <row r="1752" spans="1:12">
      <c r="A1752" s="234">
        <v>2830</v>
      </c>
      <c r="B1752" s="290">
        <v>0.78274305555549395</v>
      </c>
      <c r="C1752" s="234">
        <v>23.16</v>
      </c>
      <c r="D1752" s="234">
        <v>93.045000000000002</v>
      </c>
      <c r="E1752" s="234">
        <v>3.9</v>
      </c>
      <c r="F1752" s="234"/>
      <c r="G1752" s="234"/>
      <c r="H1752" s="234"/>
      <c r="I1752" s="234"/>
      <c r="J1752" s="234"/>
      <c r="K1752" s="234"/>
      <c r="L1752" s="234"/>
    </row>
    <row r="1753" spans="1:12">
      <c r="A1753" s="234">
        <v>2831</v>
      </c>
      <c r="B1753" s="290">
        <v>0.78275462962956799</v>
      </c>
      <c r="C1753" s="234">
        <v>23.16</v>
      </c>
      <c r="D1753" s="234">
        <v>93.099000000000004</v>
      </c>
      <c r="E1753" s="234">
        <v>3.9</v>
      </c>
      <c r="F1753" s="234"/>
      <c r="G1753" s="234"/>
      <c r="H1753" s="234"/>
      <c r="I1753" s="234"/>
      <c r="J1753" s="234"/>
      <c r="K1753" s="234"/>
      <c r="L1753" s="234"/>
    </row>
    <row r="1754" spans="1:12">
      <c r="A1754" s="234">
        <v>2832</v>
      </c>
      <c r="B1754" s="290">
        <v>0.78276620370364203</v>
      </c>
      <c r="C1754" s="234">
        <v>23.16</v>
      </c>
      <c r="D1754" s="234">
        <v>93.099000000000004</v>
      </c>
      <c r="E1754" s="234">
        <v>3.9</v>
      </c>
      <c r="F1754" s="234"/>
      <c r="G1754" s="234"/>
      <c r="H1754" s="234"/>
      <c r="I1754" s="234"/>
      <c r="J1754" s="234"/>
      <c r="K1754" s="234"/>
      <c r="L1754" s="234"/>
    </row>
    <row r="1755" spans="1:12">
      <c r="A1755" s="234">
        <v>2833</v>
      </c>
      <c r="B1755" s="290">
        <v>0.78277777777771596</v>
      </c>
      <c r="C1755" s="234">
        <v>23.16</v>
      </c>
      <c r="D1755" s="234">
        <v>93.126000000000005</v>
      </c>
      <c r="E1755" s="234">
        <v>3.9</v>
      </c>
      <c r="F1755" s="234"/>
      <c r="G1755" s="234"/>
      <c r="H1755" s="234"/>
      <c r="I1755" s="234"/>
      <c r="J1755" s="234"/>
      <c r="K1755" s="234"/>
      <c r="L1755" s="234"/>
    </row>
    <row r="1756" spans="1:12">
      <c r="A1756" s="234">
        <v>2834</v>
      </c>
      <c r="B1756" s="290">
        <v>0.78278935185178999</v>
      </c>
      <c r="C1756" s="234">
        <v>23.16</v>
      </c>
      <c r="D1756" s="234">
        <v>93.153000000000006</v>
      </c>
      <c r="E1756" s="234">
        <v>3.9</v>
      </c>
      <c r="F1756" s="234"/>
      <c r="G1756" s="234"/>
      <c r="H1756" s="234"/>
      <c r="I1756" s="234"/>
      <c r="J1756" s="234"/>
      <c r="K1756" s="234"/>
      <c r="L1756" s="234"/>
    </row>
    <row r="1757" spans="1:12">
      <c r="A1757" s="234">
        <v>2835</v>
      </c>
      <c r="B1757" s="290">
        <v>0.78280092592586403</v>
      </c>
      <c r="C1757" s="234">
        <v>23.16</v>
      </c>
      <c r="D1757" s="234">
        <v>93.153000000000006</v>
      </c>
      <c r="E1757" s="234">
        <v>3.9</v>
      </c>
      <c r="F1757" s="234"/>
      <c r="G1757" s="234"/>
      <c r="H1757" s="234"/>
      <c r="I1757" s="234"/>
      <c r="J1757" s="234"/>
      <c r="K1757" s="234"/>
      <c r="L1757" s="234"/>
    </row>
    <row r="1758" spans="1:12">
      <c r="A1758" s="234">
        <v>2836</v>
      </c>
      <c r="B1758" s="290">
        <v>0.78281249999993796</v>
      </c>
      <c r="C1758" s="234">
        <v>23.16</v>
      </c>
      <c r="D1758" s="234">
        <v>93.153000000000006</v>
      </c>
      <c r="E1758" s="234">
        <v>3.9</v>
      </c>
      <c r="F1758" s="234"/>
      <c r="G1758" s="234"/>
      <c r="H1758" s="234"/>
      <c r="I1758" s="234"/>
      <c r="J1758" s="234"/>
      <c r="K1758" s="234"/>
      <c r="L1758" s="234"/>
    </row>
    <row r="1759" spans="1:12">
      <c r="A1759" s="234">
        <v>2837</v>
      </c>
      <c r="B1759" s="290">
        <v>0.782824074074012</v>
      </c>
      <c r="C1759" s="234">
        <v>23.16</v>
      </c>
      <c r="D1759" s="234">
        <v>93.153000000000006</v>
      </c>
      <c r="E1759" s="234">
        <v>3.9</v>
      </c>
      <c r="F1759" s="234"/>
      <c r="G1759" s="234"/>
      <c r="H1759" s="234"/>
      <c r="I1759" s="234"/>
      <c r="J1759" s="234"/>
      <c r="K1759" s="234"/>
      <c r="L1759" s="234"/>
    </row>
    <row r="1760" spans="1:12">
      <c r="A1760" s="234">
        <v>2838</v>
      </c>
      <c r="B1760" s="290">
        <v>0.78283564814808604</v>
      </c>
      <c r="C1760" s="234">
        <v>23.16</v>
      </c>
      <c r="D1760" s="234">
        <v>93.18</v>
      </c>
      <c r="E1760" s="234">
        <v>3.9</v>
      </c>
      <c r="F1760" s="234"/>
      <c r="G1760" s="234"/>
      <c r="H1760" s="234"/>
      <c r="I1760" s="234"/>
      <c r="J1760" s="234"/>
      <c r="K1760" s="234"/>
      <c r="L1760" s="234"/>
    </row>
    <row r="1761" spans="1:12">
      <c r="A1761" s="234">
        <v>2839</v>
      </c>
      <c r="B1761" s="290">
        <v>0.78284722222215997</v>
      </c>
      <c r="C1761" s="234">
        <v>23.16</v>
      </c>
      <c r="D1761" s="234">
        <v>93.18</v>
      </c>
      <c r="E1761" s="234">
        <v>3.9</v>
      </c>
      <c r="F1761" s="234"/>
      <c r="G1761" s="234"/>
      <c r="H1761" s="234"/>
      <c r="I1761" s="234"/>
      <c r="J1761" s="234"/>
      <c r="K1761" s="234"/>
      <c r="L1761" s="234"/>
    </row>
    <row r="1762" spans="1:12">
      <c r="A1762" s="234">
        <v>2840</v>
      </c>
      <c r="B1762" s="290">
        <v>0.78285879629623401</v>
      </c>
      <c r="C1762" s="234">
        <v>23.16</v>
      </c>
      <c r="D1762" s="234">
        <v>93.206999999999994</v>
      </c>
      <c r="E1762" s="234">
        <v>3.9</v>
      </c>
      <c r="F1762" s="234"/>
      <c r="G1762" s="234"/>
      <c r="H1762" s="234"/>
      <c r="I1762" s="234"/>
      <c r="J1762" s="234"/>
      <c r="K1762" s="234"/>
      <c r="L1762" s="234"/>
    </row>
    <row r="1763" spans="1:12">
      <c r="A1763" s="234">
        <v>2841</v>
      </c>
      <c r="B1763" s="290">
        <v>0.78287037037030804</v>
      </c>
      <c r="C1763" s="234">
        <v>23.16</v>
      </c>
      <c r="D1763" s="234">
        <v>93.206999999999994</v>
      </c>
      <c r="E1763" s="234">
        <v>3.9</v>
      </c>
      <c r="F1763" s="234"/>
      <c r="G1763" s="234"/>
      <c r="H1763" s="234"/>
      <c r="I1763" s="234"/>
      <c r="J1763" s="234"/>
      <c r="K1763" s="234"/>
      <c r="L1763" s="234"/>
    </row>
    <row r="1764" spans="1:12">
      <c r="A1764" s="234">
        <v>2842</v>
      </c>
      <c r="B1764" s="290">
        <v>0.78288194444438297</v>
      </c>
      <c r="C1764" s="234">
        <v>23.16</v>
      </c>
      <c r="D1764" s="234">
        <v>93.206999999999994</v>
      </c>
      <c r="E1764" s="234">
        <v>3.9</v>
      </c>
      <c r="F1764" s="234"/>
      <c r="G1764" s="234"/>
      <c r="H1764" s="234"/>
      <c r="I1764" s="234"/>
      <c r="J1764" s="234"/>
      <c r="K1764" s="234"/>
      <c r="L1764" s="234"/>
    </row>
    <row r="1765" spans="1:12">
      <c r="A1765" s="234">
        <v>2843</v>
      </c>
      <c r="B1765" s="290">
        <v>0.78289351851845701</v>
      </c>
      <c r="C1765" s="234">
        <v>23.16</v>
      </c>
      <c r="D1765" s="234">
        <v>93.206999999999994</v>
      </c>
      <c r="E1765" s="234">
        <v>3.9</v>
      </c>
      <c r="F1765" s="234"/>
      <c r="G1765" s="234"/>
      <c r="H1765" s="234"/>
      <c r="I1765" s="234"/>
      <c r="J1765" s="234"/>
      <c r="K1765" s="234"/>
      <c r="L1765" s="234"/>
    </row>
    <row r="1766" spans="1:12">
      <c r="A1766" s="234">
        <v>2844</v>
      </c>
      <c r="B1766" s="290">
        <v>0.78290509259253105</v>
      </c>
      <c r="C1766" s="234">
        <v>23.16</v>
      </c>
      <c r="D1766" s="234">
        <v>93.206999999999994</v>
      </c>
      <c r="E1766" s="234">
        <v>3.9</v>
      </c>
      <c r="F1766" s="234"/>
      <c r="G1766" s="234"/>
      <c r="H1766" s="234"/>
      <c r="I1766" s="234"/>
      <c r="J1766" s="234"/>
      <c r="K1766" s="234"/>
      <c r="L1766" s="234"/>
    </row>
    <row r="1767" spans="1:12">
      <c r="A1767" s="234">
        <v>2845</v>
      </c>
      <c r="B1767" s="290">
        <v>0.78291666666660498</v>
      </c>
      <c r="C1767" s="234">
        <v>23.16</v>
      </c>
      <c r="D1767" s="234">
        <v>93.233999999999995</v>
      </c>
      <c r="E1767" s="234">
        <v>3.9</v>
      </c>
      <c r="F1767" s="234"/>
      <c r="G1767" s="234"/>
      <c r="H1767" s="234"/>
      <c r="I1767" s="234"/>
      <c r="J1767" s="234"/>
      <c r="K1767" s="234"/>
      <c r="L1767" s="234"/>
    </row>
    <row r="1768" spans="1:12">
      <c r="A1768" s="234">
        <v>2846</v>
      </c>
      <c r="B1768" s="290">
        <v>0.78292824074067902</v>
      </c>
      <c r="C1768" s="234">
        <v>23.16</v>
      </c>
      <c r="D1768" s="234">
        <v>93.260999999999996</v>
      </c>
      <c r="E1768" s="234">
        <v>3.9</v>
      </c>
      <c r="F1768" s="234"/>
      <c r="G1768" s="234"/>
      <c r="H1768" s="234"/>
      <c r="I1768" s="234"/>
      <c r="J1768" s="234"/>
      <c r="K1768" s="234"/>
      <c r="L1768" s="234"/>
    </row>
    <row r="1769" spans="1:12">
      <c r="A1769" s="234">
        <v>2847</v>
      </c>
      <c r="B1769" s="290">
        <v>0.78293981481475305</v>
      </c>
      <c r="C1769" s="234">
        <v>23.135999999999999</v>
      </c>
      <c r="D1769" s="234">
        <v>93.254999999999995</v>
      </c>
      <c r="E1769" s="234">
        <v>3.9</v>
      </c>
      <c r="F1769" s="234"/>
      <c r="G1769" s="234"/>
      <c r="H1769" s="234"/>
      <c r="I1769" s="234"/>
      <c r="J1769" s="234"/>
      <c r="K1769" s="234"/>
      <c r="L1769" s="234"/>
    </row>
    <row r="1770" spans="1:12">
      <c r="A1770" s="234">
        <v>2848</v>
      </c>
      <c r="B1770" s="290">
        <v>0.78295138888882698</v>
      </c>
      <c r="C1770" s="234">
        <v>23.16</v>
      </c>
      <c r="D1770" s="234">
        <v>93.260999999999996</v>
      </c>
      <c r="E1770" s="234">
        <v>11.8</v>
      </c>
      <c r="F1770" s="234"/>
      <c r="G1770" s="234"/>
      <c r="H1770" s="234"/>
      <c r="I1770" s="234"/>
      <c r="J1770" s="234"/>
      <c r="K1770" s="234"/>
      <c r="L1770" s="234"/>
    </row>
    <row r="1771" spans="1:12">
      <c r="A1771" s="234">
        <v>2849</v>
      </c>
      <c r="B1771" s="290">
        <v>0.78296296296290102</v>
      </c>
      <c r="C1771" s="234">
        <v>23.16</v>
      </c>
      <c r="D1771" s="234">
        <v>93.287999999999997</v>
      </c>
      <c r="E1771" s="234">
        <v>3.9</v>
      </c>
      <c r="F1771" s="234"/>
      <c r="G1771" s="234"/>
      <c r="H1771" s="234"/>
      <c r="I1771" s="234"/>
      <c r="J1771" s="234"/>
      <c r="K1771" s="234"/>
      <c r="L1771" s="234"/>
    </row>
    <row r="1772" spans="1:12">
      <c r="A1772" s="234">
        <v>2850</v>
      </c>
      <c r="B1772" s="290">
        <v>0.78297453703697495</v>
      </c>
      <c r="C1772" s="234">
        <v>23.16</v>
      </c>
      <c r="D1772" s="234">
        <v>93.314999999999998</v>
      </c>
      <c r="E1772" s="234">
        <v>3.9</v>
      </c>
      <c r="F1772" s="234"/>
      <c r="G1772" s="234"/>
      <c r="H1772" s="234"/>
      <c r="I1772" s="234"/>
      <c r="J1772" s="234"/>
      <c r="K1772" s="234"/>
      <c r="L1772" s="234"/>
    </row>
    <row r="1773" spans="1:12">
      <c r="A1773" s="234">
        <v>2851</v>
      </c>
      <c r="B1773" s="290">
        <v>0.78298611111104899</v>
      </c>
      <c r="C1773" s="234">
        <v>23.135999999999999</v>
      </c>
      <c r="D1773" s="234">
        <v>93.308999999999997</v>
      </c>
      <c r="E1773" s="234">
        <v>3.9</v>
      </c>
      <c r="F1773" s="234"/>
      <c r="G1773" s="234"/>
      <c r="H1773" s="234"/>
      <c r="I1773" s="234"/>
      <c r="J1773" s="234"/>
      <c r="K1773" s="234"/>
      <c r="L1773" s="234"/>
    </row>
    <row r="1774" spans="1:12">
      <c r="A1774" s="234">
        <v>2852</v>
      </c>
      <c r="B1774" s="290">
        <v>0.78299768518512303</v>
      </c>
      <c r="C1774" s="234">
        <v>23.135999999999999</v>
      </c>
      <c r="D1774" s="234">
        <v>93.308999999999997</v>
      </c>
      <c r="E1774" s="234">
        <v>3.9</v>
      </c>
      <c r="F1774" s="234"/>
      <c r="G1774" s="234"/>
      <c r="H1774" s="234"/>
      <c r="I1774" s="234"/>
      <c r="J1774" s="234"/>
      <c r="K1774" s="234"/>
      <c r="L1774" s="234"/>
    </row>
    <row r="1775" spans="1:12">
      <c r="A1775" s="234">
        <v>2853</v>
      </c>
      <c r="B1775" s="290">
        <v>0.78300925925919695</v>
      </c>
      <c r="C1775" s="234">
        <v>23.135999999999999</v>
      </c>
      <c r="D1775" s="234">
        <v>93.308999999999997</v>
      </c>
      <c r="E1775" s="234">
        <v>3.9</v>
      </c>
      <c r="F1775" s="234"/>
      <c r="G1775" s="234"/>
      <c r="H1775" s="234"/>
      <c r="I1775" s="234"/>
      <c r="J1775" s="234"/>
      <c r="K1775" s="234"/>
      <c r="L1775" s="234"/>
    </row>
    <row r="1776" spans="1:12">
      <c r="A1776" s="234">
        <v>2854</v>
      </c>
      <c r="B1776" s="290">
        <v>0.78302083333327099</v>
      </c>
      <c r="C1776" s="234">
        <v>23.135999999999999</v>
      </c>
      <c r="D1776" s="234">
        <v>93.308999999999997</v>
      </c>
      <c r="E1776" s="234">
        <v>3.9</v>
      </c>
      <c r="F1776" s="234"/>
      <c r="G1776" s="234"/>
      <c r="H1776" s="234"/>
      <c r="I1776" s="234"/>
      <c r="J1776" s="234"/>
      <c r="K1776" s="234"/>
      <c r="L1776" s="234"/>
    </row>
    <row r="1777" spans="1:12">
      <c r="A1777" s="234">
        <v>2855</v>
      </c>
      <c r="B1777" s="290">
        <v>0.78303240740734503</v>
      </c>
      <c r="C1777" s="234">
        <v>23.135999999999999</v>
      </c>
      <c r="D1777" s="234">
        <v>93.335999999999999</v>
      </c>
      <c r="E1777" s="234">
        <v>3.9</v>
      </c>
      <c r="F1777" s="234"/>
      <c r="G1777" s="234"/>
      <c r="H1777" s="234"/>
      <c r="I1777" s="234"/>
      <c r="J1777" s="234"/>
      <c r="K1777" s="234"/>
      <c r="L1777" s="234"/>
    </row>
    <row r="1778" spans="1:12">
      <c r="A1778" s="234">
        <v>2856</v>
      </c>
      <c r="B1778" s="290">
        <v>0.78304398148141896</v>
      </c>
      <c r="C1778" s="234">
        <v>23.135999999999999</v>
      </c>
      <c r="D1778" s="234">
        <v>93.363</v>
      </c>
      <c r="E1778" s="234">
        <v>3.9</v>
      </c>
      <c r="F1778" s="234"/>
      <c r="G1778" s="234"/>
      <c r="H1778" s="234"/>
      <c r="I1778" s="234"/>
      <c r="J1778" s="234"/>
      <c r="K1778" s="234"/>
      <c r="L1778" s="234"/>
    </row>
    <row r="1779" spans="1:12">
      <c r="A1779" s="234">
        <v>2857</v>
      </c>
      <c r="B1779" s="290">
        <v>0.783055555555493</v>
      </c>
      <c r="C1779" s="234">
        <v>23.135999999999999</v>
      </c>
      <c r="D1779" s="234">
        <v>93.363</v>
      </c>
      <c r="E1779" s="234">
        <v>3.9</v>
      </c>
      <c r="F1779" s="234"/>
      <c r="G1779" s="234"/>
      <c r="H1779" s="234"/>
      <c r="I1779" s="234"/>
      <c r="J1779" s="234"/>
      <c r="K1779" s="234"/>
      <c r="L1779" s="234"/>
    </row>
    <row r="1780" spans="1:12">
      <c r="A1780" s="234">
        <v>2858</v>
      </c>
      <c r="B1780" s="290">
        <v>0.78306712962956704</v>
      </c>
      <c r="C1780" s="234">
        <v>23.135999999999999</v>
      </c>
      <c r="D1780" s="234">
        <v>93.363</v>
      </c>
      <c r="E1780" s="234">
        <v>3.9</v>
      </c>
      <c r="F1780" s="234"/>
      <c r="G1780" s="234"/>
      <c r="H1780" s="234"/>
      <c r="I1780" s="234"/>
      <c r="J1780" s="234"/>
      <c r="K1780" s="234"/>
      <c r="L1780" s="234"/>
    </row>
    <row r="1781" spans="1:12">
      <c r="A1781" s="234">
        <v>2859</v>
      </c>
      <c r="B1781" s="290">
        <v>0.78307870370364097</v>
      </c>
      <c r="C1781" s="234">
        <v>23.135999999999999</v>
      </c>
      <c r="D1781" s="234">
        <v>93.363</v>
      </c>
      <c r="E1781" s="234">
        <v>3.9</v>
      </c>
      <c r="F1781" s="234"/>
      <c r="G1781" s="234"/>
      <c r="H1781" s="234"/>
      <c r="I1781" s="234"/>
      <c r="J1781" s="234"/>
      <c r="K1781" s="234"/>
      <c r="L1781" s="234"/>
    </row>
    <row r="1782" spans="1:12">
      <c r="A1782" s="234">
        <v>2860</v>
      </c>
      <c r="B1782" s="290">
        <v>0.783090277777715</v>
      </c>
      <c r="C1782" s="234">
        <v>23.135999999999999</v>
      </c>
      <c r="D1782" s="234">
        <v>93.363</v>
      </c>
      <c r="E1782" s="234">
        <v>3.9</v>
      </c>
      <c r="F1782" s="234"/>
      <c r="G1782" s="234"/>
      <c r="H1782" s="234"/>
      <c r="I1782" s="234"/>
      <c r="J1782" s="234"/>
      <c r="K1782" s="234"/>
      <c r="L1782" s="234"/>
    </row>
    <row r="1783" spans="1:12">
      <c r="A1783" s="234">
        <v>2861</v>
      </c>
      <c r="B1783" s="290">
        <v>0.78310185185178904</v>
      </c>
      <c r="C1783" s="234">
        <v>23.135999999999999</v>
      </c>
      <c r="D1783" s="234">
        <v>93.39</v>
      </c>
      <c r="E1783" s="234">
        <v>3.9</v>
      </c>
      <c r="F1783" s="234"/>
      <c r="G1783" s="234"/>
      <c r="H1783" s="234"/>
      <c r="I1783" s="234"/>
      <c r="J1783" s="234"/>
      <c r="K1783" s="234"/>
      <c r="L1783" s="234"/>
    </row>
    <row r="1784" spans="1:12">
      <c r="A1784" s="234">
        <v>2862</v>
      </c>
      <c r="B1784" s="290">
        <v>0.78311342592586297</v>
      </c>
      <c r="C1784" s="234">
        <v>23.135999999999999</v>
      </c>
      <c r="D1784" s="234">
        <v>93.417000000000002</v>
      </c>
      <c r="E1784" s="234">
        <v>3.9</v>
      </c>
      <c r="F1784" s="234"/>
      <c r="G1784" s="234"/>
      <c r="H1784" s="234"/>
      <c r="I1784" s="234"/>
      <c r="J1784" s="234"/>
      <c r="K1784" s="234"/>
      <c r="L1784" s="234"/>
    </row>
    <row r="1785" spans="1:12">
      <c r="A1785" s="234">
        <v>2863</v>
      </c>
      <c r="B1785" s="290">
        <v>0.78312499999993701</v>
      </c>
      <c r="C1785" s="234">
        <v>23.135999999999999</v>
      </c>
      <c r="D1785" s="234">
        <v>93.417000000000002</v>
      </c>
      <c r="E1785" s="234">
        <v>3.9</v>
      </c>
      <c r="F1785" s="234"/>
      <c r="G1785" s="234"/>
      <c r="H1785" s="234"/>
      <c r="I1785" s="234"/>
      <c r="J1785" s="234"/>
      <c r="K1785" s="234"/>
      <c r="L1785" s="234"/>
    </row>
    <row r="1786" spans="1:12">
      <c r="A1786" s="234">
        <v>2864</v>
      </c>
      <c r="B1786" s="290">
        <v>0.78313657407401105</v>
      </c>
      <c r="C1786" s="234">
        <v>23.135999999999999</v>
      </c>
      <c r="D1786" s="234">
        <v>93.417000000000002</v>
      </c>
      <c r="E1786" s="234">
        <v>11.8</v>
      </c>
      <c r="F1786" s="234"/>
      <c r="G1786" s="234"/>
      <c r="H1786" s="234"/>
      <c r="I1786" s="234"/>
      <c r="J1786" s="234"/>
      <c r="K1786" s="234"/>
      <c r="L1786" s="234"/>
    </row>
    <row r="1787" spans="1:12">
      <c r="A1787" s="234">
        <v>2865</v>
      </c>
      <c r="B1787" s="290">
        <v>0.78314814814808498</v>
      </c>
      <c r="C1787" s="234">
        <v>23.135999999999999</v>
      </c>
      <c r="D1787" s="234">
        <v>93.417000000000002</v>
      </c>
      <c r="E1787" s="234">
        <v>11.8</v>
      </c>
      <c r="F1787" s="234"/>
      <c r="G1787" s="234"/>
      <c r="H1787" s="234"/>
      <c r="I1787" s="234"/>
      <c r="J1787" s="234"/>
      <c r="K1787" s="234"/>
      <c r="L1787" s="234"/>
    </row>
    <row r="1788" spans="1:12">
      <c r="A1788" s="234">
        <v>2866</v>
      </c>
      <c r="B1788" s="290">
        <v>0.78315972222215902</v>
      </c>
      <c r="C1788" s="234">
        <v>23.135999999999999</v>
      </c>
      <c r="D1788" s="234">
        <v>93.442999999999998</v>
      </c>
      <c r="E1788" s="234">
        <v>3.9</v>
      </c>
      <c r="F1788" s="234"/>
      <c r="G1788" s="234"/>
      <c r="H1788" s="234"/>
      <c r="I1788" s="234"/>
      <c r="J1788" s="234"/>
      <c r="K1788" s="234"/>
      <c r="L1788" s="234"/>
    </row>
    <row r="1789" spans="1:12">
      <c r="A1789" s="234">
        <v>2867</v>
      </c>
      <c r="B1789" s="290">
        <v>0.78317129629623305</v>
      </c>
      <c r="C1789" s="234">
        <v>23.135999999999999</v>
      </c>
      <c r="D1789" s="234">
        <v>93.442999999999998</v>
      </c>
      <c r="E1789" s="234">
        <v>3.9</v>
      </c>
      <c r="F1789" s="234"/>
      <c r="G1789" s="234"/>
      <c r="H1789" s="234"/>
      <c r="I1789" s="234"/>
      <c r="J1789" s="234"/>
      <c r="K1789" s="234"/>
      <c r="L1789" s="234"/>
    </row>
    <row r="1790" spans="1:12">
      <c r="A1790" s="234">
        <v>2868</v>
      </c>
      <c r="B1790" s="290">
        <v>0.78318287037030798</v>
      </c>
      <c r="C1790" s="234">
        <v>23.135999999999999</v>
      </c>
      <c r="D1790" s="234">
        <v>93.47</v>
      </c>
      <c r="E1790" s="234">
        <v>3.9</v>
      </c>
      <c r="F1790" s="234"/>
      <c r="G1790" s="234"/>
      <c r="H1790" s="234"/>
      <c r="I1790" s="234"/>
      <c r="J1790" s="234"/>
      <c r="K1790" s="234"/>
      <c r="L1790" s="234"/>
    </row>
    <row r="1791" spans="1:12">
      <c r="A1791" s="234">
        <v>2869</v>
      </c>
      <c r="B1791" s="290">
        <v>0.78319444444438202</v>
      </c>
      <c r="C1791" s="234">
        <v>23.135999999999999</v>
      </c>
      <c r="D1791" s="234">
        <v>93.442999999999998</v>
      </c>
      <c r="E1791" s="234">
        <v>3.9</v>
      </c>
      <c r="F1791" s="234"/>
      <c r="G1791" s="234"/>
      <c r="H1791" s="234"/>
      <c r="I1791" s="234"/>
      <c r="J1791" s="234"/>
      <c r="K1791" s="234"/>
      <c r="L1791" s="234"/>
    </row>
    <row r="1792" spans="1:12">
      <c r="A1792" s="234">
        <v>2870</v>
      </c>
      <c r="B1792" s="290">
        <v>0.78320601851845595</v>
      </c>
      <c r="C1792" s="234">
        <v>23.135999999999999</v>
      </c>
      <c r="D1792" s="234">
        <v>93.442999999999998</v>
      </c>
      <c r="E1792" s="234">
        <v>3.9</v>
      </c>
      <c r="F1792" s="234"/>
      <c r="G1792" s="234"/>
      <c r="H1792" s="234"/>
      <c r="I1792" s="234"/>
      <c r="J1792" s="234"/>
      <c r="K1792" s="234"/>
      <c r="L1792" s="234"/>
    </row>
    <row r="1793" spans="1:12">
      <c r="A1793" s="234">
        <v>2871</v>
      </c>
      <c r="B1793" s="290">
        <v>0.78321759259252999</v>
      </c>
      <c r="C1793" s="234">
        <v>23.135999999999999</v>
      </c>
      <c r="D1793" s="234">
        <v>93.47</v>
      </c>
      <c r="E1793" s="234">
        <v>3.9</v>
      </c>
      <c r="F1793" s="234"/>
      <c r="G1793" s="234"/>
      <c r="H1793" s="234"/>
      <c r="I1793" s="234"/>
      <c r="J1793" s="234"/>
      <c r="K1793" s="234"/>
      <c r="L1793" s="234"/>
    </row>
    <row r="1794" spans="1:12">
      <c r="A1794" s="234">
        <v>2872</v>
      </c>
      <c r="B1794" s="290">
        <v>0.78322916666660403</v>
      </c>
      <c r="C1794" s="234">
        <v>23.135999999999999</v>
      </c>
      <c r="D1794" s="234">
        <v>93.47</v>
      </c>
      <c r="E1794" s="234">
        <v>3.9</v>
      </c>
      <c r="F1794" s="234"/>
      <c r="G1794" s="234"/>
      <c r="H1794" s="234"/>
      <c r="I1794" s="234"/>
      <c r="J1794" s="234"/>
      <c r="K1794" s="234"/>
      <c r="L1794" s="234"/>
    </row>
    <row r="1795" spans="1:12">
      <c r="A1795" s="234">
        <v>2873</v>
      </c>
      <c r="B1795" s="290">
        <v>0.78324074074067795</v>
      </c>
      <c r="C1795" s="234">
        <v>23.135999999999999</v>
      </c>
      <c r="D1795" s="234">
        <v>93.47</v>
      </c>
      <c r="E1795" s="234">
        <v>3.9</v>
      </c>
      <c r="F1795" s="234"/>
      <c r="G1795" s="234"/>
      <c r="H1795" s="234"/>
      <c r="I1795" s="234"/>
      <c r="J1795" s="234"/>
      <c r="K1795" s="234"/>
      <c r="L1795" s="234"/>
    </row>
    <row r="1796" spans="1:12">
      <c r="A1796" s="234">
        <v>2874</v>
      </c>
      <c r="B1796" s="290">
        <v>0.78325231481475199</v>
      </c>
      <c r="C1796" s="234">
        <v>23.111999999999998</v>
      </c>
      <c r="D1796" s="234">
        <v>93.463999999999999</v>
      </c>
      <c r="E1796" s="234">
        <v>3.9</v>
      </c>
      <c r="F1796" s="234"/>
      <c r="G1796" s="234"/>
      <c r="H1796" s="234"/>
      <c r="I1796" s="234"/>
      <c r="J1796" s="234"/>
      <c r="K1796" s="234"/>
      <c r="L1796" s="234"/>
    </row>
    <row r="1797" spans="1:12">
      <c r="A1797" s="234">
        <v>2875</v>
      </c>
      <c r="B1797" s="290">
        <v>0.78326388888882603</v>
      </c>
      <c r="C1797" s="234">
        <v>23.135999999999999</v>
      </c>
      <c r="D1797" s="234">
        <v>93.47</v>
      </c>
      <c r="E1797" s="234">
        <v>3.9</v>
      </c>
      <c r="F1797" s="234"/>
      <c r="G1797" s="234"/>
      <c r="H1797" s="234"/>
      <c r="I1797" s="234"/>
      <c r="J1797" s="234"/>
      <c r="K1797" s="234"/>
      <c r="L1797" s="234"/>
    </row>
    <row r="1798" spans="1:12">
      <c r="A1798" s="234">
        <v>2876</v>
      </c>
      <c r="B1798" s="290">
        <v>0.78327546296289996</v>
      </c>
      <c r="C1798" s="234">
        <v>23.135999999999999</v>
      </c>
      <c r="D1798" s="234">
        <v>93.47</v>
      </c>
      <c r="E1798" s="234">
        <v>3.9</v>
      </c>
      <c r="F1798" s="234"/>
      <c r="G1798" s="234"/>
      <c r="H1798" s="234"/>
      <c r="I1798" s="234"/>
      <c r="J1798" s="234"/>
      <c r="K1798" s="234"/>
      <c r="L1798" s="234"/>
    </row>
    <row r="1799" spans="1:12">
      <c r="A1799" s="234">
        <v>2877</v>
      </c>
      <c r="B1799" s="290">
        <v>0.783287037036974</v>
      </c>
      <c r="C1799" s="234">
        <v>23.135999999999999</v>
      </c>
      <c r="D1799" s="234">
        <v>93.47</v>
      </c>
      <c r="E1799" s="234">
        <v>3.9</v>
      </c>
      <c r="F1799" s="234"/>
      <c r="G1799" s="234"/>
      <c r="H1799" s="234"/>
      <c r="I1799" s="234"/>
      <c r="J1799" s="234"/>
      <c r="K1799" s="234"/>
      <c r="L1799" s="234"/>
    </row>
    <row r="1800" spans="1:12">
      <c r="A1800" s="234">
        <v>2878</v>
      </c>
      <c r="B1800" s="290">
        <v>0.78329861111104804</v>
      </c>
      <c r="C1800" s="234">
        <v>23.135999999999999</v>
      </c>
      <c r="D1800" s="234">
        <v>93.47</v>
      </c>
      <c r="E1800" s="234">
        <v>3.9</v>
      </c>
      <c r="F1800" s="234"/>
      <c r="G1800" s="234"/>
      <c r="H1800" s="234"/>
      <c r="I1800" s="234"/>
      <c r="J1800" s="234"/>
      <c r="K1800" s="234"/>
      <c r="L1800" s="234"/>
    </row>
    <row r="1801" spans="1:12">
      <c r="A1801" s="234">
        <v>2879</v>
      </c>
      <c r="B1801" s="290">
        <v>0.78331018518512197</v>
      </c>
      <c r="C1801" s="234">
        <v>23.111999999999998</v>
      </c>
      <c r="D1801" s="234">
        <v>93.518000000000001</v>
      </c>
      <c r="E1801" s="234">
        <v>3.9</v>
      </c>
      <c r="F1801" s="234"/>
      <c r="G1801" s="234"/>
      <c r="H1801" s="234"/>
      <c r="I1801" s="234"/>
      <c r="J1801" s="234"/>
      <c r="K1801" s="234"/>
      <c r="L1801" s="234"/>
    </row>
    <row r="1802" spans="1:12">
      <c r="A1802" s="234">
        <v>2880</v>
      </c>
      <c r="B1802" s="290">
        <v>0.783321759259196</v>
      </c>
      <c r="C1802" s="234">
        <v>23.135999999999999</v>
      </c>
      <c r="D1802" s="234">
        <v>93.497</v>
      </c>
      <c r="E1802" s="234">
        <v>3.9</v>
      </c>
      <c r="F1802" s="234"/>
      <c r="G1802" s="234"/>
      <c r="H1802" s="234"/>
      <c r="I1802" s="234"/>
      <c r="J1802" s="234"/>
      <c r="K1802" s="234"/>
      <c r="L1802" s="234"/>
    </row>
    <row r="1803" spans="1:12">
      <c r="A1803" s="234">
        <v>2881</v>
      </c>
      <c r="B1803" s="290">
        <v>0.78333333333327004</v>
      </c>
      <c r="C1803" s="234">
        <v>23.135999999999999</v>
      </c>
      <c r="D1803" s="234">
        <v>93.524000000000001</v>
      </c>
      <c r="E1803" s="234">
        <v>11.8</v>
      </c>
      <c r="F1803" s="234"/>
      <c r="G1803" s="234"/>
      <c r="H1803" s="234"/>
      <c r="I1803" s="234"/>
      <c r="J1803" s="234"/>
      <c r="K1803" s="234"/>
      <c r="L1803" s="234"/>
    </row>
    <row r="1804" spans="1:12">
      <c r="A1804" s="234">
        <v>2882</v>
      </c>
      <c r="B1804" s="290">
        <v>0.78334490740734397</v>
      </c>
      <c r="C1804" s="234">
        <v>23.111999999999998</v>
      </c>
      <c r="D1804" s="234">
        <v>93.518000000000001</v>
      </c>
      <c r="E1804" s="234">
        <v>11.8</v>
      </c>
      <c r="F1804" s="234"/>
      <c r="G1804" s="234"/>
      <c r="H1804" s="234"/>
      <c r="I1804" s="234"/>
      <c r="J1804" s="234"/>
      <c r="K1804" s="234"/>
      <c r="L1804" s="234"/>
    </row>
    <row r="1805" spans="1:12">
      <c r="A1805" s="234">
        <v>2883</v>
      </c>
      <c r="B1805" s="290">
        <v>0.78335648148141801</v>
      </c>
      <c r="C1805" s="234">
        <v>23.135999999999999</v>
      </c>
      <c r="D1805" s="234">
        <v>93.524000000000001</v>
      </c>
      <c r="E1805" s="234">
        <v>3.9</v>
      </c>
      <c r="F1805" s="234"/>
      <c r="G1805" s="234"/>
      <c r="H1805" s="234"/>
      <c r="I1805" s="234"/>
      <c r="J1805" s="234"/>
      <c r="K1805" s="234"/>
      <c r="L1805" s="234"/>
    </row>
    <row r="1806" spans="1:12">
      <c r="A1806" s="234">
        <v>2884</v>
      </c>
      <c r="B1806" s="290">
        <v>0.78336805555549205</v>
      </c>
      <c r="C1806" s="234">
        <v>23.135999999999999</v>
      </c>
      <c r="D1806" s="234">
        <v>93.578000000000003</v>
      </c>
      <c r="E1806" s="234">
        <v>3.9</v>
      </c>
      <c r="F1806" s="234"/>
      <c r="G1806" s="234"/>
      <c r="H1806" s="234"/>
      <c r="I1806" s="234"/>
      <c r="J1806" s="234"/>
      <c r="K1806" s="234"/>
      <c r="L1806" s="234"/>
    </row>
    <row r="1807" spans="1:12">
      <c r="A1807" s="234">
        <v>2885</v>
      </c>
      <c r="B1807" s="290">
        <v>0.78337962962956598</v>
      </c>
      <c r="C1807" s="234">
        <v>23.111999999999998</v>
      </c>
      <c r="D1807" s="234">
        <v>93.545000000000002</v>
      </c>
      <c r="E1807" s="234">
        <v>3.9</v>
      </c>
      <c r="F1807" s="234"/>
      <c r="G1807" s="234"/>
      <c r="H1807" s="234"/>
      <c r="I1807" s="234"/>
      <c r="J1807" s="234"/>
      <c r="K1807" s="234"/>
      <c r="L1807" s="234"/>
    </row>
    <row r="1808" spans="1:12">
      <c r="A1808" s="234">
        <v>2886</v>
      </c>
      <c r="B1808" s="290">
        <v>0.78339120370364002</v>
      </c>
      <c r="C1808" s="234">
        <v>23.111999999999998</v>
      </c>
      <c r="D1808" s="234">
        <v>93.545000000000002</v>
      </c>
      <c r="E1808" s="234">
        <v>3.9</v>
      </c>
      <c r="F1808" s="234"/>
      <c r="G1808" s="234"/>
      <c r="H1808" s="234"/>
      <c r="I1808" s="234"/>
      <c r="J1808" s="234"/>
      <c r="K1808" s="234"/>
      <c r="L1808" s="234"/>
    </row>
    <row r="1809" spans="1:12">
      <c r="A1809" s="234">
        <v>2887</v>
      </c>
      <c r="B1809" s="290">
        <v>0.78340277777771405</v>
      </c>
      <c r="C1809" s="234">
        <v>23.111999999999998</v>
      </c>
      <c r="D1809" s="234">
        <v>93.572000000000003</v>
      </c>
      <c r="E1809" s="234">
        <v>3.9</v>
      </c>
      <c r="F1809" s="234"/>
      <c r="G1809" s="234"/>
      <c r="H1809" s="234"/>
      <c r="I1809" s="234"/>
      <c r="J1809" s="234"/>
      <c r="K1809" s="234"/>
      <c r="L1809" s="234"/>
    </row>
    <row r="1810" spans="1:12">
      <c r="A1810" s="234">
        <v>2888</v>
      </c>
      <c r="B1810" s="290">
        <v>0.78341435185178798</v>
      </c>
      <c r="C1810" s="234">
        <v>23.111999999999998</v>
      </c>
      <c r="D1810" s="234">
        <v>93.572000000000003</v>
      </c>
      <c r="E1810" s="234">
        <v>3.9</v>
      </c>
      <c r="F1810" s="234"/>
      <c r="G1810" s="234"/>
      <c r="H1810" s="234"/>
      <c r="I1810" s="234"/>
      <c r="J1810" s="234"/>
      <c r="K1810" s="234"/>
      <c r="L1810" s="234"/>
    </row>
    <row r="1811" spans="1:12">
      <c r="A1811" s="234">
        <v>2889</v>
      </c>
      <c r="B1811" s="290">
        <v>0.78342592592586202</v>
      </c>
      <c r="C1811" s="234">
        <v>23.111999999999998</v>
      </c>
      <c r="D1811" s="234">
        <v>93.572000000000003</v>
      </c>
      <c r="E1811" s="234">
        <v>3.9</v>
      </c>
      <c r="F1811" s="234"/>
      <c r="G1811" s="234"/>
      <c r="H1811" s="234"/>
      <c r="I1811" s="234"/>
      <c r="J1811" s="234"/>
      <c r="K1811" s="234"/>
      <c r="L1811" s="234"/>
    </row>
    <row r="1812" spans="1:12">
      <c r="A1812" s="234">
        <v>2890</v>
      </c>
      <c r="B1812" s="290">
        <v>0.78343749999993595</v>
      </c>
      <c r="C1812" s="234">
        <v>23.111999999999998</v>
      </c>
      <c r="D1812" s="234">
        <v>93.518000000000001</v>
      </c>
      <c r="E1812" s="234">
        <v>3.9</v>
      </c>
      <c r="F1812" s="234"/>
      <c r="G1812" s="234"/>
      <c r="H1812" s="234"/>
      <c r="I1812" s="234"/>
      <c r="J1812" s="234"/>
      <c r="K1812" s="234"/>
      <c r="L1812" s="234"/>
    </row>
    <row r="1813" spans="1:12">
      <c r="A1813" s="234">
        <v>2891</v>
      </c>
      <c r="B1813" s="290">
        <v>0.78344907407400999</v>
      </c>
      <c r="C1813" s="234">
        <v>23.111999999999998</v>
      </c>
      <c r="D1813" s="234">
        <v>93.545000000000002</v>
      </c>
      <c r="E1813" s="234">
        <v>3.9</v>
      </c>
      <c r="F1813" s="234"/>
      <c r="G1813" s="234"/>
      <c r="H1813" s="234"/>
      <c r="I1813" s="234"/>
      <c r="J1813" s="234"/>
      <c r="K1813" s="234"/>
      <c r="L1813" s="234"/>
    </row>
    <row r="1814" spans="1:12">
      <c r="A1814" s="234">
        <v>2892</v>
      </c>
      <c r="B1814" s="290">
        <v>0.78346064814808403</v>
      </c>
      <c r="C1814" s="234">
        <v>23.111999999999998</v>
      </c>
      <c r="D1814" s="234">
        <v>93.518000000000001</v>
      </c>
      <c r="E1814" s="234">
        <v>3.9</v>
      </c>
      <c r="F1814" s="234"/>
      <c r="G1814" s="234"/>
      <c r="H1814" s="234"/>
      <c r="I1814" s="234"/>
      <c r="J1814" s="234"/>
      <c r="K1814" s="234"/>
      <c r="L1814" s="234"/>
    </row>
    <row r="1815" spans="1:12">
      <c r="A1815" s="234">
        <v>2893</v>
      </c>
      <c r="B1815" s="290">
        <v>0.78347222222215895</v>
      </c>
      <c r="C1815" s="234">
        <v>23.111999999999998</v>
      </c>
      <c r="D1815" s="234">
        <v>93.518000000000001</v>
      </c>
      <c r="E1815" s="234">
        <v>3.9</v>
      </c>
      <c r="F1815" s="234"/>
      <c r="G1815" s="234"/>
      <c r="H1815" s="234"/>
      <c r="I1815" s="234"/>
      <c r="J1815" s="234"/>
      <c r="K1815" s="234"/>
      <c r="L1815" s="234"/>
    </row>
    <row r="1816" spans="1:12">
      <c r="A1816" s="234">
        <v>2894</v>
      </c>
      <c r="B1816" s="290">
        <v>0.78348379629623299</v>
      </c>
      <c r="C1816" s="234">
        <v>23.111999999999998</v>
      </c>
      <c r="D1816" s="234">
        <v>93.518000000000001</v>
      </c>
      <c r="E1816" s="234">
        <v>3.9</v>
      </c>
      <c r="F1816" s="234"/>
      <c r="G1816" s="234"/>
      <c r="H1816" s="234"/>
      <c r="I1816" s="234"/>
      <c r="J1816" s="234"/>
      <c r="K1816" s="234"/>
      <c r="L1816" s="234"/>
    </row>
    <row r="1817" spans="1:12">
      <c r="A1817" s="234">
        <v>2895</v>
      </c>
      <c r="B1817" s="290">
        <v>0.78349537037030703</v>
      </c>
      <c r="C1817" s="234">
        <v>23.111999999999998</v>
      </c>
      <c r="D1817" s="234">
        <v>93.518000000000001</v>
      </c>
      <c r="E1817" s="234">
        <v>3.9</v>
      </c>
      <c r="F1817" s="234"/>
      <c r="G1817" s="234"/>
      <c r="H1817" s="234"/>
      <c r="I1817" s="234"/>
      <c r="J1817" s="234"/>
      <c r="K1817" s="234"/>
      <c r="L1817" s="234"/>
    </row>
    <row r="1818" spans="1:12">
      <c r="A1818" s="234">
        <v>2896</v>
      </c>
      <c r="B1818" s="290">
        <v>0.78350694444438096</v>
      </c>
      <c r="C1818" s="234">
        <v>23.111999999999998</v>
      </c>
      <c r="D1818" s="234">
        <v>93.518000000000001</v>
      </c>
      <c r="E1818" s="234">
        <v>3.9</v>
      </c>
      <c r="F1818" s="234"/>
      <c r="G1818" s="234"/>
      <c r="H1818" s="234"/>
      <c r="I1818" s="234"/>
      <c r="J1818" s="234"/>
      <c r="K1818" s="234"/>
      <c r="L1818" s="234"/>
    </row>
    <row r="1819" spans="1:12">
      <c r="A1819" s="234">
        <v>2897</v>
      </c>
      <c r="B1819" s="290">
        <v>0.783518518518455</v>
      </c>
      <c r="C1819" s="234">
        <v>23.111999999999998</v>
      </c>
      <c r="D1819" s="234">
        <v>93.491</v>
      </c>
      <c r="E1819" s="234">
        <v>3.9</v>
      </c>
      <c r="F1819" s="234"/>
      <c r="G1819" s="234"/>
      <c r="H1819" s="234"/>
      <c r="I1819" s="234"/>
      <c r="J1819" s="234"/>
      <c r="K1819" s="234"/>
      <c r="L1819" s="234"/>
    </row>
    <row r="1820" spans="1:12">
      <c r="A1820" s="234">
        <v>2898</v>
      </c>
      <c r="B1820" s="290">
        <v>0.78353009259252904</v>
      </c>
      <c r="C1820" s="234">
        <v>23.111999999999998</v>
      </c>
      <c r="D1820" s="234">
        <v>93.491</v>
      </c>
      <c r="E1820" s="234">
        <v>3.9</v>
      </c>
      <c r="F1820" s="234"/>
      <c r="G1820" s="234"/>
      <c r="H1820" s="234"/>
      <c r="I1820" s="234"/>
      <c r="J1820" s="234"/>
      <c r="K1820" s="234"/>
      <c r="L1820" s="234"/>
    </row>
    <row r="1821" spans="1:12">
      <c r="A1821" s="234">
        <v>2899</v>
      </c>
      <c r="B1821" s="290">
        <v>0.78354166666660297</v>
      </c>
      <c r="C1821" s="234">
        <v>23.111999999999998</v>
      </c>
      <c r="D1821" s="234">
        <v>93.518000000000001</v>
      </c>
      <c r="E1821" s="234">
        <v>3.9</v>
      </c>
      <c r="F1821" s="234"/>
      <c r="G1821" s="234"/>
      <c r="H1821" s="234"/>
      <c r="I1821" s="234"/>
      <c r="J1821" s="234"/>
      <c r="K1821" s="234"/>
      <c r="L1821" s="234"/>
    </row>
    <row r="1822" spans="1:12">
      <c r="A1822" s="234">
        <v>2900</v>
      </c>
      <c r="B1822" s="290">
        <v>0.783553240740677</v>
      </c>
      <c r="C1822" s="234">
        <v>23.111999999999998</v>
      </c>
      <c r="D1822" s="234">
        <v>93.518000000000001</v>
      </c>
      <c r="E1822" s="234">
        <v>3.9</v>
      </c>
      <c r="F1822" s="234"/>
      <c r="G1822" s="234"/>
      <c r="H1822" s="234"/>
      <c r="I1822" s="234"/>
      <c r="J1822" s="234"/>
      <c r="K1822" s="234"/>
      <c r="L1822" s="234"/>
    </row>
    <row r="1823" spans="1:12">
      <c r="A1823" s="234">
        <v>2901</v>
      </c>
      <c r="B1823" s="290">
        <v>0.78356481481475104</v>
      </c>
      <c r="C1823" s="234">
        <v>23.111999999999998</v>
      </c>
      <c r="D1823" s="234">
        <v>93.518000000000001</v>
      </c>
      <c r="E1823" s="234">
        <v>3.9</v>
      </c>
      <c r="F1823" s="234"/>
      <c r="G1823" s="234"/>
      <c r="H1823" s="234"/>
      <c r="I1823" s="234"/>
      <c r="J1823" s="234"/>
      <c r="K1823" s="234"/>
      <c r="L1823" s="234"/>
    </row>
    <row r="1824" spans="1:12">
      <c r="A1824" s="234">
        <v>2902</v>
      </c>
      <c r="B1824" s="290">
        <v>0.78357638888882497</v>
      </c>
      <c r="C1824" s="234">
        <v>23.111999999999998</v>
      </c>
      <c r="D1824" s="234">
        <v>93.518000000000001</v>
      </c>
      <c r="E1824" s="234">
        <v>3.9</v>
      </c>
      <c r="F1824" s="234"/>
      <c r="G1824" s="234"/>
      <c r="H1824" s="234"/>
      <c r="I1824" s="234"/>
      <c r="J1824" s="234"/>
      <c r="K1824" s="234"/>
      <c r="L1824" s="234"/>
    </row>
    <row r="1825" spans="1:12">
      <c r="A1825" s="234">
        <v>2903</v>
      </c>
      <c r="B1825" s="290">
        <v>0.78358796296289901</v>
      </c>
      <c r="C1825" s="234">
        <v>23.111999999999998</v>
      </c>
      <c r="D1825" s="234">
        <v>93.518000000000001</v>
      </c>
      <c r="E1825" s="234">
        <v>3.9</v>
      </c>
      <c r="F1825" s="234"/>
      <c r="G1825" s="234"/>
      <c r="H1825" s="234"/>
      <c r="I1825" s="234"/>
      <c r="J1825" s="234"/>
      <c r="K1825" s="234"/>
      <c r="L1825" s="234"/>
    </row>
    <row r="1826" spans="1:12">
      <c r="A1826" s="234">
        <v>2904</v>
      </c>
      <c r="B1826" s="290">
        <v>0.78359953703697305</v>
      </c>
      <c r="C1826" s="234">
        <v>23.111999999999998</v>
      </c>
      <c r="D1826" s="234">
        <v>93.518000000000001</v>
      </c>
      <c r="E1826" s="234">
        <v>3.9</v>
      </c>
      <c r="F1826" s="234"/>
      <c r="G1826" s="234"/>
      <c r="H1826" s="234"/>
      <c r="I1826" s="234"/>
      <c r="J1826" s="234"/>
      <c r="K1826" s="234"/>
      <c r="L1826" s="234"/>
    </row>
    <row r="1827" spans="1:12">
      <c r="A1827" s="234">
        <v>2905</v>
      </c>
      <c r="B1827" s="290">
        <v>0.78361111111104698</v>
      </c>
      <c r="C1827" s="234">
        <v>23.111999999999998</v>
      </c>
      <c r="D1827" s="234">
        <v>93.491</v>
      </c>
      <c r="E1827" s="234">
        <v>3.9</v>
      </c>
      <c r="F1827" s="234"/>
      <c r="G1827" s="234"/>
      <c r="H1827" s="234"/>
      <c r="I1827" s="234"/>
      <c r="J1827" s="234"/>
      <c r="K1827" s="234"/>
      <c r="L1827" s="234"/>
    </row>
    <row r="1828" spans="1:12">
      <c r="A1828" s="234">
        <v>2906</v>
      </c>
      <c r="B1828" s="290">
        <v>0.78362268518512102</v>
      </c>
      <c r="C1828" s="234">
        <v>23.111999999999998</v>
      </c>
      <c r="D1828" s="234">
        <v>93.491</v>
      </c>
      <c r="E1828" s="234">
        <v>3.9</v>
      </c>
      <c r="F1828" s="234"/>
      <c r="G1828" s="234"/>
      <c r="H1828" s="234"/>
      <c r="I1828" s="234"/>
      <c r="J1828" s="234"/>
      <c r="K1828" s="234"/>
      <c r="L1828" s="234"/>
    </row>
    <row r="1829" spans="1:12">
      <c r="A1829" s="234">
        <v>2907</v>
      </c>
      <c r="B1829" s="290">
        <v>0.78363425925919505</v>
      </c>
      <c r="C1829" s="234">
        <v>23.111999999999998</v>
      </c>
      <c r="D1829" s="234">
        <v>93.463999999999999</v>
      </c>
      <c r="E1829" s="234">
        <v>3.9</v>
      </c>
      <c r="F1829" s="234"/>
      <c r="G1829" s="234"/>
      <c r="H1829" s="234"/>
      <c r="I1829" s="234"/>
      <c r="J1829" s="234"/>
      <c r="K1829" s="234"/>
      <c r="L1829" s="234"/>
    </row>
    <row r="1830" spans="1:12">
      <c r="A1830" s="234">
        <v>2908</v>
      </c>
      <c r="B1830" s="290">
        <v>0.78364583333326898</v>
      </c>
      <c r="C1830" s="234">
        <v>23.111999999999998</v>
      </c>
      <c r="D1830" s="234">
        <v>93.436999999999998</v>
      </c>
      <c r="E1830" s="234">
        <v>3.9</v>
      </c>
      <c r="F1830" s="234"/>
      <c r="G1830" s="234"/>
      <c r="H1830" s="234"/>
      <c r="I1830" s="234"/>
      <c r="J1830" s="234"/>
      <c r="K1830" s="234"/>
      <c r="L1830" s="234"/>
    </row>
    <row r="1831" spans="1:12">
      <c r="A1831" s="234">
        <v>2909</v>
      </c>
      <c r="B1831" s="290">
        <v>0.78365740740734302</v>
      </c>
      <c r="C1831" s="234">
        <v>23.111999999999998</v>
      </c>
      <c r="D1831" s="234">
        <v>93.411000000000001</v>
      </c>
      <c r="E1831" s="234">
        <v>3.9</v>
      </c>
      <c r="F1831" s="234"/>
      <c r="G1831" s="234"/>
      <c r="H1831" s="234"/>
      <c r="I1831" s="234"/>
      <c r="J1831" s="234"/>
      <c r="K1831" s="234"/>
      <c r="L1831" s="234"/>
    </row>
    <row r="1832" spans="1:12">
      <c r="A1832" s="234">
        <v>2910</v>
      </c>
      <c r="B1832" s="290">
        <v>0.78366898148141695</v>
      </c>
      <c r="C1832" s="234">
        <v>23.111999999999998</v>
      </c>
      <c r="D1832" s="234">
        <v>93.384</v>
      </c>
      <c r="E1832" s="234">
        <v>3.9</v>
      </c>
      <c r="F1832" s="234"/>
      <c r="G1832" s="234"/>
      <c r="H1832" s="234"/>
      <c r="I1832" s="234"/>
      <c r="J1832" s="234"/>
      <c r="K1832" s="234"/>
      <c r="L1832" s="234"/>
    </row>
    <row r="1833" spans="1:12">
      <c r="A1833" s="234">
        <v>2911</v>
      </c>
      <c r="B1833" s="290">
        <v>0.78368055555549099</v>
      </c>
      <c r="C1833" s="234">
        <v>23.111999999999998</v>
      </c>
      <c r="D1833" s="234">
        <v>93.384</v>
      </c>
      <c r="E1833" s="234">
        <v>3.9</v>
      </c>
      <c r="F1833" s="234"/>
      <c r="G1833" s="234"/>
      <c r="H1833" s="234"/>
      <c r="I1833" s="234"/>
      <c r="J1833" s="234"/>
      <c r="K1833" s="234"/>
      <c r="L1833" s="234"/>
    </row>
    <row r="1834" spans="1:12">
      <c r="A1834" s="234">
        <v>2912</v>
      </c>
      <c r="B1834" s="290">
        <v>0.78369212962956503</v>
      </c>
      <c r="C1834" s="234">
        <v>23.111999999999998</v>
      </c>
      <c r="D1834" s="234">
        <v>93.356999999999999</v>
      </c>
      <c r="E1834" s="234">
        <v>3.9</v>
      </c>
      <c r="F1834" s="234"/>
      <c r="G1834" s="234"/>
      <c r="H1834" s="234"/>
      <c r="I1834" s="234"/>
      <c r="J1834" s="234"/>
      <c r="K1834" s="234"/>
      <c r="L1834" s="234"/>
    </row>
    <row r="1835" spans="1:12">
      <c r="A1835" s="234">
        <v>2913</v>
      </c>
      <c r="B1835" s="290">
        <v>0.78370370370363895</v>
      </c>
      <c r="C1835" s="234">
        <v>23.111999999999998</v>
      </c>
      <c r="D1835" s="234">
        <v>93.33</v>
      </c>
      <c r="E1835" s="234">
        <v>3.9</v>
      </c>
      <c r="F1835" s="234"/>
      <c r="G1835" s="234"/>
      <c r="H1835" s="234"/>
      <c r="I1835" s="234"/>
      <c r="J1835" s="234"/>
      <c r="K1835" s="234"/>
      <c r="L1835" s="234"/>
    </row>
    <row r="1836" spans="1:12">
      <c r="A1836" s="234">
        <v>2914</v>
      </c>
      <c r="B1836" s="290">
        <v>0.78371527777771299</v>
      </c>
      <c r="C1836" s="234">
        <v>23.111999999999998</v>
      </c>
      <c r="D1836" s="234">
        <v>93.33</v>
      </c>
      <c r="E1836" s="234">
        <v>3.9</v>
      </c>
      <c r="F1836" s="234"/>
      <c r="G1836" s="234"/>
      <c r="H1836" s="234"/>
      <c r="I1836" s="234"/>
      <c r="J1836" s="234"/>
      <c r="K1836" s="234"/>
      <c r="L1836" s="234"/>
    </row>
    <row r="1837" spans="1:12">
      <c r="A1837" s="234">
        <v>2915</v>
      </c>
      <c r="B1837" s="290">
        <v>0.78372685185178703</v>
      </c>
      <c r="C1837" s="234">
        <v>23.111999999999998</v>
      </c>
      <c r="D1837" s="234">
        <v>93.33</v>
      </c>
      <c r="E1837" s="234">
        <v>3.9</v>
      </c>
      <c r="F1837" s="234"/>
      <c r="G1837" s="234"/>
      <c r="H1837" s="234"/>
      <c r="I1837" s="234"/>
      <c r="J1837" s="234"/>
      <c r="K1837" s="234"/>
      <c r="L1837" s="234"/>
    </row>
    <row r="1838" spans="1:12">
      <c r="A1838" s="234">
        <v>2916</v>
      </c>
      <c r="B1838" s="290">
        <v>0.78373842592586096</v>
      </c>
      <c r="C1838" s="234">
        <v>23.111999999999998</v>
      </c>
      <c r="D1838" s="234">
        <v>93.302999999999997</v>
      </c>
      <c r="E1838" s="234">
        <v>3.9</v>
      </c>
      <c r="F1838" s="234"/>
      <c r="G1838" s="234"/>
      <c r="H1838" s="234"/>
      <c r="I1838" s="234"/>
      <c r="J1838" s="234"/>
      <c r="K1838" s="234"/>
      <c r="L1838" s="234"/>
    </row>
    <row r="1839" spans="1:12">
      <c r="A1839" s="234">
        <v>2917</v>
      </c>
      <c r="B1839" s="290">
        <v>0.783749999999935</v>
      </c>
      <c r="C1839" s="234">
        <v>23.111999999999998</v>
      </c>
      <c r="D1839" s="234">
        <v>93.302999999999997</v>
      </c>
      <c r="E1839" s="234">
        <v>3.9</v>
      </c>
      <c r="F1839" s="234"/>
      <c r="G1839" s="234"/>
      <c r="H1839" s="234"/>
      <c r="I1839" s="234"/>
      <c r="J1839" s="234"/>
      <c r="K1839" s="234"/>
      <c r="L1839" s="234"/>
    </row>
    <row r="1840" spans="1:12">
      <c r="A1840" s="234">
        <v>2918</v>
      </c>
      <c r="B1840" s="290">
        <v>0.78376157407400904</v>
      </c>
      <c r="C1840" s="234">
        <v>23.111999999999998</v>
      </c>
      <c r="D1840" s="234">
        <v>93.302999999999997</v>
      </c>
      <c r="E1840" s="234">
        <v>3.9</v>
      </c>
      <c r="F1840" s="234"/>
      <c r="G1840" s="234"/>
      <c r="H1840" s="234"/>
      <c r="I1840" s="234"/>
      <c r="J1840" s="234"/>
      <c r="K1840" s="234"/>
      <c r="L1840" s="234"/>
    </row>
    <row r="1841" spans="1:12">
      <c r="A1841" s="234">
        <v>2919</v>
      </c>
      <c r="B1841" s="290">
        <v>0.78377314814808396</v>
      </c>
      <c r="C1841" s="234">
        <v>23.111999999999998</v>
      </c>
      <c r="D1841" s="234">
        <v>93.302999999999997</v>
      </c>
      <c r="E1841" s="234">
        <v>3.9</v>
      </c>
      <c r="F1841" s="234"/>
      <c r="G1841" s="234"/>
      <c r="H1841" s="234"/>
      <c r="I1841" s="234"/>
      <c r="J1841" s="234"/>
      <c r="K1841" s="234"/>
      <c r="L1841" s="234"/>
    </row>
    <row r="1842" spans="1:12">
      <c r="A1842" s="234">
        <v>2920</v>
      </c>
      <c r="B1842" s="290">
        <v>0.783784722222158</v>
      </c>
      <c r="C1842" s="234">
        <v>23.111999999999998</v>
      </c>
      <c r="D1842" s="234">
        <v>93.33</v>
      </c>
      <c r="E1842" s="234">
        <v>3.9</v>
      </c>
      <c r="F1842" s="234"/>
      <c r="G1842" s="234"/>
      <c r="H1842" s="234"/>
      <c r="I1842" s="234"/>
      <c r="J1842" s="234"/>
      <c r="K1842" s="234"/>
      <c r="L1842" s="234"/>
    </row>
    <row r="1843" spans="1:12">
      <c r="A1843" s="234">
        <v>2921</v>
      </c>
      <c r="B1843" s="290">
        <v>0.78379629629623204</v>
      </c>
      <c r="C1843" s="234">
        <v>23.111999999999998</v>
      </c>
      <c r="D1843" s="234">
        <v>93.302999999999997</v>
      </c>
      <c r="E1843" s="234">
        <v>3.9</v>
      </c>
      <c r="F1843" s="234"/>
      <c r="G1843" s="234"/>
      <c r="H1843" s="234"/>
      <c r="I1843" s="234"/>
      <c r="J1843" s="234"/>
      <c r="K1843" s="234"/>
      <c r="L1843" s="234"/>
    </row>
    <row r="1844" spans="1:12">
      <c r="A1844" s="234">
        <v>2922</v>
      </c>
      <c r="B1844" s="290">
        <v>0.78380787037030597</v>
      </c>
      <c r="C1844" s="234">
        <v>23.111999999999998</v>
      </c>
      <c r="D1844" s="234">
        <v>93.33</v>
      </c>
      <c r="E1844" s="234">
        <v>3.9</v>
      </c>
      <c r="F1844" s="234"/>
      <c r="G1844" s="234"/>
      <c r="H1844" s="234"/>
      <c r="I1844" s="234"/>
      <c r="J1844" s="234"/>
      <c r="K1844" s="234"/>
      <c r="L1844" s="234"/>
    </row>
    <row r="1845" spans="1:12">
      <c r="A1845" s="234">
        <v>2923</v>
      </c>
      <c r="B1845" s="290">
        <v>0.78381944444438001</v>
      </c>
      <c r="C1845" s="234">
        <v>23.111999999999998</v>
      </c>
      <c r="D1845" s="234">
        <v>93.33</v>
      </c>
      <c r="E1845" s="234">
        <v>3.9</v>
      </c>
      <c r="F1845" s="234"/>
      <c r="G1845" s="234"/>
      <c r="H1845" s="234"/>
      <c r="I1845" s="234"/>
      <c r="J1845" s="234"/>
      <c r="K1845" s="234"/>
      <c r="L1845" s="234"/>
    </row>
    <row r="1846" spans="1:12">
      <c r="A1846" s="234">
        <v>2924</v>
      </c>
      <c r="B1846" s="290">
        <v>0.78383101851845405</v>
      </c>
      <c r="C1846" s="234">
        <v>23.111999999999998</v>
      </c>
      <c r="D1846" s="234">
        <v>93.33</v>
      </c>
      <c r="E1846" s="234">
        <v>3.9</v>
      </c>
      <c r="F1846" s="234"/>
      <c r="G1846" s="234"/>
      <c r="H1846" s="234"/>
      <c r="I1846" s="234"/>
      <c r="J1846" s="234"/>
      <c r="K1846" s="234"/>
      <c r="L1846" s="234"/>
    </row>
    <row r="1847" spans="1:12">
      <c r="A1847" s="234">
        <v>2925</v>
      </c>
      <c r="B1847" s="290">
        <v>0.78384259259252798</v>
      </c>
      <c r="C1847" s="234">
        <v>23.111999999999998</v>
      </c>
      <c r="D1847" s="234">
        <v>93.356999999999999</v>
      </c>
      <c r="E1847" s="234">
        <v>3.9</v>
      </c>
      <c r="F1847" s="234"/>
      <c r="G1847" s="234"/>
      <c r="H1847" s="234"/>
      <c r="I1847" s="234"/>
      <c r="J1847" s="234"/>
      <c r="K1847" s="234"/>
      <c r="L1847" s="234"/>
    </row>
    <row r="1848" spans="1:12">
      <c r="A1848" s="234">
        <v>2926</v>
      </c>
      <c r="B1848" s="290">
        <v>0.78385416666660201</v>
      </c>
      <c r="C1848" s="234">
        <v>23.111999999999998</v>
      </c>
      <c r="D1848" s="234">
        <v>93.356999999999999</v>
      </c>
      <c r="E1848" s="234">
        <v>3.9</v>
      </c>
      <c r="F1848" s="234"/>
      <c r="G1848" s="234"/>
      <c r="H1848" s="234"/>
      <c r="I1848" s="234"/>
      <c r="J1848" s="234"/>
      <c r="K1848" s="234"/>
      <c r="L1848" s="234"/>
    </row>
    <row r="1849" spans="1:12">
      <c r="A1849" s="234">
        <v>2927</v>
      </c>
      <c r="B1849" s="290">
        <v>0.78386574074067605</v>
      </c>
      <c r="C1849" s="234">
        <v>23.111999999999998</v>
      </c>
      <c r="D1849" s="234">
        <v>93.356999999999999</v>
      </c>
      <c r="E1849" s="234">
        <v>3.9</v>
      </c>
      <c r="F1849" s="234"/>
      <c r="G1849" s="234"/>
      <c r="H1849" s="234"/>
      <c r="I1849" s="234"/>
      <c r="J1849" s="234"/>
      <c r="K1849" s="234"/>
      <c r="L1849" s="234"/>
    </row>
    <row r="1850" spans="1:12">
      <c r="A1850" s="234">
        <v>2928</v>
      </c>
      <c r="B1850" s="290">
        <v>0.78387731481474998</v>
      </c>
      <c r="C1850" s="234">
        <v>23.111999999999998</v>
      </c>
      <c r="D1850" s="234">
        <v>93.356999999999999</v>
      </c>
      <c r="E1850" s="234">
        <v>3.9</v>
      </c>
      <c r="F1850" s="234"/>
      <c r="G1850" s="234"/>
      <c r="H1850" s="234"/>
      <c r="I1850" s="234"/>
      <c r="J1850" s="234"/>
      <c r="K1850" s="234"/>
      <c r="L1850" s="234"/>
    </row>
    <row r="1851" spans="1:12">
      <c r="A1851" s="234">
        <v>2929</v>
      </c>
      <c r="B1851" s="290">
        <v>0.78388888888882402</v>
      </c>
      <c r="C1851" s="234">
        <v>23.111999999999998</v>
      </c>
      <c r="D1851" s="234">
        <v>93.384</v>
      </c>
      <c r="E1851" s="234">
        <v>11.8</v>
      </c>
      <c r="F1851" s="234"/>
      <c r="G1851" s="234"/>
      <c r="H1851" s="234"/>
      <c r="I1851" s="234"/>
      <c r="J1851" s="234"/>
      <c r="K1851" s="234"/>
      <c r="L1851" s="234"/>
    </row>
    <row r="1852" spans="1:12">
      <c r="A1852" s="234">
        <v>2930</v>
      </c>
      <c r="B1852" s="290">
        <v>0.78390046296289795</v>
      </c>
      <c r="C1852" s="234">
        <v>23.111999999999998</v>
      </c>
      <c r="D1852" s="234">
        <v>93.411000000000001</v>
      </c>
      <c r="E1852" s="234">
        <v>3.9</v>
      </c>
      <c r="F1852" s="234"/>
      <c r="G1852" s="234"/>
      <c r="H1852" s="234"/>
      <c r="I1852" s="234"/>
      <c r="J1852" s="234"/>
      <c r="K1852" s="234"/>
      <c r="L1852" s="234"/>
    </row>
    <row r="1853" spans="1:12">
      <c r="A1853" s="234">
        <v>2931</v>
      </c>
      <c r="B1853" s="290">
        <v>0.78391203703697199</v>
      </c>
      <c r="C1853" s="234">
        <v>23.111999999999998</v>
      </c>
      <c r="D1853" s="234">
        <v>93.411000000000001</v>
      </c>
      <c r="E1853" s="234">
        <v>3.9</v>
      </c>
      <c r="F1853" s="234"/>
      <c r="G1853" s="234"/>
      <c r="H1853" s="234"/>
      <c r="I1853" s="234"/>
      <c r="J1853" s="234"/>
      <c r="K1853" s="234"/>
      <c r="L1853" s="234"/>
    </row>
    <row r="1854" spans="1:12">
      <c r="A1854" s="234">
        <v>2932</v>
      </c>
      <c r="B1854" s="290">
        <v>0.78392361111104603</v>
      </c>
      <c r="C1854" s="234">
        <v>23.111999999999998</v>
      </c>
      <c r="D1854" s="234">
        <v>93.411000000000001</v>
      </c>
      <c r="E1854" s="234">
        <v>3.9</v>
      </c>
      <c r="F1854" s="234"/>
      <c r="G1854" s="234"/>
      <c r="H1854" s="234"/>
      <c r="I1854" s="234"/>
      <c r="J1854" s="234"/>
      <c r="K1854" s="234"/>
      <c r="L1854" s="234"/>
    </row>
    <row r="1855" spans="1:12">
      <c r="A1855" s="234">
        <v>2933</v>
      </c>
      <c r="B1855" s="290">
        <v>0.78393518518511995</v>
      </c>
      <c r="C1855" s="234">
        <v>23.111999999999998</v>
      </c>
      <c r="D1855" s="234">
        <v>93.436999999999998</v>
      </c>
      <c r="E1855" s="234">
        <v>3.9</v>
      </c>
      <c r="F1855" s="234"/>
      <c r="G1855" s="234"/>
      <c r="H1855" s="234"/>
      <c r="I1855" s="234"/>
      <c r="J1855" s="234"/>
      <c r="K1855" s="234"/>
      <c r="L1855" s="234"/>
    </row>
    <row r="1856" spans="1:12">
      <c r="A1856" s="234">
        <v>2934</v>
      </c>
      <c r="B1856" s="290">
        <v>0.78394675925919399</v>
      </c>
      <c r="C1856" s="234">
        <v>23.111999999999998</v>
      </c>
      <c r="D1856" s="234">
        <v>93.436999999999998</v>
      </c>
      <c r="E1856" s="234">
        <v>3.9</v>
      </c>
      <c r="F1856" s="234"/>
      <c r="G1856" s="234"/>
      <c r="H1856" s="234"/>
      <c r="I1856" s="234"/>
      <c r="J1856" s="234"/>
      <c r="K1856" s="234"/>
      <c r="L1856" s="234"/>
    </row>
    <row r="1857" spans="1:12">
      <c r="A1857" s="234">
        <v>2935</v>
      </c>
      <c r="B1857" s="290">
        <v>0.78395833333326803</v>
      </c>
      <c r="C1857" s="234">
        <v>23.111999999999998</v>
      </c>
      <c r="D1857" s="234">
        <v>93.463999999999999</v>
      </c>
      <c r="E1857" s="234">
        <v>3.9</v>
      </c>
      <c r="F1857" s="234"/>
      <c r="G1857" s="234"/>
      <c r="H1857" s="234"/>
      <c r="I1857" s="234"/>
      <c r="J1857" s="234"/>
      <c r="K1857" s="234"/>
      <c r="L1857" s="234"/>
    </row>
    <row r="1858" spans="1:12">
      <c r="A1858" s="234">
        <v>2936</v>
      </c>
      <c r="B1858" s="290">
        <v>0.78396990740734196</v>
      </c>
      <c r="C1858" s="234">
        <v>23.111999999999998</v>
      </c>
      <c r="D1858" s="234">
        <v>93.463999999999999</v>
      </c>
      <c r="E1858" s="234">
        <v>3.9</v>
      </c>
      <c r="F1858" s="234"/>
      <c r="G1858" s="234"/>
      <c r="H1858" s="234"/>
      <c r="I1858" s="234"/>
      <c r="J1858" s="234"/>
      <c r="K1858" s="234"/>
      <c r="L1858" s="234"/>
    </row>
    <row r="1859" spans="1:12">
      <c r="A1859" s="234">
        <v>2937</v>
      </c>
      <c r="B1859" s="290">
        <v>0.783981481481416</v>
      </c>
      <c r="C1859" s="234">
        <v>23.111999999999998</v>
      </c>
      <c r="D1859" s="234">
        <v>93.463999999999999</v>
      </c>
      <c r="E1859" s="234">
        <v>3.9</v>
      </c>
      <c r="F1859" s="234"/>
      <c r="G1859" s="234"/>
      <c r="H1859" s="234"/>
      <c r="I1859" s="234"/>
      <c r="J1859" s="234"/>
      <c r="K1859" s="234"/>
      <c r="L1859" s="234"/>
    </row>
    <row r="1860" spans="1:12">
      <c r="A1860" s="234">
        <v>2938</v>
      </c>
      <c r="B1860" s="290">
        <v>0.78399305555549004</v>
      </c>
      <c r="C1860" s="234">
        <v>23.111999999999998</v>
      </c>
      <c r="D1860" s="234">
        <v>93.463999999999999</v>
      </c>
      <c r="E1860" s="234">
        <v>3.9</v>
      </c>
      <c r="F1860" s="234"/>
      <c r="G1860" s="234"/>
      <c r="H1860" s="234"/>
      <c r="I1860" s="234"/>
      <c r="J1860" s="234"/>
      <c r="K1860" s="234"/>
      <c r="L1860" s="234"/>
    </row>
    <row r="1861" spans="1:12">
      <c r="A1861" s="234">
        <v>2939</v>
      </c>
      <c r="B1861" s="290">
        <v>0.78400462962956396</v>
      </c>
      <c r="C1861" s="234">
        <v>23.111999999999998</v>
      </c>
      <c r="D1861" s="234">
        <v>93.491</v>
      </c>
      <c r="E1861" s="234">
        <v>3.9</v>
      </c>
      <c r="F1861" s="234"/>
      <c r="G1861" s="234"/>
      <c r="H1861" s="234"/>
      <c r="I1861" s="234"/>
      <c r="J1861" s="234"/>
      <c r="K1861" s="234"/>
      <c r="L1861" s="234"/>
    </row>
    <row r="1862" spans="1:12">
      <c r="A1862" s="234">
        <v>2940</v>
      </c>
      <c r="B1862" s="290">
        <v>0.784016203703638</v>
      </c>
      <c r="C1862" s="234">
        <v>23.111999999999998</v>
      </c>
      <c r="D1862" s="234">
        <v>93.518000000000001</v>
      </c>
      <c r="E1862" s="234">
        <v>3.9</v>
      </c>
      <c r="F1862" s="234"/>
      <c r="G1862" s="234"/>
      <c r="H1862" s="234"/>
      <c r="I1862" s="234"/>
      <c r="J1862" s="234"/>
      <c r="K1862" s="234"/>
      <c r="L1862" s="234"/>
    </row>
    <row r="1863" spans="1:12">
      <c r="A1863" s="234">
        <v>2941</v>
      </c>
      <c r="B1863" s="290">
        <v>0.78402777777771204</v>
      </c>
      <c r="C1863" s="234">
        <v>23.111999999999998</v>
      </c>
      <c r="D1863" s="234">
        <v>93.518000000000001</v>
      </c>
      <c r="E1863" s="234">
        <v>11.8</v>
      </c>
      <c r="F1863" s="234"/>
      <c r="G1863" s="234"/>
      <c r="H1863" s="234"/>
      <c r="I1863" s="234"/>
      <c r="J1863" s="234"/>
      <c r="K1863" s="234"/>
      <c r="L1863" s="234"/>
    </row>
    <row r="1864" spans="1:12">
      <c r="A1864" s="234">
        <v>2942</v>
      </c>
      <c r="B1864" s="290">
        <v>0.78403935185178597</v>
      </c>
      <c r="C1864" s="234">
        <v>23.111999999999998</v>
      </c>
      <c r="D1864" s="234">
        <v>93.518000000000001</v>
      </c>
      <c r="E1864" s="234">
        <v>3.9</v>
      </c>
      <c r="F1864" s="234"/>
      <c r="G1864" s="234"/>
      <c r="H1864" s="234"/>
      <c r="I1864" s="234"/>
      <c r="J1864" s="234"/>
      <c r="K1864" s="234"/>
      <c r="L1864" s="234"/>
    </row>
    <row r="1865" spans="1:12">
      <c r="A1865" s="234">
        <v>2943</v>
      </c>
      <c r="B1865" s="290">
        <v>0.78405092592586001</v>
      </c>
      <c r="C1865" s="234">
        <v>23.111999999999998</v>
      </c>
      <c r="D1865" s="234">
        <v>93.545000000000002</v>
      </c>
      <c r="E1865" s="234">
        <v>3.9</v>
      </c>
      <c r="F1865" s="234"/>
      <c r="G1865" s="234"/>
      <c r="H1865" s="234"/>
      <c r="I1865" s="234"/>
      <c r="J1865" s="234"/>
      <c r="K1865" s="234"/>
      <c r="L1865" s="234"/>
    </row>
    <row r="1866" spans="1:12">
      <c r="A1866" s="234">
        <v>2944</v>
      </c>
      <c r="B1866" s="290">
        <v>0.78406249999993405</v>
      </c>
      <c r="C1866" s="234">
        <v>23.111999999999998</v>
      </c>
      <c r="D1866" s="234">
        <v>93.572000000000003</v>
      </c>
      <c r="E1866" s="234">
        <v>3.9</v>
      </c>
      <c r="F1866" s="234"/>
      <c r="G1866" s="234"/>
      <c r="H1866" s="234"/>
      <c r="I1866" s="234"/>
      <c r="J1866" s="234"/>
      <c r="K1866" s="234"/>
      <c r="L1866" s="234"/>
    </row>
    <row r="1867" spans="1:12">
      <c r="A1867" s="234">
        <v>2945</v>
      </c>
      <c r="B1867" s="290">
        <v>0.78407407407400898</v>
      </c>
      <c r="C1867" s="234">
        <v>23.111999999999998</v>
      </c>
      <c r="D1867" s="234">
        <v>93.572000000000003</v>
      </c>
      <c r="E1867" s="234">
        <v>3.9</v>
      </c>
      <c r="F1867" s="234"/>
      <c r="G1867" s="234"/>
      <c r="H1867" s="234"/>
      <c r="I1867" s="234"/>
      <c r="J1867" s="234"/>
      <c r="K1867" s="234"/>
      <c r="L1867" s="234"/>
    </row>
    <row r="1868" spans="1:12">
      <c r="A1868" s="234">
        <v>2946</v>
      </c>
      <c r="B1868" s="290">
        <v>0.78408564814808301</v>
      </c>
      <c r="C1868" s="234">
        <v>23.111999999999998</v>
      </c>
      <c r="D1868" s="234">
        <v>93.572000000000003</v>
      </c>
      <c r="E1868" s="234">
        <v>3.9</v>
      </c>
      <c r="F1868" s="234"/>
      <c r="G1868" s="234"/>
      <c r="H1868" s="234"/>
      <c r="I1868" s="234"/>
      <c r="J1868" s="234"/>
      <c r="K1868" s="234"/>
      <c r="L1868" s="234"/>
    </row>
    <row r="1869" spans="1:12">
      <c r="A1869" s="234">
        <v>2947</v>
      </c>
      <c r="B1869" s="290">
        <v>0.78409722222215705</v>
      </c>
      <c r="C1869" s="234">
        <v>23.111999999999998</v>
      </c>
      <c r="D1869" s="234">
        <v>93.599000000000004</v>
      </c>
      <c r="E1869" s="234">
        <v>11.8</v>
      </c>
      <c r="F1869" s="234"/>
      <c r="G1869" s="234"/>
      <c r="H1869" s="234"/>
      <c r="I1869" s="234"/>
      <c r="J1869" s="234"/>
      <c r="K1869" s="234"/>
      <c r="L1869" s="234"/>
    </row>
    <row r="1870" spans="1:12">
      <c r="A1870" s="234">
        <v>2948</v>
      </c>
      <c r="B1870" s="290">
        <v>0.78410879629623098</v>
      </c>
      <c r="C1870" s="234">
        <v>23.111999999999998</v>
      </c>
      <c r="D1870" s="234">
        <v>93.626000000000005</v>
      </c>
      <c r="E1870" s="234">
        <v>3.9</v>
      </c>
      <c r="F1870" s="234"/>
      <c r="G1870" s="234"/>
      <c r="H1870" s="234"/>
      <c r="I1870" s="234"/>
      <c r="J1870" s="234"/>
      <c r="K1870" s="234"/>
      <c r="L1870" s="234"/>
    </row>
    <row r="1871" spans="1:12">
      <c r="A1871" s="234">
        <v>2949</v>
      </c>
      <c r="B1871" s="290">
        <v>0.78412037037030502</v>
      </c>
      <c r="C1871" s="234">
        <v>23.111999999999998</v>
      </c>
      <c r="D1871" s="234">
        <v>93.626000000000005</v>
      </c>
      <c r="E1871" s="234">
        <v>3.9</v>
      </c>
      <c r="F1871" s="234"/>
      <c r="G1871" s="234"/>
      <c r="H1871" s="234"/>
      <c r="I1871" s="234"/>
      <c r="J1871" s="234"/>
      <c r="K1871" s="234"/>
      <c r="L1871" s="234"/>
    </row>
    <row r="1872" spans="1:12">
      <c r="A1872" s="234">
        <v>2950</v>
      </c>
      <c r="B1872" s="290">
        <v>0.78413194444437895</v>
      </c>
      <c r="C1872" s="234">
        <v>23.111999999999998</v>
      </c>
      <c r="D1872" s="234">
        <v>93.626000000000005</v>
      </c>
      <c r="E1872" s="234">
        <v>3.9</v>
      </c>
      <c r="F1872" s="234"/>
      <c r="G1872" s="234"/>
      <c r="H1872" s="234"/>
      <c r="I1872" s="234"/>
      <c r="J1872" s="234"/>
      <c r="K1872" s="234"/>
      <c r="L1872" s="234"/>
    </row>
    <row r="1873" spans="1:12">
      <c r="A1873" s="234">
        <v>2951</v>
      </c>
      <c r="B1873" s="290">
        <v>0.78414351851845299</v>
      </c>
      <c r="C1873" s="234">
        <v>23.111999999999998</v>
      </c>
      <c r="D1873" s="234">
        <v>93.653000000000006</v>
      </c>
      <c r="E1873" s="234">
        <v>11.8</v>
      </c>
      <c r="F1873" s="234"/>
      <c r="G1873" s="234"/>
      <c r="H1873" s="234"/>
      <c r="I1873" s="234"/>
      <c r="J1873" s="234"/>
      <c r="K1873" s="234"/>
      <c r="L1873" s="234"/>
    </row>
    <row r="1874" spans="1:12">
      <c r="A1874" s="234">
        <v>2952</v>
      </c>
      <c r="B1874" s="290">
        <v>0.78415509259252703</v>
      </c>
      <c r="C1874" s="234">
        <v>23.111999999999998</v>
      </c>
      <c r="D1874" s="234">
        <v>93.653000000000006</v>
      </c>
      <c r="E1874" s="234">
        <v>11.8</v>
      </c>
      <c r="F1874" s="234"/>
      <c r="G1874" s="234"/>
      <c r="H1874" s="234"/>
      <c r="I1874" s="234"/>
      <c r="J1874" s="234"/>
      <c r="K1874" s="234"/>
      <c r="L1874" s="234"/>
    </row>
    <row r="1875" spans="1:12">
      <c r="A1875" s="234">
        <v>2953</v>
      </c>
      <c r="B1875" s="290">
        <v>0.78416666666660095</v>
      </c>
      <c r="C1875" s="234">
        <v>23.111999999999998</v>
      </c>
      <c r="D1875" s="234">
        <v>93.68</v>
      </c>
      <c r="E1875" s="234">
        <v>3.9</v>
      </c>
      <c r="F1875" s="234"/>
      <c r="G1875" s="234"/>
      <c r="H1875" s="234"/>
      <c r="I1875" s="234"/>
      <c r="J1875" s="234"/>
      <c r="K1875" s="234"/>
      <c r="L1875" s="234"/>
    </row>
    <row r="1876" spans="1:12">
      <c r="A1876" s="234">
        <v>2954</v>
      </c>
      <c r="B1876" s="290">
        <v>0.78417824074067499</v>
      </c>
      <c r="C1876" s="234">
        <v>23.111999999999998</v>
      </c>
      <c r="D1876" s="234">
        <v>93.68</v>
      </c>
      <c r="E1876" s="234">
        <v>3.9</v>
      </c>
      <c r="F1876" s="234"/>
      <c r="G1876" s="234"/>
      <c r="H1876" s="234"/>
      <c r="I1876" s="234"/>
      <c r="J1876" s="234"/>
      <c r="K1876" s="234"/>
      <c r="L1876" s="234"/>
    </row>
    <row r="1877" spans="1:12">
      <c r="A1877" s="234">
        <v>2955</v>
      </c>
      <c r="B1877" s="290">
        <v>0.78418981481474903</v>
      </c>
      <c r="C1877" s="234">
        <v>23.111999999999998</v>
      </c>
      <c r="D1877" s="234">
        <v>93.706999999999994</v>
      </c>
      <c r="E1877" s="234">
        <v>3.9</v>
      </c>
      <c r="F1877" s="234"/>
      <c r="G1877" s="234"/>
      <c r="H1877" s="234"/>
      <c r="I1877" s="234"/>
      <c r="J1877" s="234"/>
      <c r="K1877" s="234"/>
      <c r="L1877" s="234"/>
    </row>
    <row r="1878" spans="1:12">
      <c r="A1878" s="234">
        <v>2956</v>
      </c>
      <c r="B1878" s="290">
        <v>0.78420138888882296</v>
      </c>
      <c r="C1878" s="234">
        <v>23.111999999999998</v>
      </c>
      <c r="D1878" s="234">
        <v>93.68</v>
      </c>
      <c r="E1878" s="234">
        <v>3.9</v>
      </c>
      <c r="F1878" s="234"/>
      <c r="G1878" s="234"/>
      <c r="H1878" s="234"/>
      <c r="I1878" s="234"/>
      <c r="J1878" s="234"/>
      <c r="K1878" s="234"/>
      <c r="L1878" s="234"/>
    </row>
    <row r="1879" spans="1:12">
      <c r="A1879" s="234">
        <v>2957</v>
      </c>
      <c r="B1879" s="290">
        <v>0.784212962962897</v>
      </c>
      <c r="C1879" s="234">
        <v>23.111999999999998</v>
      </c>
      <c r="D1879" s="234">
        <v>93.706999999999994</v>
      </c>
      <c r="E1879" s="234">
        <v>3.9</v>
      </c>
      <c r="F1879" s="234"/>
      <c r="G1879" s="234"/>
      <c r="H1879" s="234"/>
      <c r="I1879" s="234"/>
      <c r="J1879" s="234"/>
      <c r="K1879" s="234"/>
      <c r="L1879" s="234"/>
    </row>
    <row r="1880" spans="1:12">
      <c r="A1880" s="234">
        <v>2958</v>
      </c>
      <c r="B1880" s="290">
        <v>0.78422453703697104</v>
      </c>
      <c r="C1880" s="234">
        <v>23.111999999999998</v>
      </c>
      <c r="D1880" s="234">
        <v>93.706999999999994</v>
      </c>
      <c r="E1880" s="234">
        <v>3.9</v>
      </c>
      <c r="F1880" s="234"/>
      <c r="G1880" s="234"/>
      <c r="H1880" s="234"/>
      <c r="I1880" s="234"/>
      <c r="J1880" s="234"/>
      <c r="K1880" s="234"/>
      <c r="L1880" s="234"/>
    </row>
    <row r="1881" spans="1:12">
      <c r="A1881" s="234">
        <v>2959</v>
      </c>
      <c r="B1881" s="290">
        <v>0.78423611111104496</v>
      </c>
      <c r="C1881" s="234">
        <v>23.111999999999998</v>
      </c>
      <c r="D1881" s="234">
        <v>93.706999999999994</v>
      </c>
      <c r="E1881" s="234">
        <v>3.9</v>
      </c>
      <c r="F1881" s="234"/>
      <c r="G1881" s="234"/>
      <c r="H1881" s="234"/>
      <c r="I1881" s="234"/>
      <c r="J1881" s="234"/>
      <c r="K1881" s="234"/>
      <c r="L1881" s="234"/>
    </row>
    <row r="1882" spans="1:12">
      <c r="A1882" s="234">
        <v>2960</v>
      </c>
      <c r="B1882" s="290">
        <v>0.784247685185119</v>
      </c>
      <c r="C1882" s="234">
        <v>23.111999999999998</v>
      </c>
      <c r="D1882" s="234">
        <v>93.733999999999995</v>
      </c>
      <c r="E1882" s="234">
        <v>11.8</v>
      </c>
      <c r="F1882" s="234"/>
      <c r="G1882" s="234"/>
      <c r="H1882" s="234"/>
      <c r="I1882" s="234"/>
      <c r="J1882" s="234"/>
      <c r="K1882" s="234"/>
      <c r="L1882" s="234"/>
    </row>
    <row r="1883" spans="1:12">
      <c r="A1883" s="234">
        <v>2961</v>
      </c>
      <c r="B1883" s="290">
        <v>0.78425925925919304</v>
      </c>
      <c r="C1883" s="234">
        <v>23.111999999999998</v>
      </c>
      <c r="D1883" s="234">
        <v>93.733999999999995</v>
      </c>
      <c r="E1883" s="234">
        <v>11.8</v>
      </c>
      <c r="F1883" s="234"/>
      <c r="G1883" s="234"/>
      <c r="H1883" s="234"/>
      <c r="I1883" s="234"/>
      <c r="J1883" s="234"/>
      <c r="K1883" s="234"/>
      <c r="L1883" s="234"/>
    </row>
    <row r="1884" spans="1:12">
      <c r="A1884" s="234">
        <v>2962</v>
      </c>
      <c r="B1884" s="290">
        <v>0.78427083333326697</v>
      </c>
      <c r="C1884" s="234">
        <v>23.111999999999998</v>
      </c>
      <c r="D1884" s="234">
        <v>93.733999999999995</v>
      </c>
      <c r="E1884" s="234">
        <v>3.9</v>
      </c>
      <c r="F1884" s="234"/>
      <c r="G1884" s="234"/>
      <c r="H1884" s="234"/>
      <c r="I1884" s="234"/>
      <c r="J1884" s="234"/>
      <c r="K1884" s="234"/>
      <c r="L1884" s="234"/>
    </row>
    <row r="1885" spans="1:12">
      <c r="A1885" s="234">
        <v>2963</v>
      </c>
      <c r="B1885" s="290">
        <v>0.78428240740734101</v>
      </c>
      <c r="C1885" s="234">
        <v>23.111999999999998</v>
      </c>
      <c r="D1885" s="234">
        <v>93.787999999999997</v>
      </c>
      <c r="E1885" s="234">
        <v>3.9</v>
      </c>
      <c r="F1885" s="234"/>
      <c r="G1885" s="234"/>
      <c r="H1885" s="234"/>
      <c r="I1885" s="234"/>
      <c r="J1885" s="234"/>
      <c r="K1885" s="234"/>
      <c r="L1885" s="234"/>
    </row>
    <row r="1886" spans="1:12">
      <c r="A1886" s="234">
        <v>2964</v>
      </c>
      <c r="B1886" s="290">
        <v>0.78429398148141505</v>
      </c>
      <c r="C1886" s="234">
        <v>23.111999999999998</v>
      </c>
      <c r="D1886" s="234">
        <v>93.787999999999997</v>
      </c>
      <c r="E1886" s="234">
        <v>3.9</v>
      </c>
      <c r="F1886" s="234"/>
      <c r="G1886" s="234"/>
      <c r="H1886" s="234"/>
      <c r="I1886" s="234"/>
      <c r="J1886" s="234"/>
      <c r="K1886" s="234"/>
      <c r="L1886" s="234"/>
    </row>
    <row r="1887" spans="1:12">
      <c r="A1887" s="234">
        <v>2965</v>
      </c>
      <c r="B1887" s="290">
        <v>0.78430555555548898</v>
      </c>
      <c r="C1887" s="234">
        <v>23.111999999999998</v>
      </c>
      <c r="D1887" s="234">
        <v>93.787999999999997</v>
      </c>
      <c r="E1887" s="234">
        <v>3.9</v>
      </c>
      <c r="F1887" s="234"/>
      <c r="G1887" s="234"/>
      <c r="H1887" s="234"/>
      <c r="I1887" s="234"/>
      <c r="J1887" s="234"/>
      <c r="K1887" s="234"/>
      <c r="L1887" s="234"/>
    </row>
    <row r="1888" spans="1:12">
      <c r="A1888" s="234">
        <v>2966</v>
      </c>
      <c r="B1888" s="290">
        <v>0.78431712962956301</v>
      </c>
      <c r="C1888" s="234">
        <v>23.111999999999998</v>
      </c>
      <c r="D1888" s="234">
        <v>93.787999999999997</v>
      </c>
      <c r="E1888" s="234">
        <v>11.8</v>
      </c>
      <c r="F1888" s="234"/>
      <c r="G1888" s="234"/>
      <c r="H1888" s="234"/>
      <c r="I1888" s="234"/>
      <c r="J1888" s="234"/>
      <c r="K1888" s="234"/>
      <c r="L1888" s="234"/>
    </row>
    <row r="1889" spans="1:12">
      <c r="A1889" s="234">
        <v>2967</v>
      </c>
      <c r="B1889" s="290">
        <v>0.78432870370363705</v>
      </c>
      <c r="C1889" s="234">
        <v>23.111999999999998</v>
      </c>
      <c r="D1889" s="234">
        <v>93.787999999999997</v>
      </c>
      <c r="E1889" s="234">
        <v>3.9</v>
      </c>
      <c r="F1889" s="234"/>
      <c r="G1889" s="234"/>
      <c r="H1889" s="234"/>
      <c r="I1889" s="234"/>
      <c r="J1889" s="234"/>
      <c r="K1889" s="234"/>
      <c r="L1889" s="234"/>
    </row>
    <row r="1890" spans="1:12">
      <c r="A1890" s="234">
        <v>2968</v>
      </c>
      <c r="B1890" s="290">
        <v>0.78434027777771098</v>
      </c>
      <c r="C1890" s="234">
        <v>23.111999999999998</v>
      </c>
      <c r="D1890" s="234">
        <v>93.787999999999997</v>
      </c>
      <c r="E1890" s="234">
        <v>3.9</v>
      </c>
      <c r="F1890" s="234"/>
      <c r="G1890" s="234"/>
      <c r="H1890" s="234"/>
      <c r="I1890" s="234"/>
      <c r="J1890" s="234"/>
      <c r="K1890" s="234"/>
      <c r="L1890" s="234"/>
    </row>
    <row r="1891" spans="1:12">
      <c r="A1891" s="234">
        <v>2969</v>
      </c>
      <c r="B1891" s="290">
        <v>0.78435185185178502</v>
      </c>
      <c r="C1891" s="234">
        <v>23.111999999999998</v>
      </c>
      <c r="D1891" s="234">
        <v>93.787999999999997</v>
      </c>
      <c r="E1891" s="234">
        <v>3.9</v>
      </c>
      <c r="F1891" s="234"/>
      <c r="G1891" s="234"/>
      <c r="H1891" s="234"/>
      <c r="I1891" s="234"/>
      <c r="J1891" s="234"/>
      <c r="K1891" s="234"/>
      <c r="L1891" s="234"/>
    </row>
    <row r="1892" spans="1:12">
      <c r="A1892" s="234">
        <v>2970</v>
      </c>
      <c r="B1892" s="290">
        <v>0.78436342592585995</v>
      </c>
      <c r="C1892" s="234">
        <v>23.111999999999998</v>
      </c>
      <c r="D1892" s="234">
        <v>93.787999999999997</v>
      </c>
      <c r="E1892" s="234">
        <v>3.9</v>
      </c>
      <c r="F1892" s="234"/>
      <c r="G1892" s="234"/>
      <c r="H1892" s="234"/>
      <c r="I1892" s="234"/>
      <c r="J1892" s="234"/>
      <c r="K1892" s="234"/>
      <c r="L1892" s="234"/>
    </row>
    <row r="1893" spans="1:12">
      <c r="A1893" s="234">
        <v>2971</v>
      </c>
      <c r="B1893" s="290">
        <v>0.78437499999993399</v>
      </c>
      <c r="C1893" s="234">
        <v>23.111999999999998</v>
      </c>
      <c r="D1893" s="234">
        <v>93.787999999999997</v>
      </c>
      <c r="E1893" s="234">
        <v>3.9</v>
      </c>
      <c r="F1893" s="234"/>
      <c r="G1893" s="234"/>
      <c r="H1893" s="234"/>
      <c r="I1893" s="234"/>
      <c r="J1893" s="234"/>
      <c r="K1893" s="234"/>
      <c r="L1893" s="234"/>
    </row>
    <row r="1894" spans="1:12">
      <c r="A1894" s="234">
        <v>2972</v>
      </c>
      <c r="B1894" s="290">
        <v>0.78438657407400803</v>
      </c>
      <c r="C1894" s="234">
        <v>23.111999999999998</v>
      </c>
      <c r="D1894" s="234">
        <v>93.787999999999997</v>
      </c>
      <c r="E1894" s="234">
        <v>3.9</v>
      </c>
      <c r="F1894" s="234"/>
      <c r="G1894" s="234"/>
      <c r="H1894" s="234"/>
      <c r="I1894" s="234"/>
      <c r="J1894" s="234"/>
      <c r="K1894" s="234"/>
      <c r="L1894" s="234"/>
    </row>
    <row r="1895" spans="1:12">
      <c r="A1895" s="234">
        <v>2973</v>
      </c>
      <c r="B1895" s="290">
        <v>0.78439814814808195</v>
      </c>
      <c r="C1895" s="234">
        <v>23.111999999999998</v>
      </c>
      <c r="D1895" s="234">
        <v>93.787999999999997</v>
      </c>
      <c r="E1895" s="234">
        <v>3.9</v>
      </c>
      <c r="F1895" s="234"/>
      <c r="G1895" s="234"/>
      <c r="H1895" s="234"/>
      <c r="I1895" s="234"/>
      <c r="J1895" s="234"/>
      <c r="K1895" s="234"/>
      <c r="L1895" s="234"/>
    </row>
    <row r="1896" spans="1:12">
      <c r="A1896" s="234">
        <v>2974</v>
      </c>
      <c r="B1896" s="290">
        <v>0.78440972222215599</v>
      </c>
      <c r="C1896" s="234">
        <v>23.111999999999998</v>
      </c>
      <c r="D1896" s="234">
        <v>93.787999999999997</v>
      </c>
      <c r="E1896" s="234">
        <v>3.9</v>
      </c>
      <c r="F1896" s="234"/>
      <c r="G1896" s="234"/>
      <c r="H1896" s="234"/>
      <c r="I1896" s="234"/>
      <c r="J1896" s="234"/>
      <c r="K1896" s="234"/>
      <c r="L1896" s="234"/>
    </row>
    <row r="1897" spans="1:12">
      <c r="A1897" s="234">
        <v>2975</v>
      </c>
      <c r="B1897" s="290">
        <v>0.78442129629623003</v>
      </c>
      <c r="C1897" s="234">
        <v>23.111999999999998</v>
      </c>
      <c r="D1897" s="234">
        <v>93.787999999999997</v>
      </c>
      <c r="E1897" s="234">
        <v>3.9</v>
      </c>
      <c r="F1897" s="234"/>
      <c r="G1897" s="234"/>
      <c r="H1897" s="234"/>
      <c r="I1897" s="234"/>
      <c r="J1897" s="234"/>
      <c r="K1897" s="234"/>
      <c r="L1897" s="234"/>
    </row>
    <row r="1898" spans="1:12">
      <c r="A1898" s="234">
        <v>2976</v>
      </c>
      <c r="B1898" s="290">
        <v>0.78443287037030396</v>
      </c>
      <c r="C1898" s="234">
        <v>23.111999999999998</v>
      </c>
      <c r="D1898" s="234">
        <v>93.787999999999997</v>
      </c>
      <c r="E1898" s="234">
        <v>11.8</v>
      </c>
      <c r="F1898" s="234"/>
      <c r="G1898" s="234"/>
      <c r="H1898" s="234"/>
      <c r="I1898" s="234"/>
      <c r="J1898" s="234"/>
      <c r="K1898" s="234"/>
      <c r="L1898" s="234"/>
    </row>
    <row r="1899" spans="1:12">
      <c r="A1899" s="234">
        <v>2977</v>
      </c>
      <c r="B1899" s="290">
        <v>0.784444444444378</v>
      </c>
      <c r="C1899" s="234">
        <v>23.111999999999998</v>
      </c>
      <c r="D1899" s="234">
        <v>93.787999999999997</v>
      </c>
      <c r="E1899" s="234">
        <v>3.9</v>
      </c>
      <c r="F1899" s="234"/>
      <c r="G1899" s="234"/>
      <c r="H1899" s="234"/>
      <c r="I1899" s="234"/>
      <c r="J1899" s="234"/>
      <c r="K1899" s="234"/>
      <c r="L1899" s="234"/>
    </row>
    <row r="1900" spans="1:12">
      <c r="A1900" s="234">
        <v>2978</v>
      </c>
      <c r="B1900" s="290">
        <v>0.78445601851845204</v>
      </c>
      <c r="C1900" s="234">
        <v>23.111999999999998</v>
      </c>
      <c r="D1900" s="234">
        <v>93.787999999999997</v>
      </c>
      <c r="E1900" s="234">
        <v>3.9</v>
      </c>
      <c r="F1900" s="234"/>
      <c r="G1900" s="234"/>
      <c r="H1900" s="234"/>
      <c r="I1900" s="234"/>
      <c r="J1900" s="234"/>
      <c r="K1900" s="234"/>
      <c r="L1900" s="234"/>
    </row>
    <row r="1901" spans="1:12">
      <c r="A1901" s="234">
        <v>2979</v>
      </c>
      <c r="B1901" s="290">
        <v>0.78446759259252596</v>
      </c>
      <c r="C1901" s="234">
        <v>23.111999999999998</v>
      </c>
      <c r="D1901" s="234">
        <v>93.787999999999997</v>
      </c>
      <c r="E1901" s="234">
        <v>3.9</v>
      </c>
      <c r="F1901" s="234"/>
      <c r="G1901" s="234"/>
      <c r="H1901" s="234"/>
      <c r="I1901" s="234"/>
      <c r="J1901" s="234"/>
      <c r="K1901" s="234"/>
      <c r="L1901" s="234"/>
    </row>
    <row r="1902" spans="1:12">
      <c r="A1902" s="234">
        <v>2980</v>
      </c>
      <c r="B1902" s="290">
        <v>0.7844791666666</v>
      </c>
      <c r="C1902" s="234">
        <v>23.111999999999998</v>
      </c>
      <c r="D1902" s="234">
        <v>93.787999999999997</v>
      </c>
      <c r="E1902" s="234">
        <v>3.9</v>
      </c>
      <c r="F1902" s="234"/>
      <c r="G1902" s="234"/>
      <c r="H1902" s="234"/>
      <c r="I1902" s="234"/>
      <c r="J1902" s="234"/>
      <c r="K1902" s="234"/>
      <c r="L1902" s="234"/>
    </row>
    <row r="1903" spans="1:12">
      <c r="A1903" s="234">
        <v>2981</v>
      </c>
      <c r="B1903" s="290">
        <v>0.78449074074067404</v>
      </c>
      <c r="C1903" s="234">
        <v>23.111999999999998</v>
      </c>
      <c r="D1903" s="234">
        <v>93.787999999999997</v>
      </c>
      <c r="E1903" s="234">
        <v>3.9</v>
      </c>
      <c r="F1903" s="234"/>
      <c r="G1903" s="234"/>
      <c r="H1903" s="234"/>
      <c r="I1903" s="234"/>
      <c r="J1903" s="234"/>
      <c r="K1903" s="234"/>
      <c r="L1903" s="234"/>
    </row>
    <row r="1904" spans="1:12">
      <c r="A1904" s="234">
        <v>2982</v>
      </c>
      <c r="B1904" s="290">
        <v>0.78450231481474797</v>
      </c>
      <c r="C1904" s="234">
        <v>23.111999999999998</v>
      </c>
      <c r="D1904" s="234">
        <v>93.813999999999993</v>
      </c>
      <c r="E1904" s="234">
        <v>3.9</v>
      </c>
      <c r="F1904" s="234"/>
      <c r="G1904" s="234"/>
      <c r="H1904" s="234"/>
      <c r="I1904" s="234"/>
      <c r="J1904" s="234"/>
      <c r="K1904" s="234"/>
      <c r="L1904" s="234"/>
    </row>
    <row r="1905" spans="1:12">
      <c r="A1905" s="234">
        <v>2983</v>
      </c>
      <c r="B1905" s="290">
        <v>0.78451388888882201</v>
      </c>
      <c r="C1905" s="234">
        <v>23.111999999999998</v>
      </c>
      <c r="D1905" s="234">
        <v>93.813999999999993</v>
      </c>
      <c r="E1905" s="234">
        <v>3.9</v>
      </c>
      <c r="F1905" s="234"/>
      <c r="G1905" s="234"/>
      <c r="H1905" s="234"/>
      <c r="I1905" s="234"/>
      <c r="J1905" s="234"/>
      <c r="K1905" s="234"/>
      <c r="L1905" s="234"/>
    </row>
    <row r="1906" spans="1:12">
      <c r="A1906" s="234">
        <v>2984</v>
      </c>
      <c r="B1906" s="290">
        <v>0.78452546296289605</v>
      </c>
      <c r="C1906" s="234">
        <v>23.111999999999998</v>
      </c>
      <c r="D1906" s="234">
        <v>93.813999999999993</v>
      </c>
      <c r="E1906" s="234">
        <v>3.9</v>
      </c>
      <c r="F1906" s="234"/>
      <c r="G1906" s="234"/>
      <c r="H1906" s="234"/>
      <c r="I1906" s="234"/>
      <c r="J1906" s="234"/>
      <c r="K1906" s="234"/>
      <c r="L1906" s="234"/>
    </row>
    <row r="1907" spans="1:12">
      <c r="A1907" s="234">
        <v>2985</v>
      </c>
      <c r="B1907" s="290">
        <v>0.78453703703696998</v>
      </c>
      <c r="C1907" s="234">
        <v>23.111999999999998</v>
      </c>
      <c r="D1907" s="234">
        <v>93.813999999999993</v>
      </c>
      <c r="E1907" s="234">
        <v>3.9</v>
      </c>
      <c r="F1907" s="234"/>
      <c r="G1907" s="234"/>
      <c r="H1907" s="234"/>
      <c r="I1907" s="234"/>
      <c r="J1907" s="234"/>
      <c r="K1907" s="234"/>
      <c r="L1907" s="234"/>
    </row>
    <row r="1908" spans="1:12">
      <c r="A1908" s="234">
        <v>2986</v>
      </c>
      <c r="B1908" s="290">
        <v>0.78454861111104401</v>
      </c>
      <c r="C1908" s="234">
        <v>23.111999999999998</v>
      </c>
      <c r="D1908" s="234">
        <v>93.813999999999993</v>
      </c>
      <c r="E1908" s="234">
        <v>3.9</v>
      </c>
      <c r="F1908" s="234"/>
      <c r="G1908" s="234"/>
      <c r="H1908" s="234"/>
      <c r="I1908" s="234"/>
      <c r="J1908" s="234"/>
      <c r="K1908" s="234"/>
      <c r="L1908" s="234"/>
    </row>
    <row r="1909" spans="1:12">
      <c r="A1909" s="234">
        <v>2987</v>
      </c>
      <c r="B1909" s="290">
        <v>0.78456018518511805</v>
      </c>
      <c r="C1909" s="234">
        <v>23.111999999999998</v>
      </c>
      <c r="D1909" s="234">
        <v>93.813999999999993</v>
      </c>
      <c r="E1909" s="234">
        <v>3.9</v>
      </c>
      <c r="F1909" s="234"/>
      <c r="G1909" s="234"/>
      <c r="H1909" s="234"/>
      <c r="I1909" s="234"/>
      <c r="J1909" s="234"/>
      <c r="K1909" s="234"/>
      <c r="L1909" s="234"/>
    </row>
    <row r="1910" spans="1:12">
      <c r="A1910" s="234">
        <v>2988</v>
      </c>
      <c r="B1910" s="290">
        <v>0.78457175925919198</v>
      </c>
      <c r="C1910" s="234">
        <v>23.111999999999998</v>
      </c>
      <c r="D1910" s="234">
        <v>93.813999999999993</v>
      </c>
      <c r="E1910" s="234">
        <v>3.9</v>
      </c>
      <c r="F1910" s="234"/>
      <c r="G1910" s="234"/>
      <c r="H1910" s="234"/>
      <c r="I1910" s="234"/>
      <c r="J1910" s="234"/>
      <c r="K1910" s="234"/>
      <c r="L1910" s="234"/>
    </row>
    <row r="1911" spans="1:12">
      <c r="A1911" s="234">
        <v>2989</v>
      </c>
      <c r="B1911" s="290">
        <v>0.78458333333326602</v>
      </c>
      <c r="C1911" s="234">
        <v>23.111999999999998</v>
      </c>
      <c r="D1911" s="234">
        <v>93.813999999999993</v>
      </c>
      <c r="E1911" s="234">
        <v>3.9</v>
      </c>
      <c r="F1911" s="234"/>
      <c r="G1911" s="234"/>
      <c r="H1911" s="234"/>
      <c r="I1911" s="234"/>
      <c r="J1911" s="234"/>
      <c r="K1911" s="234"/>
      <c r="L1911" s="234"/>
    </row>
    <row r="1912" spans="1:12">
      <c r="A1912" s="234">
        <v>2990</v>
      </c>
      <c r="B1912" s="290">
        <v>0.78459490740733995</v>
      </c>
      <c r="C1912" s="234">
        <v>23.111999999999998</v>
      </c>
      <c r="D1912" s="234">
        <v>93.813999999999993</v>
      </c>
      <c r="E1912" s="234">
        <v>3.9</v>
      </c>
      <c r="F1912" s="234"/>
      <c r="G1912" s="234"/>
      <c r="H1912" s="234"/>
      <c r="I1912" s="234"/>
      <c r="J1912" s="234"/>
      <c r="K1912" s="234"/>
      <c r="L1912" s="234"/>
    </row>
    <row r="1913" spans="1:12">
      <c r="A1913" s="234">
        <v>2991</v>
      </c>
      <c r="B1913" s="290">
        <v>0.78460648148141399</v>
      </c>
      <c r="C1913" s="234">
        <v>23.111999999999998</v>
      </c>
      <c r="D1913" s="234">
        <v>93.813999999999993</v>
      </c>
      <c r="E1913" s="234">
        <v>3.9</v>
      </c>
      <c r="F1913" s="234"/>
      <c r="G1913" s="234"/>
      <c r="H1913" s="234"/>
      <c r="I1913" s="234"/>
      <c r="J1913" s="234"/>
      <c r="K1913" s="234"/>
      <c r="L1913" s="234"/>
    </row>
    <row r="1914" spans="1:12">
      <c r="A1914" s="234">
        <v>2992</v>
      </c>
      <c r="B1914" s="290">
        <v>0.78461805555548803</v>
      </c>
      <c r="C1914" s="234">
        <v>23.111999999999998</v>
      </c>
      <c r="D1914" s="234">
        <v>93.840999999999994</v>
      </c>
      <c r="E1914" s="234">
        <v>3.9</v>
      </c>
      <c r="F1914" s="234"/>
      <c r="G1914" s="234"/>
      <c r="H1914" s="234"/>
      <c r="I1914" s="234"/>
      <c r="J1914" s="234"/>
      <c r="K1914" s="234"/>
      <c r="L1914" s="234"/>
    </row>
    <row r="1915" spans="1:12">
      <c r="A1915" s="234">
        <v>2993</v>
      </c>
      <c r="B1915" s="290">
        <v>0.78462962962956195</v>
      </c>
      <c r="C1915" s="234">
        <v>23.111999999999998</v>
      </c>
      <c r="D1915" s="234">
        <v>93.840999999999994</v>
      </c>
      <c r="E1915" s="234">
        <v>3.9</v>
      </c>
      <c r="F1915" s="234"/>
      <c r="G1915" s="234"/>
      <c r="H1915" s="234"/>
      <c r="I1915" s="234"/>
      <c r="J1915" s="234"/>
      <c r="K1915" s="234"/>
      <c r="L1915" s="234"/>
    </row>
    <row r="1916" spans="1:12">
      <c r="A1916" s="234">
        <v>2994</v>
      </c>
      <c r="B1916" s="290">
        <v>0.78464120370363599</v>
      </c>
      <c r="C1916" s="234">
        <v>23.111999999999998</v>
      </c>
      <c r="D1916" s="234">
        <v>93.813999999999993</v>
      </c>
      <c r="E1916" s="234">
        <v>3.9</v>
      </c>
      <c r="F1916" s="234"/>
      <c r="G1916" s="234"/>
      <c r="H1916" s="234"/>
      <c r="I1916" s="234"/>
      <c r="J1916" s="234"/>
      <c r="K1916" s="234"/>
      <c r="L1916" s="234"/>
    </row>
    <row r="1917" spans="1:12">
      <c r="A1917" s="234">
        <v>2995</v>
      </c>
      <c r="B1917" s="290">
        <v>0.78465277777771003</v>
      </c>
      <c r="C1917" s="234">
        <v>23.111999999999998</v>
      </c>
      <c r="D1917" s="234">
        <v>93.840999999999994</v>
      </c>
      <c r="E1917" s="234">
        <v>3.9</v>
      </c>
      <c r="F1917" s="234"/>
      <c r="G1917" s="234"/>
      <c r="H1917" s="234"/>
      <c r="I1917" s="234"/>
      <c r="J1917" s="234"/>
      <c r="K1917" s="234"/>
      <c r="L1917" s="234"/>
    </row>
    <row r="1918" spans="1:12">
      <c r="A1918" s="234">
        <v>2996</v>
      </c>
      <c r="B1918" s="290">
        <v>0.78466435185178496</v>
      </c>
      <c r="C1918" s="234">
        <v>23.111999999999998</v>
      </c>
      <c r="D1918" s="234">
        <v>93.840999999999994</v>
      </c>
      <c r="E1918" s="234">
        <v>11.8</v>
      </c>
      <c r="F1918" s="234"/>
      <c r="G1918" s="234"/>
      <c r="H1918" s="234"/>
      <c r="I1918" s="234"/>
      <c r="J1918" s="234"/>
      <c r="K1918" s="234"/>
      <c r="L1918" s="234"/>
    </row>
    <row r="1919" spans="1:12">
      <c r="A1919" s="234">
        <v>2997</v>
      </c>
      <c r="B1919" s="290">
        <v>0.784675925925859</v>
      </c>
      <c r="C1919" s="234">
        <v>23.111999999999998</v>
      </c>
      <c r="D1919" s="234">
        <v>93.840999999999994</v>
      </c>
      <c r="E1919" s="234">
        <v>3.9</v>
      </c>
      <c r="F1919" s="234"/>
      <c r="G1919" s="234"/>
      <c r="H1919" s="234"/>
      <c r="I1919" s="234"/>
      <c r="J1919" s="234"/>
      <c r="K1919" s="234"/>
      <c r="L1919" s="234"/>
    </row>
    <row r="1920" spans="1:12">
      <c r="A1920" s="234">
        <v>2998</v>
      </c>
      <c r="B1920" s="290">
        <v>0.78468749999993304</v>
      </c>
      <c r="C1920" s="234">
        <v>23.111999999999998</v>
      </c>
      <c r="D1920" s="234">
        <v>93.840999999999994</v>
      </c>
      <c r="E1920" s="234">
        <v>3.9</v>
      </c>
      <c r="F1920" s="234"/>
      <c r="G1920" s="234"/>
      <c r="H1920" s="234"/>
      <c r="I1920" s="234"/>
      <c r="J1920" s="234"/>
      <c r="K1920" s="234"/>
      <c r="L1920" s="234"/>
    </row>
    <row r="1921" spans="1:12">
      <c r="A1921" s="234">
        <v>2999</v>
      </c>
      <c r="B1921" s="290">
        <v>0.78469907407400696</v>
      </c>
      <c r="C1921" s="234">
        <v>23.111999999999998</v>
      </c>
      <c r="D1921" s="234">
        <v>93.840999999999994</v>
      </c>
      <c r="E1921" s="234">
        <v>11.8</v>
      </c>
      <c r="F1921" s="234"/>
      <c r="G1921" s="234"/>
      <c r="H1921" s="234"/>
      <c r="I1921" s="234"/>
      <c r="J1921" s="234"/>
      <c r="K1921" s="234"/>
      <c r="L1921" s="234"/>
    </row>
    <row r="1922" spans="1:12">
      <c r="A1922" s="234">
        <v>3000</v>
      </c>
      <c r="B1922" s="290">
        <v>0.784710648148081</v>
      </c>
      <c r="C1922" s="234">
        <v>23.111999999999998</v>
      </c>
      <c r="D1922" s="234">
        <v>93.840999999999994</v>
      </c>
      <c r="E1922" s="234">
        <v>3.9</v>
      </c>
      <c r="F1922" s="234"/>
      <c r="G1922" s="234"/>
      <c r="H1922" s="234"/>
      <c r="I1922" s="234"/>
      <c r="J1922" s="234"/>
      <c r="K1922" s="234"/>
      <c r="L1922" s="234"/>
    </row>
    <row r="1923" spans="1:12">
      <c r="A1923" s="234">
        <v>3001</v>
      </c>
      <c r="B1923" s="290">
        <v>0.78472222222215504</v>
      </c>
      <c r="C1923" s="234">
        <v>23.111999999999998</v>
      </c>
      <c r="D1923" s="234">
        <v>93.840999999999994</v>
      </c>
      <c r="E1923" s="234">
        <v>3.9</v>
      </c>
      <c r="F1923" s="234"/>
      <c r="G1923" s="234"/>
      <c r="H1923" s="234"/>
      <c r="I1923" s="234"/>
      <c r="J1923" s="234"/>
      <c r="K1923" s="234"/>
      <c r="L1923" s="234"/>
    </row>
    <row r="1924" spans="1:12">
      <c r="A1924" s="234">
        <v>3002</v>
      </c>
      <c r="B1924" s="290">
        <v>0.78473379629622897</v>
      </c>
      <c r="C1924" s="234">
        <v>23.111999999999998</v>
      </c>
      <c r="D1924" s="234">
        <v>93.813999999999993</v>
      </c>
      <c r="E1924" s="234">
        <v>3.9</v>
      </c>
      <c r="F1924" s="234"/>
      <c r="G1924" s="234"/>
      <c r="H1924" s="234"/>
      <c r="I1924" s="234"/>
      <c r="J1924" s="234"/>
      <c r="K1924" s="234"/>
      <c r="L1924" s="234"/>
    </row>
    <row r="1925" spans="1:12">
      <c r="A1925" s="234">
        <v>3003</v>
      </c>
      <c r="B1925" s="290">
        <v>0.78474537037030301</v>
      </c>
      <c r="C1925" s="234">
        <v>23.111999999999998</v>
      </c>
      <c r="D1925" s="234">
        <v>93.787999999999997</v>
      </c>
      <c r="E1925" s="234">
        <v>3.9</v>
      </c>
      <c r="F1925" s="234"/>
      <c r="G1925" s="234"/>
      <c r="H1925" s="234"/>
      <c r="I1925" s="234"/>
      <c r="J1925" s="234"/>
      <c r="K1925" s="234"/>
      <c r="L1925" s="234"/>
    </row>
    <row r="1926" spans="1:12">
      <c r="A1926" s="234">
        <v>3004</v>
      </c>
      <c r="B1926" s="290">
        <v>0.78475694444437705</v>
      </c>
      <c r="C1926" s="234">
        <v>23.111999999999998</v>
      </c>
      <c r="D1926" s="234">
        <v>93.787999999999997</v>
      </c>
      <c r="E1926" s="234">
        <v>3.9</v>
      </c>
      <c r="F1926" s="234"/>
      <c r="G1926" s="234"/>
      <c r="H1926" s="234"/>
      <c r="I1926" s="234"/>
      <c r="J1926" s="234"/>
      <c r="K1926" s="234"/>
      <c r="L1926" s="234"/>
    </row>
    <row r="1927" spans="1:12">
      <c r="A1927" s="234">
        <v>3005</v>
      </c>
      <c r="B1927" s="290">
        <v>0.78476851851845097</v>
      </c>
      <c r="C1927" s="234">
        <v>23.111999999999998</v>
      </c>
      <c r="D1927" s="234">
        <v>93.787999999999997</v>
      </c>
      <c r="E1927" s="234">
        <v>3.9</v>
      </c>
      <c r="F1927" s="234"/>
      <c r="G1927" s="234"/>
      <c r="H1927" s="234"/>
      <c r="I1927" s="234"/>
      <c r="J1927" s="234"/>
      <c r="K1927" s="234"/>
      <c r="L1927" s="234"/>
    </row>
    <row r="1928" spans="1:12">
      <c r="A1928" s="234">
        <v>3006</v>
      </c>
      <c r="B1928" s="290">
        <v>0.78478009259252501</v>
      </c>
      <c r="C1928" s="234">
        <v>23.111999999999998</v>
      </c>
      <c r="D1928" s="234">
        <v>93.787999999999997</v>
      </c>
      <c r="E1928" s="234">
        <v>3.9</v>
      </c>
      <c r="F1928" s="234"/>
      <c r="G1928" s="234"/>
      <c r="H1928" s="234"/>
      <c r="I1928" s="234"/>
      <c r="J1928" s="234"/>
      <c r="K1928" s="234"/>
      <c r="L1928" s="234"/>
    </row>
    <row r="1929" spans="1:12">
      <c r="A1929" s="234">
        <v>3007</v>
      </c>
      <c r="B1929" s="290">
        <v>0.78479166666659905</v>
      </c>
      <c r="C1929" s="234">
        <v>23.111999999999998</v>
      </c>
      <c r="D1929" s="234">
        <v>93.787999999999997</v>
      </c>
      <c r="E1929" s="234">
        <v>3.9</v>
      </c>
      <c r="F1929" s="234"/>
      <c r="G1929" s="234"/>
      <c r="H1929" s="234"/>
      <c r="I1929" s="234"/>
      <c r="J1929" s="234"/>
      <c r="K1929" s="234"/>
      <c r="L1929" s="234"/>
    </row>
    <row r="1930" spans="1:12">
      <c r="A1930" s="234">
        <v>3008</v>
      </c>
      <c r="B1930" s="290">
        <v>0.78480324074067298</v>
      </c>
      <c r="C1930" s="234">
        <v>23.111999999999998</v>
      </c>
      <c r="D1930" s="234">
        <v>93.787999999999997</v>
      </c>
      <c r="E1930" s="234">
        <v>3.9</v>
      </c>
      <c r="F1930" s="234"/>
      <c r="G1930" s="234"/>
      <c r="H1930" s="234"/>
      <c r="I1930" s="234"/>
      <c r="J1930" s="234"/>
      <c r="K1930" s="234"/>
      <c r="L1930" s="234"/>
    </row>
    <row r="1931" spans="1:12">
      <c r="A1931" s="234">
        <v>3009</v>
      </c>
      <c r="B1931" s="290">
        <v>0.78481481481474702</v>
      </c>
      <c r="C1931" s="234">
        <v>23.111999999999998</v>
      </c>
      <c r="D1931" s="234">
        <v>93.787999999999997</v>
      </c>
      <c r="E1931" s="234">
        <v>3.9</v>
      </c>
      <c r="F1931" s="234"/>
      <c r="G1931" s="234"/>
      <c r="H1931" s="234"/>
      <c r="I1931" s="234"/>
      <c r="J1931" s="234"/>
      <c r="K1931" s="234"/>
      <c r="L1931" s="234"/>
    </row>
    <row r="1932" spans="1:12">
      <c r="A1932" s="234">
        <v>3010</v>
      </c>
      <c r="B1932" s="290">
        <v>0.78482638888882095</v>
      </c>
      <c r="C1932" s="234">
        <v>23.111999999999998</v>
      </c>
      <c r="D1932" s="234">
        <v>93.787999999999997</v>
      </c>
      <c r="E1932" s="234">
        <v>11.8</v>
      </c>
      <c r="F1932" s="234"/>
      <c r="G1932" s="234"/>
      <c r="H1932" s="234"/>
      <c r="I1932" s="234"/>
      <c r="J1932" s="234"/>
      <c r="K1932" s="234"/>
      <c r="L1932" s="234"/>
    </row>
    <row r="1933" spans="1:12">
      <c r="A1933" s="234">
        <v>3011</v>
      </c>
      <c r="B1933" s="290">
        <v>0.78483796296289499</v>
      </c>
      <c r="C1933" s="234">
        <v>23.111999999999998</v>
      </c>
      <c r="D1933" s="234">
        <v>93.760999999999996</v>
      </c>
      <c r="E1933" s="234">
        <v>3.9</v>
      </c>
      <c r="F1933" s="234"/>
      <c r="G1933" s="234"/>
      <c r="H1933" s="234"/>
      <c r="I1933" s="234"/>
      <c r="J1933" s="234"/>
      <c r="K1933" s="234"/>
      <c r="L1933" s="234"/>
    </row>
    <row r="1934" spans="1:12">
      <c r="A1934" s="234">
        <v>3012</v>
      </c>
      <c r="B1934" s="290">
        <v>0.78484953703696902</v>
      </c>
      <c r="C1934" s="234">
        <v>23.111999999999998</v>
      </c>
      <c r="D1934" s="234">
        <v>93.787999999999997</v>
      </c>
      <c r="E1934" s="234">
        <v>3.9</v>
      </c>
      <c r="F1934" s="234"/>
      <c r="G1934" s="234"/>
      <c r="H1934" s="234"/>
      <c r="I1934" s="234"/>
      <c r="J1934" s="234"/>
      <c r="K1934" s="234"/>
      <c r="L1934" s="234"/>
    </row>
    <row r="1935" spans="1:12">
      <c r="A1935" s="234">
        <v>3013</v>
      </c>
      <c r="B1935" s="290">
        <v>0.78486111111104295</v>
      </c>
      <c r="C1935" s="234">
        <v>23.111999999999998</v>
      </c>
      <c r="D1935" s="234">
        <v>93.760999999999996</v>
      </c>
      <c r="E1935" s="234">
        <v>3.9</v>
      </c>
      <c r="F1935" s="234"/>
      <c r="G1935" s="234"/>
      <c r="H1935" s="234"/>
      <c r="I1935" s="234"/>
      <c r="J1935" s="234"/>
      <c r="K1935" s="234"/>
      <c r="L1935" s="234"/>
    </row>
    <row r="1936" spans="1:12">
      <c r="A1936" s="234">
        <v>3014</v>
      </c>
      <c r="B1936" s="290">
        <v>0.78487268518511699</v>
      </c>
      <c r="C1936" s="234">
        <v>23.111999999999998</v>
      </c>
      <c r="D1936" s="234">
        <v>93.760999999999996</v>
      </c>
      <c r="E1936" s="234">
        <v>3.9</v>
      </c>
      <c r="F1936" s="234"/>
      <c r="G1936" s="234"/>
      <c r="H1936" s="234"/>
      <c r="I1936" s="234"/>
      <c r="J1936" s="234"/>
      <c r="K1936" s="234"/>
      <c r="L1936" s="234"/>
    </row>
    <row r="1937" spans="1:12">
      <c r="A1937" s="234">
        <v>3015</v>
      </c>
      <c r="B1937" s="290">
        <v>0.78488425925919103</v>
      </c>
      <c r="C1937" s="234">
        <v>23.111999999999998</v>
      </c>
      <c r="D1937" s="234">
        <v>93.733999999999995</v>
      </c>
      <c r="E1937" s="234">
        <v>11.8</v>
      </c>
      <c r="F1937" s="234"/>
      <c r="G1937" s="234"/>
      <c r="H1937" s="234"/>
      <c r="I1937" s="234"/>
      <c r="J1937" s="234"/>
      <c r="K1937" s="234"/>
      <c r="L1937" s="234"/>
    </row>
    <row r="1938" spans="1:12">
      <c r="A1938" s="234">
        <v>3016</v>
      </c>
      <c r="B1938" s="290">
        <v>0.78489583333326496</v>
      </c>
      <c r="C1938" s="234">
        <v>23.111999999999998</v>
      </c>
      <c r="D1938" s="234">
        <v>93.733999999999995</v>
      </c>
      <c r="E1938" s="234">
        <v>3.9</v>
      </c>
      <c r="F1938" s="234"/>
      <c r="G1938" s="234"/>
      <c r="H1938" s="234"/>
      <c r="I1938" s="234"/>
      <c r="J1938" s="234"/>
      <c r="K1938" s="234"/>
      <c r="L1938" s="234"/>
    </row>
    <row r="1939" spans="1:12">
      <c r="A1939" s="234">
        <v>3017</v>
      </c>
      <c r="B1939" s="290">
        <v>0.784907407407339</v>
      </c>
      <c r="C1939" s="234">
        <v>23.111999999999998</v>
      </c>
      <c r="D1939" s="234">
        <v>93.733999999999995</v>
      </c>
      <c r="E1939" s="234">
        <v>3.9</v>
      </c>
      <c r="F1939" s="234"/>
      <c r="G1939" s="234"/>
      <c r="H1939" s="234"/>
      <c r="I1939" s="234"/>
      <c r="J1939" s="234"/>
      <c r="K1939" s="234"/>
      <c r="L1939" s="234"/>
    </row>
    <row r="1940" spans="1:12">
      <c r="A1940" s="234">
        <v>3018</v>
      </c>
      <c r="B1940" s="290">
        <v>0.78491898148141304</v>
      </c>
      <c r="C1940" s="234">
        <v>23.111999999999998</v>
      </c>
      <c r="D1940" s="234">
        <v>93.733999999999995</v>
      </c>
      <c r="E1940" s="234">
        <v>11.8</v>
      </c>
      <c r="F1940" s="234"/>
      <c r="G1940" s="234"/>
      <c r="H1940" s="234"/>
      <c r="I1940" s="234"/>
      <c r="J1940" s="234"/>
      <c r="K1940" s="234"/>
      <c r="L1940" s="234"/>
    </row>
    <row r="1941" spans="1:12">
      <c r="A1941" s="234">
        <v>3019</v>
      </c>
      <c r="B1941" s="290">
        <v>0.78493055555548696</v>
      </c>
      <c r="C1941" s="234">
        <v>23.111999999999998</v>
      </c>
      <c r="D1941" s="234">
        <v>93.733999999999995</v>
      </c>
      <c r="E1941" s="234">
        <v>3.9</v>
      </c>
      <c r="F1941" s="234"/>
      <c r="G1941" s="234"/>
      <c r="H1941" s="234"/>
      <c r="I1941" s="234"/>
      <c r="J1941" s="234"/>
      <c r="K1941" s="234"/>
      <c r="L1941" s="234"/>
    </row>
    <row r="1942" spans="1:12">
      <c r="A1942" s="234">
        <v>3020</v>
      </c>
      <c r="B1942" s="290">
        <v>0.784942129629561</v>
      </c>
      <c r="C1942" s="234">
        <v>23.088000000000001</v>
      </c>
      <c r="D1942" s="234">
        <v>93.727999999999994</v>
      </c>
      <c r="E1942" s="234">
        <v>3.9</v>
      </c>
      <c r="F1942" s="234"/>
      <c r="G1942" s="234"/>
      <c r="H1942" s="234"/>
      <c r="I1942" s="234"/>
      <c r="J1942" s="234"/>
      <c r="K1942" s="234"/>
      <c r="L1942" s="234"/>
    </row>
    <row r="1943" spans="1:12">
      <c r="A1943" s="234">
        <v>3021</v>
      </c>
      <c r="B1943" s="290">
        <v>0.78495370370363504</v>
      </c>
      <c r="C1943" s="234">
        <v>23.111999999999998</v>
      </c>
      <c r="D1943" s="234">
        <v>93.706999999999994</v>
      </c>
      <c r="E1943" s="234">
        <v>3.9</v>
      </c>
      <c r="F1943" s="234"/>
      <c r="G1943" s="234"/>
      <c r="H1943" s="234"/>
      <c r="I1943" s="234"/>
      <c r="J1943" s="234"/>
      <c r="K1943" s="234"/>
      <c r="L1943" s="234"/>
    </row>
    <row r="1944" spans="1:12">
      <c r="A1944" s="234">
        <v>3022</v>
      </c>
      <c r="B1944" s="290">
        <v>0.78496527777770997</v>
      </c>
      <c r="C1944" s="234">
        <v>23.111999999999998</v>
      </c>
      <c r="D1944" s="234">
        <v>93.706999999999994</v>
      </c>
      <c r="E1944" s="234">
        <v>3.9</v>
      </c>
      <c r="F1944" s="234"/>
      <c r="G1944" s="234"/>
      <c r="H1944" s="234"/>
      <c r="I1944" s="234"/>
      <c r="J1944" s="234"/>
      <c r="K1944" s="234"/>
      <c r="L1944" s="234"/>
    </row>
    <row r="1945" spans="1:12">
      <c r="A1945" s="234">
        <v>3023</v>
      </c>
      <c r="B1945" s="290">
        <v>0.78497685185178401</v>
      </c>
      <c r="C1945" s="234">
        <v>23.111999999999998</v>
      </c>
      <c r="D1945" s="234">
        <v>93.68</v>
      </c>
      <c r="E1945" s="234">
        <v>3.9</v>
      </c>
      <c r="F1945" s="234"/>
      <c r="G1945" s="234"/>
      <c r="H1945" s="234"/>
      <c r="I1945" s="234"/>
      <c r="J1945" s="234"/>
      <c r="K1945" s="234"/>
      <c r="L1945" s="234"/>
    </row>
    <row r="1946" spans="1:12">
      <c r="A1946" s="234">
        <v>3024</v>
      </c>
      <c r="B1946" s="290">
        <v>0.78498842592585805</v>
      </c>
      <c r="C1946" s="234">
        <v>23.088000000000001</v>
      </c>
      <c r="D1946" s="234">
        <v>93.674000000000007</v>
      </c>
      <c r="E1946" s="234">
        <v>3.9</v>
      </c>
      <c r="F1946" s="234"/>
      <c r="G1946" s="234"/>
      <c r="H1946" s="234"/>
      <c r="I1946" s="234"/>
      <c r="J1946" s="234"/>
      <c r="K1946" s="234"/>
      <c r="L1946" s="234"/>
    </row>
    <row r="1947" spans="1:12">
      <c r="A1947" s="234">
        <v>3025</v>
      </c>
      <c r="B1947" s="290">
        <v>0.78499999999993197</v>
      </c>
      <c r="C1947" s="234">
        <v>23.111999999999998</v>
      </c>
      <c r="D1947" s="234">
        <v>93.68</v>
      </c>
      <c r="E1947" s="234">
        <v>3.9</v>
      </c>
      <c r="F1947" s="234"/>
      <c r="G1947" s="234"/>
      <c r="H1947" s="234"/>
      <c r="I1947" s="234"/>
      <c r="J1947" s="234"/>
      <c r="K1947" s="234"/>
      <c r="L1947" s="234"/>
    </row>
    <row r="1948" spans="1:12">
      <c r="A1948" s="234">
        <v>3026</v>
      </c>
      <c r="B1948" s="290">
        <v>0.78501157407400601</v>
      </c>
      <c r="C1948" s="234">
        <v>23.088000000000001</v>
      </c>
      <c r="D1948" s="234">
        <v>93.647000000000006</v>
      </c>
      <c r="E1948" s="234">
        <v>3.9</v>
      </c>
      <c r="F1948" s="234"/>
      <c r="G1948" s="234"/>
      <c r="H1948" s="234"/>
      <c r="I1948" s="234"/>
      <c r="J1948" s="234"/>
      <c r="K1948" s="234"/>
      <c r="L1948" s="234"/>
    </row>
    <row r="1949" spans="1:12">
      <c r="A1949" s="234">
        <v>3027</v>
      </c>
      <c r="B1949" s="290">
        <v>0.78502314814808005</v>
      </c>
      <c r="C1949" s="234">
        <v>23.111999999999998</v>
      </c>
      <c r="D1949" s="234">
        <v>93.626000000000005</v>
      </c>
      <c r="E1949" s="234">
        <v>3.9</v>
      </c>
      <c r="F1949" s="234"/>
      <c r="G1949" s="234"/>
      <c r="H1949" s="234"/>
      <c r="I1949" s="234"/>
      <c r="J1949" s="234"/>
      <c r="K1949" s="234"/>
      <c r="L1949" s="234"/>
    </row>
    <row r="1950" spans="1:12">
      <c r="A1950" s="234">
        <v>3028</v>
      </c>
      <c r="B1950" s="290">
        <v>0.78503472222215398</v>
      </c>
      <c r="C1950" s="234">
        <v>23.111999999999998</v>
      </c>
      <c r="D1950" s="234">
        <v>93.599000000000004</v>
      </c>
      <c r="E1950" s="234">
        <v>3.9</v>
      </c>
      <c r="F1950" s="234"/>
      <c r="G1950" s="234"/>
      <c r="H1950" s="234"/>
      <c r="I1950" s="234"/>
      <c r="J1950" s="234"/>
      <c r="K1950" s="234"/>
      <c r="L1950" s="234"/>
    </row>
    <row r="1951" spans="1:12">
      <c r="A1951" s="234">
        <v>3029</v>
      </c>
      <c r="B1951" s="290">
        <v>0.78504629629622802</v>
      </c>
      <c r="C1951" s="234">
        <v>23.111999999999998</v>
      </c>
      <c r="D1951" s="234">
        <v>93.572000000000003</v>
      </c>
      <c r="E1951" s="234">
        <v>3.9</v>
      </c>
      <c r="F1951" s="234"/>
      <c r="G1951" s="234"/>
      <c r="H1951" s="234"/>
      <c r="I1951" s="234"/>
      <c r="J1951" s="234"/>
      <c r="K1951" s="234"/>
      <c r="L1951" s="234"/>
    </row>
    <row r="1952" spans="1:12">
      <c r="A1952" s="234">
        <v>3030</v>
      </c>
      <c r="B1952" s="290">
        <v>0.78505787037030195</v>
      </c>
      <c r="C1952" s="234">
        <v>23.111999999999998</v>
      </c>
      <c r="D1952" s="234">
        <v>93.572000000000003</v>
      </c>
      <c r="E1952" s="234">
        <v>3.9</v>
      </c>
      <c r="F1952" s="234"/>
      <c r="G1952" s="234"/>
      <c r="H1952" s="234"/>
      <c r="I1952" s="234"/>
      <c r="J1952" s="234"/>
      <c r="K1952" s="234"/>
      <c r="L1952" s="234"/>
    </row>
    <row r="1953" spans="1:12">
      <c r="A1953" s="234">
        <v>3031</v>
      </c>
      <c r="B1953" s="290">
        <v>0.78506944444437599</v>
      </c>
      <c r="C1953" s="234">
        <v>23.088000000000001</v>
      </c>
      <c r="D1953" s="234">
        <v>93.539000000000001</v>
      </c>
      <c r="E1953" s="234">
        <v>3.9</v>
      </c>
      <c r="F1953" s="234"/>
      <c r="G1953" s="234"/>
      <c r="H1953" s="234"/>
      <c r="I1953" s="234"/>
      <c r="J1953" s="234"/>
      <c r="K1953" s="234"/>
      <c r="L1953" s="234"/>
    </row>
    <row r="1954" spans="1:12">
      <c r="A1954" s="234">
        <v>3032</v>
      </c>
      <c r="B1954" s="290">
        <v>0.78508101851845002</v>
      </c>
      <c r="C1954" s="234">
        <v>23.088000000000001</v>
      </c>
      <c r="D1954" s="234">
        <v>93.512</v>
      </c>
      <c r="E1954" s="234">
        <v>3.9</v>
      </c>
      <c r="F1954" s="234"/>
      <c r="G1954" s="234"/>
      <c r="H1954" s="234"/>
      <c r="I1954" s="234"/>
      <c r="J1954" s="234"/>
      <c r="K1954" s="234"/>
      <c r="L1954" s="234"/>
    </row>
    <row r="1955" spans="1:12">
      <c r="A1955" s="234">
        <v>3033</v>
      </c>
      <c r="B1955" s="290">
        <v>0.78509259259252395</v>
      </c>
      <c r="C1955" s="234">
        <v>23.111999999999998</v>
      </c>
      <c r="D1955" s="234">
        <v>93.518000000000001</v>
      </c>
      <c r="E1955" s="234">
        <v>3.9</v>
      </c>
      <c r="F1955" s="234"/>
      <c r="G1955" s="234"/>
      <c r="H1955" s="234"/>
      <c r="I1955" s="234"/>
      <c r="J1955" s="234"/>
      <c r="K1955" s="234"/>
      <c r="L1955" s="234"/>
    </row>
    <row r="1956" spans="1:12">
      <c r="A1956" s="234">
        <v>3034</v>
      </c>
      <c r="B1956" s="290">
        <v>0.78510416666659799</v>
      </c>
      <c r="C1956" s="234">
        <v>23.111999999999998</v>
      </c>
      <c r="D1956" s="234">
        <v>93.491</v>
      </c>
      <c r="E1956" s="234">
        <v>11.8</v>
      </c>
      <c r="F1956" s="234"/>
      <c r="G1956" s="234"/>
      <c r="H1956" s="234"/>
      <c r="I1956" s="234"/>
      <c r="J1956" s="234"/>
      <c r="K1956" s="234"/>
      <c r="L1956" s="234"/>
    </row>
    <row r="1957" spans="1:12">
      <c r="A1957" s="234">
        <v>3035</v>
      </c>
      <c r="B1957" s="290">
        <v>0.78511574074067203</v>
      </c>
      <c r="C1957" s="234">
        <v>23.111999999999998</v>
      </c>
      <c r="D1957" s="234">
        <v>93.463999999999999</v>
      </c>
      <c r="E1957" s="234">
        <v>3.9</v>
      </c>
      <c r="F1957" s="234"/>
      <c r="G1957" s="234"/>
      <c r="H1957" s="234"/>
      <c r="I1957" s="234"/>
      <c r="J1957" s="234"/>
      <c r="K1957" s="234"/>
      <c r="L1957" s="234"/>
    </row>
    <row r="1958" spans="1:12">
      <c r="A1958" s="234">
        <v>3036</v>
      </c>
      <c r="B1958" s="290">
        <v>0.78512731481474596</v>
      </c>
      <c r="C1958" s="234">
        <v>23.111999999999998</v>
      </c>
      <c r="D1958" s="234">
        <v>93.463999999999999</v>
      </c>
      <c r="E1958" s="234">
        <v>3.9</v>
      </c>
      <c r="F1958" s="234"/>
      <c r="G1958" s="234"/>
      <c r="H1958" s="234"/>
      <c r="I1958" s="234"/>
      <c r="J1958" s="234"/>
      <c r="K1958" s="234"/>
      <c r="L1958" s="234"/>
    </row>
    <row r="1959" spans="1:12">
      <c r="A1959" s="234">
        <v>3037</v>
      </c>
      <c r="B1959" s="290">
        <v>0.78513888888882</v>
      </c>
      <c r="C1959" s="234">
        <v>23.111999999999998</v>
      </c>
      <c r="D1959" s="234">
        <v>93.463999999999999</v>
      </c>
      <c r="E1959" s="234">
        <v>3.9</v>
      </c>
      <c r="F1959" s="234"/>
      <c r="G1959" s="234"/>
      <c r="H1959" s="234"/>
      <c r="I1959" s="234"/>
      <c r="J1959" s="234"/>
      <c r="K1959" s="234"/>
      <c r="L1959" s="234"/>
    </row>
    <row r="1960" spans="1:12">
      <c r="A1960" s="234">
        <v>3038</v>
      </c>
      <c r="B1960" s="290">
        <v>0.78515046296289404</v>
      </c>
      <c r="C1960" s="234">
        <v>23.111999999999998</v>
      </c>
      <c r="D1960" s="234">
        <v>93.436999999999998</v>
      </c>
      <c r="E1960" s="234">
        <v>3.9</v>
      </c>
      <c r="F1960" s="234"/>
      <c r="G1960" s="234"/>
      <c r="H1960" s="234"/>
      <c r="I1960" s="234"/>
      <c r="J1960" s="234"/>
      <c r="K1960" s="234"/>
      <c r="L1960" s="234"/>
    </row>
    <row r="1961" spans="1:12">
      <c r="A1961" s="234">
        <v>3039</v>
      </c>
      <c r="B1961" s="290">
        <v>0.78516203703696796</v>
      </c>
      <c r="C1961" s="234">
        <v>23.111999999999998</v>
      </c>
      <c r="D1961" s="234">
        <v>93.436999999999998</v>
      </c>
      <c r="E1961" s="234">
        <v>3.9</v>
      </c>
      <c r="F1961" s="234"/>
      <c r="G1961" s="234"/>
      <c r="H1961" s="234"/>
      <c r="I1961" s="234"/>
      <c r="J1961" s="234"/>
      <c r="K1961" s="234"/>
      <c r="L1961" s="234"/>
    </row>
    <row r="1962" spans="1:12">
      <c r="A1962" s="234">
        <v>3040</v>
      </c>
      <c r="B1962" s="290">
        <v>0.785173611111042</v>
      </c>
      <c r="C1962" s="234">
        <v>23.111999999999998</v>
      </c>
      <c r="D1962" s="234">
        <v>93.411000000000001</v>
      </c>
      <c r="E1962" s="234">
        <v>3.9</v>
      </c>
      <c r="F1962" s="234"/>
      <c r="G1962" s="234"/>
      <c r="H1962" s="234"/>
      <c r="I1962" s="234"/>
      <c r="J1962" s="234"/>
      <c r="K1962" s="234"/>
      <c r="L1962" s="234"/>
    </row>
    <row r="1963" spans="1:12">
      <c r="A1963" s="234">
        <v>3041</v>
      </c>
      <c r="B1963" s="290">
        <v>0.78518518518511604</v>
      </c>
      <c r="C1963" s="234">
        <v>23.111999999999998</v>
      </c>
      <c r="D1963" s="234">
        <v>93.411000000000001</v>
      </c>
      <c r="E1963" s="234">
        <v>3.9</v>
      </c>
      <c r="F1963" s="234"/>
      <c r="G1963" s="234"/>
      <c r="H1963" s="234"/>
      <c r="I1963" s="234"/>
      <c r="J1963" s="234"/>
      <c r="K1963" s="234"/>
      <c r="L1963" s="234"/>
    </row>
    <row r="1964" spans="1:12">
      <c r="A1964" s="234">
        <v>3042</v>
      </c>
      <c r="B1964" s="290">
        <v>0.78519675925918997</v>
      </c>
      <c r="C1964" s="234">
        <v>23.111999999999998</v>
      </c>
      <c r="D1964" s="234">
        <v>93.411000000000001</v>
      </c>
      <c r="E1964" s="234">
        <v>3.9</v>
      </c>
      <c r="F1964" s="234"/>
      <c r="G1964" s="234"/>
      <c r="H1964" s="234"/>
      <c r="I1964" s="234"/>
      <c r="J1964" s="234"/>
      <c r="K1964" s="234"/>
      <c r="L1964" s="234"/>
    </row>
    <row r="1965" spans="1:12">
      <c r="A1965" s="234">
        <v>3043</v>
      </c>
      <c r="B1965" s="290">
        <v>0.78520833333326401</v>
      </c>
      <c r="C1965" s="234">
        <v>23.111999999999998</v>
      </c>
      <c r="D1965" s="234">
        <v>93.411000000000001</v>
      </c>
      <c r="E1965" s="234">
        <v>3.9</v>
      </c>
      <c r="F1965" s="234"/>
      <c r="G1965" s="234"/>
      <c r="H1965" s="234"/>
      <c r="I1965" s="234"/>
      <c r="J1965" s="234"/>
      <c r="K1965" s="234"/>
      <c r="L1965" s="234"/>
    </row>
    <row r="1966" spans="1:12">
      <c r="A1966" s="234">
        <v>3044</v>
      </c>
      <c r="B1966" s="290">
        <v>0.78521990740733805</v>
      </c>
      <c r="C1966" s="234">
        <v>23.111999999999998</v>
      </c>
      <c r="D1966" s="234">
        <v>93.411000000000001</v>
      </c>
      <c r="E1966" s="234">
        <v>3.9</v>
      </c>
      <c r="F1966" s="234"/>
      <c r="G1966" s="234"/>
      <c r="H1966" s="234"/>
      <c r="I1966" s="234"/>
      <c r="J1966" s="234"/>
      <c r="K1966" s="234"/>
      <c r="L1966" s="234"/>
    </row>
    <row r="1967" spans="1:12">
      <c r="A1967" s="234">
        <v>3045</v>
      </c>
      <c r="B1967" s="290">
        <v>0.78523148148141197</v>
      </c>
      <c r="C1967" s="234">
        <v>23.111999999999998</v>
      </c>
      <c r="D1967" s="234">
        <v>93.436999999999998</v>
      </c>
      <c r="E1967" s="234">
        <v>3.9</v>
      </c>
      <c r="F1967" s="234"/>
      <c r="G1967" s="234"/>
      <c r="H1967" s="234"/>
      <c r="I1967" s="234"/>
      <c r="J1967" s="234"/>
      <c r="K1967" s="234"/>
      <c r="L1967" s="234"/>
    </row>
    <row r="1968" spans="1:12">
      <c r="A1968" s="234">
        <v>3046</v>
      </c>
      <c r="B1968" s="290">
        <v>0.78524305555548601</v>
      </c>
      <c r="C1968" s="234">
        <v>23.111999999999998</v>
      </c>
      <c r="D1968" s="234">
        <v>93.463999999999999</v>
      </c>
      <c r="E1968" s="234">
        <v>3.9</v>
      </c>
      <c r="F1968" s="234"/>
      <c r="G1968" s="234"/>
      <c r="H1968" s="234"/>
      <c r="I1968" s="234"/>
      <c r="J1968" s="234"/>
      <c r="K1968" s="234"/>
      <c r="L1968" s="234"/>
    </row>
    <row r="1969" spans="1:12">
      <c r="A1969" s="234">
        <v>3047</v>
      </c>
      <c r="B1969" s="290">
        <v>0.78525462962956005</v>
      </c>
      <c r="C1969" s="234">
        <v>23.111999999999998</v>
      </c>
      <c r="D1969" s="234">
        <v>93.463999999999999</v>
      </c>
      <c r="E1969" s="234">
        <v>3.9</v>
      </c>
      <c r="F1969" s="234"/>
      <c r="G1969" s="234"/>
      <c r="H1969" s="234"/>
      <c r="I1969" s="234"/>
      <c r="J1969" s="234"/>
      <c r="K1969" s="234"/>
      <c r="L1969" s="234"/>
    </row>
    <row r="1970" spans="1:12">
      <c r="A1970" s="234">
        <v>3048</v>
      </c>
      <c r="B1970" s="290">
        <v>0.78526620370363498</v>
      </c>
      <c r="C1970" s="234">
        <v>23.111999999999998</v>
      </c>
      <c r="D1970" s="234">
        <v>93.463999999999999</v>
      </c>
      <c r="E1970" s="234">
        <v>3.9</v>
      </c>
      <c r="F1970" s="234"/>
      <c r="G1970" s="234"/>
      <c r="H1970" s="234"/>
      <c r="I1970" s="234"/>
      <c r="J1970" s="234"/>
      <c r="K1970" s="234"/>
      <c r="L1970" s="234"/>
    </row>
    <row r="1971" spans="1:12">
      <c r="A1971" s="234">
        <v>3049</v>
      </c>
      <c r="B1971" s="290">
        <v>0.78527777777770902</v>
      </c>
      <c r="C1971" s="234">
        <v>23.111999999999998</v>
      </c>
      <c r="D1971" s="234">
        <v>93.491</v>
      </c>
      <c r="E1971" s="234">
        <v>11.8</v>
      </c>
      <c r="F1971" s="234"/>
      <c r="G1971" s="234"/>
      <c r="H1971" s="234"/>
      <c r="I1971" s="234"/>
      <c r="J1971" s="234"/>
      <c r="K1971" s="234"/>
      <c r="L1971" s="234"/>
    </row>
    <row r="1972" spans="1:12">
      <c r="A1972" s="234">
        <v>3050</v>
      </c>
      <c r="B1972" s="290">
        <v>0.78528935185178295</v>
      </c>
      <c r="C1972" s="234">
        <v>23.111999999999998</v>
      </c>
      <c r="D1972" s="234">
        <v>93.518000000000001</v>
      </c>
      <c r="E1972" s="234">
        <v>3.9</v>
      </c>
      <c r="F1972" s="234"/>
      <c r="G1972" s="234"/>
      <c r="H1972" s="234"/>
      <c r="I1972" s="234"/>
      <c r="J1972" s="234"/>
      <c r="K1972" s="234"/>
      <c r="L1972" s="234"/>
    </row>
    <row r="1973" spans="1:12">
      <c r="A1973" s="234">
        <v>3051</v>
      </c>
      <c r="B1973" s="290">
        <v>0.78530092592585699</v>
      </c>
      <c r="C1973" s="234">
        <v>23.111999999999998</v>
      </c>
      <c r="D1973" s="234">
        <v>93.572000000000003</v>
      </c>
      <c r="E1973" s="234">
        <v>3.9</v>
      </c>
      <c r="F1973" s="234"/>
      <c r="G1973" s="234"/>
      <c r="H1973" s="234"/>
      <c r="I1973" s="234"/>
      <c r="J1973" s="234"/>
      <c r="K1973" s="234"/>
      <c r="L1973" s="234"/>
    </row>
    <row r="1974" spans="1:12">
      <c r="A1974" s="234">
        <v>3052</v>
      </c>
      <c r="B1974" s="290">
        <v>0.78531249999993102</v>
      </c>
      <c r="C1974" s="234">
        <v>23.135999999999999</v>
      </c>
      <c r="D1974" s="234">
        <v>93.605000000000004</v>
      </c>
      <c r="E1974" s="234">
        <v>3.9</v>
      </c>
      <c r="F1974" s="234"/>
      <c r="G1974" s="234"/>
      <c r="H1974" s="234"/>
      <c r="I1974" s="234"/>
      <c r="J1974" s="234"/>
      <c r="K1974" s="234"/>
      <c r="L1974" s="234"/>
    </row>
    <row r="1975" spans="1:12">
      <c r="A1975" s="234">
        <v>3053</v>
      </c>
      <c r="B1975" s="290">
        <v>0.78532407407400495</v>
      </c>
      <c r="C1975" s="234">
        <v>23.111999999999998</v>
      </c>
      <c r="D1975" s="234">
        <v>93.626000000000005</v>
      </c>
      <c r="E1975" s="234">
        <v>3.9</v>
      </c>
      <c r="F1975" s="234"/>
      <c r="G1975" s="234"/>
      <c r="H1975" s="234"/>
      <c r="I1975" s="234"/>
      <c r="J1975" s="234"/>
      <c r="K1975" s="234"/>
      <c r="L1975" s="234"/>
    </row>
    <row r="1976" spans="1:12">
      <c r="A1976" s="234">
        <v>3054</v>
      </c>
      <c r="B1976" s="290">
        <v>0.78533564814807899</v>
      </c>
      <c r="C1976" s="234">
        <v>23.111999999999998</v>
      </c>
      <c r="D1976" s="234">
        <v>93.68</v>
      </c>
      <c r="E1976" s="234">
        <v>3.9</v>
      </c>
      <c r="F1976" s="234"/>
      <c r="G1976" s="234"/>
      <c r="H1976" s="234"/>
      <c r="I1976" s="234"/>
      <c r="J1976" s="234"/>
      <c r="K1976" s="234"/>
      <c r="L1976" s="234"/>
    </row>
    <row r="1977" spans="1:12">
      <c r="A1977" s="234">
        <v>3055</v>
      </c>
      <c r="B1977" s="290">
        <v>0.78534722222215303</v>
      </c>
      <c r="C1977" s="234">
        <v>23.111999999999998</v>
      </c>
      <c r="D1977" s="234">
        <v>93.68</v>
      </c>
      <c r="E1977" s="234">
        <v>3.9</v>
      </c>
      <c r="F1977" s="234"/>
      <c r="G1977" s="234"/>
      <c r="H1977" s="234"/>
      <c r="I1977" s="234"/>
      <c r="J1977" s="234"/>
      <c r="K1977" s="234"/>
      <c r="L1977" s="234"/>
    </row>
    <row r="1978" spans="1:12">
      <c r="A1978" s="234">
        <v>3056</v>
      </c>
      <c r="B1978" s="290">
        <v>0.78535879629622696</v>
      </c>
      <c r="C1978" s="234">
        <v>23.111999999999998</v>
      </c>
      <c r="D1978" s="234">
        <v>93.706999999999994</v>
      </c>
      <c r="E1978" s="234">
        <v>3.9</v>
      </c>
      <c r="F1978" s="234"/>
      <c r="G1978" s="234"/>
      <c r="H1978" s="234"/>
      <c r="I1978" s="234"/>
      <c r="J1978" s="234"/>
      <c r="K1978" s="234"/>
      <c r="L1978" s="234"/>
    </row>
    <row r="1979" spans="1:12">
      <c r="A1979" s="234">
        <v>3057</v>
      </c>
      <c r="B1979" s="290">
        <v>0.785370370370301</v>
      </c>
      <c r="C1979" s="234">
        <v>23.111999999999998</v>
      </c>
      <c r="D1979" s="234">
        <v>93.733999999999995</v>
      </c>
      <c r="E1979" s="234">
        <v>3.9</v>
      </c>
      <c r="F1979" s="234"/>
      <c r="G1979" s="234"/>
      <c r="H1979" s="234"/>
      <c r="I1979" s="234"/>
      <c r="J1979" s="234"/>
      <c r="K1979" s="234"/>
      <c r="L1979" s="234"/>
    </row>
    <row r="1980" spans="1:12">
      <c r="A1980" s="234">
        <v>3058</v>
      </c>
      <c r="B1980" s="290">
        <v>0.78538194444437504</v>
      </c>
      <c r="C1980" s="234">
        <v>23.111999999999998</v>
      </c>
      <c r="D1980" s="234">
        <v>93.733999999999995</v>
      </c>
      <c r="E1980" s="234">
        <v>3.9</v>
      </c>
      <c r="F1980" s="234"/>
      <c r="G1980" s="234"/>
      <c r="H1980" s="234"/>
      <c r="I1980" s="234"/>
      <c r="J1980" s="234"/>
      <c r="K1980" s="234"/>
      <c r="L1980" s="234"/>
    </row>
    <row r="1981" spans="1:12">
      <c r="A1981" s="234">
        <v>3059</v>
      </c>
      <c r="B1981" s="290">
        <v>0.78539351851844896</v>
      </c>
      <c r="C1981" s="234">
        <v>23.111999999999998</v>
      </c>
      <c r="D1981" s="234">
        <v>93.733999999999995</v>
      </c>
      <c r="E1981" s="234">
        <v>3.9</v>
      </c>
      <c r="F1981" s="234"/>
      <c r="G1981" s="234"/>
      <c r="H1981" s="234"/>
      <c r="I1981" s="234"/>
      <c r="J1981" s="234"/>
      <c r="K1981" s="234"/>
      <c r="L1981" s="234"/>
    </row>
    <row r="1982" spans="1:12">
      <c r="A1982" s="234">
        <v>3060</v>
      </c>
      <c r="B1982" s="290">
        <v>0.785405092592523</v>
      </c>
      <c r="C1982" s="234">
        <v>23.111999999999998</v>
      </c>
      <c r="D1982" s="234">
        <v>93.733999999999995</v>
      </c>
      <c r="E1982" s="234">
        <v>3.9</v>
      </c>
      <c r="F1982" s="234"/>
      <c r="G1982" s="234"/>
      <c r="H1982" s="234"/>
      <c r="I1982" s="234"/>
      <c r="J1982" s="234"/>
      <c r="K1982" s="234"/>
      <c r="L1982" s="234"/>
    </row>
    <row r="1983" spans="1:12">
      <c r="A1983" s="234">
        <v>3061</v>
      </c>
      <c r="B1983" s="290">
        <v>0.78541666666659704</v>
      </c>
      <c r="C1983" s="234">
        <v>23.111999999999998</v>
      </c>
      <c r="D1983" s="234">
        <v>93.733999999999995</v>
      </c>
      <c r="E1983" s="234">
        <v>3.9</v>
      </c>
      <c r="F1983" s="234"/>
      <c r="G1983" s="234"/>
      <c r="H1983" s="234"/>
      <c r="I1983" s="234"/>
      <c r="J1983" s="234"/>
      <c r="K1983" s="234"/>
      <c r="L1983" s="234"/>
    </row>
    <row r="1984" spans="1:12">
      <c r="A1984" s="234">
        <v>3062</v>
      </c>
      <c r="B1984" s="290">
        <v>0.78542824074067097</v>
      </c>
      <c r="C1984" s="234">
        <v>23.111999999999998</v>
      </c>
      <c r="D1984" s="234">
        <v>93.760999999999996</v>
      </c>
      <c r="E1984" s="234">
        <v>3.9</v>
      </c>
      <c r="F1984" s="234"/>
      <c r="G1984" s="234"/>
      <c r="H1984" s="234"/>
      <c r="I1984" s="234"/>
      <c r="J1984" s="234"/>
      <c r="K1984" s="234"/>
      <c r="L1984" s="234"/>
    </row>
    <row r="1985" spans="1:12">
      <c r="A1985" s="234">
        <v>3063</v>
      </c>
      <c r="B1985" s="290">
        <v>0.78543981481474501</v>
      </c>
      <c r="C1985" s="234">
        <v>23.111999999999998</v>
      </c>
      <c r="D1985" s="234">
        <v>93.760999999999996</v>
      </c>
      <c r="E1985" s="234">
        <v>3.9</v>
      </c>
      <c r="F1985" s="234"/>
      <c r="G1985" s="234"/>
      <c r="H1985" s="234"/>
      <c r="I1985" s="234"/>
      <c r="J1985" s="234"/>
      <c r="K1985" s="234"/>
      <c r="L1985" s="234"/>
    </row>
    <row r="1986" spans="1:12">
      <c r="A1986" s="234">
        <v>3064</v>
      </c>
      <c r="B1986" s="290">
        <v>0.78545138888881905</v>
      </c>
      <c r="C1986" s="234">
        <v>23.111999999999998</v>
      </c>
      <c r="D1986" s="234">
        <v>93.733999999999995</v>
      </c>
      <c r="E1986" s="234">
        <v>3.9</v>
      </c>
      <c r="F1986" s="234"/>
      <c r="G1986" s="234"/>
      <c r="H1986" s="234"/>
      <c r="I1986" s="234"/>
      <c r="J1986" s="234"/>
      <c r="K1986" s="234"/>
      <c r="L1986" s="234"/>
    </row>
    <row r="1987" spans="1:12">
      <c r="A1987" s="234">
        <v>3065</v>
      </c>
      <c r="B1987" s="290">
        <v>0.78546296296289297</v>
      </c>
      <c r="C1987" s="234">
        <v>23.111999999999998</v>
      </c>
      <c r="D1987" s="234">
        <v>93.733999999999995</v>
      </c>
      <c r="E1987" s="234">
        <v>3.9</v>
      </c>
      <c r="F1987" s="234"/>
      <c r="G1987" s="234"/>
      <c r="H1987" s="234"/>
      <c r="I1987" s="234"/>
      <c r="J1987" s="234"/>
      <c r="K1987" s="234"/>
      <c r="L1987" s="234"/>
    </row>
    <row r="1988" spans="1:12">
      <c r="A1988" s="234">
        <v>3066</v>
      </c>
      <c r="B1988" s="290">
        <v>0.78547453703696701</v>
      </c>
      <c r="C1988" s="234">
        <v>23.111999999999998</v>
      </c>
      <c r="D1988" s="234">
        <v>93.733999999999995</v>
      </c>
      <c r="E1988" s="234">
        <v>11.8</v>
      </c>
      <c r="F1988" s="234"/>
      <c r="G1988" s="234"/>
      <c r="H1988" s="234"/>
      <c r="I1988" s="234"/>
      <c r="J1988" s="234"/>
      <c r="K1988" s="234"/>
      <c r="L1988" s="234"/>
    </row>
    <row r="1989" spans="1:12">
      <c r="A1989" s="234">
        <v>3067</v>
      </c>
      <c r="B1989" s="290">
        <v>0.78548611111104105</v>
      </c>
      <c r="C1989" s="234">
        <v>23.111999999999998</v>
      </c>
      <c r="D1989" s="234">
        <v>93.733999999999995</v>
      </c>
      <c r="E1989" s="234">
        <v>3.9</v>
      </c>
      <c r="F1989" s="234"/>
      <c r="G1989" s="234"/>
      <c r="H1989" s="234"/>
      <c r="I1989" s="234"/>
      <c r="J1989" s="234"/>
      <c r="K1989" s="234"/>
      <c r="L1989" s="234"/>
    </row>
    <row r="1990" spans="1:12">
      <c r="A1990" s="234">
        <v>3068</v>
      </c>
      <c r="B1990" s="290">
        <v>0.78549768518511498</v>
      </c>
      <c r="C1990" s="234">
        <v>23.111999999999998</v>
      </c>
      <c r="D1990" s="234">
        <v>93.733999999999995</v>
      </c>
      <c r="E1990" s="234">
        <v>3.9</v>
      </c>
      <c r="F1990" s="234"/>
      <c r="G1990" s="234"/>
      <c r="H1990" s="234"/>
      <c r="I1990" s="234"/>
      <c r="J1990" s="234"/>
      <c r="K1990" s="234"/>
      <c r="L1990" s="234"/>
    </row>
    <row r="1991" spans="1:12">
      <c r="A1991" s="234">
        <v>3069</v>
      </c>
      <c r="B1991" s="290">
        <v>0.78550925925918902</v>
      </c>
      <c r="C1991" s="234">
        <v>23.111999999999998</v>
      </c>
      <c r="D1991" s="234">
        <v>93.760999999999996</v>
      </c>
      <c r="E1991" s="234">
        <v>3.9</v>
      </c>
      <c r="F1991" s="234"/>
      <c r="G1991" s="234"/>
      <c r="H1991" s="234"/>
      <c r="I1991" s="234"/>
      <c r="J1991" s="234"/>
      <c r="K1991" s="234"/>
      <c r="L1991" s="234"/>
    </row>
    <row r="1992" spans="1:12">
      <c r="A1992" s="234">
        <v>3070</v>
      </c>
      <c r="B1992" s="290">
        <v>0.78552083333326295</v>
      </c>
      <c r="C1992" s="234">
        <v>23.111999999999998</v>
      </c>
      <c r="D1992" s="234">
        <v>93.787999999999997</v>
      </c>
      <c r="E1992" s="234">
        <v>11.8</v>
      </c>
      <c r="F1992" s="234"/>
      <c r="G1992" s="234"/>
      <c r="H1992" s="234"/>
      <c r="I1992" s="234"/>
      <c r="J1992" s="234"/>
      <c r="K1992" s="234"/>
      <c r="L1992" s="234"/>
    </row>
    <row r="1993" spans="1:12">
      <c r="A1993" s="234">
        <v>3071</v>
      </c>
      <c r="B1993" s="290">
        <v>0.78553240740733699</v>
      </c>
      <c r="C1993" s="234">
        <v>23.111999999999998</v>
      </c>
      <c r="D1993" s="234">
        <v>93.787999999999997</v>
      </c>
      <c r="E1993" s="234">
        <v>3.9</v>
      </c>
      <c r="F1993" s="234"/>
      <c r="G1993" s="234"/>
      <c r="H1993" s="234"/>
      <c r="I1993" s="234"/>
      <c r="J1993" s="234"/>
      <c r="K1993" s="234"/>
      <c r="L1993" s="234"/>
    </row>
    <row r="1994" spans="1:12">
      <c r="A1994" s="234">
        <v>3072</v>
      </c>
      <c r="B1994" s="290">
        <v>0.78554398148141102</v>
      </c>
      <c r="C1994" s="234">
        <v>23.111999999999998</v>
      </c>
      <c r="D1994" s="234">
        <v>93.787999999999997</v>
      </c>
      <c r="E1994" s="234">
        <v>3.9</v>
      </c>
      <c r="F1994" s="234"/>
      <c r="G1994" s="234"/>
      <c r="H1994" s="234"/>
      <c r="I1994" s="234"/>
      <c r="J1994" s="234"/>
      <c r="K1994" s="234"/>
      <c r="L1994" s="234"/>
    </row>
    <row r="1995" spans="1:12">
      <c r="A1995" s="234">
        <v>3073</v>
      </c>
      <c r="B1995" s="290">
        <v>0.78555555555548595</v>
      </c>
      <c r="C1995" s="234">
        <v>23.111999999999998</v>
      </c>
      <c r="D1995" s="234">
        <v>93.787999999999997</v>
      </c>
      <c r="E1995" s="234">
        <v>11.8</v>
      </c>
      <c r="F1995" s="234"/>
      <c r="G1995" s="234"/>
      <c r="H1995" s="234"/>
      <c r="I1995" s="234"/>
      <c r="J1995" s="234"/>
      <c r="K1995" s="234"/>
      <c r="L1995" s="234"/>
    </row>
    <row r="1996" spans="1:12">
      <c r="A1996" s="234">
        <v>3074</v>
      </c>
      <c r="B1996" s="290">
        <v>0.78556712962955999</v>
      </c>
      <c r="C1996" s="234">
        <v>23.111999999999998</v>
      </c>
      <c r="D1996" s="234">
        <v>93.787999999999997</v>
      </c>
      <c r="E1996" s="234">
        <v>3.9</v>
      </c>
      <c r="F1996" s="234"/>
      <c r="G1996" s="234"/>
      <c r="H1996" s="234"/>
      <c r="I1996" s="234"/>
      <c r="J1996" s="234"/>
      <c r="K1996" s="234"/>
      <c r="L1996" s="234"/>
    </row>
    <row r="1997" spans="1:12">
      <c r="A1997" s="234">
        <v>3075</v>
      </c>
      <c r="B1997" s="290">
        <v>0.78557870370363403</v>
      </c>
      <c r="C1997" s="234">
        <v>23.111999999999998</v>
      </c>
      <c r="D1997" s="234">
        <v>93.813999999999993</v>
      </c>
      <c r="E1997" s="234">
        <v>3.9</v>
      </c>
      <c r="F1997" s="234"/>
      <c r="G1997" s="234"/>
      <c r="H1997" s="234"/>
      <c r="I1997" s="234"/>
      <c r="J1997" s="234"/>
      <c r="K1997" s="234"/>
      <c r="L1997" s="234"/>
    </row>
    <row r="1998" spans="1:12">
      <c r="A1998" s="234">
        <v>3076</v>
      </c>
      <c r="B1998" s="290">
        <v>0.78559027777770796</v>
      </c>
      <c r="C1998" s="234">
        <v>23.111999999999998</v>
      </c>
      <c r="D1998" s="234">
        <v>93.787999999999997</v>
      </c>
      <c r="E1998" s="234">
        <v>3.9</v>
      </c>
      <c r="F1998" s="234"/>
      <c r="G1998" s="234"/>
      <c r="H1998" s="234"/>
      <c r="I1998" s="234"/>
      <c r="J1998" s="234"/>
      <c r="K1998" s="234"/>
      <c r="L1998" s="234"/>
    </row>
    <row r="1999" spans="1:12">
      <c r="A1999" s="234">
        <v>3077</v>
      </c>
      <c r="B1999" s="290">
        <v>0.785601851851782</v>
      </c>
      <c r="C1999" s="234">
        <v>23.111999999999998</v>
      </c>
      <c r="D1999" s="234">
        <v>93.787999999999997</v>
      </c>
      <c r="E1999" s="234">
        <v>3.9</v>
      </c>
      <c r="F1999" s="234"/>
      <c r="G1999" s="234"/>
      <c r="H1999" s="234"/>
      <c r="I1999" s="234"/>
      <c r="J1999" s="234"/>
      <c r="K1999" s="234"/>
      <c r="L1999" s="234"/>
    </row>
    <row r="2000" spans="1:12">
      <c r="A2000" s="234">
        <v>3078</v>
      </c>
      <c r="B2000" s="290">
        <v>0.78561342592585603</v>
      </c>
      <c r="C2000" s="234">
        <v>23.111999999999998</v>
      </c>
      <c r="D2000" s="234">
        <v>93.787999999999997</v>
      </c>
      <c r="E2000" s="234">
        <v>3.9</v>
      </c>
      <c r="F2000" s="234"/>
      <c r="G2000" s="234"/>
      <c r="H2000" s="234"/>
      <c r="I2000" s="234"/>
      <c r="J2000" s="234"/>
      <c r="K2000" s="234"/>
      <c r="L2000" s="234"/>
    </row>
    <row r="2001" spans="1:12">
      <c r="A2001" s="234">
        <v>3079</v>
      </c>
      <c r="B2001" s="290">
        <v>0.78562499999992996</v>
      </c>
      <c r="C2001" s="234">
        <v>23.111999999999998</v>
      </c>
      <c r="D2001" s="234">
        <v>93.760999999999996</v>
      </c>
      <c r="E2001" s="234">
        <v>3.9</v>
      </c>
      <c r="F2001" s="234"/>
      <c r="G2001" s="234"/>
      <c r="H2001" s="234"/>
      <c r="I2001" s="234"/>
      <c r="J2001" s="234"/>
      <c r="K2001" s="234"/>
      <c r="L2001" s="234"/>
    </row>
    <row r="2002" spans="1:12">
      <c r="A2002" s="234">
        <v>3080</v>
      </c>
      <c r="B2002" s="290">
        <v>0.785636574074004</v>
      </c>
      <c r="C2002" s="234">
        <v>23.111999999999998</v>
      </c>
      <c r="D2002" s="234">
        <v>93.760999999999996</v>
      </c>
      <c r="E2002" s="234">
        <v>3.9</v>
      </c>
      <c r="F2002" s="234"/>
      <c r="G2002" s="234"/>
      <c r="H2002" s="234"/>
      <c r="I2002" s="234"/>
      <c r="J2002" s="234"/>
      <c r="K2002" s="234"/>
      <c r="L2002" s="234"/>
    </row>
    <row r="2003" spans="1:12">
      <c r="A2003" s="234">
        <v>3081</v>
      </c>
      <c r="B2003" s="290">
        <v>0.78564814814807804</v>
      </c>
      <c r="C2003" s="234">
        <v>23.111999999999998</v>
      </c>
      <c r="D2003" s="234">
        <v>93.760999999999996</v>
      </c>
      <c r="E2003" s="234">
        <v>3.9</v>
      </c>
      <c r="F2003" s="234"/>
      <c r="G2003" s="234"/>
      <c r="H2003" s="234"/>
      <c r="I2003" s="234"/>
      <c r="J2003" s="234"/>
      <c r="K2003" s="234"/>
      <c r="L2003" s="234"/>
    </row>
    <row r="2004" spans="1:12">
      <c r="A2004" s="234">
        <v>3082</v>
      </c>
      <c r="B2004" s="290">
        <v>0.78565972222215197</v>
      </c>
      <c r="C2004" s="234">
        <v>23.111999999999998</v>
      </c>
      <c r="D2004" s="234">
        <v>93.760999999999996</v>
      </c>
      <c r="E2004" s="234">
        <v>3.9</v>
      </c>
      <c r="F2004" s="234"/>
      <c r="G2004" s="234"/>
      <c r="H2004" s="234"/>
      <c r="I2004" s="234"/>
      <c r="J2004" s="234"/>
      <c r="K2004" s="234"/>
      <c r="L2004" s="234"/>
    </row>
    <row r="2005" spans="1:12">
      <c r="A2005" s="234">
        <v>3083</v>
      </c>
      <c r="B2005" s="290">
        <v>0.78567129629622601</v>
      </c>
      <c r="C2005" s="234">
        <v>23.111999999999998</v>
      </c>
      <c r="D2005" s="234">
        <v>93.787999999999997</v>
      </c>
      <c r="E2005" s="234">
        <v>3.9</v>
      </c>
      <c r="F2005" s="234"/>
      <c r="G2005" s="234"/>
      <c r="H2005" s="234"/>
      <c r="I2005" s="234"/>
      <c r="J2005" s="234"/>
      <c r="K2005" s="234"/>
      <c r="L2005" s="234"/>
    </row>
    <row r="2006" spans="1:12">
      <c r="A2006" s="234">
        <v>3084</v>
      </c>
      <c r="B2006" s="290">
        <v>0.78568287037030005</v>
      </c>
      <c r="C2006" s="234">
        <v>23.111999999999998</v>
      </c>
      <c r="D2006" s="234">
        <v>93.760999999999996</v>
      </c>
      <c r="E2006" s="234">
        <v>3.9</v>
      </c>
      <c r="F2006" s="234"/>
      <c r="G2006" s="234"/>
      <c r="H2006" s="234"/>
      <c r="I2006" s="234"/>
      <c r="J2006" s="234"/>
      <c r="K2006" s="234"/>
      <c r="L2006" s="234"/>
    </row>
    <row r="2007" spans="1:12">
      <c r="A2007" s="234">
        <v>3085</v>
      </c>
      <c r="B2007" s="290">
        <v>0.78569444444437397</v>
      </c>
      <c r="C2007" s="234">
        <v>23.111999999999998</v>
      </c>
      <c r="D2007" s="234">
        <v>93.787999999999997</v>
      </c>
      <c r="E2007" s="234">
        <v>3.9</v>
      </c>
      <c r="F2007" s="234"/>
      <c r="G2007" s="234"/>
      <c r="H2007" s="234"/>
      <c r="I2007" s="234"/>
      <c r="J2007" s="234"/>
      <c r="K2007" s="234"/>
      <c r="L2007" s="234"/>
    </row>
    <row r="2008" spans="1:12">
      <c r="A2008" s="234">
        <v>3086</v>
      </c>
      <c r="B2008" s="290">
        <v>0.78570601851844801</v>
      </c>
      <c r="C2008" s="234">
        <v>23.111999999999998</v>
      </c>
      <c r="D2008" s="234">
        <v>93.787999999999997</v>
      </c>
      <c r="E2008" s="234">
        <v>3.9</v>
      </c>
      <c r="F2008" s="234"/>
      <c r="G2008" s="234"/>
      <c r="H2008" s="234"/>
      <c r="I2008" s="234"/>
      <c r="J2008" s="234"/>
      <c r="K2008" s="234"/>
      <c r="L2008" s="234"/>
    </row>
    <row r="2009" spans="1:12">
      <c r="A2009" s="234">
        <v>3087</v>
      </c>
      <c r="B2009" s="290">
        <v>0.78571759259252205</v>
      </c>
      <c r="C2009" s="234">
        <v>23.111999999999998</v>
      </c>
      <c r="D2009" s="234">
        <v>93.787999999999997</v>
      </c>
      <c r="E2009" s="234">
        <v>3.9</v>
      </c>
      <c r="F2009" s="234"/>
      <c r="G2009" s="234"/>
      <c r="H2009" s="234"/>
      <c r="I2009" s="234"/>
      <c r="J2009" s="234"/>
      <c r="K2009" s="234"/>
      <c r="L2009" s="234"/>
    </row>
    <row r="2010" spans="1:12">
      <c r="A2010" s="234">
        <v>3088</v>
      </c>
      <c r="B2010" s="290">
        <v>0.78572916666659598</v>
      </c>
      <c r="C2010" s="234">
        <v>23.111999999999998</v>
      </c>
      <c r="D2010" s="234">
        <v>93.813999999999993</v>
      </c>
      <c r="E2010" s="234">
        <v>3.9</v>
      </c>
      <c r="F2010" s="234"/>
      <c r="G2010" s="234"/>
      <c r="H2010" s="234"/>
      <c r="I2010" s="234"/>
      <c r="J2010" s="234"/>
      <c r="K2010" s="234"/>
      <c r="L2010" s="234"/>
    </row>
    <row r="2011" spans="1:12">
      <c r="A2011" s="234">
        <v>3089</v>
      </c>
      <c r="B2011" s="290">
        <v>0.78574074074067002</v>
      </c>
      <c r="C2011" s="234">
        <v>23.111999999999998</v>
      </c>
      <c r="D2011" s="234">
        <v>93.787999999999997</v>
      </c>
      <c r="E2011" s="234">
        <v>3.9</v>
      </c>
      <c r="F2011" s="234"/>
      <c r="G2011" s="234"/>
      <c r="H2011" s="234"/>
      <c r="I2011" s="234"/>
      <c r="J2011" s="234"/>
      <c r="K2011" s="234"/>
      <c r="L2011" s="234"/>
    </row>
    <row r="2012" spans="1:12">
      <c r="A2012" s="234">
        <v>3090</v>
      </c>
      <c r="B2012" s="290">
        <v>0.78575231481474395</v>
      </c>
      <c r="C2012" s="234">
        <v>23.088000000000001</v>
      </c>
      <c r="D2012" s="234">
        <v>93.808000000000007</v>
      </c>
      <c r="E2012" s="234">
        <v>3.9</v>
      </c>
      <c r="F2012" s="234"/>
      <c r="G2012" s="234"/>
      <c r="H2012" s="234"/>
      <c r="I2012" s="234"/>
      <c r="J2012" s="234"/>
      <c r="K2012" s="234"/>
      <c r="L2012" s="234"/>
    </row>
    <row r="2013" spans="1:12">
      <c r="A2013" s="234">
        <v>3091</v>
      </c>
      <c r="B2013" s="290">
        <v>0.78576388888881799</v>
      </c>
      <c r="C2013" s="234">
        <v>23.111999999999998</v>
      </c>
      <c r="D2013" s="234">
        <v>93.813999999999993</v>
      </c>
      <c r="E2013" s="234">
        <v>3.9</v>
      </c>
      <c r="F2013" s="234"/>
      <c r="G2013" s="234"/>
      <c r="H2013" s="234"/>
      <c r="I2013" s="234"/>
      <c r="J2013" s="234"/>
      <c r="K2013" s="234"/>
      <c r="L2013" s="234"/>
    </row>
    <row r="2014" spans="1:12">
      <c r="A2014" s="234">
        <v>3092</v>
      </c>
      <c r="B2014" s="290">
        <v>0.78577546296289202</v>
      </c>
      <c r="C2014" s="234">
        <v>23.111999999999998</v>
      </c>
      <c r="D2014" s="234">
        <v>93.840999999999994</v>
      </c>
      <c r="E2014" s="234">
        <v>3.9</v>
      </c>
      <c r="F2014" s="234"/>
      <c r="G2014" s="234"/>
      <c r="H2014" s="234"/>
      <c r="I2014" s="234"/>
      <c r="J2014" s="234"/>
      <c r="K2014" s="234"/>
      <c r="L2014" s="234"/>
    </row>
    <row r="2015" spans="1:12">
      <c r="A2015" s="234">
        <v>3093</v>
      </c>
      <c r="B2015" s="290">
        <v>0.78578703703696595</v>
      </c>
      <c r="C2015" s="234">
        <v>23.088000000000001</v>
      </c>
      <c r="D2015" s="234">
        <v>93.834999999999994</v>
      </c>
      <c r="E2015" s="234">
        <v>3.9</v>
      </c>
      <c r="F2015" s="234"/>
      <c r="G2015" s="234"/>
      <c r="H2015" s="234"/>
      <c r="I2015" s="234"/>
      <c r="J2015" s="234"/>
      <c r="K2015" s="234"/>
      <c r="L2015" s="234"/>
    </row>
    <row r="2016" spans="1:12">
      <c r="A2016" s="234">
        <v>3094</v>
      </c>
      <c r="B2016" s="290">
        <v>0.78579861111103999</v>
      </c>
      <c r="C2016" s="234">
        <v>23.088000000000001</v>
      </c>
      <c r="D2016" s="234">
        <v>93.834999999999994</v>
      </c>
      <c r="E2016" s="234">
        <v>3.9</v>
      </c>
      <c r="F2016" s="234"/>
      <c r="G2016" s="234"/>
      <c r="H2016" s="234"/>
      <c r="I2016" s="234"/>
      <c r="J2016" s="234"/>
      <c r="K2016" s="234"/>
      <c r="L2016" s="234"/>
    </row>
    <row r="2017" spans="1:12">
      <c r="A2017" s="234">
        <v>3095</v>
      </c>
      <c r="B2017" s="290">
        <v>0.78581018518511403</v>
      </c>
      <c r="C2017" s="234">
        <v>23.088000000000001</v>
      </c>
      <c r="D2017" s="234">
        <v>93.834999999999994</v>
      </c>
      <c r="E2017" s="234">
        <v>3.9</v>
      </c>
      <c r="F2017" s="234"/>
      <c r="G2017" s="234"/>
      <c r="H2017" s="234"/>
      <c r="I2017" s="234"/>
      <c r="J2017" s="234"/>
      <c r="K2017" s="234"/>
      <c r="L2017" s="234"/>
    </row>
    <row r="2018" spans="1:12">
      <c r="A2018" s="234">
        <v>3096</v>
      </c>
      <c r="B2018" s="290">
        <v>0.78582175925918796</v>
      </c>
      <c r="C2018" s="234">
        <v>23.088000000000001</v>
      </c>
      <c r="D2018" s="234">
        <v>93.834999999999994</v>
      </c>
      <c r="E2018" s="234">
        <v>3.9</v>
      </c>
      <c r="F2018" s="234"/>
      <c r="G2018" s="234"/>
      <c r="H2018" s="234"/>
      <c r="I2018" s="234"/>
      <c r="J2018" s="234"/>
      <c r="K2018" s="234"/>
      <c r="L2018" s="234"/>
    </row>
    <row r="2019" spans="1:12">
      <c r="A2019" s="234">
        <v>3097</v>
      </c>
      <c r="B2019" s="290">
        <v>0.785833333333262</v>
      </c>
      <c r="C2019" s="234">
        <v>23.088000000000001</v>
      </c>
      <c r="D2019" s="234">
        <v>93.834999999999994</v>
      </c>
      <c r="E2019" s="234">
        <v>3.9</v>
      </c>
      <c r="F2019" s="234"/>
      <c r="G2019" s="234"/>
      <c r="H2019" s="234"/>
      <c r="I2019" s="234"/>
      <c r="J2019" s="234"/>
      <c r="K2019" s="234"/>
      <c r="L2019" s="234"/>
    </row>
    <row r="2020" spans="1:12">
      <c r="A2020" s="234">
        <v>3098</v>
      </c>
      <c r="B2020" s="290">
        <v>0.78584490740733604</v>
      </c>
      <c r="C2020" s="234">
        <v>23.088000000000001</v>
      </c>
      <c r="D2020" s="234">
        <v>93.834999999999994</v>
      </c>
      <c r="E2020" s="234">
        <v>3.9</v>
      </c>
      <c r="F2020" s="234"/>
      <c r="G2020" s="234"/>
      <c r="H2020" s="234"/>
      <c r="I2020" s="234"/>
      <c r="J2020" s="234"/>
      <c r="K2020" s="234"/>
      <c r="L2020" s="234"/>
    </row>
    <row r="2021" spans="1:12">
      <c r="A2021" s="234">
        <v>3099</v>
      </c>
      <c r="B2021" s="290">
        <v>0.78585648148141096</v>
      </c>
      <c r="C2021" s="234">
        <v>23.088000000000001</v>
      </c>
      <c r="D2021" s="234">
        <v>93.834999999999994</v>
      </c>
      <c r="E2021" s="234">
        <v>3.9</v>
      </c>
      <c r="F2021" s="234"/>
      <c r="G2021" s="234"/>
      <c r="H2021" s="234"/>
      <c r="I2021" s="234"/>
      <c r="J2021" s="234"/>
      <c r="K2021" s="234"/>
      <c r="L2021" s="234"/>
    </row>
    <row r="2022" spans="1:12">
      <c r="A2022" s="234">
        <v>3100</v>
      </c>
      <c r="B2022" s="290">
        <v>0.785868055555485</v>
      </c>
      <c r="C2022" s="234">
        <v>23.088000000000001</v>
      </c>
      <c r="D2022" s="234">
        <v>93.834999999999994</v>
      </c>
      <c r="E2022" s="234">
        <v>3.9</v>
      </c>
      <c r="F2022" s="234"/>
      <c r="G2022" s="234"/>
      <c r="H2022" s="234"/>
      <c r="I2022" s="234"/>
      <c r="J2022" s="234"/>
      <c r="K2022" s="234"/>
      <c r="L2022" s="234"/>
    </row>
    <row r="2023" spans="1:12">
      <c r="A2023" s="234">
        <v>3101</v>
      </c>
      <c r="B2023" s="290">
        <v>0.78587962962955904</v>
      </c>
      <c r="C2023" s="234">
        <v>23.088000000000001</v>
      </c>
      <c r="D2023" s="234">
        <v>93.834999999999994</v>
      </c>
      <c r="E2023" s="234">
        <v>3.9</v>
      </c>
      <c r="F2023" s="234"/>
      <c r="G2023" s="234"/>
      <c r="H2023" s="234"/>
      <c r="I2023" s="234"/>
      <c r="J2023" s="234"/>
      <c r="K2023" s="234"/>
      <c r="L2023" s="234"/>
    </row>
    <row r="2024" spans="1:12">
      <c r="A2024" s="234">
        <v>3102</v>
      </c>
      <c r="B2024" s="290">
        <v>0.78589120370363297</v>
      </c>
      <c r="C2024" s="234">
        <v>23.088000000000001</v>
      </c>
      <c r="D2024" s="234">
        <v>93.808000000000007</v>
      </c>
      <c r="E2024" s="234">
        <v>3.9</v>
      </c>
      <c r="F2024" s="234"/>
      <c r="G2024" s="234"/>
      <c r="H2024" s="234"/>
      <c r="I2024" s="234"/>
      <c r="J2024" s="234"/>
      <c r="K2024" s="234"/>
      <c r="L2024" s="234"/>
    </row>
    <row r="2025" spans="1:12">
      <c r="A2025" s="234">
        <v>3103</v>
      </c>
      <c r="B2025" s="290">
        <v>0.78590277777770701</v>
      </c>
      <c r="C2025" s="234">
        <v>23.088000000000001</v>
      </c>
      <c r="D2025" s="234">
        <v>93.808000000000007</v>
      </c>
      <c r="E2025" s="234">
        <v>3.9</v>
      </c>
      <c r="F2025" s="234"/>
      <c r="G2025" s="234"/>
      <c r="H2025" s="234"/>
      <c r="I2025" s="234"/>
      <c r="J2025" s="234"/>
      <c r="K2025" s="234"/>
      <c r="L2025" s="234"/>
    </row>
    <row r="2026" spans="1:12">
      <c r="A2026" s="234">
        <v>3104</v>
      </c>
      <c r="B2026" s="290">
        <v>0.78591435185178105</v>
      </c>
      <c r="C2026" s="234">
        <v>23.088000000000001</v>
      </c>
      <c r="D2026" s="234">
        <v>93.781999999999996</v>
      </c>
      <c r="E2026" s="234">
        <v>3.9</v>
      </c>
      <c r="F2026" s="234"/>
      <c r="G2026" s="234"/>
      <c r="H2026" s="234"/>
      <c r="I2026" s="234"/>
      <c r="J2026" s="234"/>
      <c r="K2026" s="234"/>
      <c r="L2026" s="234"/>
    </row>
    <row r="2027" spans="1:12">
      <c r="A2027" s="234">
        <v>3105</v>
      </c>
      <c r="B2027" s="290">
        <v>0.78592592592585497</v>
      </c>
      <c r="C2027" s="234">
        <v>23.088000000000001</v>
      </c>
      <c r="D2027" s="234">
        <v>93.781999999999996</v>
      </c>
      <c r="E2027" s="234">
        <v>3.9</v>
      </c>
      <c r="F2027" s="234"/>
      <c r="G2027" s="234"/>
      <c r="H2027" s="234"/>
      <c r="I2027" s="234"/>
      <c r="J2027" s="234"/>
      <c r="K2027" s="234"/>
      <c r="L2027" s="234"/>
    </row>
    <row r="2028" spans="1:12">
      <c r="A2028" s="234">
        <v>3106</v>
      </c>
      <c r="B2028" s="290">
        <v>0.78593749999992901</v>
      </c>
      <c r="C2028" s="234">
        <v>23.088000000000001</v>
      </c>
      <c r="D2028" s="234">
        <v>93.781999999999996</v>
      </c>
      <c r="E2028" s="234">
        <v>3.9</v>
      </c>
      <c r="F2028" s="234"/>
      <c r="G2028" s="234"/>
      <c r="H2028" s="234"/>
      <c r="I2028" s="234"/>
      <c r="J2028" s="234"/>
      <c r="K2028" s="234"/>
      <c r="L2028" s="234"/>
    </row>
    <row r="2029" spans="1:12">
      <c r="A2029" s="234">
        <v>3107</v>
      </c>
      <c r="B2029" s="290">
        <v>0.78594907407400305</v>
      </c>
      <c r="C2029" s="234">
        <v>23.088000000000001</v>
      </c>
      <c r="D2029" s="234">
        <v>93.754999999999995</v>
      </c>
      <c r="E2029" s="234">
        <v>3.9</v>
      </c>
      <c r="F2029" s="234"/>
      <c r="G2029" s="234"/>
      <c r="H2029" s="234"/>
      <c r="I2029" s="234"/>
      <c r="J2029" s="234"/>
      <c r="K2029" s="234"/>
      <c r="L2029" s="234"/>
    </row>
    <row r="2030" spans="1:12">
      <c r="A2030" s="234">
        <v>3108</v>
      </c>
      <c r="B2030" s="290">
        <v>0.78596064814807698</v>
      </c>
      <c r="C2030" s="234">
        <v>23.088000000000001</v>
      </c>
      <c r="D2030" s="234">
        <v>93.727999999999994</v>
      </c>
      <c r="E2030" s="234">
        <v>3.9</v>
      </c>
      <c r="F2030" s="234"/>
      <c r="G2030" s="234"/>
      <c r="H2030" s="234"/>
      <c r="I2030" s="234"/>
      <c r="J2030" s="234"/>
      <c r="K2030" s="234"/>
      <c r="L2030" s="234"/>
    </row>
    <row r="2031" spans="1:12">
      <c r="A2031" s="234">
        <v>3109</v>
      </c>
      <c r="B2031" s="290">
        <v>0.78597222222215102</v>
      </c>
      <c r="C2031" s="234">
        <v>23.088000000000001</v>
      </c>
      <c r="D2031" s="234">
        <v>93.727999999999994</v>
      </c>
      <c r="E2031" s="234">
        <v>11.8</v>
      </c>
      <c r="F2031" s="234"/>
      <c r="G2031" s="234"/>
      <c r="H2031" s="234"/>
      <c r="I2031" s="234"/>
      <c r="J2031" s="234"/>
      <c r="K2031" s="234"/>
      <c r="L2031" s="234"/>
    </row>
    <row r="2032" spans="1:12">
      <c r="A2032" s="234">
        <v>3110</v>
      </c>
      <c r="B2032" s="290">
        <v>0.78598379629622495</v>
      </c>
      <c r="C2032" s="234">
        <v>23.088000000000001</v>
      </c>
      <c r="D2032" s="234">
        <v>93.700999999999993</v>
      </c>
      <c r="E2032" s="234">
        <v>3.9</v>
      </c>
      <c r="F2032" s="234"/>
      <c r="G2032" s="234"/>
      <c r="H2032" s="234"/>
      <c r="I2032" s="234"/>
      <c r="J2032" s="234"/>
      <c r="K2032" s="234"/>
      <c r="L2032" s="234"/>
    </row>
    <row r="2033" spans="1:12">
      <c r="A2033" s="234">
        <v>3111</v>
      </c>
      <c r="B2033" s="290">
        <v>0.78599537037029898</v>
      </c>
      <c r="C2033" s="234">
        <v>23.088000000000001</v>
      </c>
      <c r="D2033" s="234">
        <v>93.700999999999993</v>
      </c>
      <c r="E2033" s="234">
        <v>3.9</v>
      </c>
      <c r="F2033" s="234"/>
      <c r="G2033" s="234"/>
      <c r="H2033" s="234"/>
      <c r="I2033" s="234"/>
      <c r="J2033" s="234"/>
      <c r="K2033" s="234"/>
      <c r="L2033" s="234"/>
    </row>
    <row r="2034" spans="1:12">
      <c r="A2034" s="234">
        <v>3112</v>
      </c>
      <c r="B2034" s="290">
        <v>0.78600694444437302</v>
      </c>
      <c r="C2034" s="234">
        <v>23.088000000000001</v>
      </c>
      <c r="D2034" s="234">
        <v>93.674000000000007</v>
      </c>
      <c r="E2034" s="234">
        <v>3.9</v>
      </c>
      <c r="F2034" s="234"/>
      <c r="G2034" s="234"/>
      <c r="H2034" s="234"/>
      <c r="I2034" s="234"/>
      <c r="J2034" s="234"/>
      <c r="K2034" s="234"/>
      <c r="L2034" s="234"/>
    </row>
    <row r="2035" spans="1:12">
      <c r="A2035" s="234">
        <v>3113</v>
      </c>
      <c r="B2035" s="290">
        <v>0.78601851851844695</v>
      </c>
      <c r="C2035" s="234">
        <v>23.088000000000001</v>
      </c>
      <c r="D2035" s="234">
        <v>93.674000000000007</v>
      </c>
      <c r="E2035" s="234">
        <v>3.9</v>
      </c>
      <c r="F2035" s="234"/>
      <c r="G2035" s="234"/>
      <c r="H2035" s="234"/>
      <c r="I2035" s="234"/>
      <c r="J2035" s="234"/>
      <c r="K2035" s="234"/>
      <c r="L2035" s="234"/>
    </row>
    <row r="2036" spans="1:12">
      <c r="A2036" s="234">
        <v>3114</v>
      </c>
      <c r="B2036" s="290">
        <v>0.78603009259252099</v>
      </c>
      <c r="C2036" s="234">
        <v>23.088000000000001</v>
      </c>
      <c r="D2036" s="234">
        <v>93.674000000000007</v>
      </c>
      <c r="E2036" s="234">
        <v>3.9</v>
      </c>
      <c r="F2036" s="234"/>
      <c r="G2036" s="234"/>
      <c r="H2036" s="234"/>
      <c r="I2036" s="234"/>
      <c r="J2036" s="234"/>
      <c r="K2036" s="234"/>
      <c r="L2036" s="234"/>
    </row>
    <row r="2037" spans="1:12">
      <c r="A2037" s="234">
        <v>3115</v>
      </c>
      <c r="B2037" s="290">
        <v>0.78604166666659503</v>
      </c>
      <c r="C2037" s="234">
        <v>23.088000000000001</v>
      </c>
      <c r="D2037" s="234">
        <v>93.674000000000007</v>
      </c>
      <c r="E2037" s="234">
        <v>3.9</v>
      </c>
      <c r="F2037" s="234"/>
      <c r="G2037" s="234"/>
      <c r="H2037" s="234"/>
      <c r="I2037" s="234"/>
      <c r="J2037" s="234"/>
      <c r="K2037" s="234"/>
      <c r="L2037" s="234"/>
    </row>
    <row r="2038" spans="1:12">
      <c r="A2038" s="234">
        <v>3116</v>
      </c>
      <c r="B2038" s="290">
        <v>0.78605324074066896</v>
      </c>
      <c r="C2038" s="234">
        <v>23.088000000000001</v>
      </c>
      <c r="D2038" s="234">
        <v>93.727999999999994</v>
      </c>
      <c r="E2038" s="234">
        <v>3.9</v>
      </c>
      <c r="F2038" s="234"/>
      <c r="G2038" s="234"/>
      <c r="H2038" s="234"/>
      <c r="I2038" s="234"/>
      <c r="J2038" s="234"/>
      <c r="K2038" s="234"/>
      <c r="L2038" s="234"/>
    </row>
    <row r="2039" spans="1:12">
      <c r="A2039" s="234">
        <v>3117</v>
      </c>
      <c r="B2039" s="290">
        <v>0.786064814814743</v>
      </c>
      <c r="C2039" s="234">
        <v>23.088000000000001</v>
      </c>
      <c r="D2039" s="234">
        <v>93.727999999999994</v>
      </c>
      <c r="E2039" s="234">
        <v>3.9</v>
      </c>
      <c r="F2039" s="234"/>
      <c r="G2039" s="234"/>
      <c r="H2039" s="234"/>
      <c r="I2039" s="234"/>
      <c r="J2039" s="234"/>
      <c r="K2039" s="234"/>
      <c r="L2039" s="234"/>
    </row>
    <row r="2040" spans="1:12">
      <c r="A2040" s="234">
        <v>3118</v>
      </c>
      <c r="B2040" s="290">
        <v>0.78607638888881703</v>
      </c>
      <c r="C2040" s="234">
        <v>23.088000000000001</v>
      </c>
      <c r="D2040" s="234">
        <v>93.727999999999994</v>
      </c>
      <c r="E2040" s="234">
        <v>3.9</v>
      </c>
      <c r="F2040" s="234"/>
      <c r="G2040" s="234"/>
      <c r="H2040" s="234"/>
      <c r="I2040" s="234"/>
      <c r="J2040" s="234"/>
      <c r="K2040" s="234"/>
      <c r="L2040" s="234"/>
    </row>
    <row r="2041" spans="1:12">
      <c r="A2041" s="234">
        <v>3119</v>
      </c>
      <c r="B2041" s="290">
        <v>0.78608796296289096</v>
      </c>
      <c r="C2041" s="234">
        <v>23.088000000000001</v>
      </c>
      <c r="D2041" s="234">
        <v>93.727999999999994</v>
      </c>
      <c r="E2041" s="234">
        <v>3.9</v>
      </c>
      <c r="F2041" s="234"/>
      <c r="G2041" s="234"/>
      <c r="H2041" s="234"/>
      <c r="I2041" s="234"/>
      <c r="J2041" s="234"/>
      <c r="K2041" s="234"/>
      <c r="L2041" s="234"/>
    </row>
    <row r="2042" spans="1:12">
      <c r="A2042" s="234">
        <v>3120</v>
      </c>
      <c r="B2042" s="290">
        <v>0.786099537036965</v>
      </c>
      <c r="C2042" s="234">
        <v>23.088000000000001</v>
      </c>
      <c r="D2042" s="234">
        <v>93.781999999999996</v>
      </c>
      <c r="E2042" s="234">
        <v>3.9</v>
      </c>
      <c r="F2042" s="234"/>
      <c r="G2042" s="234"/>
      <c r="H2042" s="234"/>
      <c r="I2042" s="234"/>
      <c r="J2042" s="234"/>
      <c r="K2042" s="234"/>
      <c r="L2042" s="234"/>
    </row>
    <row r="2043" spans="1:12">
      <c r="A2043" s="234">
        <v>3121</v>
      </c>
      <c r="B2043" s="290">
        <v>0.78611111111103904</v>
      </c>
      <c r="C2043" s="234">
        <v>23.088000000000001</v>
      </c>
      <c r="D2043" s="234">
        <v>93.781999999999996</v>
      </c>
      <c r="E2043" s="234">
        <v>3.9</v>
      </c>
      <c r="F2043" s="234"/>
      <c r="G2043" s="234"/>
      <c r="H2043" s="234"/>
      <c r="I2043" s="234"/>
      <c r="J2043" s="234"/>
      <c r="K2043" s="234"/>
      <c r="L2043" s="234"/>
    </row>
    <row r="2044" spans="1:12">
      <c r="A2044" s="234">
        <v>3122</v>
      </c>
      <c r="B2044" s="290">
        <v>0.78612268518511297</v>
      </c>
      <c r="C2044" s="234">
        <v>23.088000000000001</v>
      </c>
      <c r="D2044" s="234">
        <v>93.781999999999996</v>
      </c>
      <c r="E2044" s="234">
        <v>3.9</v>
      </c>
      <c r="F2044" s="234"/>
      <c r="G2044" s="234"/>
      <c r="H2044" s="234"/>
      <c r="I2044" s="234"/>
      <c r="J2044" s="234"/>
      <c r="K2044" s="234"/>
      <c r="L2044" s="234"/>
    </row>
    <row r="2045" spans="1:12">
      <c r="A2045" s="234">
        <v>3123</v>
      </c>
      <c r="B2045" s="290">
        <v>0.78613425925918701</v>
      </c>
      <c r="C2045" s="234">
        <v>23.088000000000001</v>
      </c>
      <c r="D2045" s="234">
        <v>93.781999999999996</v>
      </c>
      <c r="E2045" s="234">
        <v>3.9</v>
      </c>
      <c r="F2045" s="234"/>
      <c r="G2045" s="234"/>
      <c r="H2045" s="234"/>
      <c r="I2045" s="234"/>
      <c r="J2045" s="234"/>
      <c r="K2045" s="234"/>
      <c r="L2045" s="234"/>
    </row>
    <row r="2046" spans="1:12">
      <c r="A2046" s="234">
        <v>3124</v>
      </c>
      <c r="B2046" s="290">
        <v>0.78614583333326105</v>
      </c>
      <c r="C2046" s="234">
        <v>23.088000000000001</v>
      </c>
      <c r="D2046" s="234">
        <v>93.808000000000007</v>
      </c>
      <c r="E2046" s="234">
        <v>3.9</v>
      </c>
      <c r="F2046" s="234"/>
      <c r="G2046" s="234"/>
      <c r="H2046" s="234"/>
      <c r="I2046" s="234"/>
      <c r="J2046" s="234"/>
      <c r="K2046" s="234"/>
      <c r="L2046" s="234"/>
    </row>
    <row r="2047" spans="1:12">
      <c r="A2047" s="234">
        <v>3125</v>
      </c>
      <c r="B2047" s="290">
        <v>0.78615740740733597</v>
      </c>
      <c r="C2047" s="234">
        <v>23.088000000000001</v>
      </c>
      <c r="D2047" s="234">
        <v>93.834999999999994</v>
      </c>
      <c r="E2047" s="234">
        <v>3.9</v>
      </c>
      <c r="F2047" s="234"/>
      <c r="G2047" s="234"/>
      <c r="H2047" s="234"/>
      <c r="I2047" s="234"/>
      <c r="J2047" s="234"/>
      <c r="K2047" s="234"/>
      <c r="L2047" s="234"/>
    </row>
    <row r="2048" spans="1:12">
      <c r="A2048" s="234">
        <v>3126</v>
      </c>
      <c r="B2048" s="290">
        <v>0.78616898148141001</v>
      </c>
      <c r="C2048" s="234">
        <v>23.088000000000001</v>
      </c>
      <c r="D2048" s="234">
        <v>93.834999999999994</v>
      </c>
      <c r="E2048" s="234">
        <v>3.9</v>
      </c>
      <c r="F2048" s="234"/>
      <c r="G2048" s="234"/>
      <c r="H2048" s="234"/>
      <c r="I2048" s="234"/>
      <c r="J2048" s="234"/>
      <c r="K2048" s="234"/>
      <c r="L2048" s="234"/>
    </row>
    <row r="2049" spans="1:12">
      <c r="A2049" s="234">
        <v>3127</v>
      </c>
      <c r="B2049" s="290">
        <v>0.78618055555548405</v>
      </c>
      <c r="C2049" s="234">
        <v>23.088000000000001</v>
      </c>
      <c r="D2049" s="234">
        <v>93.834999999999994</v>
      </c>
      <c r="E2049" s="234">
        <v>3.9</v>
      </c>
      <c r="F2049" s="234"/>
      <c r="G2049" s="234"/>
      <c r="H2049" s="234"/>
      <c r="I2049" s="234"/>
      <c r="J2049" s="234"/>
      <c r="K2049" s="234"/>
      <c r="L2049" s="234"/>
    </row>
    <row r="2050" spans="1:12">
      <c r="A2050" s="234">
        <v>3128</v>
      </c>
      <c r="B2050" s="290">
        <v>0.78619212962955798</v>
      </c>
      <c r="C2050" s="234">
        <v>23.088000000000001</v>
      </c>
      <c r="D2050" s="234">
        <v>93.834999999999994</v>
      </c>
      <c r="E2050" s="234">
        <v>3.9</v>
      </c>
      <c r="F2050" s="234"/>
      <c r="G2050" s="234"/>
      <c r="H2050" s="234"/>
      <c r="I2050" s="234"/>
      <c r="J2050" s="234"/>
      <c r="K2050" s="234"/>
      <c r="L2050" s="234"/>
    </row>
    <row r="2051" spans="1:12">
      <c r="A2051" s="234">
        <v>3129</v>
      </c>
      <c r="B2051" s="290">
        <v>0.78620370370363202</v>
      </c>
      <c r="C2051" s="234">
        <v>23.088000000000001</v>
      </c>
      <c r="D2051" s="234">
        <v>93.834999999999994</v>
      </c>
      <c r="E2051" s="234">
        <v>3.9</v>
      </c>
      <c r="F2051" s="234"/>
      <c r="G2051" s="234"/>
      <c r="H2051" s="234"/>
      <c r="I2051" s="234"/>
      <c r="J2051" s="234"/>
      <c r="K2051" s="234"/>
      <c r="L2051" s="234"/>
    </row>
    <row r="2052" spans="1:12">
      <c r="A2052" s="234">
        <v>3130</v>
      </c>
      <c r="B2052" s="290">
        <v>0.78621527777770595</v>
      </c>
      <c r="C2052" s="234">
        <v>23.088000000000001</v>
      </c>
      <c r="D2052" s="234">
        <v>93.834999999999994</v>
      </c>
      <c r="E2052" s="234">
        <v>3.9</v>
      </c>
      <c r="F2052" s="234"/>
      <c r="G2052" s="234"/>
      <c r="H2052" s="234"/>
      <c r="I2052" s="234"/>
      <c r="J2052" s="234"/>
      <c r="K2052" s="234"/>
      <c r="L2052" s="234"/>
    </row>
    <row r="2053" spans="1:12">
      <c r="A2053" s="234">
        <v>3131</v>
      </c>
      <c r="B2053" s="290">
        <v>0.78622685185177998</v>
      </c>
      <c r="C2053" s="234">
        <v>23.088000000000001</v>
      </c>
      <c r="D2053" s="234">
        <v>93.834999999999994</v>
      </c>
      <c r="E2053" s="234">
        <v>3.9</v>
      </c>
      <c r="F2053" s="234"/>
      <c r="G2053" s="234"/>
      <c r="H2053" s="234"/>
      <c r="I2053" s="234"/>
      <c r="J2053" s="234"/>
      <c r="K2053" s="234"/>
      <c r="L2053" s="234"/>
    </row>
    <row r="2054" spans="1:12">
      <c r="A2054" s="234">
        <v>3132</v>
      </c>
      <c r="B2054" s="290">
        <v>0.78623842592585402</v>
      </c>
      <c r="C2054" s="234">
        <v>23.088000000000001</v>
      </c>
      <c r="D2054" s="234">
        <v>93.834999999999994</v>
      </c>
      <c r="E2054" s="234">
        <v>3.9</v>
      </c>
      <c r="F2054" s="234"/>
      <c r="G2054" s="234"/>
      <c r="H2054" s="234"/>
      <c r="I2054" s="234"/>
      <c r="J2054" s="234"/>
      <c r="K2054" s="234"/>
      <c r="L2054" s="234"/>
    </row>
    <row r="2055" spans="1:12">
      <c r="A2055" s="234">
        <v>3133</v>
      </c>
      <c r="B2055" s="290">
        <v>0.78624999999992795</v>
      </c>
      <c r="C2055" s="234">
        <v>23.088000000000001</v>
      </c>
      <c r="D2055" s="234">
        <v>93.834999999999994</v>
      </c>
      <c r="E2055" s="234">
        <v>3.9</v>
      </c>
      <c r="F2055" s="234"/>
      <c r="G2055" s="234"/>
      <c r="H2055" s="234"/>
      <c r="I2055" s="234"/>
      <c r="J2055" s="234"/>
      <c r="K2055" s="234"/>
      <c r="L2055" s="234"/>
    </row>
    <row r="2056" spans="1:12">
      <c r="A2056" s="234">
        <v>3134</v>
      </c>
      <c r="B2056" s="290">
        <v>0.78626157407400199</v>
      </c>
      <c r="C2056" s="234">
        <v>23.088000000000001</v>
      </c>
      <c r="D2056" s="234">
        <v>93.834999999999994</v>
      </c>
      <c r="E2056" s="234">
        <v>3.9</v>
      </c>
      <c r="F2056" s="234"/>
      <c r="G2056" s="234"/>
      <c r="H2056" s="234"/>
      <c r="I2056" s="234"/>
      <c r="J2056" s="234"/>
      <c r="K2056" s="234"/>
      <c r="L2056" s="234"/>
    </row>
    <row r="2057" spans="1:12">
      <c r="A2057" s="234">
        <v>3135</v>
      </c>
      <c r="B2057" s="290">
        <v>0.78627314814807603</v>
      </c>
      <c r="C2057" s="234">
        <v>23.088000000000001</v>
      </c>
      <c r="D2057" s="234">
        <v>93.834999999999994</v>
      </c>
      <c r="E2057" s="234">
        <v>3.9</v>
      </c>
      <c r="F2057" s="234"/>
      <c r="G2057" s="234"/>
      <c r="H2057" s="234"/>
      <c r="I2057" s="234"/>
      <c r="J2057" s="234"/>
      <c r="K2057" s="234"/>
      <c r="L2057" s="234"/>
    </row>
    <row r="2058" spans="1:12">
      <c r="A2058" s="234">
        <v>3136</v>
      </c>
      <c r="B2058" s="290">
        <v>0.78628472222214996</v>
      </c>
      <c r="C2058" s="234">
        <v>23.088000000000001</v>
      </c>
      <c r="D2058" s="234">
        <v>93.834999999999994</v>
      </c>
      <c r="E2058" s="234">
        <v>3.9</v>
      </c>
      <c r="F2058" s="234"/>
      <c r="G2058" s="234"/>
      <c r="H2058" s="234"/>
      <c r="I2058" s="234"/>
      <c r="J2058" s="234"/>
      <c r="K2058" s="234"/>
      <c r="L2058" s="234"/>
    </row>
    <row r="2059" spans="1:12">
      <c r="A2059" s="234">
        <v>3137</v>
      </c>
      <c r="B2059" s="290">
        <v>0.786296296296224</v>
      </c>
      <c r="C2059" s="234">
        <v>23.088000000000001</v>
      </c>
      <c r="D2059" s="234">
        <v>93.834999999999994</v>
      </c>
      <c r="E2059" s="234">
        <v>3.9</v>
      </c>
      <c r="F2059" s="234"/>
      <c r="G2059" s="234"/>
      <c r="H2059" s="234"/>
      <c r="I2059" s="234"/>
      <c r="J2059" s="234"/>
      <c r="K2059" s="234"/>
      <c r="L2059" s="234"/>
    </row>
    <row r="2060" spans="1:12">
      <c r="A2060" s="234">
        <v>3138</v>
      </c>
      <c r="B2060" s="290">
        <v>0.78630787037029803</v>
      </c>
      <c r="C2060" s="234">
        <v>23.088000000000001</v>
      </c>
      <c r="D2060" s="234">
        <v>93.834999999999994</v>
      </c>
      <c r="E2060" s="234">
        <v>3.9</v>
      </c>
      <c r="F2060" s="234"/>
      <c r="G2060" s="234"/>
      <c r="H2060" s="234"/>
      <c r="I2060" s="234"/>
      <c r="J2060" s="234"/>
      <c r="K2060" s="234"/>
      <c r="L2060" s="234"/>
    </row>
    <row r="2061" spans="1:12">
      <c r="A2061" s="234">
        <v>3139</v>
      </c>
      <c r="B2061" s="290">
        <v>0.78631944444437196</v>
      </c>
      <c r="C2061" s="234">
        <v>23.088000000000001</v>
      </c>
      <c r="D2061" s="234">
        <v>93.834999999999994</v>
      </c>
      <c r="E2061" s="234">
        <v>3.9</v>
      </c>
      <c r="F2061" s="234"/>
      <c r="G2061" s="234"/>
      <c r="H2061" s="234"/>
      <c r="I2061" s="234"/>
      <c r="J2061" s="234"/>
      <c r="K2061" s="234"/>
      <c r="L2061" s="234"/>
    </row>
    <row r="2062" spans="1:12">
      <c r="A2062" s="234">
        <v>3140</v>
      </c>
      <c r="B2062" s="290">
        <v>0.786331018518446</v>
      </c>
      <c r="C2062" s="234">
        <v>23.088000000000001</v>
      </c>
      <c r="D2062" s="234">
        <v>93.808000000000007</v>
      </c>
      <c r="E2062" s="234">
        <v>3.9</v>
      </c>
      <c r="F2062" s="234"/>
      <c r="G2062" s="234"/>
      <c r="H2062" s="234"/>
      <c r="I2062" s="234"/>
      <c r="J2062" s="234"/>
      <c r="K2062" s="234"/>
      <c r="L2062" s="234"/>
    </row>
    <row r="2063" spans="1:12">
      <c r="A2063" s="234">
        <v>3141</v>
      </c>
      <c r="B2063" s="290">
        <v>0.78634259259252004</v>
      </c>
      <c r="C2063" s="234">
        <v>23.088000000000001</v>
      </c>
      <c r="D2063" s="234">
        <v>93.781999999999996</v>
      </c>
      <c r="E2063" s="234">
        <v>3.9</v>
      </c>
      <c r="F2063" s="234"/>
      <c r="G2063" s="234"/>
      <c r="H2063" s="234"/>
      <c r="I2063" s="234"/>
      <c r="J2063" s="234"/>
      <c r="K2063" s="234"/>
      <c r="L2063" s="234"/>
    </row>
    <row r="2064" spans="1:12">
      <c r="A2064" s="234">
        <v>3142</v>
      </c>
      <c r="B2064" s="290">
        <v>0.78635416666659397</v>
      </c>
      <c r="C2064" s="234">
        <v>23.088000000000001</v>
      </c>
      <c r="D2064" s="234">
        <v>93.808000000000007</v>
      </c>
      <c r="E2064" s="234">
        <v>3.9</v>
      </c>
      <c r="F2064" s="234"/>
      <c r="G2064" s="234"/>
      <c r="H2064" s="234"/>
      <c r="I2064" s="234"/>
      <c r="J2064" s="234"/>
      <c r="K2064" s="234"/>
      <c r="L2064" s="234"/>
    </row>
    <row r="2065" spans="1:12">
      <c r="A2065" s="234">
        <v>3143</v>
      </c>
      <c r="B2065" s="290">
        <v>0.78636574074066801</v>
      </c>
      <c r="C2065" s="234">
        <v>23.088000000000001</v>
      </c>
      <c r="D2065" s="234">
        <v>93.834999999999994</v>
      </c>
      <c r="E2065" s="234">
        <v>3.9</v>
      </c>
      <c r="F2065" s="234"/>
      <c r="G2065" s="234"/>
      <c r="H2065" s="234"/>
      <c r="I2065" s="234"/>
      <c r="J2065" s="234"/>
      <c r="K2065" s="234"/>
      <c r="L2065" s="234"/>
    </row>
    <row r="2066" spans="1:12">
      <c r="A2066" s="234">
        <v>3144</v>
      </c>
      <c r="B2066" s="290">
        <v>0.78637731481474205</v>
      </c>
      <c r="C2066" s="234">
        <v>23.088000000000001</v>
      </c>
      <c r="D2066" s="234">
        <v>93.808000000000007</v>
      </c>
      <c r="E2066" s="234">
        <v>3.9</v>
      </c>
      <c r="F2066" s="234"/>
      <c r="G2066" s="234"/>
      <c r="H2066" s="234"/>
      <c r="I2066" s="234"/>
      <c r="J2066" s="234"/>
      <c r="K2066" s="234"/>
      <c r="L2066" s="234"/>
    </row>
    <row r="2067" spans="1:12">
      <c r="A2067" s="234">
        <v>3145</v>
      </c>
      <c r="B2067" s="290">
        <v>0.78638888888881597</v>
      </c>
      <c r="C2067" s="234">
        <v>23.088000000000001</v>
      </c>
      <c r="D2067" s="234">
        <v>93.834999999999994</v>
      </c>
      <c r="E2067" s="234">
        <v>3.9</v>
      </c>
      <c r="F2067" s="234"/>
      <c r="G2067" s="234"/>
      <c r="H2067" s="234"/>
      <c r="I2067" s="234"/>
      <c r="J2067" s="234"/>
      <c r="K2067" s="234"/>
      <c r="L2067" s="234"/>
    </row>
    <row r="2068" spans="1:12">
      <c r="A2068" s="234">
        <v>3146</v>
      </c>
      <c r="B2068" s="290">
        <v>0.78640046296289001</v>
      </c>
      <c r="C2068" s="234">
        <v>23.088000000000001</v>
      </c>
      <c r="D2068" s="234">
        <v>93.808000000000007</v>
      </c>
      <c r="E2068" s="234">
        <v>3.9</v>
      </c>
      <c r="F2068" s="234"/>
      <c r="G2068" s="234"/>
      <c r="H2068" s="234"/>
      <c r="I2068" s="234"/>
      <c r="J2068" s="234"/>
      <c r="K2068" s="234"/>
      <c r="L2068" s="234"/>
    </row>
    <row r="2069" spans="1:12">
      <c r="A2069" s="234">
        <v>3147</v>
      </c>
      <c r="B2069" s="290">
        <v>0.78641203703696405</v>
      </c>
      <c r="C2069" s="234">
        <v>23.088000000000001</v>
      </c>
      <c r="D2069" s="234">
        <v>93.808000000000007</v>
      </c>
      <c r="E2069" s="234">
        <v>3.9</v>
      </c>
      <c r="F2069" s="234"/>
      <c r="G2069" s="234"/>
      <c r="H2069" s="234"/>
      <c r="I2069" s="234"/>
      <c r="J2069" s="234"/>
      <c r="K2069" s="234"/>
      <c r="L2069" s="234"/>
    </row>
    <row r="2070" spans="1:12">
      <c r="A2070" s="234">
        <v>3148</v>
      </c>
      <c r="B2070" s="290">
        <v>0.78642361111103798</v>
      </c>
      <c r="C2070" s="234">
        <v>23.088000000000001</v>
      </c>
      <c r="D2070" s="234">
        <v>93.808000000000007</v>
      </c>
      <c r="E2070" s="234">
        <v>3.9</v>
      </c>
      <c r="F2070" s="234"/>
      <c r="G2070" s="234"/>
      <c r="H2070" s="234"/>
      <c r="I2070" s="234"/>
      <c r="J2070" s="234"/>
      <c r="K2070" s="234"/>
      <c r="L2070" s="234"/>
    </row>
    <row r="2071" spans="1:12">
      <c r="A2071" s="234">
        <v>3149</v>
      </c>
      <c r="B2071" s="290">
        <v>0.78643518518511202</v>
      </c>
      <c r="C2071" s="234">
        <v>23.088000000000001</v>
      </c>
      <c r="D2071" s="234">
        <v>93.834999999999994</v>
      </c>
      <c r="E2071" s="234">
        <v>3.9</v>
      </c>
      <c r="F2071" s="234"/>
      <c r="G2071" s="234"/>
      <c r="H2071" s="234"/>
      <c r="I2071" s="234"/>
      <c r="J2071" s="234"/>
      <c r="K2071" s="234"/>
      <c r="L2071" s="234"/>
    </row>
    <row r="2072" spans="1:12">
      <c r="A2072" s="234">
        <v>3150</v>
      </c>
      <c r="B2072" s="290">
        <v>0.78644675925918694</v>
      </c>
      <c r="C2072" s="234">
        <v>23.088000000000001</v>
      </c>
      <c r="D2072" s="234">
        <v>93.834999999999994</v>
      </c>
      <c r="E2072" s="234">
        <v>3.9</v>
      </c>
      <c r="F2072" s="234"/>
      <c r="G2072" s="234"/>
      <c r="H2072" s="234"/>
      <c r="I2072" s="234"/>
      <c r="J2072" s="234"/>
      <c r="K2072" s="234"/>
      <c r="L2072" s="234"/>
    </row>
    <row r="2073" spans="1:12">
      <c r="A2073" s="234">
        <v>3151</v>
      </c>
      <c r="B2073" s="290">
        <v>0.78645833333326098</v>
      </c>
      <c r="C2073" s="234">
        <v>23.088000000000001</v>
      </c>
      <c r="D2073" s="234">
        <v>93.834999999999994</v>
      </c>
      <c r="E2073" s="234">
        <v>3.9</v>
      </c>
      <c r="F2073" s="234"/>
      <c r="G2073" s="234"/>
      <c r="H2073" s="234"/>
      <c r="I2073" s="234"/>
      <c r="J2073" s="234"/>
      <c r="K2073" s="234"/>
      <c r="L2073" s="234"/>
    </row>
    <row r="2074" spans="1:12">
      <c r="A2074" s="234">
        <v>3152</v>
      </c>
      <c r="B2074" s="290">
        <v>0.78646990740733502</v>
      </c>
      <c r="C2074" s="234">
        <v>23.088000000000001</v>
      </c>
      <c r="D2074" s="234">
        <v>93.834999999999994</v>
      </c>
      <c r="E2074" s="234">
        <v>3.9</v>
      </c>
      <c r="F2074" s="234"/>
      <c r="G2074" s="234"/>
      <c r="H2074" s="234"/>
      <c r="I2074" s="234"/>
      <c r="J2074" s="234"/>
      <c r="K2074" s="234"/>
      <c r="L2074" s="234"/>
    </row>
    <row r="2075" spans="1:12">
      <c r="A2075" s="234">
        <v>3153</v>
      </c>
      <c r="B2075" s="290">
        <v>0.78648148148140895</v>
      </c>
      <c r="C2075" s="234">
        <v>23.064</v>
      </c>
      <c r="D2075" s="234">
        <v>93.855999999999995</v>
      </c>
      <c r="E2075" s="234">
        <v>3.9</v>
      </c>
      <c r="F2075" s="234"/>
      <c r="G2075" s="234"/>
      <c r="H2075" s="234"/>
      <c r="I2075" s="234"/>
      <c r="J2075" s="234"/>
      <c r="K2075" s="234"/>
      <c r="L2075" s="234"/>
    </row>
    <row r="2076" spans="1:12">
      <c r="A2076" s="234">
        <v>3154</v>
      </c>
      <c r="B2076" s="290">
        <v>0.78649305555548299</v>
      </c>
      <c r="C2076" s="234">
        <v>23.088000000000001</v>
      </c>
      <c r="D2076" s="234">
        <v>93.861999999999995</v>
      </c>
      <c r="E2076" s="234">
        <v>3.9</v>
      </c>
      <c r="F2076" s="234"/>
      <c r="G2076" s="234"/>
      <c r="H2076" s="234"/>
      <c r="I2076" s="234"/>
      <c r="J2076" s="234"/>
      <c r="K2076" s="234"/>
      <c r="L2076" s="234"/>
    </row>
    <row r="2077" spans="1:12">
      <c r="A2077" s="234">
        <v>3155</v>
      </c>
      <c r="B2077" s="290">
        <v>0.78650462962955703</v>
      </c>
      <c r="C2077" s="234">
        <v>23.064</v>
      </c>
      <c r="D2077" s="234">
        <v>93.855999999999995</v>
      </c>
      <c r="E2077" s="234">
        <v>3.9</v>
      </c>
      <c r="F2077" s="234"/>
      <c r="G2077" s="234"/>
      <c r="H2077" s="234"/>
      <c r="I2077" s="234"/>
      <c r="J2077" s="234"/>
      <c r="K2077" s="234"/>
      <c r="L2077" s="234"/>
    </row>
    <row r="2078" spans="1:12">
      <c r="A2078" s="234">
        <v>3156</v>
      </c>
      <c r="B2078" s="290">
        <v>0.78651620370363096</v>
      </c>
      <c r="C2078" s="234">
        <v>23.088000000000001</v>
      </c>
      <c r="D2078" s="234">
        <v>93.888999999999996</v>
      </c>
      <c r="E2078" s="234">
        <v>3.9</v>
      </c>
      <c r="F2078" s="234"/>
      <c r="G2078" s="234"/>
      <c r="H2078" s="234"/>
      <c r="I2078" s="234"/>
      <c r="J2078" s="234"/>
      <c r="K2078" s="234"/>
      <c r="L2078" s="234"/>
    </row>
    <row r="2079" spans="1:12">
      <c r="A2079" s="234">
        <v>3157</v>
      </c>
      <c r="B2079" s="290">
        <v>0.786527777777705</v>
      </c>
      <c r="C2079" s="234">
        <v>23.064</v>
      </c>
      <c r="D2079" s="234">
        <v>93.882999999999996</v>
      </c>
      <c r="E2079" s="234">
        <v>3.9</v>
      </c>
      <c r="F2079" s="234"/>
      <c r="G2079" s="234"/>
      <c r="H2079" s="234"/>
      <c r="I2079" s="234"/>
      <c r="J2079" s="234"/>
      <c r="K2079" s="234"/>
      <c r="L2079" s="234"/>
    </row>
    <row r="2080" spans="1:12">
      <c r="A2080" s="234">
        <v>3158</v>
      </c>
      <c r="B2080" s="290">
        <v>0.78653935185177903</v>
      </c>
      <c r="C2080" s="234">
        <v>23.088000000000001</v>
      </c>
      <c r="D2080" s="234">
        <v>93.888999999999996</v>
      </c>
      <c r="E2080" s="234">
        <v>3.9</v>
      </c>
      <c r="F2080" s="234"/>
      <c r="G2080" s="234"/>
      <c r="H2080" s="234"/>
      <c r="I2080" s="234"/>
      <c r="J2080" s="234"/>
      <c r="K2080" s="234"/>
      <c r="L2080" s="234"/>
    </row>
    <row r="2081" spans="1:12">
      <c r="A2081" s="234">
        <v>3159</v>
      </c>
      <c r="B2081" s="290">
        <v>0.78655092592585296</v>
      </c>
      <c r="C2081" s="234">
        <v>23.088000000000001</v>
      </c>
      <c r="D2081" s="234">
        <v>93.888999999999996</v>
      </c>
      <c r="E2081" s="234">
        <v>3.9</v>
      </c>
      <c r="F2081" s="234"/>
      <c r="G2081" s="234"/>
      <c r="H2081" s="234"/>
      <c r="I2081" s="234"/>
      <c r="J2081" s="234"/>
      <c r="K2081" s="234"/>
      <c r="L2081" s="234"/>
    </row>
    <row r="2082" spans="1:12">
      <c r="A2082" s="234">
        <v>3160</v>
      </c>
      <c r="B2082" s="290">
        <v>0.786562499999927</v>
      </c>
      <c r="C2082" s="234">
        <v>23.064</v>
      </c>
      <c r="D2082" s="234">
        <v>93.882999999999996</v>
      </c>
      <c r="E2082" s="234">
        <v>3.9</v>
      </c>
      <c r="F2082" s="234"/>
      <c r="G2082" s="234"/>
      <c r="H2082" s="234"/>
      <c r="I2082" s="234"/>
      <c r="J2082" s="234"/>
      <c r="K2082" s="234"/>
      <c r="L2082" s="234"/>
    </row>
    <row r="2083" spans="1:12">
      <c r="A2083" s="234">
        <v>3161</v>
      </c>
      <c r="B2083" s="290">
        <v>0.78657407407400104</v>
      </c>
      <c r="C2083" s="234">
        <v>23.064</v>
      </c>
      <c r="D2083" s="234">
        <v>93.91</v>
      </c>
      <c r="E2083" s="234">
        <v>3.9</v>
      </c>
      <c r="F2083" s="234"/>
      <c r="G2083" s="234"/>
      <c r="H2083" s="234"/>
      <c r="I2083" s="234"/>
      <c r="J2083" s="234"/>
      <c r="K2083" s="234"/>
      <c r="L2083" s="234"/>
    </row>
    <row r="2084" spans="1:12">
      <c r="A2084" s="234">
        <v>3162</v>
      </c>
      <c r="B2084" s="290">
        <v>0.78658564814807497</v>
      </c>
      <c r="C2084" s="234">
        <v>23.064</v>
      </c>
      <c r="D2084" s="234">
        <v>93.936999999999998</v>
      </c>
      <c r="E2084" s="234">
        <v>3.9</v>
      </c>
      <c r="F2084" s="234"/>
      <c r="G2084" s="234"/>
      <c r="H2084" s="234"/>
      <c r="I2084" s="234"/>
      <c r="J2084" s="234"/>
      <c r="K2084" s="234"/>
      <c r="L2084" s="234"/>
    </row>
    <row r="2085" spans="1:12">
      <c r="A2085" s="234">
        <v>3163</v>
      </c>
      <c r="B2085" s="290">
        <v>0.78659722222214901</v>
      </c>
      <c r="C2085" s="234">
        <v>23.064</v>
      </c>
      <c r="D2085" s="234">
        <v>93.936999999999998</v>
      </c>
      <c r="E2085" s="234">
        <v>3.9</v>
      </c>
      <c r="F2085" s="234"/>
      <c r="G2085" s="234"/>
      <c r="H2085" s="234"/>
      <c r="I2085" s="234"/>
      <c r="J2085" s="234"/>
      <c r="K2085" s="234"/>
      <c r="L2085" s="234"/>
    </row>
    <row r="2086" spans="1:12">
      <c r="A2086" s="234">
        <v>3164</v>
      </c>
      <c r="B2086" s="290">
        <v>0.78660879629622305</v>
      </c>
      <c r="C2086" s="234">
        <v>23.064</v>
      </c>
      <c r="D2086" s="234">
        <v>93.936999999999998</v>
      </c>
      <c r="E2086" s="234">
        <v>3.9</v>
      </c>
      <c r="F2086" s="234"/>
      <c r="G2086" s="234"/>
      <c r="H2086" s="234"/>
      <c r="I2086" s="234"/>
      <c r="J2086" s="234"/>
      <c r="K2086" s="234"/>
      <c r="L2086" s="234"/>
    </row>
    <row r="2087" spans="1:12">
      <c r="A2087" s="234">
        <v>3165</v>
      </c>
      <c r="B2087" s="290">
        <v>0.78662037037029697</v>
      </c>
      <c r="C2087" s="234">
        <v>23.064</v>
      </c>
      <c r="D2087" s="234">
        <v>93.936999999999998</v>
      </c>
      <c r="E2087" s="234">
        <v>3.9</v>
      </c>
      <c r="F2087" s="234"/>
      <c r="G2087" s="234"/>
      <c r="H2087" s="234"/>
      <c r="I2087" s="234"/>
      <c r="J2087" s="234"/>
      <c r="K2087" s="234"/>
      <c r="L2087" s="234"/>
    </row>
    <row r="2088" spans="1:12">
      <c r="A2088" s="234">
        <v>3166</v>
      </c>
      <c r="B2088" s="290">
        <v>0.78663194444437101</v>
      </c>
      <c r="C2088" s="234">
        <v>23.064</v>
      </c>
      <c r="D2088" s="234">
        <v>93.936999999999998</v>
      </c>
      <c r="E2088" s="234">
        <v>3.9</v>
      </c>
      <c r="F2088" s="234"/>
      <c r="G2088" s="234"/>
      <c r="H2088" s="234"/>
      <c r="I2088" s="234"/>
      <c r="J2088" s="234"/>
      <c r="K2088" s="234"/>
      <c r="L2088" s="234"/>
    </row>
    <row r="2089" spans="1:12">
      <c r="A2089" s="234">
        <v>3167</v>
      </c>
      <c r="B2089" s="290">
        <v>0.78664351851844505</v>
      </c>
      <c r="C2089" s="234">
        <v>23.064</v>
      </c>
      <c r="D2089" s="234">
        <v>93.936999999999998</v>
      </c>
      <c r="E2089" s="234">
        <v>3.9</v>
      </c>
      <c r="F2089" s="234"/>
      <c r="G2089" s="234"/>
      <c r="H2089" s="234"/>
      <c r="I2089" s="234"/>
      <c r="J2089" s="234"/>
      <c r="K2089" s="234"/>
      <c r="L2089" s="234"/>
    </row>
    <row r="2090" spans="1:12">
      <c r="A2090" s="234">
        <v>3168</v>
      </c>
      <c r="B2090" s="290">
        <v>0.78665509259251898</v>
      </c>
      <c r="C2090" s="234">
        <v>23.064</v>
      </c>
      <c r="D2090" s="234">
        <v>93.963999999999999</v>
      </c>
      <c r="E2090" s="234">
        <v>3.9</v>
      </c>
      <c r="F2090" s="234"/>
      <c r="G2090" s="234"/>
      <c r="H2090" s="234"/>
      <c r="I2090" s="234"/>
      <c r="J2090" s="234"/>
      <c r="K2090" s="234"/>
      <c r="L2090" s="234"/>
    </row>
    <row r="2091" spans="1:12">
      <c r="A2091" s="234">
        <v>3169</v>
      </c>
      <c r="B2091" s="290">
        <v>0.78666666666659302</v>
      </c>
      <c r="C2091" s="234">
        <v>23.064</v>
      </c>
      <c r="D2091" s="234">
        <v>93.963999999999999</v>
      </c>
      <c r="E2091" s="234">
        <v>3.9</v>
      </c>
      <c r="F2091" s="234"/>
      <c r="G2091" s="234"/>
      <c r="H2091" s="234"/>
      <c r="I2091" s="234"/>
      <c r="J2091" s="234"/>
      <c r="K2091" s="234"/>
      <c r="L2091" s="234"/>
    </row>
    <row r="2092" spans="1:12">
      <c r="A2092" s="234">
        <v>3170</v>
      </c>
      <c r="B2092" s="290">
        <v>0.78667824074066695</v>
      </c>
      <c r="C2092" s="234">
        <v>23.064</v>
      </c>
      <c r="D2092" s="234">
        <v>93.991</v>
      </c>
      <c r="E2092" s="234">
        <v>3.9</v>
      </c>
      <c r="F2092" s="234"/>
      <c r="G2092" s="234"/>
      <c r="H2092" s="234"/>
      <c r="I2092" s="234"/>
      <c r="J2092" s="234"/>
      <c r="K2092" s="234"/>
      <c r="L2092" s="234"/>
    </row>
    <row r="2093" spans="1:12">
      <c r="A2093" s="234">
        <v>3171</v>
      </c>
      <c r="B2093" s="290">
        <v>0.78668981481474098</v>
      </c>
      <c r="C2093" s="234">
        <v>23.064</v>
      </c>
      <c r="D2093" s="234">
        <v>93.991</v>
      </c>
      <c r="E2093" s="234">
        <v>3.9</v>
      </c>
      <c r="F2093" s="234"/>
      <c r="G2093" s="234"/>
      <c r="H2093" s="234"/>
      <c r="I2093" s="234"/>
      <c r="J2093" s="234"/>
      <c r="K2093" s="234"/>
      <c r="L2093" s="234"/>
    </row>
    <row r="2094" spans="1:12">
      <c r="A2094" s="234">
        <v>3172</v>
      </c>
      <c r="B2094" s="290">
        <v>0.78670138888881502</v>
      </c>
      <c r="C2094" s="234">
        <v>23.064</v>
      </c>
      <c r="D2094" s="234">
        <v>93.991</v>
      </c>
      <c r="E2094" s="234">
        <v>3.9</v>
      </c>
      <c r="F2094" s="234"/>
      <c r="G2094" s="234"/>
      <c r="H2094" s="234"/>
      <c r="I2094" s="234"/>
      <c r="J2094" s="234"/>
      <c r="K2094" s="234"/>
      <c r="L2094" s="234"/>
    </row>
    <row r="2095" spans="1:12">
      <c r="A2095" s="234">
        <v>3173</v>
      </c>
      <c r="B2095" s="290">
        <v>0.78671296296288895</v>
      </c>
      <c r="C2095" s="234">
        <v>23.064</v>
      </c>
      <c r="D2095" s="234">
        <v>93.991</v>
      </c>
      <c r="E2095" s="234">
        <v>3.9</v>
      </c>
      <c r="F2095" s="234"/>
      <c r="G2095" s="234"/>
      <c r="H2095" s="234"/>
      <c r="I2095" s="234"/>
      <c r="J2095" s="234"/>
      <c r="K2095" s="234"/>
      <c r="L2095" s="234"/>
    </row>
    <row r="2096" spans="1:12">
      <c r="A2096" s="234">
        <v>3174</v>
      </c>
      <c r="B2096" s="290">
        <v>0.78672453703696299</v>
      </c>
      <c r="C2096" s="234">
        <v>23.064</v>
      </c>
      <c r="D2096" s="234">
        <v>93.991</v>
      </c>
      <c r="E2096" s="234">
        <v>3.9</v>
      </c>
      <c r="F2096" s="234"/>
      <c r="G2096" s="234"/>
      <c r="H2096" s="234"/>
      <c r="I2096" s="234"/>
      <c r="J2096" s="234"/>
      <c r="K2096" s="234"/>
      <c r="L2096" s="234"/>
    </row>
    <row r="2097" spans="1:12">
      <c r="A2097" s="234">
        <v>3175</v>
      </c>
      <c r="B2097" s="290">
        <v>0.78673611111103703</v>
      </c>
      <c r="C2097" s="234">
        <v>23.064</v>
      </c>
      <c r="D2097" s="234">
        <v>93.991</v>
      </c>
      <c r="E2097" s="234">
        <v>3.9</v>
      </c>
      <c r="F2097" s="234"/>
      <c r="G2097" s="234"/>
      <c r="H2097" s="234"/>
      <c r="I2097" s="234"/>
      <c r="J2097" s="234"/>
      <c r="K2097" s="234"/>
      <c r="L2097" s="234"/>
    </row>
    <row r="2098" spans="1:12">
      <c r="A2098" s="234">
        <v>3176</v>
      </c>
      <c r="B2098" s="290">
        <v>0.78674768518511196</v>
      </c>
      <c r="C2098" s="234">
        <v>23.064</v>
      </c>
      <c r="D2098" s="234">
        <v>93.991</v>
      </c>
      <c r="E2098" s="234">
        <v>3.9</v>
      </c>
      <c r="F2098" s="234"/>
      <c r="G2098" s="234"/>
      <c r="H2098" s="234"/>
      <c r="I2098" s="234"/>
      <c r="J2098" s="234"/>
      <c r="K2098" s="234"/>
      <c r="L2098" s="234"/>
    </row>
    <row r="2099" spans="1:12">
      <c r="A2099" s="234">
        <v>3177</v>
      </c>
      <c r="B2099" s="290">
        <v>0.78675925925918599</v>
      </c>
      <c r="C2099" s="234">
        <v>23.064</v>
      </c>
      <c r="D2099" s="234">
        <v>94.043999999999997</v>
      </c>
      <c r="E2099" s="234">
        <v>3.9</v>
      </c>
      <c r="F2099" s="234"/>
      <c r="G2099" s="234"/>
      <c r="H2099" s="234"/>
      <c r="I2099" s="234"/>
      <c r="J2099" s="234"/>
      <c r="K2099" s="234"/>
      <c r="L2099" s="234"/>
    </row>
    <row r="2100" spans="1:12">
      <c r="A2100" s="234">
        <v>3178</v>
      </c>
      <c r="B2100" s="290">
        <v>0.78677083333326003</v>
      </c>
      <c r="C2100" s="234">
        <v>23.064</v>
      </c>
      <c r="D2100" s="234">
        <v>94.016999999999996</v>
      </c>
      <c r="E2100" s="234">
        <v>3.9</v>
      </c>
      <c r="F2100" s="234"/>
      <c r="G2100" s="234"/>
      <c r="H2100" s="234"/>
      <c r="I2100" s="234"/>
      <c r="J2100" s="234"/>
      <c r="K2100" s="234"/>
      <c r="L2100" s="234"/>
    </row>
    <row r="2101" spans="1:12">
      <c r="A2101" s="234">
        <v>3179</v>
      </c>
      <c r="B2101" s="290">
        <v>0.78678240740733396</v>
      </c>
      <c r="C2101" s="234">
        <v>23.064</v>
      </c>
      <c r="D2101" s="234">
        <v>94.043999999999997</v>
      </c>
      <c r="E2101" s="234">
        <v>3.9</v>
      </c>
      <c r="F2101" s="234"/>
      <c r="G2101" s="234"/>
      <c r="H2101" s="234"/>
      <c r="I2101" s="234"/>
      <c r="J2101" s="234"/>
      <c r="K2101" s="234"/>
      <c r="L2101" s="234"/>
    </row>
    <row r="2102" spans="1:12">
      <c r="A2102" s="234">
        <v>3180</v>
      </c>
      <c r="B2102" s="290">
        <v>0.786793981481408</v>
      </c>
      <c r="C2102" s="234">
        <v>23.064</v>
      </c>
      <c r="D2102" s="234">
        <v>94.043999999999997</v>
      </c>
      <c r="E2102" s="234">
        <v>3.9</v>
      </c>
      <c r="F2102" s="234"/>
      <c r="G2102" s="234"/>
      <c r="H2102" s="234"/>
      <c r="I2102" s="234"/>
      <c r="J2102" s="234"/>
      <c r="K2102" s="234"/>
      <c r="L2102" s="234"/>
    </row>
    <row r="2103" spans="1:12">
      <c r="A2103" s="234">
        <v>3181</v>
      </c>
      <c r="B2103" s="290">
        <v>0.78680555555548204</v>
      </c>
      <c r="C2103" s="234">
        <v>23.064</v>
      </c>
      <c r="D2103" s="234">
        <v>94.043999999999997</v>
      </c>
      <c r="E2103" s="234">
        <v>3.9</v>
      </c>
      <c r="F2103" s="234"/>
      <c r="G2103" s="234"/>
      <c r="H2103" s="234"/>
      <c r="I2103" s="234"/>
      <c r="J2103" s="234"/>
      <c r="K2103" s="234"/>
      <c r="L2103" s="234"/>
    </row>
    <row r="2104" spans="1:12">
      <c r="A2104" s="234">
        <v>3182</v>
      </c>
      <c r="B2104" s="290">
        <v>0.78681712962955597</v>
      </c>
      <c r="C2104" s="234">
        <v>23.064</v>
      </c>
      <c r="D2104" s="234">
        <v>94.043999999999997</v>
      </c>
      <c r="E2104" s="234">
        <v>3.9</v>
      </c>
      <c r="F2104" s="234"/>
      <c r="G2104" s="234"/>
      <c r="H2104" s="234"/>
      <c r="I2104" s="234"/>
      <c r="J2104" s="234"/>
      <c r="K2104" s="234"/>
      <c r="L2104" s="234"/>
    </row>
    <row r="2105" spans="1:12">
      <c r="A2105" s="234">
        <v>3183</v>
      </c>
      <c r="B2105" s="290">
        <v>0.78682870370363001</v>
      </c>
      <c r="C2105" s="234">
        <v>23.064</v>
      </c>
      <c r="D2105" s="234">
        <v>94.097999999999999</v>
      </c>
      <c r="E2105" s="234">
        <v>3.9</v>
      </c>
      <c r="F2105" s="234"/>
      <c r="G2105" s="234"/>
      <c r="H2105" s="234"/>
      <c r="I2105" s="234"/>
      <c r="J2105" s="234"/>
      <c r="K2105" s="234"/>
      <c r="L2105" s="234"/>
    </row>
    <row r="2106" spans="1:12">
      <c r="A2106" s="234">
        <v>3184</v>
      </c>
      <c r="B2106" s="290">
        <v>0.78684027777770404</v>
      </c>
      <c r="C2106" s="234">
        <v>23.064</v>
      </c>
      <c r="D2106" s="234">
        <v>94.097999999999999</v>
      </c>
      <c r="E2106" s="234">
        <v>3.9</v>
      </c>
      <c r="F2106" s="234"/>
      <c r="G2106" s="234"/>
      <c r="H2106" s="234"/>
      <c r="I2106" s="234"/>
      <c r="J2106" s="234"/>
      <c r="K2106" s="234"/>
      <c r="L2106" s="234"/>
    </row>
    <row r="2107" spans="1:12">
      <c r="A2107" s="234">
        <v>3185</v>
      </c>
      <c r="B2107" s="290">
        <v>0.78685185185177797</v>
      </c>
      <c r="C2107" s="234">
        <v>23.064</v>
      </c>
      <c r="D2107" s="234">
        <v>94.097999999999999</v>
      </c>
      <c r="E2107" s="234">
        <v>3.9</v>
      </c>
      <c r="F2107" s="234"/>
      <c r="G2107" s="234"/>
      <c r="H2107" s="234"/>
      <c r="I2107" s="234"/>
      <c r="J2107" s="234"/>
      <c r="K2107" s="234"/>
      <c r="L2107" s="234"/>
    </row>
    <row r="2108" spans="1:12">
      <c r="A2108" s="234">
        <v>3186</v>
      </c>
      <c r="B2108" s="290">
        <v>0.78686342592585201</v>
      </c>
      <c r="C2108" s="234">
        <v>23.064</v>
      </c>
      <c r="D2108" s="234">
        <v>94.125</v>
      </c>
      <c r="E2108" s="234">
        <v>3.9</v>
      </c>
      <c r="F2108" s="234"/>
      <c r="G2108" s="234"/>
      <c r="H2108" s="234"/>
      <c r="I2108" s="234"/>
      <c r="J2108" s="234"/>
      <c r="K2108" s="234"/>
      <c r="L2108" s="234"/>
    </row>
    <row r="2109" spans="1:12">
      <c r="A2109" s="234">
        <v>3187</v>
      </c>
      <c r="B2109" s="290">
        <v>0.78687499999992605</v>
      </c>
      <c r="C2109" s="234">
        <v>23.064</v>
      </c>
      <c r="D2109" s="234">
        <v>94.152000000000001</v>
      </c>
      <c r="E2109" s="234">
        <v>3.9</v>
      </c>
      <c r="F2109" s="234"/>
      <c r="G2109" s="234"/>
      <c r="H2109" s="234"/>
      <c r="I2109" s="234"/>
      <c r="J2109" s="234"/>
      <c r="K2109" s="234"/>
      <c r="L2109" s="234"/>
    </row>
    <row r="2110" spans="1:12">
      <c r="A2110" s="234">
        <v>3188</v>
      </c>
      <c r="B2110" s="290">
        <v>0.78688657407399998</v>
      </c>
      <c r="C2110" s="234">
        <v>23.064</v>
      </c>
      <c r="D2110" s="234">
        <v>94.152000000000001</v>
      </c>
      <c r="E2110" s="234">
        <v>11.8</v>
      </c>
      <c r="F2110" s="234"/>
      <c r="G2110" s="234"/>
      <c r="H2110" s="234"/>
      <c r="I2110" s="234"/>
      <c r="J2110" s="234"/>
      <c r="K2110" s="234"/>
      <c r="L2110" s="234"/>
    </row>
    <row r="2111" spans="1:12">
      <c r="A2111" s="234">
        <v>3189</v>
      </c>
      <c r="B2111" s="290">
        <v>0.78689814814807402</v>
      </c>
      <c r="C2111" s="234">
        <v>23.064</v>
      </c>
      <c r="D2111" s="234">
        <v>94.152000000000001</v>
      </c>
      <c r="E2111" s="234">
        <v>3.9</v>
      </c>
      <c r="F2111" s="234"/>
      <c r="G2111" s="234"/>
      <c r="H2111" s="234"/>
      <c r="I2111" s="234"/>
      <c r="J2111" s="234"/>
      <c r="K2111" s="234"/>
      <c r="L2111" s="234"/>
    </row>
    <row r="2112" spans="1:12">
      <c r="A2112" s="234">
        <v>3190</v>
      </c>
      <c r="B2112" s="290">
        <v>0.78690972222214794</v>
      </c>
      <c r="C2112" s="234">
        <v>23.064</v>
      </c>
      <c r="D2112" s="234">
        <v>94.152000000000001</v>
      </c>
      <c r="E2112" s="234">
        <v>3.9</v>
      </c>
      <c r="F2112" s="234"/>
      <c r="G2112" s="234"/>
      <c r="H2112" s="234"/>
      <c r="I2112" s="234"/>
      <c r="J2112" s="234"/>
      <c r="K2112" s="234"/>
      <c r="L2112" s="234"/>
    </row>
    <row r="2113" spans="1:12">
      <c r="A2113" s="234">
        <v>3191</v>
      </c>
      <c r="B2113" s="290">
        <v>0.78692129629622198</v>
      </c>
      <c r="C2113" s="234">
        <v>23.064</v>
      </c>
      <c r="D2113" s="234">
        <v>94.179000000000002</v>
      </c>
      <c r="E2113" s="234">
        <v>3.9</v>
      </c>
      <c r="F2113" s="234"/>
      <c r="G2113" s="234"/>
      <c r="H2113" s="234"/>
      <c r="I2113" s="234"/>
      <c r="J2113" s="234"/>
      <c r="K2113" s="234"/>
      <c r="L2113" s="234"/>
    </row>
    <row r="2114" spans="1:12">
      <c r="A2114" s="234">
        <v>3192</v>
      </c>
      <c r="B2114" s="290">
        <v>0.78693287037029602</v>
      </c>
      <c r="C2114" s="234">
        <v>23.064</v>
      </c>
      <c r="D2114" s="234">
        <v>94.152000000000001</v>
      </c>
      <c r="E2114" s="234">
        <v>3.9</v>
      </c>
      <c r="F2114" s="234"/>
      <c r="G2114" s="234"/>
      <c r="H2114" s="234"/>
      <c r="I2114" s="234"/>
      <c r="J2114" s="234"/>
      <c r="K2114" s="234"/>
      <c r="L2114" s="234"/>
    </row>
    <row r="2115" spans="1:12">
      <c r="A2115" s="234">
        <v>3193</v>
      </c>
      <c r="B2115" s="290">
        <v>0.78694444444436995</v>
      </c>
      <c r="C2115" s="234">
        <v>23.064</v>
      </c>
      <c r="D2115" s="234">
        <v>94.152000000000001</v>
      </c>
      <c r="E2115" s="234">
        <v>3.9</v>
      </c>
      <c r="F2115" s="234"/>
      <c r="G2115" s="234"/>
      <c r="H2115" s="234"/>
      <c r="I2115" s="234"/>
      <c r="J2115" s="234"/>
      <c r="K2115" s="234"/>
      <c r="L2115" s="234"/>
    </row>
    <row r="2116" spans="1:12">
      <c r="A2116" s="234">
        <v>3194</v>
      </c>
      <c r="B2116" s="290">
        <v>0.78695601851844399</v>
      </c>
      <c r="C2116" s="234">
        <v>23.064</v>
      </c>
      <c r="D2116" s="234">
        <v>94.152000000000001</v>
      </c>
      <c r="E2116" s="234">
        <v>3.9</v>
      </c>
      <c r="F2116" s="234"/>
      <c r="G2116" s="234"/>
      <c r="H2116" s="234"/>
      <c r="I2116" s="234"/>
      <c r="J2116" s="234"/>
      <c r="K2116" s="234"/>
      <c r="L2116" s="234"/>
    </row>
    <row r="2117" spans="1:12">
      <c r="A2117" s="234">
        <v>3195</v>
      </c>
      <c r="B2117" s="290">
        <v>0.78696759259251803</v>
      </c>
      <c r="C2117" s="234">
        <v>23.064</v>
      </c>
      <c r="D2117" s="234">
        <v>94.206000000000003</v>
      </c>
      <c r="E2117" s="234">
        <v>3.9</v>
      </c>
      <c r="F2117" s="234"/>
      <c r="G2117" s="234"/>
      <c r="H2117" s="234"/>
      <c r="I2117" s="234"/>
      <c r="J2117" s="234"/>
      <c r="K2117" s="234"/>
      <c r="L2117" s="234"/>
    </row>
    <row r="2118" spans="1:12">
      <c r="A2118" s="234">
        <v>3196</v>
      </c>
      <c r="B2118" s="290">
        <v>0.78697916666659196</v>
      </c>
      <c r="C2118" s="234">
        <v>23.064</v>
      </c>
      <c r="D2118" s="234">
        <v>94.179000000000002</v>
      </c>
      <c r="E2118" s="234">
        <v>3.9</v>
      </c>
      <c r="F2118" s="234"/>
      <c r="G2118" s="234"/>
      <c r="H2118" s="234"/>
      <c r="I2118" s="234"/>
      <c r="J2118" s="234"/>
      <c r="K2118" s="234"/>
      <c r="L2118" s="234"/>
    </row>
    <row r="2119" spans="1:12">
      <c r="A2119" s="234">
        <v>3197</v>
      </c>
      <c r="B2119" s="290">
        <v>0.78699074074066599</v>
      </c>
      <c r="C2119" s="234">
        <v>23.064</v>
      </c>
      <c r="D2119" s="234">
        <v>94.179000000000002</v>
      </c>
      <c r="E2119" s="234">
        <v>3.9</v>
      </c>
      <c r="F2119" s="234"/>
      <c r="G2119" s="234"/>
      <c r="H2119" s="234"/>
      <c r="I2119" s="234"/>
      <c r="J2119" s="234"/>
      <c r="K2119" s="234"/>
      <c r="L2119" s="234"/>
    </row>
    <row r="2120" spans="1:12">
      <c r="A2120" s="234">
        <v>3198</v>
      </c>
      <c r="B2120" s="290">
        <v>0.78700231481474003</v>
      </c>
      <c r="C2120" s="234">
        <v>23.064</v>
      </c>
      <c r="D2120" s="234">
        <v>94.206000000000003</v>
      </c>
      <c r="E2120" s="234">
        <v>3.9</v>
      </c>
      <c r="F2120" s="234"/>
      <c r="G2120" s="234"/>
      <c r="H2120" s="234"/>
      <c r="I2120" s="234"/>
      <c r="J2120" s="234"/>
      <c r="K2120" s="234"/>
      <c r="L2120" s="234"/>
    </row>
    <row r="2121" spans="1:12">
      <c r="A2121" s="234">
        <v>3199</v>
      </c>
      <c r="B2121" s="290">
        <v>0.78701388888881396</v>
      </c>
      <c r="C2121" s="234">
        <v>23.064</v>
      </c>
      <c r="D2121" s="234">
        <v>94.206000000000003</v>
      </c>
      <c r="E2121" s="234">
        <v>3.9</v>
      </c>
      <c r="F2121" s="234"/>
      <c r="G2121" s="234"/>
      <c r="H2121" s="234"/>
      <c r="I2121" s="234"/>
      <c r="J2121" s="234"/>
      <c r="K2121" s="234"/>
      <c r="L2121" s="234"/>
    </row>
    <row r="2122" spans="1:12">
      <c r="A2122" s="234">
        <v>3200</v>
      </c>
      <c r="B2122" s="290">
        <v>0.787025462962888</v>
      </c>
      <c r="C2122" s="234">
        <v>23.064</v>
      </c>
      <c r="D2122" s="234">
        <v>94.206000000000003</v>
      </c>
      <c r="E2122" s="234">
        <v>3.9</v>
      </c>
      <c r="F2122" s="234"/>
      <c r="G2122" s="234"/>
      <c r="H2122" s="234"/>
      <c r="I2122" s="234"/>
      <c r="J2122" s="234"/>
      <c r="K2122" s="234"/>
      <c r="L2122" s="234"/>
    </row>
    <row r="2123" spans="1:12">
      <c r="A2123" s="234">
        <v>3201</v>
      </c>
      <c r="B2123" s="290">
        <v>0.78703703703696204</v>
      </c>
      <c r="C2123" s="234">
        <v>23.064</v>
      </c>
      <c r="D2123" s="234">
        <v>94.206000000000003</v>
      </c>
      <c r="E2123" s="234">
        <v>3.9</v>
      </c>
      <c r="F2123" s="234"/>
      <c r="G2123" s="234"/>
      <c r="H2123" s="234"/>
      <c r="I2123" s="234"/>
      <c r="J2123" s="234"/>
      <c r="K2123" s="234"/>
      <c r="L2123" s="234"/>
    </row>
    <row r="2124" spans="1:12">
      <c r="A2124" s="234">
        <v>3202</v>
      </c>
      <c r="B2124" s="290">
        <v>0.78704861111103697</v>
      </c>
      <c r="C2124" s="234">
        <v>23.064</v>
      </c>
      <c r="D2124" s="234">
        <v>94.231999999999999</v>
      </c>
      <c r="E2124" s="234">
        <v>3.9</v>
      </c>
      <c r="F2124" s="234"/>
      <c r="G2124" s="234"/>
      <c r="H2124" s="234"/>
      <c r="I2124" s="234"/>
      <c r="J2124" s="234"/>
      <c r="K2124" s="234"/>
      <c r="L2124" s="234"/>
    </row>
    <row r="2125" spans="1:12">
      <c r="A2125" s="234">
        <v>3203</v>
      </c>
      <c r="B2125" s="290">
        <v>0.78706018518511101</v>
      </c>
      <c r="C2125" s="234">
        <v>23.04</v>
      </c>
      <c r="D2125" s="234">
        <v>94.198999999999998</v>
      </c>
      <c r="E2125" s="234">
        <v>3.9</v>
      </c>
      <c r="F2125" s="234"/>
      <c r="G2125" s="234"/>
      <c r="H2125" s="234"/>
      <c r="I2125" s="234"/>
      <c r="J2125" s="234"/>
      <c r="K2125" s="234"/>
      <c r="L2125" s="234"/>
    </row>
    <row r="2126" spans="1:12">
      <c r="A2126" s="234">
        <v>3204</v>
      </c>
      <c r="B2126" s="290">
        <v>0.78707175925918504</v>
      </c>
      <c r="C2126" s="234">
        <v>23.04</v>
      </c>
      <c r="D2126" s="234">
        <v>94.198999999999998</v>
      </c>
      <c r="E2126" s="234">
        <v>3.9</v>
      </c>
      <c r="F2126" s="234"/>
      <c r="G2126" s="234"/>
      <c r="H2126" s="234"/>
      <c r="I2126" s="234"/>
      <c r="J2126" s="234"/>
      <c r="K2126" s="234"/>
      <c r="L2126" s="234"/>
    </row>
    <row r="2127" spans="1:12">
      <c r="A2127" s="234">
        <v>3205</v>
      </c>
      <c r="B2127" s="290">
        <v>0.78708333333325897</v>
      </c>
      <c r="C2127" s="234">
        <v>23.04</v>
      </c>
      <c r="D2127" s="234">
        <v>94.198999999999998</v>
      </c>
      <c r="E2127" s="234">
        <v>3.9</v>
      </c>
      <c r="F2127" s="234"/>
      <c r="G2127" s="234"/>
      <c r="H2127" s="234"/>
      <c r="I2127" s="234"/>
      <c r="J2127" s="234"/>
      <c r="K2127" s="234"/>
      <c r="L2127" s="234"/>
    </row>
    <row r="2128" spans="1:12">
      <c r="A2128" s="234">
        <v>3206</v>
      </c>
      <c r="B2128" s="290">
        <v>0.78709490740733301</v>
      </c>
      <c r="C2128" s="234">
        <v>23.04</v>
      </c>
      <c r="D2128" s="234">
        <v>94.198999999999998</v>
      </c>
      <c r="E2128" s="234">
        <v>3.9</v>
      </c>
      <c r="F2128" s="234"/>
      <c r="G2128" s="234"/>
      <c r="H2128" s="234"/>
      <c r="I2128" s="234"/>
      <c r="J2128" s="234"/>
      <c r="K2128" s="234"/>
      <c r="L2128" s="234"/>
    </row>
    <row r="2129" spans="1:12">
      <c r="A2129" s="234">
        <v>3207</v>
      </c>
      <c r="B2129" s="290">
        <v>0.78710648148140705</v>
      </c>
      <c r="C2129" s="234">
        <v>23.04</v>
      </c>
      <c r="D2129" s="234">
        <v>94.198999999999998</v>
      </c>
      <c r="E2129" s="234">
        <v>3.9</v>
      </c>
      <c r="F2129" s="234"/>
      <c r="G2129" s="234"/>
      <c r="H2129" s="234"/>
      <c r="I2129" s="234"/>
      <c r="J2129" s="234"/>
      <c r="K2129" s="234"/>
      <c r="L2129" s="234"/>
    </row>
    <row r="2130" spans="1:12">
      <c r="A2130" s="234">
        <v>3208</v>
      </c>
      <c r="B2130" s="290">
        <v>0.78711805555548098</v>
      </c>
      <c r="C2130" s="234">
        <v>23.04</v>
      </c>
      <c r="D2130" s="234">
        <v>94.198999999999998</v>
      </c>
      <c r="E2130" s="234">
        <v>3.9</v>
      </c>
      <c r="F2130" s="234"/>
      <c r="G2130" s="234"/>
      <c r="H2130" s="234"/>
      <c r="I2130" s="234"/>
      <c r="J2130" s="234"/>
      <c r="K2130" s="234"/>
      <c r="L2130" s="234"/>
    </row>
    <row r="2131" spans="1:12">
      <c r="A2131" s="234">
        <v>3209</v>
      </c>
      <c r="B2131" s="290">
        <v>0.78712962962955502</v>
      </c>
      <c r="C2131" s="234">
        <v>23.04</v>
      </c>
      <c r="D2131" s="234">
        <v>94.198999999999998</v>
      </c>
      <c r="E2131" s="234">
        <v>3.9</v>
      </c>
      <c r="F2131" s="234"/>
      <c r="G2131" s="234"/>
      <c r="H2131" s="234"/>
      <c r="I2131" s="234"/>
      <c r="J2131" s="234"/>
      <c r="K2131" s="234"/>
      <c r="L2131" s="234"/>
    </row>
    <row r="2132" spans="1:12">
      <c r="A2132" s="234">
        <v>3210</v>
      </c>
      <c r="B2132" s="290">
        <v>0.78714120370362906</v>
      </c>
      <c r="C2132" s="234">
        <v>23.04</v>
      </c>
      <c r="D2132" s="234">
        <v>94.198999999999998</v>
      </c>
      <c r="E2132" s="234">
        <v>3.9</v>
      </c>
      <c r="F2132" s="234"/>
      <c r="G2132" s="234"/>
      <c r="H2132" s="234"/>
      <c r="I2132" s="234"/>
      <c r="J2132" s="234"/>
      <c r="K2132" s="234"/>
      <c r="L2132" s="234"/>
    </row>
    <row r="2133" spans="1:12">
      <c r="A2133" s="234">
        <v>3211</v>
      </c>
      <c r="B2133" s="290">
        <v>0.78715277777770298</v>
      </c>
      <c r="C2133" s="234">
        <v>23.04</v>
      </c>
      <c r="D2133" s="234">
        <v>94.198999999999998</v>
      </c>
      <c r="E2133" s="234">
        <v>3.9</v>
      </c>
      <c r="F2133" s="234"/>
      <c r="G2133" s="234"/>
      <c r="H2133" s="234"/>
      <c r="I2133" s="234"/>
      <c r="J2133" s="234"/>
      <c r="K2133" s="234"/>
      <c r="L2133" s="234"/>
    </row>
    <row r="2134" spans="1:12">
      <c r="A2134" s="234">
        <v>3212</v>
      </c>
      <c r="B2134" s="290">
        <v>0.78716435185177702</v>
      </c>
      <c r="C2134" s="234">
        <v>23.04</v>
      </c>
      <c r="D2134" s="234">
        <v>94.198999999999998</v>
      </c>
      <c r="E2134" s="234">
        <v>3.9</v>
      </c>
      <c r="F2134" s="234"/>
      <c r="G2134" s="234"/>
      <c r="H2134" s="234"/>
      <c r="I2134" s="234"/>
      <c r="J2134" s="234"/>
      <c r="K2134" s="234"/>
      <c r="L2134" s="234"/>
    </row>
    <row r="2135" spans="1:12">
      <c r="A2135" s="234">
        <v>3213</v>
      </c>
      <c r="B2135" s="290">
        <v>0.78717592592585095</v>
      </c>
      <c r="C2135" s="234">
        <v>23.04</v>
      </c>
      <c r="D2135" s="234">
        <v>94.198999999999998</v>
      </c>
      <c r="E2135" s="234">
        <v>11.8</v>
      </c>
      <c r="F2135" s="234"/>
      <c r="G2135" s="234"/>
      <c r="H2135" s="234"/>
      <c r="I2135" s="234"/>
      <c r="J2135" s="234"/>
      <c r="K2135" s="234"/>
      <c r="L2135" s="234"/>
    </row>
    <row r="2136" spans="1:12">
      <c r="A2136" s="234">
        <v>3214</v>
      </c>
      <c r="B2136" s="290">
        <v>0.78718749999992499</v>
      </c>
      <c r="C2136" s="234">
        <v>23.04</v>
      </c>
      <c r="D2136" s="234">
        <v>94.198999999999998</v>
      </c>
      <c r="E2136" s="234">
        <v>3.9</v>
      </c>
      <c r="F2136" s="234"/>
      <c r="G2136" s="234"/>
      <c r="H2136" s="234"/>
      <c r="I2136" s="234"/>
      <c r="J2136" s="234"/>
      <c r="K2136" s="234"/>
      <c r="L2136" s="234"/>
    </row>
    <row r="2137" spans="1:12">
      <c r="A2137" s="234">
        <v>3215</v>
      </c>
      <c r="B2137" s="290">
        <v>0.78719907407399903</v>
      </c>
      <c r="C2137" s="234">
        <v>23.04</v>
      </c>
      <c r="D2137" s="234">
        <v>94.198999999999998</v>
      </c>
      <c r="E2137" s="234">
        <v>3.9</v>
      </c>
      <c r="F2137" s="234"/>
      <c r="G2137" s="234"/>
      <c r="H2137" s="234"/>
      <c r="I2137" s="234"/>
      <c r="J2137" s="234"/>
      <c r="K2137" s="234"/>
      <c r="L2137" s="234"/>
    </row>
    <row r="2138" spans="1:12">
      <c r="A2138" s="234">
        <v>3216</v>
      </c>
      <c r="B2138" s="290">
        <v>0.78721064814807296</v>
      </c>
      <c r="C2138" s="234">
        <v>23.04</v>
      </c>
      <c r="D2138" s="234">
        <v>94.198999999999998</v>
      </c>
      <c r="E2138" s="234">
        <v>3.9</v>
      </c>
      <c r="F2138" s="234"/>
      <c r="G2138" s="234"/>
      <c r="H2138" s="234"/>
      <c r="I2138" s="234"/>
      <c r="J2138" s="234"/>
      <c r="K2138" s="234"/>
      <c r="L2138" s="234"/>
    </row>
    <row r="2139" spans="1:12">
      <c r="A2139" s="234">
        <v>3217</v>
      </c>
      <c r="B2139" s="290">
        <v>0.78722222222214699</v>
      </c>
      <c r="C2139" s="234">
        <v>23.04</v>
      </c>
      <c r="D2139" s="234">
        <v>94.198999999999998</v>
      </c>
      <c r="E2139" s="234">
        <v>11.8</v>
      </c>
      <c r="F2139" s="234"/>
      <c r="G2139" s="234"/>
      <c r="H2139" s="234"/>
      <c r="I2139" s="234"/>
      <c r="J2139" s="234"/>
      <c r="K2139" s="234"/>
      <c r="L2139" s="234"/>
    </row>
    <row r="2140" spans="1:12">
      <c r="A2140" s="234">
        <v>3218</v>
      </c>
      <c r="B2140" s="290">
        <v>0.78723379629622103</v>
      </c>
      <c r="C2140" s="234">
        <v>23.04</v>
      </c>
      <c r="D2140" s="234">
        <v>94.198999999999998</v>
      </c>
      <c r="E2140" s="234">
        <v>3.9</v>
      </c>
      <c r="F2140" s="234"/>
      <c r="G2140" s="234"/>
      <c r="H2140" s="234"/>
      <c r="I2140" s="234"/>
      <c r="J2140" s="234"/>
      <c r="K2140" s="234"/>
      <c r="L2140" s="234"/>
    </row>
    <row r="2141" spans="1:12">
      <c r="A2141" s="234">
        <v>3219</v>
      </c>
      <c r="B2141" s="290">
        <v>0.78724537037029496</v>
      </c>
      <c r="C2141" s="234">
        <v>23.04</v>
      </c>
      <c r="D2141" s="234">
        <v>94.173000000000002</v>
      </c>
      <c r="E2141" s="234">
        <v>3.9</v>
      </c>
      <c r="F2141" s="234"/>
      <c r="G2141" s="234"/>
      <c r="H2141" s="234"/>
      <c r="I2141" s="234"/>
      <c r="J2141" s="234"/>
      <c r="K2141" s="234"/>
      <c r="L2141" s="234"/>
    </row>
    <row r="2142" spans="1:12">
      <c r="A2142" s="234">
        <v>3220</v>
      </c>
      <c r="B2142" s="290">
        <v>0.787256944444369</v>
      </c>
      <c r="C2142" s="234">
        <v>23.04</v>
      </c>
      <c r="D2142" s="234">
        <v>94.173000000000002</v>
      </c>
      <c r="E2142" s="234">
        <v>3.9</v>
      </c>
      <c r="F2142" s="234"/>
      <c r="G2142" s="234"/>
      <c r="H2142" s="234"/>
      <c r="I2142" s="234"/>
      <c r="J2142" s="234"/>
      <c r="K2142" s="234"/>
      <c r="L2142" s="234"/>
    </row>
    <row r="2143" spans="1:12">
      <c r="A2143" s="234">
        <v>3221</v>
      </c>
      <c r="B2143" s="290">
        <v>0.78726851851844304</v>
      </c>
      <c r="C2143" s="234">
        <v>23.04</v>
      </c>
      <c r="D2143" s="234">
        <v>94.146000000000001</v>
      </c>
      <c r="E2143" s="234">
        <v>3.9</v>
      </c>
      <c r="F2143" s="234"/>
      <c r="G2143" s="234"/>
      <c r="H2143" s="234"/>
      <c r="I2143" s="234"/>
      <c r="J2143" s="234"/>
      <c r="K2143" s="234"/>
      <c r="L2143" s="234"/>
    </row>
    <row r="2144" spans="1:12">
      <c r="A2144" s="234">
        <v>3222</v>
      </c>
      <c r="B2144" s="290">
        <v>0.78728009259251697</v>
      </c>
      <c r="C2144" s="234">
        <v>23.04</v>
      </c>
      <c r="D2144" s="234">
        <v>94.146000000000001</v>
      </c>
      <c r="E2144" s="234">
        <v>3.9</v>
      </c>
      <c r="F2144" s="234"/>
      <c r="G2144" s="234"/>
      <c r="H2144" s="234"/>
      <c r="I2144" s="234"/>
      <c r="J2144" s="234"/>
      <c r="K2144" s="234"/>
      <c r="L2144" s="234"/>
    </row>
    <row r="2145" spans="1:12">
      <c r="A2145" s="234">
        <v>3223</v>
      </c>
      <c r="B2145" s="290">
        <v>0.78729166666659101</v>
      </c>
      <c r="C2145" s="234">
        <v>23.04</v>
      </c>
      <c r="D2145" s="234">
        <v>94.146000000000001</v>
      </c>
      <c r="E2145" s="234">
        <v>3.9</v>
      </c>
      <c r="F2145" s="234"/>
      <c r="G2145" s="234"/>
      <c r="H2145" s="234"/>
      <c r="I2145" s="234"/>
      <c r="J2145" s="234"/>
      <c r="K2145" s="234"/>
      <c r="L2145" s="234"/>
    </row>
    <row r="2146" spans="1:12">
      <c r="A2146" s="234">
        <v>3224</v>
      </c>
      <c r="B2146" s="290">
        <v>0.78730324074066504</v>
      </c>
      <c r="C2146" s="234">
        <v>23.04</v>
      </c>
      <c r="D2146" s="234">
        <v>94.146000000000001</v>
      </c>
      <c r="E2146" s="234">
        <v>3.9</v>
      </c>
      <c r="F2146" s="234"/>
      <c r="G2146" s="234"/>
      <c r="H2146" s="234"/>
      <c r="I2146" s="234"/>
      <c r="J2146" s="234"/>
      <c r="K2146" s="234"/>
      <c r="L2146" s="234"/>
    </row>
    <row r="2147" spans="1:12">
      <c r="A2147" s="234">
        <v>3225</v>
      </c>
      <c r="B2147" s="290">
        <v>0.78731481481473897</v>
      </c>
      <c r="C2147" s="234">
        <v>23.04</v>
      </c>
      <c r="D2147" s="234">
        <v>94.146000000000001</v>
      </c>
      <c r="E2147" s="234">
        <v>3.9</v>
      </c>
      <c r="F2147" s="234"/>
      <c r="G2147" s="234"/>
      <c r="H2147" s="234"/>
      <c r="I2147" s="234"/>
      <c r="J2147" s="234"/>
      <c r="K2147" s="234"/>
      <c r="L2147" s="234"/>
    </row>
    <row r="2148" spans="1:12">
      <c r="A2148" s="234">
        <v>3226</v>
      </c>
      <c r="B2148" s="290">
        <v>0.78732638888881301</v>
      </c>
      <c r="C2148" s="234">
        <v>23.04</v>
      </c>
      <c r="D2148" s="234">
        <v>94.119</v>
      </c>
      <c r="E2148" s="234">
        <v>11.8</v>
      </c>
      <c r="F2148" s="234"/>
      <c r="G2148" s="234"/>
      <c r="H2148" s="234"/>
      <c r="I2148" s="234"/>
      <c r="J2148" s="234"/>
      <c r="K2148" s="234"/>
      <c r="L2148" s="234"/>
    </row>
    <row r="2149" spans="1:12">
      <c r="A2149" s="234">
        <v>3227</v>
      </c>
      <c r="B2149" s="290">
        <v>0.78733796296288705</v>
      </c>
      <c r="C2149" s="234">
        <v>23.04</v>
      </c>
      <c r="D2149" s="234">
        <v>94.119</v>
      </c>
      <c r="E2149" s="234">
        <v>3.9</v>
      </c>
      <c r="F2149" s="234"/>
      <c r="G2149" s="234"/>
      <c r="H2149" s="234"/>
      <c r="I2149" s="234"/>
      <c r="J2149" s="234"/>
      <c r="K2149" s="234"/>
      <c r="L2149" s="234"/>
    </row>
    <row r="2150" spans="1:12">
      <c r="A2150" s="234">
        <v>3228</v>
      </c>
      <c r="B2150" s="290">
        <v>0.78734953703696198</v>
      </c>
      <c r="C2150" s="234">
        <v>23.04</v>
      </c>
      <c r="D2150" s="234">
        <v>94.119</v>
      </c>
      <c r="E2150" s="234">
        <v>3.9</v>
      </c>
      <c r="F2150" s="234"/>
      <c r="G2150" s="234"/>
      <c r="H2150" s="234"/>
      <c r="I2150" s="234"/>
      <c r="J2150" s="234"/>
      <c r="K2150" s="234"/>
      <c r="L2150" s="234"/>
    </row>
    <row r="2151" spans="1:12">
      <c r="A2151" s="234">
        <v>3229</v>
      </c>
      <c r="B2151" s="290">
        <v>0.78736111111103602</v>
      </c>
      <c r="C2151" s="234">
        <v>23.04</v>
      </c>
      <c r="D2151" s="234">
        <v>94.091999999999999</v>
      </c>
      <c r="E2151" s="234">
        <v>3.9</v>
      </c>
      <c r="F2151" s="234"/>
      <c r="G2151" s="234"/>
      <c r="H2151" s="234"/>
      <c r="I2151" s="234"/>
      <c r="J2151" s="234"/>
      <c r="K2151" s="234"/>
      <c r="L2151" s="234"/>
    </row>
    <row r="2152" spans="1:12">
      <c r="A2152" s="234">
        <v>3230</v>
      </c>
      <c r="B2152" s="290">
        <v>0.78737268518511005</v>
      </c>
      <c r="C2152" s="234">
        <v>23.04</v>
      </c>
      <c r="D2152" s="234">
        <v>94.119</v>
      </c>
      <c r="E2152" s="234">
        <v>3.9</v>
      </c>
      <c r="F2152" s="234"/>
      <c r="G2152" s="234"/>
      <c r="H2152" s="234"/>
      <c r="I2152" s="234"/>
      <c r="J2152" s="234"/>
      <c r="K2152" s="234"/>
      <c r="L2152" s="234"/>
    </row>
    <row r="2153" spans="1:12">
      <c r="A2153" s="234">
        <v>3231</v>
      </c>
      <c r="B2153" s="290">
        <v>0.78738425925918398</v>
      </c>
      <c r="C2153" s="234">
        <v>23.04</v>
      </c>
      <c r="D2153" s="234">
        <v>94.091999999999999</v>
      </c>
      <c r="E2153" s="234">
        <v>3.9</v>
      </c>
      <c r="F2153" s="234"/>
      <c r="G2153" s="234"/>
      <c r="H2153" s="234"/>
      <c r="I2153" s="234"/>
      <c r="J2153" s="234"/>
      <c r="K2153" s="234"/>
      <c r="L2153" s="234"/>
    </row>
    <row r="2154" spans="1:12">
      <c r="A2154" s="234">
        <v>3232</v>
      </c>
      <c r="B2154" s="290">
        <v>0.78739583333325802</v>
      </c>
      <c r="C2154" s="234">
        <v>23.04</v>
      </c>
      <c r="D2154" s="234">
        <v>94.119</v>
      </c>
      <c r="E2154" s="234">
        <v>3.9</v>
      </c>
      <c r="F2154" s="234"/>
      <c r="G2154" s="234"/>
      <c r="H2154" s="234"/>
      <c r="I2154" s="234"/>
      <c r="J2154" s="234"/>
      <c r="K2154" s="234"/>
      <c r="L2154" s="234"/>
    </row>
    <row r="2155" spans="1:12">
      <c r="A2155" s="234">
        <v>3233</v>
      </c>
      <c r="B2155" s="290">
        <v>0.78740740740733195</v>
      </c>
      <c r="C2155" s="234">
        <v>23.04</v>
      </c>
      <c r="D2155" s="234">
        <v>94.119</v>
      </c>
      <c r="E2155" s="234">
        <v>11.8</v>
      </c>
      <c r="F2155" s="234"/>
      <c r="G2155" s="234"/>
      <c r="H2155" s="234"/>
      <c r="I2155" s="234"/>
      <c r="J2155" s="234"/>
      <c r="K2155" s="234"/>
      <c r="L2155" s="234"/>
    </row>
    <row r="2156" spans="1:12">
      <c r="A2156" s="234">
        <v>3234</v>
      </c>
      <c r="B2156" s="290">
        <v>0.78741898148140599</v>
      </c>
      <c r="C2156" s="234">
        <v>23.04</v>
      </c>
      <c r="D2156" s="234">
        <v>94.119</v>
      </c>
      <c r="E2156" s="234">
        <v>11.8</v>
      </c>
      <c r="F2156" s="234"/>
      <c r="G2156" s="234"/>
      <c r="H2156" s="234"/>
      <c r="I2156" s="234"/>
      <c r="J2156" s="234"/>
      <c r="K2156" s="234"/>
      <c r="L2156" s="234"/>
    </row>
    <row r="2157" spans="1:12">
      <c r="A2157" s="234">
        <v>3235</v>
      </c>
      <c r="B2157" s="290">
        <v>0.78743055555548003</v>
      </c>
      <c r="C2157" s="234">
        <v>23.04</v>
      </c>
      <c r="D2157" s="234">
        <v>94.119</v>
      </c>
      <c r="E2157" s="234">
        <v>3.9</v>
      </c>
      <c r="F2157" s="234"/>
      <c r="G2157" s="234"/>
      <c r="H2157" s="234"/>
      <c r="I2157" s="234"/>
      <c r="J2157" s="234"/>
      <c r="K2157" s="234"/>
      <c r="L2157" s="234"/>
    </row>
    <row r="2158" spans="1:12">
      <c r="A2158" s="234">
        <v>3236</v>
      </c>
      <c r="B2158" s="290">
        <v>0.78744212962955396</v>
      </c>
      <c r="C2158" s="234">
        <v>23.04</v>
      </c>
      <c r="D2158" s="234">
        <v>94.146000000000001</v>
      </c>
      <c r="E2158" s="234">
        <v>3.9</v>
      </c>
      <c r="F2158" s="234"/>
      <c r="G2158" s="234"/>
      <c r="H2158" s="234"/>
      <c r="I2158" s="234"/>
      <c r="J2158" s="234"/>
      <c r="K2158" s="234"/>
      <c r="L2158" s="234"/>
    </row>
    <row r="2159" spans="1:12">
      <c r="A2159" s="234">
        <v>3237</v>
      </c>
      <c r="B2159" s="290">
        <v>0.78745370370362799</v>
      </c>
      <c r="C2159" s="234">
        <v>23.04</v>
      </c>
      <c r="D2159" s="234">
        <v>94.119</v>
      </c>
      <c r="E2159" s="234">
        <v>3.9</v>
      </c>
      <c r="F2159" s="234"/>
      <c r="G2159" s="234"/>
      <c r="H2159" s="234"/>
      <c r="I2159" s="234"/>
      <c r="J2159" s="234"/>
      <c r="K2159" s="234"/>
      <c r="L2159" s="234"/>
    </row>
    <row r="2160" spans="1:12">
      <c r="A2160" s="234">
        <v>3238</v>
      </c>
      <c r="B2160" s="290">
        <v>0.78746527777770203</v>
      </c>
      <c r="C2160" s="234">
        <v>23.04</v>
      </c>
      <c r="D2160" s="234">
        <v>94.146000000000001</v>
      </c>
      <c r="E2160" s="234">
        <v>11.8</v>
      </c>
      <c r="F2160" s="234"/>
      <c r="G2160" s="234"/>
      <c r="H2160" s="234"/>
      <c r="I2160" s="234"/>
      <c r="J2160" s="234"/>
      <c r="K2160" s="234"/>
      <c r="L2160" s="234"/>
    </row>
    <row r="2161" spans="1:12">
      <c r="A2161" s="234">
        <v>3239</v>
      </c>
      <c r="B2161" s="290">
        <v>0.78747685185177596</v>
      </c>
      <c r="C2161" s="234">
        <v>23.04</v>
      </c>
      <c r="D2161" s="234">
        <v>94.119</v>
      </c>
      <c r="E2161" s="234">
        <v>3.9</v>
      </c>
      <c r="F2161" s="234"/>
      <c r="G2161" s="234"/>
      <c r="H2161" s="234"/>
      <c r="I2161" s="234"/>
      <c r="J2161" s="234"/>
      <c r="K2161" s="234"/>
      <c r="L2161" s="234"/>
    </row>
    <row r="2162" spans="1:12">
      <c r="A2162" s="234">
        <v>3240</v>
      </c>
      <c r="B2162" s="290">
        <v>0.78748842592585</v>
      </c>
      <c r="C2162" s="234">
        <v>23.04</v>
      </c>
      <c r="D2162" s="234">
        <v>94.146000000000001</v>
      </c>
      <c r="E2162" s="234">
        <v>3.9</v>
      </c>
      <c r="F2162" s="234"/>
      <c r="G2162" s="234"/>
      <c r="H2162" s="234"/>
      <c r="I2162" s="234"/>
      <c r="J2162" s="234"/>
      <c r="K2162" s="234"/>
      <c r="L2162" s="234"/>
    </row>
    <row r="2163" spans="1:12">
      <c r="A2163" s="234">
        <v>3241</v>
      </c>
      <c r="B2163" s="290">
        <v>0.78749999999992404</v>
      </c>
      <c r="C2163" s="234">
        <v>23.04</v>
      </c>
      <c r="D2163" s="234">
        <v>94.146000000000001</v>
      </c>
      <c r="E2163" s="234">
        <v>3.9</v>
      </c>
      <c r="F2163" s="234"/>
      <c r="G2163" s="234"/>
      <c r="H2163" s="234"/>
      <c r="I2163" s="234"/>
      <c r="J2163" s="234"/>
      <c r="K2163" s="234"/>
      <c r="L2163" s="234"/>
    </row>
    <row r="2164" spans="1:12">
      <c r="A2164" s="234">
        <v>3242</v>
      </c>
      <c r="B2164" s="290">
        <v>0.78751157407399797</v>
      </c>
      <c r="C2164" s="234">
        <v>23.04</v>
      </c>
      <c r="D2164" s="234">
        <v>94.119</v>
      </c>
      <c r="E2164" s="234">
        <v>11.8</v>
      </c>
      <c r="F2164" s="234"/>
      <c r="G2164" s="234"/>
      <c r="H2164" s="234"/>
      <c r="I2164" s="234"/>
      <c r="J2164" s="234"/>
      <c r="K2164" s="234"/>
      <c r="L2164" s="234"/>
    </row>
    <row r="2165" spans="1:12">
      <c r="A2165" s="234">
        <v>3243</v>
      </c>
      <c r="B2165" s="290">
        <v>0.78752314814807201</v>
      </c>
      <c r="C2165" s="234">
        <v>23.04</v>
      </c>
      <c r="D2165" s="234">
        <v>94.119</v>
      </c>
      <c r="E2165" s="234">
        <v>3.9</v>
      </c>
      <c r="F2165" s="234"/>
      <c r="G2165" s="234"/>
      <c r="H2165" s="234"/>
      <c r="I2165" s="234"/>
      <c r="J2165" s="234"/>
      <c r="K2165" s="234"/>
      <c r="L2165" s="234"/>
    </row>
    <row r="2166" spans="1:12">
      <c r="A2166" s="234">
        <v>3244</v>
      </c>
      <c r="B2166" s="290">
        <v>0.78753472222214604</v>
      </c>
      <c r="C2166" s="234">
        <v>23.04</v>
      </c>
      <c r="D2166" s="234">
        <v>94.146000000000001</v>
      </c>
      <c r="E2166" s="234">
        <v>3.9</v>
      </c>
      <c r="F2166" s="234"/>
      <c r="G2166" s="234"/>
      <c r="H2166" s="234"/>
      <c r="I2166" s="234"/>
      <c r="J2166" s="234"/>
      <c r="K2166" s="234"/>
      <c r="L2166" s="234"/>
    </row>
    <row r="2167" spans="1:12">
      <c r="A2167" s="234">
        <v>3245</v>
      </c>
      <c r="B2167" s="290">
        <v>0.78754629629621997</v>
      </c>
      <c r="C2167" s="234">
        <v>23.04</v>
      </c>
      <c r="D2167" s="234">
        <v>94.119</v>
      </c>
      <c r="E2167" s="234">
        <v>3.9</v>
      </c>
      <c r="F2167" s="234"/>
      <c r="G2167" s="234"/>
      <c r="H2167" s="234"/>
      <c r="I2167" s="234"/>
      <c r="J2167" s="234"/>
      <c r="K2167" s="234"/>
      <c r="L2167" s="234"/>
    </row>
    <row r="2168" spans="1:12">
      <c r="A2168" s="234">
        <v>3246</v>
      </c>
      <c r="B2168" s="290">
        <v>0.78755787037029401</v>
      </c>
      <c r="C2168" s="234">
        <v>23.04</v>
      </c>
      <c r="D2168" s="234">
        <v>94.119</v>
      </c>
      <c r="E2168" s="234">
        <v>3.9</v>
      </c>
      <c r="F2168" s="234"/>
      <c r="G2168" s="234"/>
      <c r="H2168" s="234"/>
      <c r="I2168" s="234"/>
      <c r="J2168" s="234"/>
      <c r="K2168" s="234"/>
      <c r="L2168" s="234"/>
    </row>
    <row r="2169" spans="1:12">
      <c r="A2169" s="234">
        <v>3247</v>
      </c>
      <c r="B2169" s="290">
        <v>0.78756944444436805</v>
      </c>
      <c r="C2169" s="234">
        <v>23.04</v>
      </c>
      <c r="D2169" s="234">
        <v>94.119</v>
      </c>
      <c r="E2169" s="234">
        <v>3.9</v>
      </c>
      <c r="F2169" s="234"/>
      <c r="G2169" s="234"/>
      <c r="H2169" s="234"/>
      <c r="I2169" s="234"/>
      <c r="J2169" s="234"/>
      <c r="K2169" s="234"/>
      <c r="L2169" s="234"/>
    </row>
    <row r="2170" spans="1:12">
      <c r="A2170" s="234">
        <v>3248</v>
      </c>
      <c r="B2170" s="290">
        <v>0.78758101851844198</v>
      </c>
      <c r="C2170" s="234">
        <v>23.04</v>
      </c>
      <c r="D2170" s="234">
        <v>94.119</v>
      </c>
      <c r="E2170" s="234">
        <v>3.9</v>
      </c>
      <c r="F2170" s="234"/>
      <c r="G2170" s="234"/>
      <c r="H2170" s="234"/>
      <c r="I2170" s="234"/>
      <c r="J2170" s="234"/>
      <c r="K2170" s="234"/>
      <c r="L2170" s="234"/>
    </row>
    <row r="2171" spans="1:12">
      <c r="A2171" s="234">
        <v>3249</v>
      </c>
      <c r="B2171" s="290">
        <v>0.78759259259251602</v>
      </c>
      <c r="C2171" s="234">
        <v>23.04</v>
      </c>
      <c r="D2171" s="234">
        <v>94.091999999999999</v>
      </c>
      <c r="E2171" s="234">
        <v>3.9</v>
      </c>
      <c r="F2171" s="234"/>
      <c r="G2171" s="234"/>
      <c r="H2171" s="234"/>
      <c r="I2171" s="234"/>
      <c r="J2171" s="234"/>
      <c r="K2171" s="234"/>
      <c r="L2171" s="234"/>
    </row>
    <row r="2172" spans="1:12">
      <c r="A2172" s="234">
        <v>3250</v>
      </c>
      <c r="B2172" s="290">
        <v>0.78760416666659006</v>
      </c>
      <c r="C2172" s="234">
        <v>23.04</v>
      </c>
      <c r="D2172" s="234">
        <v>94.091999999999999</v>
      </c>
      <c r="E2172" s="234">
        <v>3.9</v>
      </c>
      <c r="F2172" s="234"/>
      <c r="G2172" s="234"/>
      <c r="H2172" s="234"/>
      <c r="I2172" s="234"/>
      <c r="J2172" s="234"/>
      <c r="K2172" s="234"/>
      <c r="L2172" s="234"/>
    </row>
    <row r="2173" spans="1:12">
      <c r="A2173" s="234">
        <v>3251</v>
      </c>
      <c r="B2173" s="290">
        <v>0.78761574074066398</v>
      </c>
      <c r="C2173" s="234">
        <v>23.04</v>
      </c>
      <c r="D2173" s="234">
        <v>94.091999999999999</v>
      </c>
      <c r="E2173" s="234">
        <v>3.9</v>
      </c>
      <c r="F2173" s="234"/>
      <c r="G2173" s="234"/>
      <c r="H2173" s="234"/>
      <c r="I2173" s="234"/>
      <c r="J2173" s="234"/>
      <c r="K2173" s="234"/>
      <c r="L2173" s="234"/>
    </row>
    <row r="2174" spans="1:12">
      <c r="A2174" s="234">
        <v>3252</v>
      </c>
      <c r="B2174" s="290">
        <v>0.78762731481473802</v>
      </c>
      <c r="C2174" s="234">
        <v>23.015999999999998</v>
      </c>
      <c r="D2174" s="234">
        <v>94.113</v>
      </c>
      <c r="E2174" s="234">
        <v>11.8</v>
      </c>
      <c r="F2174" s="234"/>
      <c r="G2174" s="234"/>
      <c r="H2174" s="234"/>
      <c r="I2174" s="234"/>
      <c r="J2174" s="234"/>
      <c r="K2174" s="234"/>
      <c r="L2174" s="234"/>
    </row>
    <row r="2175" spans="1:12">
      <c r="A2175" s="234">
        <v>3253</v>
      </c>
      <c r="B2175" s="290">
        <v>0.78763888888881295</v>
      </c>
      <c r="C2175" s="234">
        <v>23.015999999999998</v>
      </c>
      <c r="D2175" s="234">
        <v>94.14</v>
      </c>
      <c r="E2175" s="234">
        <v>3.9</v>
      </c>
      <c r="F2175" s="234"/>
      <c r="G2175" s="234"/>
      <c r="H2175" s="234"/>
      <c r="I2175" s="234"/>
      <c r="J2175" s="234"/>
      <c r="K2175" s="234"/>
      <c r="L2175" s="234"/>
    </row>
    <row r="2176" spans="1:12">
      <c r="A2176" s="234">
        <v>3254</v>
      </c>
      <c r="B2176" s="290">
        <v>0.78765046296288699</v>
      </c>
      <c r="C2176" s="234">
        <v>23.04</v>
      </c>
      <c r="D2176" s="234">
        <v>94.146000000000001</v>
      </c>
      <c r="E2176" s="234">
        <v>3.9</v>
      </c>
      <c r="F2176" s="234"/>
      <c r="G2176" s="234"/>
      <c r="H2176" s="234"/>
      <c r="I2176" s="234"/>
      <c r="J2176" s="234"/>
      <c r="K2176" s="234"/>
      <c r="L2176" s="234"/>
    </row>
    <row r="2177" spans="1:12">
      <c r="A2177" s="234">
        <v>3255</v>
      </c>
      <c r="B2177" s="290">
        <v>0.78766203703696103</v>
      </c>
      <c r="C2177" s="234">
        <v>23.015999999999998</v>
      </c>
      <c r="D2177" s="234">
        <v>94.113</v>
      </c>
      <c r="E2177" s="234">
        <v>3.9</v>
      </c>
      <c r="F2177" s="234"/>
      <c r="G2177" s="234"/>
      <c r="H2177" s="234"/>
      <c r="I2177" s="234"/>
      <c r="J2177" s="234"/>
      <c r="K2177" s="234"/>
      <c r="L2177" s="234"/>
    </row>
    <row r="2178" spans="1:12">
      <c r="A2178" s="234">
        <v>3256</v>
      </c>
      <c r="B2178" s="290">
        <v>0.78767361111103495</v>
      </c>
      <c r="C2178" s="234">
        <v>23.015999999999998</v>
      </c>
      <c r="D2178" s="234">
        <v>94.113</v>
      </c>
      <c r="E2178" s="234">
        <v>3.9</v>
      </c>
      <c r="F2178" s="234"/>
      <c r="G2178" s="234"/>
      <c r="H2178" s="234"/>
      <c r="I2178" s="234"/>
      <c r="J2178" s="234"/>
      <c r="K2178" s="234"/>
      <c r="L2178" s="234"/>
    </row>
    <row r="2179" spans="1:12">
      <c r="A2179" s="234">
        <v>3257</v>
      </c>
      <c r="B2179" s="290">
        <v>0.78768518518510899</v>
      </c>
      <c r="C2179" s="234">
        <v>23.015999999999998</v>
      </c>
      <c r="D2179" s="234">
        <v>94.14</v>
      </c>
      <c r="E2179" s="234">
        <v>3.9</v>
      </c>
      <c r="F2179" s="234"/>
      <c r="G2179" s="234"/>
      <c r="H2179" s="234"/>
      <c r="I2179" s="234"/>
      <c r="J2179" s="234"/>
      <c r="K2179" s="234"/>
      <c r="L2179" s="234"/>
    </row>
    <row r="2180" spans="1:12">
      <c r="A2180" s="234">
        <v>3258</v>
      </c>
      <c r="B2180" s="290">
        <v>0.78769675925918303</v>
      </c>
      <c r="C2180" s="234">
        <v>23.015999999999998</v>
      </c>
      <c r="D2180" s="234">
        <v>94.113</v>
      </c>
      <c r="E2180" s="234">
        <v>3.9</v>
      </c>
      <c r="F2180" s="234"/>
      <c r="G2180" s="234"/>
      <c r="H2180" s="234"/>
      <c r="I2180" s="234"/>
      <c r="J2180" s="234"/>
      <c r="K2180" s="234"/>
      <c r="L2180" s="234"/>
    </row>
    <row r="2181" spans="1:12">
      <c r="A2181" s="234">
        <v>3259</v>
      </c>
      <c r="B2181" s="290">
        <v>0.78770833333325696</v>
      </c>
      <c r="C2181" s="234">
        <v>23.04</v>
      </c>
      <c r="D2181" s="234">
        <v>94.146000000000001</v>
      </c>
      <c r="E2181" s="234">
        <v>3.9</v>
      </c>
      <c r="F2181" s="234"/>
      <c r="G2181" s="234"/>
      <c r="H2181" s="234"/>
      <c r="I2181" s="234"/>
      <c r="J2181" s="234"/>
      <c r="K2181" s="234"/>
      <c r="L2181" s="234"/>
    </row>
    <row r="2182" spans="1:12">
      <c r="A2182" s="234">
        <v>3260</v>
      </c>
      <c r="B2182" s="290">
        <v>0.787719907407331</v>
      </c>
      <c r="C2182" s="234">
        <v>23.04</v>
      </c>
      <c r="D2182" s="234">
        <v>94.146000000000001</v>
      </c>
      <c r="E2182" s="234">
        <v>3.9</v>
      </c>
      <c r="F2182" s="234"/>
      <c r="G2182" s="234"/>
      <c r="H2182" s="234"/>
      <c r="I2182" s="234"/>
      <c r="J2182" s="234"/>
      <c r="K2182" s="234"/>
      <c r="L2182" s="234"/>
    </row>
    <row r="2183" spans="1:12">
      <c r="A2183" s="234">
        <v>3261</v>
      </c>
      <c r="B2183" s="290">
        <v>0.78773148148140504</v>
      </c>
      <c r="C2183" s="234">
        <v>23.015999999999998</v>
      </c>
      <c r="D2183" s="234">
        <v>94.14</v>
      </c>
      <c r="E2183" s="234">
        <v>3.9</v>
      </c>
      <c r="F2183" s="234"/>
      <c r="G2183" s="234"/>
      <c r="H2183" s="234"/>
      <c r="I2183" s="234"/>
      <c r="J2183" s="234"/>
      <c r="K2183" s="234"/>
      <c r="L2183" s="234"/>
    </row>
    <row r="2184" spans="1:12">
      <c r="A2184" s="234">
        <v>3262</v>
      </c>
      <c r="B2184" s="290">
        <v>0.78774305555547897</v>
      </c>
      <c r="C2184" s="234">
        <v>23.015999999999998</v>
      </c>
      <c r="D2184" s="234">
        <v>94.14</v>
      </c>
      <c r="E2184" s="234">
        <v>3.9</v>
      </c>
      <c r="F2184" s="234"/>
      <c r="G2184" s="234"/>
      <c r="H2184" s="234"/>
      <c r="I2184" s="234"/>
      <c r="J2184" s="234"/>
      <c r="K2184" s="234"/>
      <c r="L2184" s="234"/>
    </row>
    <row r="2185" spans="1:12">
      <c r="A2185" s="234">
        <v>3263</v>
      </c>
      <c r="B2185" s="290">
        <v>0.787754629629553</v>
      </c>
      <c r="C2185" s="234">
        <v>23.015999999999998</v>
      </c>
      <c r="D2185" s="234">
        <v>94.113</v>
      </c>
      <c r="E2185" s="234">
        <v>3.9</v>
      </c>
      <c r="F2185" s="234"/>
      <c r="G2185" s="234"/>
      <c r="H2185" s="234"/>
      <c r="I2185" s="234"/>
      <c r="J2185" s="234"/>
      <c r="K2185" s="234"/>
      <c r="L2185" s="234"/>
    </row>
    <row r="2186" spans="1:12">
      <c r="A2186" s="234">
        <v>3264</v>
      </c>
      <c r="B2186" s="290">
        <v>0.78776620370362704</v>
      </c>
      <c r="C2186" s="234">
        <v>23.015999999999998</v>
      </c>
      <c r="D2186" s="234">
        <v>94.085999999999999</v>
      </c>
      <c r="E2186" s="234">
        <v>3.9</v>
      </c>
      <c r="F2186" s="234"/>
      <c r="G2186" s="234"/>
      <c r="H2186" s="234"/>
      <c r="I2186" s="234"/>
      <c r="J2186" s="234"/>
      <c r="K2186" s="234"/>
      <c r="L2186" s="234"/>
    </row>
    <row r="2187" spans="1:12">
      <c r="A2187" s="234">
        <v>3265</v>
      </c>
      <c r="B2187" s="290">
        <v>0.78777777777770097</v>
      </c>
      <c r="C2187" s="234">
        <v>23.04</v>
      </c>
      <c r="D2187" s="234">
        <v>94.119</v>
      </c>
      <c r="E2187" s="234">
        <v>11.8</v>
      </c>
      <c r="F2187" s="234"/>
      <c r="G2187" s="234"/>
      <c r="H2187" s="234"/>
      <c r="I2187" s="234"/>
      <c r="J2187" s="234"/>
      <c r="K2187" s="234"/>
      <c r="L2187" s="234"/>
    </row>
    <row r="2188" spans="1:12">
      <c r="A2188" s="234">
        <v>3266</v>
      </c>
      <c r="B2188" s="290">
        <v>0.78778935185177501</v>
      </c>
      <c r="C2188" s="234">
        <v>23.015999999999998</v>
      </c>
      <c r="D2188" s="234">
        <v>94.085999999999999</v>
      </c>
      <c r="E2188" s="234">
        <v>3.9</v>
      </c>
      <c r="F2188" s="234"/>
      <c r="G2188" s="234"/>
      <c r="H2188" s="234"/>
      <c r="I2188" s="234"/>
      <c r="J2188" s="234"/>
      <c r="K2188" s="234"/>
      <c r="L2188" s="234"/>
    </row>
    <row r="2189" spans="1:12">
      <c r="A2189" s="234">
        <v>3267</v>
      </c>
      <c r="B2189" s="290">
        <v>0.78780092592584905</v>
      </c>
      <c r="C2189" s="234">
        <v>23.04</v>
      </c>
      <c r="D2189" s="234">
        <v>94.091999999999999</v>
      </c>
      <c r="E2189" s="234">
        <v>3.9</v>
      </c>
      <c r="F2189" s="234"/>
      <c r="G2189" s="234"/>
      <c r="H2189" s="234"/>
      <c r="I2189" s="234"/>
      <c r="J2189" s="234"/>
      <c r="K2189" s="234"/>
      <c r="L2189" s="234"/>
    </row>
    <row r="2190" spans="1:12">
      <c r="A2190" s="234">
        <v>3268</v>
      </c>
      <c r="B2190" s="290">
        <v>0.78781249999992298</v>
      </c>
      <c r="C2190" s="234">
        <v>23.015999999999998</v>
      </c>
      <c r="D2190" s="234">
        <v>94.085999999999999</v>
      </c>
      <c r="E2190" s="234">
        <v>3.9</v>
      </c>
      <c r="F2190" s="234"/>
      <c r="G2190" s="234"/>
      <c r="H2190" s="234"/>
      <c r="I2190" s="234"/>
      <c r="J2190" s="234"/>
      <c r="K2190" s="234"/>
      <c r="L2190" s="234"/>
    </row>
    <row r="2191" spans="1:12">
      <c r="A2191" s="234">
        <v>3269</v>
      </c>
      <c r="B2191" s="290">
        <v>0.78782407407399702</v>
      </c>
      <c r="C2191" s="234">
        <v>23.015999999999998</v>
      </c>
      <c r="D2191" s="234">
        <v>94.085999999999999</v>
      </c>
      <c r="E2191" s="234">
        <v>3.9</v>
      </c>
      <c r="F2191" s="234"/>
      <c r="G2191" s="234"/>
      <c r="H2191" s="234"/>
      <c r="I2191" s="234"/>
      <c r="J2191" s="234"/>
      <c r="K2191" s="234"/>
      <c r="L2191" s="234"/>
    </row>
    <row r="2192" spans="1:12">
      <c r="A2192" s="234">
        <v>3270</v>
      </c>
      <c r="B2192" s="290">
        <v>0.78783564814807105</v>
      </c>
      <c r="C2192" s="234">
        <v>23.015999999999998</v>
      </c>
      <c r="D2192" s="234">
        <v>94.085999999999999</v>
      </c>
      <c r="E2192" s="234">
        <v>3.9</v>
      </c>
      <c r="F2192" s="234"/>
      <c r="G2192" s="234"/>
      <c r="H2192" s="234"/>
      <c r="I2192" s="234"/>
      <c r="J2192" s="234"/>
      <c r="K2192" s="234"/>
      <c r="L2192" s="234"/>
    </row>
    <row r="2193" spans="1:12">
      <c r="A2193" s="234">
        <v>3271</v>
      </c>
      <c r="B2193" s="290">
        <v>0.78784722222214498</v>
      </c>
      <c r="C2193" s="234">
        <v>23.015999999999998</v>
      </c>
      <c r="D2193" s="234">
        <v>94.058999999999997</v>
      </c>
      <c r="E2193" s="234">
        <v>3.9</v>
      </c>
      <c r="F2193" s="234"/>
      <c r="G2193" s="234"/>
      <c r="H2193" s="234"/>
      <c r="I2193" s="234"/>
      <c r="J2193" s="234"/>
      <c r="K2193" s="234"/>
      <c r="L2193" s="234"/>
    </row>
    <row r="2194" spans="1:12">
      <c r="A2194" s="234">
        <v>3272</v>
      </c>
      <c r="B2194" s="290">
        <v>0.78785879629621902</v>
      </c>
      <c r="C2194" s="234">
        <v>23.015999999999998</v>
      </c>
      <c r="D2194" s="234">
        <v>94.058999999999997</v>
      </c>
      <c r="E2194" s="234">
        <v>3.9</v>
      </c>
      <c r="F2194" s="234"/>
      <c r="G2194" s="234"/>
      <c r="H2194" s="234"/>
      <c r="I2194" s="234"/>
      <c r="J2194" s="234"/>
      <c r="K2194" s="234"/>
      <c r="L2194" s="234"/>
    </row>
    <row r="2195" spans="1:12">
      <c r="A2195" s="234">
        <v>3273</v>
      </c>
      <c r="B2195" s="290">
        <v>0.78787037037029295</v>
      </c>
      <c r="C2195" s="234">
        <v>23.015999999999998</v>
      </c>
      <c r="D2195" s="234">
        <v>94.058999999999997</v>
      </c>
      <c r="E2195" s="234">
        <v>3.9</v>
      </c>
      <c r="F2195" s="234"/>
      <c r="G2195" s="234"/>
      <c r="H2195" s="234"/>
      <c r="I2195" s="234"/>
      <c r="J2195" s="234"/>
      <c r="K2195" s="234"/>
      <c r="L2195" s="234"/>
    </row>
    <row r="2196" spans="1:12">
      <c r="A2196" s="234">
        <v>3274</v>
      </c>
      <c r="B2196" s="290">
        <v>0.78788194444436699</v>
      </c>
      <c r="C2196" s="234">
        <v>23.015999999999998</v>
      </c>
      <c r="D2196" s="234">
        <v>94.031999999999996</v>
      </c>
      <c r="E2196" s="234">
        <v>3.9</v>
      </c>
      <c r="F2196" s="234"/>
      <c r="G2196" s="234"/>
      <c r="H2196" s="234"/>
      <c r="I2196" s="234"/>
      <c r="J2196" s="234"/>
      <c r="K2196" s="234"/>
      <c r="L2196" s="234"/>
    </row>
    <row r="2197" spans="1:12">
      <c r="A2197" s="234">
        <v>3275</v>
      </c>
      <c r="B2197" s="290">
        <v>0.78789351851844103</v>
      </c>
      <c r="C2197" s="234">
        <v>23.015999999999998</v>
      </c>
      <c r="D2197" s="234">
        <v>94.031999999999996</v>
      </c>
      <c r="E2197" s="234">
        <v>3.9</v>
      </c>
      <c r="F2197" s="234"/>
      <c r="G2197" s="234"/>
      <c r="H2197" s="234"/>
      <c r="I2197" s="234"/>
      <c r="J2197" s="234"/>
      <c r="K2197" s="234"/>
      <c r="L2197" s="234"/>
    </row>
    <row r="2198" spans="1:12">
      <c r="A2198" s="234">
        <v>3276</v>
      </c>
      <c r="B2198" s="290">
        <v>0.78790509259251496</v>
      </c>
      <c r="C2198" s="234">
        <v>23.015999999999998</v>
      </c>
      <c r="D2198" s="234">
        <v>94.031999999999996</v>
      </c>
      <c r="E2198" s="234">
        <v>3.9</v>
      </c>
      <c r="F2198" s="234"/>
      <c r="G2198" s="234"/>
      <c r="H2198" s="234"/>
      <c r="I2198" s="234"/>
      <c r="J2198" s="234"/>
      <c r="K2198" s="234"/>
      <c r="L2198" s="234"/>
    </row>
    <row r="2199" spans="1:12">
      <c r="A2199" s="234">
        <v>3277</v>
      </c>
      <c r="B2199" s="290">
        <v>0.78791666666658899</v>
      </c>
      <c r="C2199" s="234">
        <v>23.015999999999998</v>
      </c>
      <c r="D2199" s="234">
        <v>94.031999999999996</v>
      </c>
      <c r="E2199" s="234">
        <v>3.9</v>
      </c>
      <c r="F2199" s="234"/>
      <c r="G2199" s="234"/>
      <c r="H2199" s="234"/>
      <c r="I2199" s="234"/>
      <c r="J2199" s="234"/>
      <c r="K2199" s="234"/>
      <c r="L2199" s="234"/>
    </row>
    <row r="2200" spans="1:12">
      <c r="A2200" s="234">
        <v>3278</v>
      </c>
      <c r="B2200" s="290">
        <v>0.78792824074066303</v>
      </c>
      <c r="C2200" s="234">
        <v>23.015999999999998</v>
      </c>
      <c r="D2200" s="234">
        <v>94.031999999999996</v>
      </c>
      <c r="E2200" s="234">
        <v>3.9</v>
      </c>
      <c r="F2200" s="234"/>
      <c r="G2200" s="234"/>
      <c r="H2200" s="234"/>
      <c r="I2200" s="234"/>
      <c r="J2200" s="234"/>
      <c r="K2200" s="234"/>
      <c r="L2200" s="234"/>
    </row>
    <row r="2201" spans="1:12">
      <c r="A2201" s="234">
        <v>3279</v>
      </c>
      <c r="B2201" s="290">
        <v>0.78793981481473796</v>
      </c>
      <c r="C2201" s="234">
        <v>23.015999999999998</v>
      </c>
      <c r="D2201" s="234">
        <v>94.031999999999996</v>
      </c>
      <c r="E2201" s="234">
        <v>3.9</v>
      </c>
      <c r="F2201" s="234"/>
      <c r="G2201" s="234"/>
      <c r="H2201" s="234"/>
      <c r="I2201" s="234"/>
      <c r="J2201" s="234"/>
      <c r="K2201" s="234"/>
      <c r="L2201" s="234"/>
    </row>
    <row r="2202" spans="1:12">
      <c r="A2202" s="234">
        <v>3280</v>
      </c>
      <c r="B2202" s="290">
        <v>0.787951388888812</v>
      </c>
      <c r="C2202" s="234">
        <v>23.015999999999998</v>
      </c>
      <c r="D2202" s="234">
        <v>94.031999999999996</v>
      </c>
      <c r="E2202" s="234">
        <v>11.8</v>
      </c>
      <c r="F2202" s="234"/>
      <c r="G2202" s="234"/>
      <c r="H2202" s="234"/>
      <c r="I2202" s="234"/>
      <c r="J2202" s="234"/>
      <c r="K2202" s="234"/>
      <c r="L2202" s="234"/>
    </row>
    <row r="2203" spans="1:12">
      <c r="A2203" s="234">
        <v>3281</v>
      </c>
      <c r="B2203" s="290">
        <v>0.78796296296288604</v>
      </c>
      <c r="C2203" s="234">
        <v>23.015999999999998</v>
      </c>
      <c r="D2203" s="234">
        <v>94.031999999999996</v>
      </c>
      <c r="E2203" s="234">
        <v>3.9</v>
      </c>
      <c r="F2203" s="234"/>
      <c r="G2203" s="234"/>
      <c r="H2203" s="234"/>
      <c r="I2203" s="234"/>
      <c r="J2203" s="234"/>
      <c r="K2203" s="234"/>
      <c r="L2203" s="234"/>
    </row>
    <row r="2204" spans="1:12">
      <c r="A2204" s="234">
        <v>3282</v>
      </c>
      <c r="B2204" s="290">
        <v>0.78797453703695997</v>
      </c>
      <c r="C2204" s="234">
        <v>23.015999999999998</v>
      </c>
      <c r="D2204" s="234">
        <v>94.031999999999996</v>
      </c>
      <c r="E2204" s="234">
        <v>3.9</v>
      </c>
      <c r="F2204" s="234"/>
      <c r="G2204" s="234"/>
      <c r="H2204" s="234"/>
      <c r="I2204" s="234"/>
      <c r="J2204" s="234"/>
      <c r="K2204" s="234"/>
      <c r="L2204" s="234"/>
    </row>
    <row r="2205" spans="1:12">
      <c r="A2205" s="234">
        <v>3283</v>
      </c>
      <c r="B2205" s="290">
        <v>0.787986111111034</v>
      </c>
      <c r="C2205" s="234">
        <v>23.015999999999998</v>
      </c>
      <c r="D2205" s="234">
        <v>94.031999999999996</v>
      </c>
      <c r="E2205" s="234">
        <v>3.9</v>
      </c>
      <c r="F2205" s="234"/>
      <c r="G2205" s="234"/>
      <c r="H2205" s="234"/>
      <c r="I2205" s="234"/>
      <c r="J2205" s="234"/>
      <c r="K2205" s="234"/>
      <c r="L2205" s="234"/>
    </row>
    <row r="2206" spans="1:12">
      <c r="A2206" s="234">
        <v>3284</v>
      </c>
      <c r="B2206" s="290">
        <v>0.78799768518510804</v>
      </c>
      <c r="C2206" s="234">
        <v>23.015999999999998</v>
      </c>
      <c r="D2206" s="234">
        <v>94.031999999999996</v>
      </c>
      <c r="E2206" s="234">
        <v>3.9</v>
      </c>
      <c r="F2206" s="234"/>
      <c r="G2206" s="234"/>
      <c r="H2206" s="234"/>
      <c r="I2206" s="234"/>
      <c r="J2206" s="234"/>
      <c r="K2206" s="234"/>
      <c r="L2206" s="234"/>
    </row>
    <row r="2207" spans="1:12">
      <c r="A2207" s="234">
        <v>3285</v>
      </c>
      <c r="B2207" s="290">
        <v>0.78800925925918197</v>
      </c>
      <c r="C2207" s="234">
        <v>23.015999999999998</v>
      </c>
      <c r="D2207" s="234">
        <v>94.031999999999996</v>
      </c>
      <c r="E2207" s="234">
        <v>3.9</v>
      </c>
      <c r="F2207" s="234"/>
      <c r="G2207" s="234"/>
      <c r="H2207" s="234"/>
      <c r="I2207" s="234"/>
      <c r="J2207" s="234"/>
      <c r="K2207" s="234"/>
      <c r="L2207" s="234"/>
    </row>
    <row r="2208" spans="1:12">
      <c r="A2208" s="234">
        <v>3286</v>
      </c>
      <c r="B2208" s="290">
        <v>0.78802083333325601</v>
      </c>
      <c r="C2208" s="234">
        <v>23.015999999999998</v>
      </c>
      <c r="D2208" s="234">
        <v>94.031999999999996</v>
      </c>
      <c r="E2208" s="234">
        <v>3.9</v>
      </c>
      <c r="F2208" s="234"/>
      <c r="G2208" s="234"/>
      <c r="H2208" s="234"/>
      <c r="I2208" s="234"/>
      <c r="J2208" s="234"/>
      <c r="K2208" s="234"/>
      <c r="L2208" s="234"/>
    </row>
    <row r="2209" spans="1:12">
      <c r="A2209" s="234">
        <v>3287</v>
      </c>
      <c r="B2209" s="290">
        <v>0.78803240740733005</v>
      </c>
      <c r="C2209" s="234">
        <v>23.015999999999998</v>
      </c>
      <c r="D2209" s="234">
        <v>94.031999999999996</v>
      </c>
      <c r="E2209" s="234">
        <v>3.9</v>
      </c>
      <c r="F2209" s="234"/>
      <c r="G2209" s="234"/>
      <c r="H2209" s="234"/>
      <c r="I2209" s="234"/>
      <c r="J2209" s="234"/>
      <c r="K2209" s="234"/>
      <c r="L2209" s="234"/>
    </row>
    <row r="2210" spans="1:12">
      <c r="A2210" s="234">
        <v>3288</v>
      </c>
      <c r="B2210" s="290">
        <v>0.78804398148140398</v>
      </c>
      <c r="C2210" s="234">
        <v>23.015999999999998</v>
      </c>
      <c r="D2210" s="234">
        <v>94.031999999999996</v>
      </c>
      <c r="E2210" s="234">
        <v>3.9</v>
      </c>
      <c r="F2210" s="234"/>
      <c r="G2210" s="234"/>
      <c r="H2210" s="234"/>
      <c r="I2210" s="234"/>
      <c r="J2210" s="234"/>
      <c r="K2210" s="234"/>
      <c r="L2210" s="234"/>
    </row>
    <row r="2211" spans="1:12">
      <c r="A2211" s="234">
        <v>3289</v>
      </c>
      <c r="B2211" s="290">
        <v>0.78805555555547802</v>
      </c>
      <c r="C2211" s="234">
        <v>23.015999999999998</v>
      </c>
      <c r="D2211" s="234">
        <v>94.031999999999996</v>
      </c>
      <c r="E2211" s="234">
        <v>3.9</v>
      </c>
      <c r="F2211" s="234"/>
      <c r="G2211" s="234"/>
      <c r="H2211" s="234"/>
      <c r="I2211" s="234"/>
      <c r="J2211" s="234"/>
      <c r="K2211" s="234"/>
      <c r="L2211" s="234"/>
    </row>
    <row r="2212" spans="1:12">
      <c r="A2212" s="234">
        <v>3290</v>
      </c>
      <c r="B2212" s="290">
        <v>0.78806712962955205</v>
      </c>
      <c r="C2212" s="234">
        <v>23.015999999999998</v>
      </c>
      <c r="D2212" s="234">
        <v>94.031999999999996</v>
      </c>
      <c r="E2212" s="234">
        <v>3.9</v>
      </c>
      <c r="F2212" s="234"/>
      <c r="G2212" s="234"/>
      <c r="H2212" s="234"/>
      <c r="I2212" s="234"/>
      <c r="J2212" s="234"/>
      <c r="K2212" s="234"/>
      <c r="L2212" s="234"/>
    </row>
    <row r="2213" spans="1:12">
      <c r="A2213" s="234">
        <v>3291</v>
      </c>
      <c r="B2213" s="290">
        <v>0.78807870370362598</v>
      </c>
      <c r="C2213" s="234">
        <v>23.015999999999998</v>
      </c>
      <c r="D2213" s="234">
        <v>94.031999999999996</v>
      </c>
      <c r="E2213" s="234">
        <v>3.9</v>
      </c>
      <c r="F2213" s="234"/>
      <c r="G2213" s="234"/>
      <c r="H2213" s="234"/>
      <c r="I2213" s="234"/>
      <c r="J2213" s="234"/>
      <c r="K2213" s="234"/>
      <c r="L2213" s="234"/>
    </row>
    <row r="2214" spans="1:12">
      <c r="A2214" s="234">
        <v>3292</v>
      </c>
      <c r="B2214" s="290">
        <v>0.78809027777770002</v>
      </c>
      <c r="C2214" s="234">
        <v>23.015999999999998</v>
      </c>
      <c r="D2214" s="234">
        <v>94.031999999999996</v>
      </c>
      <c r="E2214" s="234">
        <v>3.9</v>
      </c>
      <c r="F2214" s="234"/>
      <c r="G2214" s="234"/>
      <c r="H2214" s="234"/>
      <c r="I2214" s="234"/>
      <c r="J2214" s="234"/>
      <c r="K2214" s="234"/>
      <c r="L2214" s="234"/>
    </row>
    <row r="2215" spans="1:12">
      <c r="A2215" s="234">
        <v>3293</v>
      </c>
      <c r="B2215" s="290">
        <v>0.78810185185177395</v>
      </c>
      <c r="C2215" s="234">
        <v>23.015999999999998</v>
      </c>
      <c r="D2215" s="234">
        <v>94.031999999999996</v>
      </c>
      <c r="E2215" s="234">
        <v>3.9</v>
      </c>
      <c r="F2215" s="234"/>
      <c r="G2215" s="234"/>
      <c r="H2215" s="234"/>
      <c r="I2215" s="234"/>
      <c r="J2215" s="234"/>
      <c r="K2215" s="234"/>
      <c r="L2215" s="234"/>
    </row>
    <row r="2216" spans="1:12">
      <c r="A2216" s="234">
        <v>3294</v>
      </c>
      <c r="B2216" s="290">
        <v>0.78811342592584799</v>
      </c>
      <c r="C2216" s="234">
        <v>23.015999999999998</v>
      </c>
      <c r="D2216" s="234">
        <v>94.031999999999996</v>
      </c>
      <c r="E2216" s="234">
        <v>3.9</v>
      </c>
      <c r="F2216" s="234"/>
      <c r="G2216" s="234"/>
      <c r="H2216" s="234"/>
      <c r="I2216" s="234"/>
      <c r="J2216" s="234"/>
      <c r="K2216" s="234"/>
      <c r="L2216" s="234"/>
    </row>
    <row r="2217" spans="1:12">
      <c r="A2217" s="234">
        <v>3295</v>
      </c>
      <c r="B2217" s="290">
        <v>0.78812499999992203</v>
      </c>
      <c r="C2217" s="234">
        <v>23.015999999999998</v>
      </c>
      <c r="D2217" s="234">
        <v>94.031999999999996</v>
      </c>
      <c r="E2217" s="234">
        <v>3.9</v>
      </c>
      <c r="F2217" s="234"/>
      <c r="G2217" s="234"/>
      <c r="H2217" s="234"/>
      <c r="I2217" s="234"/>
      <c r="J2217" s="234"/>
      <c r="K2217" s="234"/>
      <c r="L2217" s="234"/>
    </row>
    <row r="2218" spans="1:12">
      <c r="A2218" s="234">
        <v>3296</v>
      </c>
      <c r="B2218" s="290">
        <v>0.78813657407399595</v>
      </c>
      <c r="C2218" s="234">
        <v>23.015999999999998</v>
      </c>
      <c r="D2218" s="234">
        <v>94.031999999999996</v>
      </c>
      <c r="E2218" s="234">
        <v>3.9</v>
      </c>
      <c r="F2218" s="234"/>
      <c r="G2218" s="234"/>
      <c r="H2218" s="234"/>
      <c r="I2218" s="234"/>
      <c r="J2218" s="234"/>
      <c r="K2218" s="234"/>
      <c r="L2218" s="234"/>
    </row>
    <row r="2219" spans="1:12">
      <c r="A2219" s="234">
        <v>3297</v>
      </c>
      <c r="B2219" s="290">
        <v>0.78814814814806999</v>
      </c>
      <c r="C2219" s="234">
        <v>23.015999999999998</v>
      </c>
      <c r="D2219" s="234">
        <v>94.031999999999996</v>
      </c>
      <c r="E2219" s="234">
        <v>3.9</v>
      </c>
      <c r="F2219" s="234"/>
      <c r="G2219" s="234"/>
      <c r="H2219" s="234"/>
      <c r="I2219" s="234"/>
      <c r="J2219" s="234"/>
      <c r="K2219" s="234"/>
      <c r="L2219" s="234"/>
    </row>
    <row r="2220" spans="1:12">
      <c r="A2220" s="234">
        <v>3298</v>
      </c>
      <c r="B2220" s="290">
        <v>0.78815972222214403</v>
      </c>
      <c r="C2220" s="234">
        <v>23.015999999999998</v>
      </c>
      <c r="D2220" s="234">
        <v>94.031999999999996</v>
      </c>
      <c r="E2220" s="234">
        <v>3.9</v>
      </c>
      <c r="F2220" s="234"/>
      <c r="G2220" s="234"/>
      <c r="H2220" s="234"/>
      <c r="I2220" s="234"/>
      <c r="J2220" s="234"/>
      <c r="K2220" s="234"/>
      <c r="L2220" s="234"/>
    </row>
    <row r="2221" spans="1:12">
      <c r="A2221" s="234">
        <v>3299</v>
      </c>
      <c r="B2221" s="290">
        <v>0.78817129629621796</v>
      </c>
      <c r="C2221" s="234">
        <v>23.015999999999998</v>
      </c>
      <c r="D2221" s="234">
        <v>94.031999999999996</v>
      </c>
      <c r="E2221" s="234">
        <v>3.9</v>
      </c>
      <c r="F2221" s="234"/>
      <c r="G2221" s="234"/>
      <c r="H2221" s="234"/>
      <c r="I2221" s="234"/>
      <c r="J2221" s="234"/>
      <c r="K2221" s="234"/>
      <c r="L2221" s="234"/>
    </row>
    <row r="2222" spans="1:12">
      <c r="A2222" s="234">
        <v>3300</v>
      </c>
      <c r="B2222" s="290">
        <v>0.788182870370292</v>
      </c>
      <c r="C2222" s="234">
        <v>23.015999999999998</v>
      </c>
      <c r="D2222" s="234">
        <v>94.031999999999996</v>
      </c>
      <c r="E2222" s="234">
        <v>3.9</v>
      </c>
      <c r="F2222" s="234"/>
      <c r="G2222" s="234"/>
      <c r="H2222" s="234"/>
      <c r="I2222" s="234"/>
      <c r="J2222" s="234"/>
      <c r="K2222" s="234"/>
      <c r="L2222" s="234"/>
    </row>
    <row r="2223" spans="1:12">
      <c r="A2223" s="234">
        <v>3301</v>
      </c>
      <c r="B2223" s="290">
        <v>0.78819444444436604</v>
      </c>
      <c r="C2223" s="234">
        <v>23.015999999999998</v>
      </c>
      <c r="D2223" s="234">
        <v>94.031999999999996</v>
      </c>
      <c r="E2223" s="234">
        <v>3.9</v>
      </c>
      <c r="F2223" s="234"/>
      <c r="G2223" s="234"/>
      <c r="H2223" s="234"/>
      <c r="I2223" s="234"/>
      <c r="J2223" s="234"/>
      <c r="K2223" s="234"/>
      <c r="L2223" s="234"/>
    </row>
    <row r="2224" spans="1:12">
      <c r="A2224" s="234">
        <v>3302</v>
      </c>
      <c r="B2224" s="290">
        <v>0.78820601851843997</v>
      </c>
      <c r="C2224" s="234">
        <v>23.015999999999998</v>
      </c>
      <c r="D2224" s="234">
        <v>94.031999999999996</v>
      </c>
      <c r="E2224" s="234">
        <v>3.9</v>
      </c>
      <c r="F2224" s="234"/>
      <c r="G2224" s="234"/>
      <c r="H2224" s="234"/>
      <c r="I2224" s="234"/>
      <c r="J2224" s="234"/>
      <c r="K2224" s="234"/>
      <c r="L2224" s="234"/>
    </row>
    <row r="2225" spans="1:12">
      <c r="A2225" s="234">
        <v>3303</v>
      </c>
      <c r="B2225" s="290">
        <v>0.788217592592514</v>
      </c>
      <c r="C2225" s="234">
        <v>23.015999999999998</v>
      </c>
      <c r="D2225" s="234">
        <v>94.031999999999996</v>
      </c>
      <c r="E2225" s="234">
        <v>3.9</v>
      </c>
      <c r="F2225" s="234"/>
      <c r="G2225" s="234"/>
      <c r="H2225" s="234"/>
      <c r="I2225" s="234"/>
      <c r="J2225" s="234"/>
      <c r="K2225" s="234"/>
      <c r="L2225" s="234"/>
    </row>
    <row r="2226" spans="1:12">
      <c r="A2226" s="234">
        <v>3304</v>
      </c>
      <c r="B2226" s="290">
        <v>0.78822916666658804</v>
      </c>
      <c r="C2226" s="234">
        <v>23.015999999999998</v>
      </c>
      <c r="D2226" s="234">
        <v>94.031999999999996</v>
      </c>
      <c r="E2226" s="234">
        <v>3.9</v>
      </c>
      <c r="F2226" s="234"/>
      <c r="G2226" s="234"/>
      <c r="H2226" s="234"/>
      <c r="I2226" s="234"/>
      <c r="J2226" s="234"/>
      <c r="K2226" s="234"/>
      <c r="L2226" s="234"/>
    </row>
    <row r="2227" spans="1:12">
      <c r="A2227" s="234">
        <v>3305</v>
      </c>
      <c r="B2227" s="290">
        <v>0.78824074074066297</v>
      </c>
      <c r="C2227" s="234">
        <v>23.015999999999998</v>
      </c>
      <c r="D2227" s="234">
        <v>94.031999999999996</v>
      </c>
      <c r="E2227" s="234">
        <v>3.9</v>
      </c>
      <c r="F2227" s="234"/>
      <c r="G2227" s="234"/>
      <c r="H2227" s="234"/>
      <c r="I2227" s="234"/>
      <c r="J2227" s="234"/>
      <c r="K2227" s="234"/>
      <c r="L2227" s="234"/>
    </row>
    <row r="2228" spans="1:12">
      <c r="A2228" s="234">
        <v>3306</v>
      </c>
      <c r="B2228" s="290">
        <v>0.78825231481473701</v>
      </c>
      <c r="C2228" s="234">
        <v>23.015999999999998</v>
      </c>
      <c r="D2228" s="234">
        <v>94.031999999999996</v>
      </c>
      <c r="E2228" s="234">
        <v>3.9</v>
      </c>
      <c r="F2228" s="234"/>
      <c r="G2228" s="234"/>
      <c r="H2228" s="234"/>
      <c r="I2228" s="234"/>
      <c r="J2228" s="234"/>
      <c r="K2228" s="234"/>
      <c r="L2228" s="234"/>
    </row>
    <row r="2229" spans="1:12">
      <c r="A2229" s="234">
        <v>3307</v>
      </c>
      <c r="B2229" s="290">
        <v>0.78826388888881105</v>
      </c>
      <c r="C2229" s="234">
        <v>23.015999999999998</v>
      </c>
      <c r="D2229" s="234">
        <v>94.031999999999996</v>
      </c>
      <c r="E2229" s="234">
        <v>3.9</v>
      </c>
      <c r="F2229" s="234"/>
      <c r="G2229" s="234"/>
      <c r="H2229" s="234"/>
      <c r="I2229" s="234"/>
      <c r="J2229" s="234"/>
      <c r="K2229" s="234"/>
      <c r="L2229" s="234"/>
    </row>
    <row r="2230" spans="1:12">
      <c r="A2230" s="234">
        <v>3308</v>
      </c>
      <c r="B2230" s="290">
        <v>0.78827546296288498</v>
      </c>
      <c r="C2230" s="234">
        <v>23.015999999999998</v>
      </c>
      <c r="D2230" s="234">
        <v>94.031999999999996</v>
      </c>
      <c r="E2230" s="234">
        <v>3.9</v>
      </c>
      <c r="F2230" s="234"/>
      <c r="G2230" s="234"/>
      <c r="H2230" s="234"/>
      <c r="I2230" s="234"/>
      <c r="J2230" s="234"/>
      <c r="K2230" s="234"/>
      <c r="L2230" s="234"/>
    </row>
    <row r="2231" spans="1:12">
      <c r="A2231" s="234">
        <v>3309</v>
      </c>
      <c r="B2231" s="290">
        <v>0.78828703703695902</v>
      </c>
      <c r="C2231" s="234">
        <v>23.015999999999998</v>
      </c>
      <c r="D2231" s="234">
        <v>94.031999999999996</v>
      </c>
      <c r="E2231" s="234">
        <v>3.9</v>
      </c>
      <c r="F2231" s="234"/>
      <c r="G2231" s="234"/>
      <c r="H2231" s="234"/>
      <c r="I2231" s="234"/>
      <c r="J2231" s="234"/>
      <c r="K2231" s="234"/>
      <c r="L2231" s="234"/>
    </row>
    <row r="2232" spans="1:12">
      <c r="A2232" s="234">
        <v>3310</v>
      </c>
      <c r="B2232" s="290">
        <v>0.78829861111103305</v>
      </c>
      <c r="C2232" s="234">
        <v>22.992000000000001</v>
      </c>
      <c r="D2232" s="234">
        <v>94.025999999999996</v>
      </c>
      <c r="E2232" s="234">
        <v>3.9</v>
      </c>
      <c r="F2232" s="234"/>
      <c r="G2232" s="234"/>
      <c r="H2232" s="234"/>
      <c r="I2232" s="234"/>
      <c r="J2232" s="234"/>
      <c r="K2232" s="234"/>
      <c r="L2232" s="234"/>
    </row>
    <row r="2233" spans="1:12">
      <c r="A2233" s="234">
        <v>3311</v>
      </c>
      <c r="B2233" s="290">
        <v>0.78831018518510698</v>
      </c>
      <c r="C2233" s="234">
        <v>23.015999999999998</v>
      </c>
      <c r="D2233" s="234">
        <v>94.031999999999996</v>
      </c>
      <c r="E2233" s="234">
        <v>3.9</v>
      </c>
      <c r="F2233" s="234"/>
      <c r="G2233" s="234"/>
      <c r="H2233" s="234"/>
      <c r="I2233" s="234"/>
      <c r="J2233" s="234"/>
      <c r="K2233" s="234"/>
      <c r="L2233" s="234"/>
    </row>
    <row r="2234" spans="1:12">
      <c r="A2234" s="234">
        <v>3312</v>
      </c>
      <c r="B2234" s="290">
        <v>0.78832175925918102</v>
      </c>
      <c r="C2234" s="234">
        <v>23.015999999999998</v>
      </c>
      <c r="D2234" s="234">
        <v>94.031999999999996</v>
      </c>
      <c r="E2234" s="234">
        <v>3.9</v>
      </c>
      <c r="F2234" s="234"/>
      <c r="G2234" s="234"/>
      <c r="H2234" s="234"/>
      <c r="I2234" s="234"/>
      <c r="J2234" s="234"/>
      <c r="K2234" s="234"/>
      <c r="L2234" s="234"/>
    </row>
    <row r="2235" spans="1:12">
      <c r="A2235" s="234">
        <v>3313</v>
      </c>
      <c r="B2235" s="290">
        <v>0.78833333333325495</v>
      </c>
      <c r="C2235" s="234">
        <v>22.992000000000001</v>
      </c>
      <c r="D2235" s="234">
        <v>94.025999999999996</v>
      </c>
      <c r="E2235" s="234">
        <v>3.9</v>
      </c>
      <c r="F2235" s="234"/>
      <c r="G2235" s="234"/>
      <c r="H2235" s="234"/>
      <c r="I2235" s="234"/>
      <c r="J2235" s="234"/>
      <c r="K2235" s="234"/>
      <c r="L2235" s="234"/>
    </row>
    <row r="2236" spans="1:12">
      <c r="A2236" s="234">
        <v>3314</v>
      </c>
      <c r="B2236" s="290">
        <v>0.78834490740732899</v>
      </c>
      <c r="C2236" s="234">
        <v>22.992000000000001</v>
      </c>
      <c r="D2236" s="234">
        <v>94.025999999999996</v>
      </c>
      <c r="E2236" s="234">
        <v>3.9</v>
      </c>
      <c r="F2236" s="234"/>
      <c r="G2236" s="234"/>
      <c r="H2236" s="234"/>
      <c r="I2236" s="234"/>
      <c r="J2236" s="234"/>
      <c r="K2236" s="234"/>
      <c r="L2236" s="234"/>
    </row>
    <row r="2237" spans="1:12">
      <c r="A2237" s="234">
        <v>3315</v>
      </c>
      <c r="B2237" s="290">
        <v>0.78835648148140303</v>
      </c>
      <c r="C2237" s="234">
        <v>22.992000000000001</v>
      </c>
      <c r="D2237" s="234">
        <v>94.025999999999996</v>
      </c>
      <c r="E2237" s="234">
        <v>3.9</v>
      </c>
      <c r="F2237" s="234"/>
      <c r="G2237" s="234"/>
      <c r="H2237" s="234"/>
      <c r="I2237" s="234"/>
      <c r="J2237" s="234"/>
      <c r="K2237" s="234"/>
      <c r="L2237" s="234"/>
    </row>
    <row r="2238" spans="1:12">
      <c r="A2238" s="234">
        <v>3316</v>
      </c>
      <c r="B2238" s="290">
        <v>0.78836805555547695</v>
      </c>
      <c r="C2238" s="234">
        <v>23.015999999999998</v>
      </c>
      <c r="D2238" s="234">
        <v>94.031999999999996</v>
      </c>
      <c r="E2238" s="234">
        <v>3.9</v>
      </c>
      <c r="F2238" s="234"/>
      <c r="G2238" s="234"/>
      <c r="H2238" s="234"/>
      <c r="I2238" s="234"/>
      <c r="J2238" s="234"/>
      <c r="K2238" s="234"/>
      <c r="L2238" s="234"/>
    </row>
    <row r="2239" spans="1:12">
      <c r="A2239" s="234">
        <v>3317</v>
      </c>
      <c r="B2239" s="290">
        <v>0.78837962962955099</v>
      </c>
      <c r="C2239" s="234">
        <v>23.015999999999998</v>
      </c>
      <c r="D2239" s="234">
        <v>94.031999999999996</v>
      </c>
      <c r="E2239" s="234">
        <v>3.9</v>
      </c>
      <c r="F2239" s="234"/>
      <c r="G2239" s="234"/>
      <c r="H2239" s="234"/>
      <c r="I2239" s="234"/>
      <c r="J2239" s="234"/>
      <c r="K2239" s="234"/>
      <c r="L2239" s="234"/>
    </row>
    <row r="2240" spans="1:12">
      <c r="A2240" s="234">
        <v>3318</v>
      </c>
      <c r="B2240" s="290">
        <v>0.78839120370362503</v>
      </c>
      <c r="C2240" s="234">
        <v>22.992000000000001</v>
      </c>
      <c r="D2240" s="234">
        <v>94.025999999999996</v>
      </c>
      <c r="E2240" s="234">
        <v>11.8</v>
      </c>
      <c r="F2240" s="234"/>
      <c r="G2240" s="234"/>
      <c r="H2240" s="234"/>
      <c r="I2240" s="234"/>
      <c r="J2240" s="234"/>
      <c r="K2240" s="234"/>
      <c r="L2240" s="234"/>
    </row>
    <row r="2241" spans="1:12">
      <c r="A2241" s="234">
        <v>3319</v>
      </c>
      <c r="B2241" s="290">
        <v>0.78840277777769896</v>
      </c>
      <c r="C2241" s="234">
        <v>23.015999999999998</v>
      </c>
      <c r="D2241" s="234">
        <v>94.031999999999996</v>
      </c>
      <c r="E2241" s="234">
        <v>3.9</v>
      </c>
      <c r="F2241" s="234"/>
      <c r="G2241" s="234"/>
      <c r="H2241" s="234"/>
      <c r="I2241" s="234"/>
      <c r="J2241" s="234"/>
      <c r="K2241" s="234"/>
      <c r="L2241" s="234"/>
    </row>
    <row r="2242" spans="1:12">
      <c r="A2242" s="234">
        <v>3320</v>
      </c>
      <c r="B2242" s="290">
        <v>0.788414351851773</v>
      </c>
      <c r="C2242" s="234">
        <v>22.992000000000001</v>
      </c>
      <c r="D2242" s="234">
        <v>94.025999999999996</v>
      </c>
      <c r="E2242" s="234">
        <v>3.9</v>
      </c>
      <c r="F2242" s="234"/>
      <c r="G2242" s="234"/>
      <c r="H2242" s="234"/>
      <c r="I2242" s="234"/>
      <c r="J2242" s="234"/>
      <c r="K2242" s="234"/>
      <c r="L2242" s="234"/>
    </row>
    <row r="2243" spans="1:12">
      <c r="A2243" s="234">
        <v>3321</v>
      </c>
      <c r="B2243" s="290">
        <v>0.78842592592584704</v>
      </c>
      <c r="C2243" s="234">
        <v>22.992000000000001</v>
      </c>
      <c r="D2243" s="234">
        <v>94.025999999999996</v>
      </c>
      <c r="E2243" s="234">
        <v>3.9</v>
      </c>
      <c r="F2243" s="234"/>
      <c r="G2243" s="234"/>
      <c r="H2243" s="234"/>
      <c r="I2243" s="234"/>
      <c r="J2243" s="234"/>
      <c r="K2243" s="234"/>
      <c r="L2243" s="234"/>
    </row>
    <row r="2244" spans="1:12">
      <c r="A2244" s="234">
        <v>3322</v>
      </c>
      <c r="B2244" s="290">
        <v>0.78843749999992097</v>
      </c>
      <c r="C2244" s="234">
        <v>22.992000000000001</v>
      </c>
      <c r="D2244" s="234">
        <v>94.025999999999996</v>
      </c>
      <c r="E2244" s="234">
        <v>3.9</v>
      </c>
      <c r="F2244" s="234"/>
      <c r="G2244" s="234"/>
      <c r="H2244" s="234"/>
      <c r="I2244" s="234"/>
      <c r="J2244" s="234"/>
      <c r="K2244" s="234"/>
      <c r="L2244" s="234"/>
    </row>
    <row r="2245" spans="1:12">
      <c r="A2245" s="234">
        <v>3323</v>
      </c>
      <c r="B2245" s="290">
        <v>0.788449074073995</v>
      </c>
      <c r="C2245" s="234">
        <v>22.992000000000001</v>
      </c>
      <c r="D2245" s="234">
        <v>94.025999999999996</v>
      </c>
      <c r="E2245" s="234">
        <v>3.9</v>
      </c>
      <c r="F2245" s="234"/>
      <c r="G2245" s="234"/>
      <c r="H2245" s="234"/>
      <c r="I2245" s="234"/>
      <c r="J2245" s="234"/>
      <c r="K2245" s="234"/>
      <c r="L2245" s="234"/>
    </row>
    <row r="2246" spans="1:12">
      <c r="A2246" s="234">
        <v>3324</v>
      </c>
      <c r="B2246" s="290">
        <v>0.78846064814806904</v>
      </c>
      <c r="C2246" s="234">
        <v>22.992000000000001</v>
      </c>
      <c r="D2246" s="234">
        <v>94.025999999999996</v>
      </c>
      <c r="E2246" s="234">
        <v>3.9</v>
      </c>
      <c r="F2246" s="234"/>
      <c r="G2246" s="234"/>
      <c r="H2246" s="234"/>
      <c r="I2246" s="234"/>
      <c r="J2246" s="234"/>
      <c r="K2246" s="234"/>
      <c r="L2246" s="234"/>
    </row>
    <row r="2247" spans="1:12">
      <c r="A2247" s="234">
        <v>3325</v>
      </c>
      <c r="B2247" s="290">
        <v>0.78847222222214297</v>
      </c>
      <c r="C2247" s="234">
        <v>22.992000000000001</v>
      </c>
      <c r="D2247" s="234">
        <v>94.025999999999996</v>
      </c>
      <c r="E2247" s="234">
        <v>3.9</v>
      </c>
      <c r="F2247" s="234"/>
      <c r="G2247" s="234"/>
      <c r="H2247" s="234"/>
      <c r="I2247" s="234"/>
      <c r="J2247" s="234"/>
      <c r="K2247" s="234"/>
      <c r="L2247" s="234"/>
    </row>
    <row r="2248" spans="1:12">
      <c r="A2248" s="234">
        <v>3326</v>
      </c>
      <c r="B2248" s="290">
        <v>0.78848379629621701</v>
      </c>
      <c r="C2248" s="234">
        <v>23.015999999999998</v>
      </c>
      <c r="D2248" s="234">
        <v>94.031999999999996</v>
      </c>
      <c r="E2248" s="234">
        <v>3.9</v>
      </c>
      <c r="F2248" s="234"/>
      <c r="G2248" s="234"/>
      <c r="H2248" s="234"/>
      <c r="I2248" s="234"/>
      <c r="J2248" s="234"/>
      <c r="K2248" s="234"/>
      <c r="L2248" s="234"/>
    </row>
    <row r="2249" spans="1:12">
      <c r="A2249" s="234">
        <v>3327</v>
      </c>
      <c r="B2249" s="290">
        <v>0.78849537037029105</v>
      </c>
      <c r="C2249" s="234">
        <v>22.992000000000001</v>
      </c>
      <c r="D2249" s="234">
        <v>94.025999999999996</v>
      </c>
      <c r="E2249" s="234">
        <v>3.9</v>
      </c>
      <c r="F2249" s="234"/>
      <c r="G2249" s="234"/>
      <c r="H2249" s="234"/>
      <c r="I2249" s="234"/>
      <c r="J2249" s="234"/>
      <c r="K2249" s="234"/>
      <c r="L2249" s="234"/>
    </row>
    <row r="2250" spans="1:12">
      <c r="A2250" s="234">
        <v>3328</v>
      </c>
      <c r="B2250" s="290">
        <v>0.78850694444436498</v>
      </c>
      <c r="C2250" s="234">
        <v>22.992000000000001</v>
      </c>
      <c r="D2250" s="234">
        <v>94.025999999999996</v>
      </c>
      <c r="E2250" s="234">
        <v>3.9</v>
      </c>
      <c r="F2250" s="234"/>
      <c r="G2250" s="234"/>
      <c r="H2250" s="234"/>
      <c r="I2250" s="234"/>
      <c r="J2250" s="234"/>
      <c r="K2250" s="234"/>
      <c r="L2250" s="234"/>
    </row>
    <row r="2251" spans="1:12">
      <c r="A2251" s="234">
        <v>3329</v>
      </c>
      <c r="B2251" s="290">
        <v>0.78851851851843902</v>
      </c>
      <c r="C2251" s="234">
        <v>22.992000000000001</v>
      </c>
      <c r="D2251" s="234">
        <v>94.025999999999996</v>
      </c>
      <c r="E2251" s="234">
        <v>3.9</v>
      </c>
      <c r="F2251" s="234"/>
      <c r="G2251" s="234"/>
      <c r="H2251" s="234"/>
      <c r="I2251" s="234"/>
      <c r="J2251" s="234"/>
      <c r="K2251" s="234"/>
      <c r="L2251" s="234"/>
    </row>
    <row r="2252" spans="1:12">
      <c r="A2252" s="234">
        <v>3330</v>
      </c>
      <c r="B2252" s="290">
        <v>0.78853009259251305</v>
      </c>
      <c r="C2252" s="234">
        <v>22.992000000000001</v>
      </c>
      <c r="D2252" s="234">
        <v>94.025999999999996</v>
      </c>
      <c r="E2252" s="234">
        <v>3.9</v>
      </c>
      <c r="F2252" s="234"/>
      <c r="G2252" s="234"/>
      <c r="H2252" s="234"/>
      <c r="I2252" s="234"/>
      <c r="J2252" s="234"/>
      <c r="K2252" s="234"/>
      <c r="L2252" s="234"/>
    </row>
    <row r="2253" spans="1:12">
      <c r="A2253" s="234">
        <v>3331</v>
      </c>
      <c r="B2253" s="290">
        <v>0.78854166666658798</v>
      </c>
      <c r="C2253" s="234">
        <v>22.992000000000001</v>
      </c>
      <c r="D2253" s="234">
        <v>94.025999999999996</v>
      </c>
      <c r="E2253" s="234">
        <v>3.9</v>
      </c>
      <c r="F2253" s="234"/>
      <c r="G2253" s="234"/>
      <c r="H2253" s="234"/>
      <c r="I2253" s="234"/>
      <c r="J2253" s="234"/>
      <c r="K2253" s="234"/>
      <c r="L2253" s="234"/>
    </row>
    <row r="2254" spans="1:12">
      <c r="A2254" s="234">
        <v>3332</v>
      </c>
      <c r="B2254" s="290">
        <v>0.78855324074066202</v>
      </c>
      <c r="C2254" s="234">
        <v>22.992000000000001</v>
      </c>
      <c r="D2254" s="234">
        <v>94.025999999999996</v>
      </c>
      <c r="E2254" s="234">
        <v>3.9</v>
      </c>
      <c r="F2254" s="234"/>
      <c r="G2254" s="234"/>
      <c r="H2254" s="234"/>
      <c r="I2254" s="234"/>
      <c r="J2254" s="234"/>
      <c r="K2254" s="234"/>
      <c r="L2254" s="234"/>
    </row>
    <row r="2255" spans="1:12">
      <c r="A2255" s="234">
        <v>3333</v>
      </c>
      <c r="B2255" s="290">
        <v>0.78856481481473595</v>
      </c>
      <c r="C2255" s="234">
        <v>22.992000000000001</v>
      </c>
      <c r="D2255" s="234">
        <v>94.025999999999996</v>
      </c>
      <c r="E2255" s="234">
        <v>3.9</v>
      </c>
      <c r="F2255" s="234"/>
      <c r="G2255" s="234"/>
      <c r="H2255" s="234"/>
      <c r="I2255" s="234"/>
      <c r="J2255" s="234"/>
      <c r="K2255" s="234"/>
      <c r="L2255" s="234"/>
    </row>
    <row r="2256" spans="1:12">
      <c r="A2256" s="234">
        <v>3334</v>
      </c>
      <c r="B2256" s="290">
        <v>0.78857638888880999</v>
      </c>
      <c r="C2256" s="234">
        <v>22.992000000000001</v>
      </c>
      <c r="D2256" s="234">
        <v>94.025999999999996</v>
      </c>
      <c r="E2256" s="234">
        <v>3.9</v>
      </c>
      <c r="F2256" s="234"/>
      <c r="G2256" s="234"/>
      <c r="H2256" s="234"/>
      <c r="I2256" s="234"/>
      <c r="J2256" s="234"/>
      <c r="K2256" s="234"/>
      <c r="L2256" s="234"/>
    </row>
    <row r="2257" spans="1:12">
      <c r="A2257" s="234">
        <v>3335</v>
      </c>
      <c r="B2257" s="290">
        <v>0.78858796296288403</v>
      </c>
      <c r="C2257" s="234">
        <v>22.992000000000001</v>
      </c>
      <c r="D2257" s="234">
        <v>94.025999999999996</v>
      </c>
      <c r="E2257" s="234">
        <v>3.9</v>
      </c>
      <c r="F2257" s="234"/>
      <c r="G2257" s="234"/>
      <c r="H2257" s="234"/>
      <c r="I2257" s="234"/>
      <c r="J2257" s="234"/>
      <c r="K2257" s="234"/>
      <c r="L2257" s="234"/>
    </row>
    <row r="2258" spans="1:12">
      <c r="A2258" s="234">
        <v>3336</v>
      </c>
      <c r="B2258" s="290">
        <v>0.78859953703695795</v>
      </c>
      <c r="C2258" s="234">
        <v>22.992000000000001</v>
      </c>
      <c r="D2258" s="234">
        <v>94.025999999999996</v>
      </c>
      <c r="E2258" s="234">
        <v>11.8</v>
      </c>
      <c r="F2258" s="234"/>
      <c r="G2258" s="234"/>
      <c r="H2258" s="234"/>
      <c r="I2258" s="234"/>
      <c r="J2258" s="234"/>
      <c r="K2258" s="234"/>
      <c r="L2258" s="234"/>
    </row>
    <row r="2259" spans="1:12">
      <c r="A2259" s="234">
        <v>3337</v>
      </c>
      <c r="B2259" s="290">
        <v>0.78861111111103199</v>
      </c>
      <c r="C2259" s="234">
        <v>22.992000000000001</v>
      </c>
      <c r="D2259" s="234">
        <v>94.025999999999996</v>
      </c>
      <c r="E2259" s="234">
        <v>3.9</v>
      </c>
      <c r="F2259" s="234"/>
      <c r="G2259" s="234"/>
      <c r="H2259" s="234"/>
      <c r="I2259" s="234"/>
      <c r="J2259" s="234"/>
      <c r="K2259" s="234"/>
      <c r="L2259" s="234"/>
    </row>
    <row r="2260" spans="1:12">
      <c r="A2260" s="234">
        <v>3338</v>
      </c>
      <c r="B2260" s="290">
        <v>0.78862268518510603</v>
      </c>
      <c r="C2260" s="234">
        <v>22.992000000000001</v>
      </c>
      <c r="D2260" s="234">
        <v>94.025999999999996</v>
      </c>
      <c r="E2260" s="234">
        <v>3.9</v>
      </c>
      <c r="F2260" s="234"/>
      <c r="G2260" s="234"/>
      <c r="H2260" s="234"/>
      <c r="I2260" s="234"/>
      <c r="J2260" s="234"/>
      <c r="K2260" s="234"/>
      <c r="L2260" s="234"/>
    </row>
    <row r="2261" spans="1:12">
      <c r="A2261" s="234">
        <v>3339</v>
      </c>
      <c r="B2261" s="290">
        <v>0.78863425925917996</v>
      </c>
      <c r="C2261" s="234">
        <v>22.992000000000001</v>
      </c>
      <c r="D2261" s="234">
        <v>94.025999999999996</v>
      </c>
      <c r="E2261" s="234">
        <v>3.9</v>
      </c>
      <c r="F2261" s="234"/>
      <c r="G2261" s="234"/>
      <c r="H2261" s="234"/>
      <c r="I2261" s="234"/>
      <c r="J2261" s="234"/>
      <c r="K2261" s="234"/>
      <c r="L2261" s="234"/>
    </row>
    <row r="2262" spans="1:12">
      <c r="A2262" s="234">
        <v>3340</v>
      </c>
      <c r="B2262" s="290">
        <v>0.788645833333254</v>
      </c>
      <c r="C2262" s="234">
        <v>22.992000000000001</v>
      </c>
      <c r="D2262" s="234">
        <v>94.025999999999996</v>
      </c>
      <c r="E2262" s="234">
        <v>3.9</v>
      </c>
      <c r="F2262" s="234"/>
      <c r="G2262" s="234"/>
      <c r="H2262" s="234"/>
      <c r="I2262" s="234"/>
      <c r="J2262" s="234"/>
      <c r="K2262" s="234"/>
      <c r="L2262" s="234"/>
    </row>
    <row r="2263" spans="1:12">
      <c r="A2263" s="234">
        <v>3341</v>
      </c>
      <c r="B2263" s="290">
        <v>0.78865740740732804</v>
      </c>
      <c r="C2263" s="234">
        <v>22.992000000000001</v>
      </c>
      <c r="D2263" s="234">
        <v>94.025999999999996</v>
      </c>
      <c r="E2263" s="234">
        <v>3.9</v>
      </c>
      <c r="F2263" s="234"/>
      <c r="G2263" s="234"/>
      <c r="H2263" s="234"/>
      <c r="I2263" s="234"/>
      <c r="J2263" s="234"/>
      <c r="K2263" s="234"/>
      <c r="L2263" s="234"/>
    </row>
    <row r="2264" spans="1:12">
      <c r="A2264" s="234">
        <v>3342</v>
      </c>
      <c r="B2264" s="290">
        <v>0.78866898148140197</v>
      </c>
      <c r="C2264" s="234">
        <v>22.992000000000001</v>
      </c>
      <c r="D2264" s="234">
        <v>94.052999999999997</v>
      </c>
      <c r="E2264" s="234">
        <v>3.9</v>
      </c>
      <c r="F2264" s="234"/>
      <c r="G2264" s="234"/>
      <c r="H2264" s="234"/>
      <c r="I2264" s="234"/>
      <c r="J2264" s="234"/>
      <c r="K2264" s="234"/>
      <c r="L2264" s="234"/>
    </row>
    <row r="2265" spans="1:12">
      <c r="A2265" s="234">
        <v>3343</v>
      </c>
      <c r="B2265" s="290">
        <v>0.788680555555476</v>
      </c>
      <c r="C2265" s="234">
        <v>22.992000000000001</v>
      </c>
      <c r="D2265" s="234">
        <v>94.052999999999997</v>
      </c>
      <c r="E2265" s="234">
        <v>3.9</v>
      </c>
      <c r="F2265" s="234"/>
      <c r="G2265" s="234"/>
      <c r="H2265" s="234"/>
      <c r="I2265" s="234"/>
      <c r="J2265" s="234"/>
      <c r="K2265" s="234"/>
      <c r="L2265" s="234"/>
    </row>
    <row r="2266" spans="1:12">
      <c r="A2266" s="234">
        <v>3344</v>
      </c>
      <c r="B2266" s="290">
        <v>0.78869212962955004</v>
      </c>
      <c r="C2266" s="234">
        <v>22.992000000000001</v>
      </c>
      <c r="D2266" s="234">
        <v>94.052999999999997</v>
      </c>
      <c r="E2266" s="234">
        <v>3.9</v>
      </c>
      <c r="F2266" s="234"/>
      <c r="G2266" s="234"/>
      <c r="H2266" s="234"/>
      <c r="I2266" s="234"/>
      <c r="J2266" s="234"/>
      <c r="K2266" s="234"/>
      <c r="L2266" s="234"/>
    </row>
    <row r="2267" spans="1:12">
      <c r="A2267" s="234">
        <v>3345</v>
      </c>
      <c r="B2267" s="290">
        <v>0.78870370370362397</v>
      </c>
      <c r="C2267" s="234">
        <v>22.992000000000001</v>
      </c>
      <c r="D2267" s="234">
        <v>94.052999999999997</v>
      </c>
      <c r="E2267" s="234">
        <v>3.9</v>
      </c>
      <c r="F2267" s="234"/>
      <c r="G2267" s="234"/>
      <c r="H2267" s="234"/>
      <c r="I2267" s="234"/>
      <c r="J2267" s="234"/>
      <c r="K2267" s="234"/>
      <c r="L2267" s="234"/>
    </row>
    <row r="2268" spans="1:12">
      <c r="A2268" s="234">
        <v>3346</v>
      </c>
      <c r="B2268" s="290">
        <v>0.78871527777769801</v>
      </c>
      <c r="C2268" s="234">
        <v>22.992000000000001</v>
      </c>
      <c r="D2268" s="234">
        <v>94.052999999999997</v>
      </c>
      <c r="E2268" s="234">
        <v>3.9</v>
      </c>
      <c r="F2268" s="234"/>
      <c r="G2268" s="234"/>
      <c r="H2268" s="234"/>
      <c r="I2268" s="234"/>
      <c r="J2268" s="234"/>
      <c r="K2268" s="234"/>
      <c r="L2268" s="234"/>
    </row>
    <row r="2269" spans="1:12">
      <c r="A2269" s="234">
        <v>3347</v>
      </c>
      <c r="B2269" s="290">
        <v>0.78872685185177205</v>
      </c>
      <c r="C2269" s="234">
        <v>22.992000000000001</v>
      </c>
      <c r="D2269" s="234">
        <v>94.08</v>
      </c>
      <c r="E2269" s="234">
        <v>3.9</v>
      </c>
      <c r="F2269" s="234"/>
      <c r="G2269" s="234"/>
      <c r="H2269" s="234"/>
      <c r="I2269" s="234"/>
      <c r="J2269" s="234"/>
      <c r="K2269" s="234"/>
      <c r="L2269" s="234"/>
    </row>
    <row r="2270" spans="1:12">
      <c r="A2270" s="234">
        <v>3348</v>
      </c>
      <c r="B2270" s="290">
        <v>0.78873842592584598</v>
      </c>
      <c r="C2270" s="234">
        <v>22.992000000000001</v>
      </c>
      <c r="D2270" s="234">
        <v>94.08</v>
      </c>
      <c r="E2270" s="234">
        <v>11.8</v>
      </c>
      <c r="F2270" s="234"/>
      <c r="G2270" s="234"/>
      <c r="H2270" s="234"/>
      <c r="I2270" s="234"/>
      <c r="J2270" s="234"/>
      <c r="K2270" s="234"/>
      <c r="L2270" s="234"/>
    </row>
    <row r="2271" spans="1:12">
      <c r="A2271" s="234">
        <v>3349</v>
      </c>
      <c r="B2271" s="290">
        <v>0.78874999999992002</v>
      </c>
      <c r="C2271" s="234">
        <v>22.992000000000001</v>
      </c>
      <c r="D2271" s="234">
        <v>94.08</v>
      </c>
      <c r="E2271" s="234">
        <v>3.9</v>
      </c>
      <c r="F2271" s="234"/>
      <c r="G2271" s="234"/>
      <c r="H2271" s="234"/>
      <c r="I2271" s="234"/>
      <c r="J2271" s="234"/>
      <c r="K2271" s="234"/>
      <c r="L2271" s="234"/>
    </row>
    <row r="2272" spans="1:12">
      <c r="A2272" s="234">
        <v>3350</v>
      </c>
      <c r="B2272" s="290">
        <v>0.78876157407399405</v>
      </c>
      <c r="C2272" s="234">
        <v>22.992000000000001</v>
      </c>
      <c r="D2272" s="234">
        <v>94.08</v>
      </c>
      <c r="E2272" s="234">
        <v>3.9</v>
      </c>
      <c r="F2272" s="234"/>
      <c r="G2272" s="234"/>
      <c r="H2272" s="234"/>
      <c r="I2272" s="234"/>
      <c r="J2272" s="234"/>
      <c r="K2272" s="234"/>
      <c r="L2272" s="234"/>
    </row>
    <row r="2273" spans="1:12">
      <c r="A2273" s="234">
        <v>3351</v>
      </c>
      <c r="B2273" s="290">
        <v>0.78877314814806798</v>
      </c>
      <c r="C2273" s="234">
        <v>22.992000000000001</v>
      </c>
      <c r="D2273" s="234">
        <v>94.08</v>
      </c>
      <c r="E2273" s="234">
        <v>3.9</v>
      </c>
      <c r="F2273" s="234"/>
      <c r="G2273" s="234"/>
      <c r="H2273" s="234"/>
      <c r="I2273" s="234"/>
      <c r="J2273" s="234"/>
      <c r="K2273" s="234"/>
      <c r="L2273" s="234"/>
    </row>
    <row r="2274" spans="1:12">
      <c r="A2274" s="234">
        <v>3352</v>
      </c>
      <c r="B2274" s="290">
        <v>0.78878472222214202</v>
      </c>
      <c r="C2274" s="234">
        <v>22.992000000000001</v>
      </c>
      <c r="D2274" s="234">
        <v>94.08</v>
      </c>
      <c r="E2274" s="234">
        <v>3.9</v>
      </c>
      <c r="F2274" s="234"/>
      <c r="G2274" s="234"/>
      <c r="H2274" s="234"/>
      <c r="I2274" s="234"/>
      <c r="J2274" s="234"/>
      <c r="K2274" s="234"/>
      <c r="L2274" s="234"/>
    </row>
    <row r="2275" spans="1:12">
      <c r="A2275" s="234">
        <v>3353</v>
      </c>
      <c r="B2275" s="290">
        <v>0.78879629629621595</v>
      </c>
      <c r="C2275" s="234">
        <v>22.992000000000001</v>
      </c>
      <c r="D2275" s="234">
        <v>94.08</v>
      </c>
      <c r="E2275" s="234">
        <v>3.9</v>
      </c>
      <c r="F2275" s="234"/>
      <c r="G2275" s="234"/>
      <c r="H2275" s="234"/>
      <c r="I2275" s="234"/>
      <c r="J2275" s="234"/>
      <c r="K2275" s="234"/>
      <c r="L2275" s="234"/>
    </row>
    <row r="2276" spans="1:12">
      <c r="A2276" s="234">
        <v>3354</v>
      </c>
      <c r="B2276" s="290">
        <v>0.78880787037028999</v>
      </c>
      <c r="C2276" s="234">
        <v>22.992000000000001</v>
      </c>
      <c r="D2276" s="234">
        <v>94.08</v>
      </c>
      <c r="E2276" s="234">
        <v>3.9</v>
      </c>
      <c r="F2276" s="234"/>
      <c r="G2276" s="234"/>
      <c r="H2276" s="234"/>
      <c r="I2276" s="234"/>
      <c r="J2276" s="234"/>
      <c r="K2276" s="234"/>
      <c r="L2276" s="234"/>
    </row>
    <row r="2277" spans="1:12">
      <c r="A2277" s="234">
        <v>3355</v>
      </c>
      <c r="B2277" s="290">
        <v>0.78881944444436403</v>
      </c>
      <c r="C2277" s="234">
        <v>22.992000000000001</v>
      </c>
      <c r="D2277" s="234">
        <v>94.08</v>
      </c>
      <c r="E2277" s="234">
        <v>3.9</v>
      </c>
      <c r="F2277" s="234"/>
      <c r="G2277" s="234"/>
      <c r="H2277" s="234"/>
      <c r="I2277" s="234"/>
      <c r="J2277" s="234"/>
      <c r="K2277" s="234"/>
      <c r="L2277" s="234"/>
    </row>
    <row r="2278" spans="1:12">
      <c r="A2278" s="234">
        <v>3356</v>
      </c>
      <c r="B2278" s="290">
        <v>0.78883101851843895</v>
      </c>
      <c r="C2278" s="234">
        <v>22.992000000000001</v>
      </c>
      <c r="D2278" s="234">
        <v>94.08</v>
      </c>
      <c r="E2278" s="234">
        <v>3.9</v>
      </c>
      <c r="F2278" s="234"/>
      <c r="G2278" s="234"/>
      <c r="H2278" s="234"/>
      <c r="I2278" s="234"/>
      <c r="J2278" s="234"/>
      <c r="K2278" s="234"/>
      <c r="L2278" s="234"/>
    </row>
    <row r="2279" spans="1:12">
      <c r="A2279" s="234">
        <v>3357</v>
      </c>
      <c r="B2279" s="290">
        <v>0.78884259259251299</v>
      </c>
      <c r="C2279" s="234">
        <v>22.992000000000001</v>
      </c>
      <c r="D2279" s="234">
        <v>94.08</v>
      </c>
      <c r="E2279" s="234">
        <v>3.9</v>
      </c>
      <c r="F2279" s="234"/>
      <c r="G2279" s="234"/>
      <c r="H2279" s="234"/>
      <c r="I2279" s="234"/>
      <c r="J2279" s="234"/>
      <c r="K2279" s="234"/>
      <c r="L2279" s="234"/>
    </row>
    <row r="2280" spans="1:12">
      <c r="A2280" s="234">
        <v>3358</v>
      </c>
      <c r="B2280" s="290">
        <v>0.78885416666658703</v>
      </c>
      <c r="C2280" s="234">
        <v>22.992000000000001</v>
      </c>
      <c r="D2280" s="234">
        <v>94.08</v>
      </c>
      <c r="E2280" s="234">
        <v>3.9</v>
      </c>
      <c r="F2280" s="234"/>
      <c r="G2280" s="234"/>
      <c r="H2280" s="234"/>
      <c r="I2280" s="234"/>
      <c r="J2280" s="234"/>
      <c r="K2280" s="234"/>
      <c r="L2280" s="234"/>
    </row>
    <row r="2281" spans="1:12">
      <c r="A2281" s="234">
        <v>3359</v>
      </c>
      <c r="B2281" s="290">
        <v>0.78886574074066096</v>
      </c>
      <c r="C2281" s="234">
        <v>22.992000000000001</v>
      </c>
      <c r="D2281" s="234">
        <v>94.08</v>
      </c>
      <c r="E2281" s="234">
        <v>3.9</v>
      </c>
      <c r="F2281" s="234"/>
      <c r="G2281" s="234"/>
      <c r="H2281" s="234"/>
      <c r="I2281" s="234"/>
      <c r="J2281" s="234"/>
      <c r="K2281" s="234"/>
      <c r="L2281" s="234"/>
    </row>
    <row r="2282" spans="1:12">
      <c r="A2282" s="234">
        <v>3360</v>
      </c>
      <c r="B2282" s="290">
        <v>0.788877314814735</v>
      </c>
      <c r="C2282" s="234">
        <v>22.992000000000001</v>
      </c>
      <c r="D2282" s="234">
        <v>94.08</v>
      </c>
      <c r="E2282" s="234">
        <v>3.9</v>
      </c>
      <c r="F2282" s="234"/>
      <c r="G2282" s="234"/>
      <c r="H2282" s="234"/>
      <c r="I2282" s="234"/>
      <c r="J2282" s="234"/>
      <c r="K2282" s="234"/>
      <c r="L2282" s="234"/>
    </row>
    <row r="2283" spans="1:12">
      <c r="A2283" s="234">
        <v>3361</v>
      </c>
      <c r="B2283" s="290">
        <v>0.78888888888880904</v>
      </c>
      <c r="C2283" s="234">
        <v>22.992000000000001</v>
      </c>
      <c r="D2283" s="234">
        <v>94.08</v>
      </c>
      <c r="E2283" s="234">
        <v>3.9</v>
      </c>
      <c r="F2283" s="234"/>
      <c r="G2283" s="234"/>
      <c r="H2283" s="234"/>
      <c r="I2283" s="234"/>
      <c r="J2283" s="234"/>
      <c r="K2283" s="234"/>
      <c r="L2283" s="234"/>
    </row>
    <row r="2284" spans="1:12">
      <c r="A2284" s="234">
        <v>3362</v>
      </c>
      <c r="B2284" s="290">
        <v>0.78890046296288296</v>
      </c>
      <c r="C2284" s="234">
        <v>22.992000000000001</v>
      </c>
      <c r="D2284" s="234">
        <v>94.08</v>
      </c>
      <c r="E2284" s="234">
        <v>3.9</v>
      </c>
      <c r="F2284" s="234"/>
      <c r="G2284" s="234"/>
      <c r="H2284" s="234"/>
      <c r="I2284" s="234"/>
      <c r="J2284" s="234"/>
      <c r="K2284" s="234"/>
      <c r="L2284" s="234"/>
    </row>
    <row r="2285" spans="1:12">
      <c r="A2285" s="234">
        <v>3363</v>
      </c>
      <c r="B2285" s="290">
        <v>0.788912037036957</v>
      </c>
      <c r="C2285" s="234">
        <v>22.992000000000001</v>
      </c>
      <c r="D2285" s="234">
        <v>94.08</v>
      </c>
      <c r="E2285" s="234">
        <v>3.9</v>
      </c>
      <c r="F2285" s="234"/>
      <c r="G2285" s="234"/>
      <c r="H2285" s="234"/>
      <c r="I2285" s="234"/>
      <c r="J2285" s="234"/>
      <c r="K2285" s="234"/>
      <c r="L2285" s="234"/>
    </row>
    <row r="2286" spans="1:12">
      <c r="A2286" s="234">
        <v>3364</v>
      </c>
      <c r="B2286" s="290">
        <v>0.78892361111103104</v>
      </c>
      <c r="C2286" s="234">
        <v>22.992000000000001</v>
      </c>
      <c r="D2286" s="234">
        <v>94.08</v>
      </c>
      <c r="E2286" s="234">
        <v>3.9</v>
      </c>
      <c r="F2286" s="234"/>
      <c r="G2286" s="234"/>
      <c r="H2286" s="234"/>
      <c r="I2286" s="234"/>
      <c r="J2286" s="234"/>
      <c r="K2286" s="234"/>
      <c r="L2286" s="234"/>
    </row>
    <row r="2287" spans="1:12">
      <c r="A2287" s="234">
        <v>3365</v>
      </c>
      <c r="B2287" s="290">
        <v>0.78893518518510497</v>
      </c>
      <c r="C2287" s="234">
        <v>22.992000000000001</v>
      </c>
      <c r="D2287" s="234">
        <v>94.08</v>
      </c>
      <c r="E2287" s="234">
        <v>3.9</v>
      </c>
      <c r="F2287" s="234"/>
      <c r="G2287" s="234"/>
      <c r="H2287" s="234"/>
      <c r="I2287" s="234"/>
      <c r="J2287" s="234"/>
      <c r="K2287" s="234"/>
      <c r="L2287" s="234"/>
    </row>
    <row r="2288" spans="1:12">
      <c r="A2288" s="234">
        <v>3366</v>
      </c>
      <c r="B2288" s="290">
        <v>0.78894675925917901</v>
      </c>
      <c r="C2288" s="234">
        <v>22.992000000000001</v>
      </c>
      <c r="D2288" s="234">
        <v>94.08</v>
      </c>
      <c r="E2288" s="234">
        <v>3.9</v>
      </c>
      <c r="F2288" s="234"/>
      <c r="G2288" s="234"/>
      <c r="H2288" s="234"/>
      <c r="I2288" s="234"/>
      <c r="J2288" s="234"/>
      <c r="K2288" s="234"/>
      <c r="L2288" s="234"/>
    </row>
    <row r="2289" spans="1:12">
      <c r="A2289" s="234">
        <v>3367</v>
      </c>
      <c r="B2289" s="290">
        <v>0.78895833333325305</v>
      </c>
      <c r="C2289" s="234">
        <v>22.992000000000001</v>
      </c>
      <c r="D2289" s="234">
        <v>94.08</v>
      </c>
      <c r="E2289" s="234">
        <v>3.9</v>
      </c>
      <c r="F2289" s="234"/>
      <c r="G2289" s="234"/>
      <c r="H2289" s="234"/>
      <c r="I2289" s="234"/>
      <c r="J2289" s="234"/>
      <c r="K2289" s="234"/>
      <c r="L2289" s="234"/>
    </row>
    <row r="2290" spans="1:12">
      <c r="A2290" s="234">
        <v>3368</v>
      </c>
      <c r="B2290" s="290">
        <v>0.78896990740732698</v>
      </c>
      <c r="C2290" s="234">
        <v>22.992000000000001</v>
      </c>
      <c r="D2290" s="234">
        <v>94.08</v>
      </c>
      <c r="E2290" s="234">
        <v>3.9</v>
      </c>
      <c r="F2290" s="234"/>
      <c r="G2290" s="234"/>
      <c r="H2290" s="234"/>
      <c r="I2290" s="234"/>
      <c r="J2290" s="234"/>
      <c r="K2290" s="234"/>
      <c r="L2290" s="234"/>
    </row>
    <row r="2291" spans="1:12">
      <c r="A2291" s="234">
        <v>3369</v>
      </c>
      <c r="B2291" s="290">
        <v>0.78898148148140101</v>
      </c>
      <c r="C2291" s="234">
        <v>22.992000000000001</v>
      </c>
      <c r="D2291" s="234">
        <v>94.08</v>
      </c>
      <c r="E2291" s="234">
        <v>3.9</v>
      </c>
      <c r="F2291" s="234"/>
      <c r="G2291" s="234"/>
      <c r="H2291" s="234"/>
      <c r="I2291" s="234"/>
      <c r="J2291" s="234"/>
      <c r="K2291" s="234"/>
      <c r="L2291" s="234"/>
    </row>
    <row r="2292" spans="1:12">
      <c r="A2292" s="234">
        <v>3370</v>
      </c>
      <c r="B2292" s="290">
        <v>0.78899305555547505</v>
      </c>
      <c r="C2292" s="234">
        <v>22.992000000000001</v>
      </c>
      <c r="D2292" s="234">
        <v>94.08</v>
      </c>
      <c r="E2292" s="234">
        <v>11.8</v>
      </c>
      <c r="F2292" s="234"/>
      <c r="G2292" s="234"/>
      <c r="H2292" s="234"/>
      <c r="I2292" s="234"/>
      <c r="J2292" s="234"/>
      <c r="K2292" s="234"/>
      <c r="L2292" s="234"/>
    </row>
    <row r="2293" spans="1:12">
      <c r="A2293" s="234">
        <v>3371</v>
      </c>
      <c r="B2293" s="290">
        <v>0.78900462962954898</v>
      </c>
      <c r="C2293" s="234">
        <v>22.992000000000001</v>
      </c>
      <c r="D2293" s="234">
        <v>94.08</v>
      </c>
      <c r="E2293" s="234">
        <v>3.9</v>
      </c>
      <c r="F2293" s="234"/>
      <c r="G2293" s="234"/>
      <c r="H2293" s="234"/>
      <c r="I2293" s="234"/>
      <c r="J2293" s="234"/>
      <c r="K2293" s="234"/>
      <c r="L2293" s="234"/>
    </row>
    <row r="2294" spans="1:12">
      <c r="A2294" s="234">
        <v>3372</v>
      </c>
      <c r="B2294" s="290">
        <v>0.78901620370362302</v>
      </c>
      <c r="C2294" s="234">
        <v>22.992000000000001</v>
      </c>
      <c r="D2294" s="234">
        <v>94.08</v>
      </c>
      <c r="E2294" s="234">
        <v>11.8</v>
      </c>
      <c r="F2294" s="234"/>
      <c r="G2294" s="234"/>
      <c r="H2294" s="234"/>
      <c r="I2294" s="234"/>
      <c r="J2294" s="234"/>
      <c r="K2294" s="234"/>
      <c r="L2294" s="234"/>
    </row>
    <row r="2295" spans="1:12">
      <c r="A2295" s="234">
        <v>3373</v>
      </c>
      <c r="B2295" s="290">
        <v>0.78902777777769695</v>
      </c>
      <c r="C2295" s="234">
        <v>22.968</v>
      </c>
      <c r="D2295" s="234">
        <v>94.073999999999998</v>
      </c>
      <c r="E2295" s="234">
        <v>3.9</v>
      </c>
      <c r="F2295" s="234"/>
      <c r="G2295" s="234"/>
      <c r="H2295" s="234"/>
      <c r="I2295" s="234"/>
      <c r="J2295" s="234"/>
      <c r="K2295" s="234"/>
      <c r="L2295" s="234"/>
    </row>
    <row r="2296" spans="1:12">
      <c r="A2296" s="234">
        <v>3374</v>
      </c>
      <c r="B2296" s="290">
        <v>0.78903935185177099</v>
      </c>
      <c r="C2296" s="234">
        <v>22.968</v>
      </c>
      <c r="D2296" s="234">
        <v>94.073999999999998</v>
      </c>
      <c r="E2296" s="234">
        <v>3.9</v>
      </c>
      <c r="F2296" s="234"/>
      <c r="G2296" s="234"/>
      <c r="H2296" s="234"/>
      <c r="I2296" s="234"/>
      <c r="J2296" s="234"/>
      <c r="K2296" s="234"/>
      <c r="L2296" s="234"/>
    </row>
    <row r="2297" spans="1:12">
      <c r="A2297" s="234">
        <v>3375</v>
      </c>
      <c r="B2297" s="290">
        <v>0.78905092592584503</v>
      </c>
      <c r="C2297" s="234">
        <v>22.968</v>
      </c>
      <c r="D2297" s="234">
        <v>94.073999999999998</v>
      </c>
      <c r="E2297" s="234">
        <v>3.9</v>
      </c>
      <c r="F2297" s="234"/>
      <c r="G2297" s="234"/>
      <c r="H2297" s="234"/>
      <c r="I2297" s="234"/>
      <c r="J2297" s="234"/>
      <c r="K2297" s="234"/>
      <c r="L2297" s="234"/>
    </row>
    <row r="2298" spans="1:12">
      <c r="A2298" s="234">
        <v>3376</v>
      </c>
      <c r="B2298" s="290">
        <v>0.78906249999991895</v>
      </c>
      <c r="C2298" s="234">
        <v>22.992000000000001</v>
      </c>
      <c r="D2298" s="234">
        <v>94.08</v>
      </c>
      <c r="E2298" s="234">
        <v>3.9</v>
      </c>
      <c r="F2298" s="234"/>
      <c r="G2298" s="234"/>
      <c r="H2298" s="234"/>
      <c r="I2298" s="234"/>
      <c r="J2298" s="234"/>
      <c r="K2298" s="234"/>
      <c r="L2298" s="234"/>
    </row>
    <row r="2299" spans="1:12">
      <c r="A2299" s="234">
        <v>3377</v>
      </c>
      <c r="B2299" s="290">
        <v>0.78907407407399299</v>
      </c>
      <c r="C2299" s="234">
        <v>22.968</v>
      </c>
      <c r="D2299" s="234">
        <v>94.073999999999998</v>
      </c>
      <c r="E2299" s="234">
        <v>3.9</v>
      </c>
      <c r="F2299" s="234"/>
      <c r="G2299" s="234"/>
      <c r="H2299" s="234"/>
      <c r="I2299" s="234"/>
      <c r="J2299" s="234"/>
      <c r="K2299" s="234"/>
      <c r="L2299" s="234"/>
    </row>
    <row r="2300" spans="1:12">
      <c r="A2300" s="234">
        <v>3378</v>
      </c>
      <c r="B2300" s="290">
        <v>0.78908564814806703</v>
      </c>
      <c r="C2300" s="234">
        <v>22.968</v>
      </c>
      <c r="D2300" s="234">
        <v>94.073999999999998</v>
      </c>
      <c r="E2300" s="234">
        <v>3.9</v>
      </c>
      <c r="F2300" s="234"/>
      <c r="G2300" s="234"/>
      <c r="H2300" s="234"/>
      <c r="I2300" s="234"/>
      <c r="J2300" s="234"/>
      <c r="K2300" s="234"/>
      <c r="L2300" s="234"/>
    </row>
    <row r="2301" spans="1:12">
      <c r="A2301" s="234">
        <v>3379</v>
      </c>
      <c r="B2301" s="290">
        <v>0.78909722222214096</v>
      </c>
      <c r="C2301" s="234">
        <v>22.968</v>
      </c>
      <c r="D2301" s="234">
        <v>94.073999999999998</v>
      </c>
      <c r="E2301" s="234">
        <v>3.9</v>
      </c>
      <c r="F2301" s="234"/>
      <c r="G2301" s="234"/>
      <c r="H2301" s="234"/>
      <c r="I2301" s="234"/>
      <c r="J2301" s="234"/>
      <c r="K2301" s="234"/>
      <c r="L2301" s="234"/>
    </row>
    <row r="2302" spans="1:12">
      <c r="A2302" s="234">
        <v>3380</v>
      </c>
      <c r="B2302" s="290">
        <v>0.789108796296215</v>
      </c>
      <c r="C2302" s="234">
        <v>22.968</v>
      </c>
      <c r="D2302" s="234">
        <v>94.073999999999998</v>
      </c>
      <c r="E2302" s="234">
        <v>3.9</v>
      </c>
      <c r="F2302" s="234"/>
      <c r="G2302" s="234"/>
      <c r="H2302" s="234"/>
      <c r="I2302" s="234"/>
      <c r="J2302" s="234"/>
      <c r="K2302" s="234"/>
      <c r="L2302" s="234"/>
    </row>
    <row r="2303" spans="1:12">
      <c r="A2303" s="234">
        <v>3381</v>
      </c>
      <c r="B2303" s="290">
        <v>0.78912037037028904</v>
      </c>
      <c r="C2303" s="234">
        <v>22.968</v>
      </c>
      <c r="D2303" s="234">
        <v>94.073999999999998</v>
      </c>
      <c r="E2303" s="234">
        <v>3.9</v>
      </c>
      <c r="F2303" s="234"/>
      <c r="G2303" s="234"/>
      <c r="H2303" s="234"/>
      <c r="I2303" s="234"/>
      <c r="J2303" s="234"/>
      <c r="K2303" s="234"/>
      <c r="L2303" s="234"/>
    </row>
    <row r="2304" spans="1:12">
      <c r="A2304" s="234">
        <v>3382</v>
      </c>
      <c r="B2304" s="290">
        <v>0.78913194444436396</v>
      </c>
      <c r="C2304" s="234">
        <v>22.968</v>
      </c>
      <c r="D2304" s="234">
        <v>94.073999999999998</v>
      </c>
      <c r="E2304" s="234">
        <v>3.9</v>
      </c>
      <c r="F2304" s="234"/>
      <c r="G2304" s="234"/>
      <c r="H2304" s="234"/>
      <c r="I2304" s="234"/>
      <c r="J2304" s="234"/>
      <c r="K2304" s="234"/>
      <c r="L2304" s="234"/>
    </row>
    <row r="2305" spans="1:12">
      <c r="A2305" s="234">
        <v>3383</v>
      </c>
      <c r="B2305" s="290">
        <v>0.789143518518438</v>
      </c>
      <c r="C2305" s="234">
        <v>22.968</v>
      </c>
      <c r="D2305" s="234">
        <v>94.073999999999998</v>
      </c>
      <c r="E2305" s="234">
        <v>3.9</v>
      </c>
      <c r="F2305" s="234"/>
      <c r="G2305" s="234"/>
      <c r="H2305" s="234"/>
      <c r="I2305" s="234"/>
      <c r="J2305" s="234"/>
      <c r="K2305" s="234"/>
      <c r="L2305" s="234"/>
    </row>
    <row r="2306" spans="1:12">
      <c r="A2306" s="234">
        <v>3384</v>
      </c>
      <c r="B2306" s="290">
        <v>0.78915509259251204</v>
      </c>
      <c r="C2306" s="234">
        <v>22.968</v>
      </c>
      <c r="D2306" s="234">
        <v>94.073999999999998</v>
      </c>
      <c r="E2306" s="234">
        <v>3.9</v>
      </c>
      <c r="F2306" s="234"/>
      <c r="G2306" s="234"/>
      <c r="H2306" s="234"/>
      <c r="I2306" s="234"/>
      <c r="J2306" s="234"/>
      <c r="K2306" s="234"/>
      <c r="L2306" s="234"/>
    </row>
    <row r="2307" spans="1:12">
      <c r="A2307" s="234">
        <v>3385</v>
      </c>
      <c r="B2307" s="290">
        <v>0.78916666666658597</v>
      </c>
      <c r="C2307" s="234">
        <v>22.968</v>
      </c>
      <c r="D2307" s="234">
        <v>94.073999999999998</v>
      </c>
      <c r="E2307" s="234">
        <v>3.9</v>
      </c>
      <c r="F2307" s="234"/>
      <c r="G2307" s="234"/>
      <c r="H2307" s="234"/>
      <c r="I2307" s="234"/>
      <c r="J2307" s="234"/>
      <c r="K2307" s="234"/>
      <c r="L2307" s="234"/>
    </row>
    <row r="2308" spans="1:12">
      <c r="A2308" s="234">
        <v>3386</v>
      </c>
      <c r="B2308" s="290">
        <v>0.78917824074066001</v>
      </c>
      <c r="C2308" s="234">
        <v>22.968</v>
      </c>
      <c r="D2308" s="234">
        <v>94.073999999999998</v>
      </c>
      <c r="E2308" s="234">
        <v>3.9</v>
      </c>
      <c r="F2308" s="234"/>
      <c r="G2308" s="234"/>
      <c r="H2308" s="234"/>
      <c r="I2308" s="234"/>
      <c r="J2308" s="234"/>
      <c r="K2308" s="234"/>
      <c r="L2308" s="234"/>
    </row>
    <row r="2309" spans="1:12">
      <c r="A2309" s="234">
        <v>3387</v>
      </c>
      <c r="B2309" s="290">
        <v>0.78918981481473405</v>
      </c>
      <c r="C2309" s="234">
        <v>22.968</v>
      </c>
      <c r="D2309" s="234">
        <v>94.073999999999998</v>
      </c>
      <c r="E2309" s="234">
        <v>3.9</v>
      </c>
      <c r="F2309" s="234"/>
      <c r="G2309" s="234"/>
      <c r="H2309" s="234"/>
      <c r="I2309" s="234"/>
      <c r="J2309" s="234"/>
      <c r="K2309" s="234"/>
      <c r="L2309" s="234"/>
    </row>
    <row r="2310" spans="1:12">
      <c r="A2310" s="234">
        <v>3388</v>
      </c>
      <c r="B2310" s="290">
        <v>0.78920138888880798</v>
      </c>
      <c r="C2310" s="234">
        <v>22.968</v>
      </c>
      <c r="D2310" s="234">
        <v>94.073999999999998</v>
      </c>
      <c r="E2310" s="234">
        <v>3.9</v>
      </c>
      <c r="F2310" s="234"/>
      <c r="G2310" s="234"/>
      <c r="H2310" s="234"/>
      <c r="I2310" s="234"/>
      <c r="J2310" s="234"/>
      <c r="K2310" s="234"/>
      <c r="L2310" s="234"/>
    </row>
    <row r="2311" spans="1:12">
      <c r="A2311" s="234">
        <v>3389</v>
      </c>
      <c r="B2311" s="290">
        <v>0.78921296296288201</v>
      </c>
      <c r="C2311" s="234">
        <v>22.968</v>
      </c>
      <c r="D2311" s="234">
        <v>94.073999999999998</v>
      </c>
      <c r="E2311" s="234">
        <v>3.9</v>
      </c>
      <c r="F2311" s="234"/>
      <c r="G2311" s="234"/>
      <c r="H2311" s="234"/>
      <c r="I2311" s="234"/>
      <c r="J2311" s="234"/>
      <c r="K2311" s="234"/>
      <c r="L2311" s="234"/>
    </row>
    <row r="2312" spans="1:12">
      <c r="A2312" s="234">
        <v>3390</v>
      </c>
      <c r="B2312" s="290">
        <v>0.78922453703695605</v>
      </c>
      <c r="C2312" s="234">
        <v>22.968</v>
      </c>
      <c r="D2312" s="234">
        <v>94.073999999999998</v>
      </c>
      <c r="E2312" s="234">
        <v>3.9</v>
      </c>
      <c r="F2312" s="234"/>
      <c r="G2312" s="234"/>
      <c r="H2312" s="234"/>
      <c r="I2312" s="234"/>
      <c r="J2312" s="234"/>
      <c r="K2312" s="234"/>
      <c r="L2312" s="234"/>
    </row>
    <row r="2313" spans="1:12">
      <c r="A2313" s="234">
        <v>3391</v>
      </c>
      <c r="B2313" s="290">
        <v>0.78923611111102998</v>
      </c>
      <c r="C2313" s="234">
        <v>22.968</v>
      </c>
      <c r="D2313" s="234">
        <v>94.073999999999998</v>
      </c>
      <c r="E2313" s="234">
        <v>3.9</v>
      </c>
      <c r="F2313" s="234"/>
      <c r="G2313" s="234"/>
      <c r="H2313" s="234"/>
      <c r="I2313" s="234"/>
      <c r="J2313" s="234"/>
      <c r="K2313" s="234"/>
      <c r="L2313" s="234"/>
    </row>
    <row r="2314" spans="1:12">
      <c r="A2314" s="234">
        <v>3392</v>
      </c>
      <c r="B2314" s="290">
        <v>0.78924768518510402</v>
      </c>
      <c r="C2314" s="234">
        <v>22.968</v>
      </c>
      <c r="D2314" s="234">
        <v>94.073999999999998</v>
      </c>
      <c r="E2314" s="234">
        <v>3.9</v>
      </c>
      <c r="F2314" s="234"/>
      <c r="G2314" s="234"/>
      <c r="H2314" s="234"/>
      <c r="I2314" s="234"/>
      <c r="J2314" s="234"/>
      <c r="K2314" s="234"/>
      <c r="L2314" s="234"/>
    </row>
    <row r="2315" spans="1:12">
      <c r="A2315" s="234">
        <v>3393</v>
      </c>
      <c r="B2315" s="290">
        <v>0.78925925925917795</v>
      </c>
      <c r="C2315" s="234">
        <v>22.968</v>
      </c>
      <c r="D2315" s="234">
        <v>94.073999999999998</v>
      </c>
      <c r="E2315" s="234">
        <v>3.9</v>
      </c>
      <c r="F2315" s="234"/>
      <c r="G2315" s="234"/>
      <c r="H2315" s="234"/>
      <c r="I2315" s="234"/>
      <c r="J2315" s="234"/>
      <c r="K2315" s="234"/>
      <c r="L2315" s="234"/>
    </row>
    <row r="2316" spans="1:12">
      <c r="A2316" s="234">
        <v>3394</v>
      </c>
      <c r="B2316" s="290">
        <v>0.78927083333325199</v>
      </c>
      <c r="C2316" s="234">
        <v>22.968</v>
      </c>
      <c r="D2316" s="234">
        <v>94.073999999999998</v>
      </c>
      <c r="E2316" s="234">
        <v>3.9</v>
      </c>
      <c r="F2316" s="234"/>
      <c r="G2316" s="234"/>
      <c r="H2316" s="234"/>
      <c r="I2316" s="234"/>
      <c r="J2316" s="234"/>
      <c r="K2316" s="234"/>
      <c r="L2316" s="234"/>
    </row>
    <row r="2317" spans="1:12">
      <c r="A2317" s="234">
        <v>3395</v>
      </c>
      <c r="B2317" s="290">
        <v>0.78928240740732603</v>
      </c>
      <c r="C2317" s="234">
        <v>22.968</v>
      </c>
      <c r="D2317" s="234">
        <v>94.073999999999998</v>
      </c>
      <c r="E2317" s="234">
        <v>3.9</v>
      </c>
      <c r="F2317" s="234"/>
      <c r="G2317" s="234"/>
      <c r="H2317" s="234"/>
      <c r="I2317" s="234"/>
      <c r="J2317" s="234"/>
      <c r="K2317" s="234"/>
      <c r="L2317" s="234"/>
    </row>
    <row r="2318" spans="1:12">
      <c r="A2318" s="234">
        <v>3396</v>
      </c>
      <c r="B2318" s="290">
        <v>0.78929398148139995</v>
      </c>
      <c r="C2318" s="234">
        <v>22.968</v>
      </c>
      <c r="D2318" s="234">
        <v>94.073999999999998</v>
      </c>
      <c r="E2318" s="234">
        <v>3.9</v>
      </c>
      <c r="F2318" s="234"/>
      <c r="G2318" s="234"/>
      <c r="H2318" s="234"/>
      <c r="I2318" s="234"/>
      <c r="J2318" s="234"/>
      <c r="K2318" s="234"/>
      <c r="L2318" s="234"/>
    </row>
    <row r="2319" spans="1:12">
      <c r="A2319" s="234">
        <v>3397</v>
      </c>
      <c r="B2319" s="290">
        <v>0.78930555555547399</v>
      </c>
      <c r="C2319" s="234">
        <v>22.968</v>
      </c>
      <c r="D2319" s="234">
        <v>94.073999999999998</v>
      </c>
      <c r="E2319" s="234">
        <v>3.9</v>
      </c>
      <c r="F2319" s="234"/>
      <c r="G2319" s="234"/>
      <c r="H2319" s="234"/>
      <c r="I2319" s="234"/>
      <c r="J2319" s="234"/>
      <c r="K2319" s="234"/>
      <c r="L2319" s="234"/>
    </row>
    <row r="2320" spans="1:12">
      <c r="A2320" s="234">
        <v>3398</v>
      </c>
      <c r="B2320" s="290">
        <v>0.78931712962954803</v>
      </c>
      <c r="C2320" s="234">
        <v>22.968</v>
      </c>
      <c r="D2320" s="234">
        <v>94.073999999999998</v>
      </c>
      <c r="E2320" s="234">
        <v>3.9</v>
      </c>
      <c r="F2320" s="234"/>
      <c r="G2320" s="234"/>
      <c r="H2320" s="234"/>
      <c r="I2320" s="234"/>
      <c r="J2320" s="234"/>
      <c r="K2320" s="234"/>
      <c r="L2320" s="234"/>
    </row>
    <row r="2321" spans="1:12">
      <c r="A2321" s="234">
        <v>3399</v>
      </c>
      <c r="B2321" s="290">
        <v>0.78932870370362196</v>
      </c>
      <c r="C2321" s="234">
        <v>22.968</v>
      </c>
      <c r="D2321" s="234">
        <v>94.073999999999998</v>
      </c>
      <c r="E2321" s="234">
        <v>3.9</v>
      </c>
      <c r="F2321" s="234"/>
      <c r="G2321" s="234"/>
      <c r="H2321" s="234"/>
      <c r="I2321" s="234"/>
      <c r="J2321" s="234"/>
      <c r="K2321" s="234"/>
      <c r="L2321" s="234"/>
    </row>
    <row r="2322" spans="1:12">
      <c r="A2322" s="234">
        <v>3400</v>
      </c>
      <c r="B2322" s="290">
        <v>0.789340277777696</v>
      </c>
      <c r="C2322" s="234">
        <v>22.968</v>
      </c>
      <c r="D2322" s="234">
        <v>94.073999999999998</v>
      </c>
      <c r="E2322" s="234">
        <v>3.9</v>
      </c>
      <c r="F2322" s="234"/>
      <c r="G2322" s="234"/>
      <c r="H2322" s="234"/>
      <c r="I2322" s="234"/>
      <c r="J2322" s="234"/>
      <c r="K2322" s="234"/>
      <c r="L2322" s="234"/>
    </row>
    <row r="2323" spans="1:12">
      <c r="A2323" s="234">
        <v>3401</v>
      </c>
      <c r="B2323" s="290">
        <v>0.78935185185177004</v>
      </c>
      <c r="C2323" s="234">
        <v>22.943999999999999</v>
      </c>
      <c r="D2323" s="234">
        <v>94.067999999999998</v>
      </c>
      <c r="E2323" s="234">
        <v>3.9</v>
      </c>
      <c r="F2323" s="234"/>
      <c r="G2323" s="234"/>
      <c r="H2323" s="234"/>
      <c r="I2323" s="234"/>
      <c r="J2323" s="234"/>
      <c r="K2323" s="234"/>
      <c r="L2323" s="234"/>
    </row>
    <row r="2324" spans="1:12">
      <c r="A2324" s="234">
        <v>3402</v>
      </c>
      <c r="B2324" s="290">
        <v>0.78936342592584396</v>
      </c>
      <c r="C2324" s="234">
        <v>22.968</v>
      </c>
      <c r="D2324" s="234">
        <v>94.046999999999997</v>
      </c>
      <c r="E2324" s="234">
        <v>3.9</v>
      </c>
      <c r="F2324" s="234"/>
      <c r="G2324" s="234"/>
      <c r="H2324" s="234"/>
      <c r="I2324" s="234"/>
      <c r="J2324" s="234"/>
      <c r="K2324" s="234"/>
      <c r="L2324" s="234"/>
    </row>
    <row r="2325" spans="1:12">
      <c r="A2325" s="234">
        <v>3403</v>
      </c>
      <c r="B2325" s="290">
        <v>0.789374999999918</v>
      </c>
      <c r="C2325" s="234">
        <v>22.968</v>
      </c>
      <c r="D2325" s="234">
        <v>94.046999999999997</v>
      </c>
      <c r="E2325" s="234">
        <v>3.9</v>
      </c>
      <c r="F2325" s="234"/>
      <c r="G2325" s="234"/>
      <c r="H2325" s="234"/>
      <c r="I2325" s="234"/>
      <c r="J2325" s="234"/>
      <c r="K2325" s="234"/>
      <c r="L2325" s="234"/>
    </row>
    <row r="2326" spans="1:12">
      <c r="A2326" s="234">
        <v>3404</v>
      </c>
      <c r="B2326" s="290">
        <v>0.78938657407399204</v>
      </c>
      <c r="C2326" s="234">
        <v>22.968</v>
      </c>
      <c r="D2326" s="234">
        <v>94.046999999999997</v>
      </c>
      <c r="E2326" s="234">
        <v>3.9</v>
      </c>
      <c r="F2326" s="234"/>
      <c r="G2326" s="234"/>
      <c r="H2326" s="234"/>
      <c r="I2326" s="234"/>
      <c r="J2326" s="234"/>
      <c r="K2326" s="234"/>
      <c r="L2326" s="234"/>
    </row>
    <row r="2327" spans="1:12">
      <c r="A2327" s="234">
        <v>3405</v>
      </c>
      <c r="B2327" s="290">
        <v>0.78939814814806597</v>
      </c>
      <c r="C2327" s="234">
        <v>22.968</v>
      </c>
      <c r="D2327" s="234">
        <v>94.073999999999998</v>
      </c>
      <c r="E2327" s="234">
        <v>3.9</v>
      </c>
      <c r="F2327" s="234"/>
      <c r="G2327" s="234"/>
      <c r="H2327" s="234"/>
      <c r="I2327" s="234"/>
      <c r="J2327" s="234"/>
      <c r="K2327" s="234"/>
      <c r="L2327" s="234"/>
    </row>
    <row r="2328" spans="1:12">
      <c r="A2328" s="234">
        <v>3406</v>
      </c>
      <c r="B2328" s="290">
        <v>0.78940972222214001</v>
      </c>
      <c r="C2328" s="234">
        <v>22.968</v>
      </c>
      <c r="D2328" s="234">
        <v>94.02</v>
      </c>
      <c r="E2328" s="234">
        <v>3.9</v>
      </c>
      <c r="F2328" s="234"/>
      <c r="G2328" s="234"/>
      <c r="H2328" s="234"/>
      <c r="I2328" s="234"/>
      <c r="J2328" s="234"/>
      <c r="K2328" s="234"/>
      <c r="L2328" s="234"/>
    </row>
    <row r="2329" spans="1:12">
      <c r="A2329" s="234">
        <v>3407</v>
      </c>
      <c r="B2329" s="290">
        <v>0.78942129629621405</v>
      </c>
      <c r="C2329" s="234">
        <v>22.943999999999999</v>
      </c>
      <c r="D2329" s="234">
        <v>94.013999999999996</v>
      </c>
      <c r="E2329" s="234">
        <v>3.9</v>
      </c>
      <c r="F2329" s="234"/>
      <c r="G2329" s="234"/>
      <c r="H2329" s="234"/>
      <c r="I2329" s="234"/>
      <c r="J2329" s="234"/>
      <c r="K2329" s="234"/>
      <c r="L2329" s="234"/>
    </row>
    <row r="2330" spans="1:12">
      <c r="A2330" s="234">
        <v>3408</v>
      </c>
      <c r="B2330" s="290">
        <v>0.78943287037028897</v>
      </c>
      <c r="C2330" s="234">
        <v>22.968</v>
      </c>
      <c r="D2330" s="234">
        <v>94.02</v>
      </c>
      <c r="E2330" s="234">
        <v>3.9</v>
      </c>
      <c r="F2330" s="234"/>
      <c r="G2330" s="234"/>
      <c r="H2330" s="234"/>
      <c r="I2330" s="234"/>
      <c r="J2330" s="234"/>
      <c r="K2330" s="234"/>
      <c r="L2330" s="234"/>
    </row>
    <row r="2331" spans="1:12">
      <c r="A2331" s="234">
        <v>3409</v>
      </c>
      <c r="B2331" s="290">
        <v>0.78944444444436301</v>
      </c>
      <c r="C2331" s="234">
        <v>22.968</v>
      </c>
      <c r="D2331" s="234">
        <v>94.046999999999997</v>
      </c>
      <c r="E2331" s="234">
        <v>3.9</v>
      </c>
      <c r="F2331" s="234"/>
      <c r="G2331" s="234"/>
      <c r="H2331" s="234"/>
      <c r="I2331" s="234"/>
      <c r="J2331" s="234"/>
      <c r="K2331" s="234"/>
      <c r="L2331" s="234"/>
    </row>
    <row r="2332" spans="1:12">
      <c r="A2332" s="234">
        <v>3410</v>
      </c>
      <c r="B2332" s="290">
        <v>0.78945601851843705</v>
      </c>
      <c r="C2332" s="234">
        <v>22.968</v>
      </c>
      <c r="D2332" s="234">
        <v>94.02</v>
      </c>
      <c r="E2332" s="234">
        <v>3.9</v>
      </c>
      <c r="F2332" s="234"/>
      <c r="G2332" s="234"/>
      <c r="H2332" s="234"/>
      <c r="I2332" s="234"/>
      <c r="J2332" s="234"/>
      <c r="K2332" s="234"/>
      <c r="L2332" s="234"/>
    </row>
    <row r="2333" spans="1:12">
      <c r="A2333" s="234">
        <v>3411</v>
      </c>
      <c r="B2333" s="290">
        <v>0.78946759259251098</v>
      </c>
      <c r="C2333" s="234">
        <v>22.968</v>
      </c>
      <c r="D2333" s="234">
        <v>94.046999999999997</v>
      </c>
      <c r="E2333" s="234">
        <v>3.9</v>
      </c>
      <c r="F2333" s="234"/>
      <c r="G2333" s="234"/>
      <c r="H2333" s="234"/>
      <c r="I2333" s="234"/>
      <c r="J2333" s="234"/>
      <c r="K2333" s="234"/>
      <c r="L2333" s="234"/>
    </row>
    <row r="2334" spans="1:12">
      <c r="A2334" s="234">
        <v>3412</v>
      </c>
      <c r="B2334" s="290">
        <v>0.78947916666658502</v>
      </c>
      <c r="C2334" s="234">
        <v>22.943999999999999</v>
      </c>
      <c r="D2334" s="234">
        <v>94.067999999999998</v>
      </c>
      <c r="E2334" s="234">
        <v>3.9</v>
      </c>
      <c r="F2334" s="234"/>
      <c r="G2334" s="234"/>
      <c r="H2334" s="234"/>
      <c r="I2334" s="234"/>
      <c r="J2334" s="234"/>
      <c r="K2334" s="234"/>
      <c r="L2334" s="234"/>
    </row>
    <row r="2335" spans="1:12">
      <c r="A2335" s="234">
        <v>3413</v>
      </c>
      <c r="B2335" s="290">
        <v>0.78949074074065895</v>
      </c>
      <c r="C2335" s="234">
        <v>22.968</v>
      </c>
      <c r="D2335" s="234">
        <v>94.073999999999998</v>
      </c>
      <c r="E2335" s="234">
        <v>3.9</v>
      </c>
      <c r="F2335" s="234"/>
      <c r="G2335" s="234"/>
      <c r="H2335" s="234"/>
      <c r="I2335" s="234"/>
      <c r="J2335" s="234"/>
      <c r="K2335" s="234"/>
      <c r="L2335" s="234"/>
    </row>
    <row r="2336" spans="1:12">
      <c r="A2336" s="234">
        <v>3414</v>
      </c>
      <c r="B2336" s="290">
        <v>0.78950231481473299</v>
      </c>
      <c r="C2336" s="234">
        <v>22.943999999999999</v>
      </c>
      <c r="D2336" s="234">
        <v>94.067999999999998</v>
      </c>
      <c r="E2336" s="234">
        <v>3.9</v>
      </c>
      <c r="F2336" s="234"/>
      <c r="G2336" s="234"/>
      <c r="H2336" s="234"/>
      <c r="I2336" s="234"/>
      <c r="J2336" s="234"/>
      <c r="K2336" s="234"/>
      <c r="L2336" s="234"/>
    </row>
    <row r="2337" spans="1:12">
      <c r="A2337" s="234">
        <v>3415</v>
      </c>
      <c r="B2337" s="290">
        <v>0.78951388888880702</v>
      </c>
      <c r="C2337" s="234">
        <v>22.943999999999999</v>
      </c>
      <c r="D2337" s="234">
        <v>94.067999999999998</v>
      </c>
      <c r="E2337" s="234">
        <v>3.9</v>
      </c>
      <c r="F2337" s="234"/>
      <c r="G2337" s="234"/>
      <c r="H2337" s="234"/>
      <c r="I2337" s="234"/>
      <c r="J2337" s="234"/>
      <c r="K2337" s="234"/>
      <c r="L2337" s="234"/>
    </row>
    <row r="2338" spans="1:12">
      <c r="A2338" s="234">
        <v>3416</v>
      </c>
      <c r="B2338" s="290">
        <v>0.78952546296288095</v>
      </c>
      <c r="C2338" s="234">
        <v>22.943999999999999</v>
      </c>
      <c r="D2338" s="234">
        <v>94.067999999999998</v>
      </c>
      <c r="E2338" s="234">
        <v>3.9</v>
      </c>
      <c r="F2338" s="234"/>
      <c r="G2338" s="234"/>
      <c r="H2338" s="234"/>
      <c r="I2338" s="234"/>
      <c r="J2338" s="234"/>
      <c r="K2338" s="234"/>
      <c r="L2338" s="234"/>
    </row>
    <row r="2339" spans="1:12">
      <c r="A2339" s="234">
        <v>3417</v>
      </c>
      <c r="B2339" s="290">
        <v>0.78953703703695499</v>
      </c>
      <c r="C2339" s="234">
        <v>22.943999999999999</v>
      </c>
      <c r="D2339" s="234">
        <v>94.067999999999998</v>
      </c>
      <c r="E2339" s="234">
        <v>3.9</v>
      </c>
      <c r="F2339" s="234"/>
      <c r="G2339" s="234"/>
      <c r="H2339" s="234"/>
      <c r="I2339" s="234"/>
      <c r="J2339" s="234"/>
      <c r="K2339" s="234"/>
      <c r="L2339" s="234"/>
    </row>
    <row r="2340" spans="1:12">
      <c r="A2340" s="234">
        <v>3418</v>
      </c>
      <c r="B2340" s="290">
        <v>0.78954861111102903</v>
      </c>
      <c r="C2340" s="234">
        <v>22.943999999999999</v>
      </c>
      <c r="D2340" s="234">
        <v>94.094999999999999</v>
      </c>
      <c r="E2340" s="234">
        <v>3.9</v>
      </c>
      <c r="F2340" s="234"/>
      <c r="G2340" s="234"/>
      <c r="H2340" s="234"/>
      <c r="I2340" s="234"/>
      <c r="J2340" s="234"/>
      <c r="K2340" s="234"/>
      <c r="L2340" s="234"/>
    </row>
    <row r="2341" spans="1:12">
      <c r="A2341" s="234">
        <v>3419</v>
      </c>
      <c r="B2341" s="290">
        <v>0.78956018518510296</v>
      </c>
      <c r="C2341" s="234">
        <v>22.943999999999999</v>
      </c>
      <c r="D2341" s="234">
        <v>94.094999999999999</v>
      </c>
      <c r="E2341" s="234">
        <v>3.9</v>
      </c>
      <c r="F2341" s="234"/>
      <c r="G2341" s="234"/>
      <c r="H2341" s="234"/>
      <c r="I2341" s="234"/>
      <c r="J2341" s="234"/>
      <c r="K2341" s="234"/>
      <c r="L2341" s="234"/>
    </row>
    <row r="2342" spans="1:12">
      <c r="A2342" s="234">
        <v>3420</v>
      </c>
      <c r="B2342" s="290">
        <v>0.789571759259177</v>
      </c>
      <c r="C2342" s="234">
        <v>22.943999999999999</v>
      </c>
      <c r="D2342" s="234">
        <v>94.094999999999999</v>
      </c>
      <c r="E2342" s="234">
        <v>3.9</v>
      </c>
      <c r="F2342" s="234"/>
      <c r="G2342" s="234"/>
      <c r="H2342" s="234"/>
      <c r="I2342" s="234"/>
      <c r="J2342" s="234"/>
      <c r="K2342" s="234"/>
      <c r="L2342" s="234"/>
    </row>
    <row r="2343" spans="1:12">
      <c r="A2343" s="234">
        <v>3421</v>
      </c>
      <c r="B2343" s="290">
        <v>0.78958333333325104</v>
      </c>
      <c r="C2343" s="234">
        <v>22.943999999999999</v>
      </c>
      <c r="D2343" s="234">
        <v>94.122</v>
      </c>
      <c r="E2343" s="234">
        <v>3.9</v>
      </c>
      <c r="F2343" s="234"/>
      <c r="G2343" s="234"/>
      <c r="H2343" s="234"/>
      <c r="I2343" s="234"/>
      <c r="J2343" s="234"/>
      <c r="K2343" s="234"/>
      <c r="L2343" s="234"/>
    </row>
    <row r="2344" spans="1:12">
      <c r="A2344" s="234">
        <v>3422</v>
      </c>
      <c r="B2344" s="290">
        <v>0.78959490740732496</v>
      </c>
      <c r="C2344" s="234">
        <v>22.943999999999999</v>
      </c>
      <c r="D2344" s="234">
        <v>94.122</v>
      </c>
      <c r="E2344" s="234">
        <v>3.9</v>
      </c>
      <c r="F2344" s="234"/>
      <c r="G2344" s="234"/>
      <c r="H2344" s="234"/>
      <c r="I2344" s="234"/>
      <c r="J2344" s="234"/>
      <c r="K2344" s="234"/>
      <c r="L2344" s="234"/>
    </row>
    <row r="2345" spans="1:12">
      <c r="A2345" s="234">
        <v>3423</v>
      </c>
      <c r="B2345" s="290">
        <v>0.789606481481399</v>
      </c>
      <c r="C2345" s="234">
        <v>22.943999999999999</v>
      </c>
      <c r="D2345" s="234">
        <v>94.122</v>
      </c>
      <c r="E2345" s="234">
        <v>3.9</v>
      </c>
      <c r="F2345" s="234"/>
      <c r="G2345" s="234"/>
      <c r="H2345" s="234"/>
      <c r="I2345" s="234"/>
      <c r="J2345" s="234"/>
      <c r="K2345" s="234"/>
      <c r="L2345" s="234"/>
    </row>
    <row r="2346" spans="1:12">
      <c r="A2346" s="234">
        <v>3424</v>
      </c>
      <c r="B2346" s="290">
        <v>0.78961805555547304</v>
      </c>
      <c r="C2346" s="234">
        <v>22.943999999999999</v>
      </c>
      <c r="D2346" s="234">
        <v>94.147999999999996</v>
      </c>
      <c r="E2346" s="234">
        <v>3.9</v>
      </c>
      <c r="F2346" s="234"/>
      <c r="G2346" s="234"/>
      <c r="H2346" s="234"/>
      <c r="I2346" s="234"/>
      <c r="J2346" s="234"/>
      <c r="K2346" s="234"/>
      <c r="L2346" s="234"/>
    </row>
    <row r="2347" spans="1:12">
      <c r="A2347" s="234">
        <v>3425</v>
      </c>
      <c r="B2347" s="290">
        <v>0.78962962962954697</v>
      </c>
      <c r="C2347" s="234">
        <v>22.943999999999999</v>
      </c>
      <c r="D2347" s="234">
        <v>94.147999999999996</v>
      </c>
      <c r="E2347" s="234">
        <v>3.9</v>
      </c>
      <c r="F2347" s="234"/>
      <c r="G2347" s="234"/>
      <c r="H2347" s="234"/>
      <c r="I2347" s="234"/>
      <c r="J2347" s="234"/>
      <c r="K2347" s="234"/>
      <c r="L2347" s="234"/>
    </row>
    <row r="2348" spans="1:12">
      <c r="A2348" s="234">
        <v>3426</v>
      </c>
      <c r="B2348" s="290">
        <v>0.78964120370362101</v>
      </c>
      <c r="C2348" s="234">
        <v>22.943999999999999</v>
      </c>
      <c r="D2348" s="234">
        <v>94.147999999999996</v>
      </c>
      <c r="E2348" s="234">
        <v>3.9</v>
      </c>
      <c r="F2348" s="234"/>
      <c r="G2348" s="234"/>
      <c r="H2348" s="234"/>
      <c r="I2348" s="234"/>
      <c r="J2348" s="234"/>
      <c r="K2348" s="234"/>
      <c r="L2348" s="234"/>
    </row>
    <row r="2349" spans="1:12">
      <c r="A2349" s="234">
        <v>3427</v>
      </c>
      <c r="B2349" s="290">
        <v>0.78965277777769505</v>
      </c>
      <c r="C2349" s="234">
        <v>22.943999999999999</v>
      </c>
      <c r="D2349" s="234">
        <v>94.147999999999996</v>
      </c>
      <c r="E2349" s="234">
        <v>11.8</v>
      </c>
      <c r="F2349" s="234"/>
      <c r="G2349" s="234"/>
      <c r="H2349" s="234"/>
      <c r="I2349" s="234"/>
      <c r="J2349" s="234"/>
      <c r="K2349" s="234"/>
      <c r="L2349" s="234"/>
    </row>
    <row r="2350" spans="1:12">
      <c r="A2350" s="234">
        <v>3428</v>
      </c>
      <c r="B2350" s="290">
        <v>0.78966435185176898</v>
      </c>
      <c r="C2350" s="234">
        <v>22.943999999999999</v>
      </c>
      <c r="D2350" s="234">
        <v>94.174999999999997</v>
      </c>
      <c r="E2350" s="234">
        <v>3.9</v>
      </c>
      <c r="F2350" s="234"/>
      <c r="G2350" s="234"/>
      <c r="H2350" s="234"/>
      <c r="I2350" s="234"/>
      <c r="J2350" s="234"/>
      <c r="K2350" s="234"/>
      <c r="L2350" s="234"/>
    </row>
    <row r="2351" spans="1:12">
      <c r="A2351" s="234">
        <v>3429</v>
      </c>
      <c r="B2351" s="290">
        <v>0.78967592592584301</v>
      </c>
      <c r="C2351" s="234">
        <v>22.943999999999999</v>
      </c>
      <c r="D2351" s="234">
        <v>94.174999999999997</v>
      </c>
      <c r="E2351" s="234">
        <v>3.9</v>
      </c>
      <c r="F2351" s="234"/>
      <c r="G2351" s="234"/>
      <c r="H2351" s="234"/>
      <c r="I2351" s="234"/>
      <c r="J2351" s="234"/>
      <c r="K2351" s="234"/>
      <c r="L2351" s="234"/>
    </row>
    <row r="2352" spans="1:12">
      <c r="A2352" s="234">
        <v>3430</v>
      </c>
      <c r="B2352" s="290">
        <v>0.78968749999991705</v>
      </c>
      <c r="C2352" s="234">
        <v>22.943999999999999</v>
      </c>
      <c r="D2352" s="234">
        <v>94.174999999999997</v>
      </c>
      <c r="E2352" s="234">
        <v>3.9</v>
      </c>
      <c r="F2352" s="234"/>
      <c r="G2352" s="234"/>
      <c r="H2352" s="234"/>
      <c r="I2352" s="234"/>
      <c r="J2352" s="234"/>
      <c r="K2352" s="234"/>
      <c r="L2352" s="234"/>
    </row>
    <row r="2353" spans="1:12">
      <c r="A2353" s="234">
        <v>3431</v>
      </c>
      <c r="B2353" s="290">
        <v>0.78969907407399098</v>
      </c>
      <c r="C2353" s="234">
        <v>22.943999999999999</v>
      </c>
      <c r="D2353" s="234">
        <v>94.174999999999997</v>
      </c>
      <c r="E2353" s="234">
        <v>3.9</v>
      </c>
      <c r="F2353" s="234"/>
      <c r="G2353" s="234"/>
      <c r="H2353" s="234"/>
      <c r="I2353" s="234"/>
      <c r="J2353" s="234"/>
      <c r="K2353" s="234"/>
      <c r="L2353" s="234"/>
    </row>
    <row r="2354" spans="1:12">
      <c r="A2354" s="234">
        <v>3432</v>
      </c>
      <c r="B2354" s="290">
        <v>0.78971064814806502</v>
      </c>
      <c r="C2354" s="234">
        <v>22.943999999999999</v>
      </c>
      <c r="D2354" s="234">
        <v>94.201999999999998</v>
      </c>
      <c r="E2354" s="234">
        <v>3.9</v>
      </c>
      <c r="F2354" s="234"/>
      <c r="G2354" s="234"/>
      <c r="H2354" s="234"/>
      <c r="I2354" s="234"/>
      <c r="J2354" s="234"/>
      <c r="K2354" s="234"/>
      <c r="L2354" s="234"/>
    </row>
    <row r="2355" spans="1:12">
      <c r="A2355" s="234">
        <v>3433</v>
      </c>
      <c r="B2355" s="290">
        <v>0.78972222222213995</v>
      </c>
      <c r="C2355" s="234">
        <v>22.943999999999999</v>
      </c>
      <c r="D2355" s="234">
        <v>94.228999999999999</v>
      </c>
      <c r="E2355" s="234">
        <v>3.9</v>
      </c>
      <c r="F2355" s="234"/>
      <c r="G2355" s="234"/>
      <c r="H2355" s="234"/>
      <c r="I2355" s="234"/>
      <c r="J2355" s="234"/>
      <c r="K2355" s="234"/>
      <c r="L2355" s="234"/>
    </row>
    <row r="2356" spans="1:12">
      <c r="A2356" s="234">
        <v>3434</v>
      </c>
      <c r="B2356" s="290">
        <v>0.78973379629621399</v>
      </c>
      <c r="C2356" s="234">
        <v>22.943999999999999</v>
      </c>
      <c r="D2356" s="234">
        <v>94.201999999999998</v>
      </c>
      <c r="E2356" s="234">
        <v>3.9</v>
      </c>
      <c r="F2356" s="234"/>
      <c r="G2356" s="234"/>
      <c r="H2356" s="234"/>
      <c r="I2356" s="234"/>
      <c r="J2356" s="234"/>
      <c r="K2356" s="234"/>
      <c r="L2356" s="234"/>
    </row>
    <row r="2357" spans="1:12">
      <c r="A2357" s="234">
        <v>3435</v>
      </c>
      <c r="B2357" s="290">
        <v>0.78974537037028802</v>
      </c>
      <c r="C2357" s="234">
        <v>22.943999999999999</v>
      </c>
      <c r="D2357" s="234">
        <v>94.228999999999999</v>
      </c>
      <c r="E2357" s="234">
        <v>11.8</v>
      </c>
      <c r="F2357" s="234"/>
      <c r="G2357" s="234"/>
      <c r="H2357" s="234"/>
      <c r="I2357" s="234"/>
      <c r="J2357" s="234"/>
      <c r="K2357" s="234"/>
      <c r="L2357" s="234"/>
    </row>
    <row r="2358" spans="1:12">
      <c r="A2358" s="234">
        <v>3436</v>
      </c>
      <c r="B2358" s="290">
        <v>0.78975694444436195</v>
      </c>
      <c r="C2358" s="234">
        <v>22.943999999999999</v>
      </c>
      <c r="D2358" s="234">
        <v>94.201999999999998</v>
      </c>
      <c r="E2358" s="234">
        <v>3.9</v>
      </c>
      <c r="F2358" s="234"/>
      <c r="G2358" s="234"/>
      <c r="H2358" s="234"/>
      <c r="I2358" s="234"/>
      <c r="J2358" s="234"/>
      <c r="K2358" s="234"/>
      <c r="L2358" s="234"/>
    </row>
    <row r="2359" spans="1:12">
      <c r="A2359" s="234">
        <v>3437</v>
      </c>
      <c r="B2359" s="290">
        <v>0.78976851851843599</v>
      </c>
      <c r="C2359" s="234">
        <v>22.943999999999999</v>
      </c>
      <c r="D2359" s="234">
        <v>94.228999999999999</v>
      </c>
      <c r="E2359" s="234">
        <v>3.9</v>
      </c>
      <c r="F2359" s="234"/>
      <c r="G2359" s="234"/>
      <c r="H2359" s="234"/>
      <c r="I2359" s="234"/>
      <c r="J2359" s="234"/>
      <c r="K2359" s="234"/>
      <c r="L2359" s="234"/>
    </row>
    <row r="2360" spans="1:12">
      <c r="A2360" s="234">
        <v>3438</v>
      </c>
      <c r="B2360" s="290">
        <v>0.78978009259251003</v>
      </c>
      <c r="C2360" s="234">
        <v>22.943999999999999</v>
      </c>
      <c r="D2360" s="234">
        <v>94.228999999999999</v>
      </c>
      <c r="E2360" s="234">
        <v>3.9</v>
      </c>
      <c r="F2360" s="234"/>
      <c r="G2360" s="234"/>
      <c r="H2360" s="234"/>
      <c r="I2360" s="234"/>
      <c r="J2360" s="234"/>
      <c r="K2360" s="234"/>
      <c r="L2360" s="234"/>
    </row>
    <row r="2361" spans="1:12">
      <c r="A2361" s="234">
        <v>3439</v>
      </c>
      <c r="B2361" s="290">
        <v>0.78979166666658396</v>
      </c>
      <c r="C2361" s="234">
        <v>22.943999999999999</v>
      </c>
      <c r="D2361" s="234">
        <v>94.228999999999999</v>
      </c>
      <c r="E2361" s="234">
        <v>3.9</v>
      </c>
      <c r="F2361" s="234"/>
      <c r="G2361" s="234"/>
      <c r="H2361" s="234"/>
      <c r="I2361" s="234"/>
      <c r="J2361" s="234"/>
      <c r="K2361" s="234"/>
      <c r="L2361" s="234"/>
    </row>
    <row r="2362" spans="1:12">
      <c r="A2362" s="234">
        <v>3440</v>
      </c>
      <c r="B2362" s="290">
        <v>0.789803240740658</v>
      </c>
      <c r="C2362" s="234">
        <v>22.943999999999999</v>
      </c>
      <c r="D2362" s="234">
        <v>94.201999999999998</v>
      </c>
      <c r="E2362" s="234">
        <v>3.9</v>
      </c>
      <c r="F2362" s="234"/>
      <c r="G2362" s="234"/>
      <c r="H2362" s="234"/>
      <c r="I2362" s="234"/>
      <c r="J2362" s="234"/>
      <c r="K2362" s="234"/>
      <c r="L2362" s="234"/>
    </row>
    <row r="2363" spans="1:12">
      <c r="A2363" s="234">
        <v>3441</v>
      </c>
      <c r="B2363" s="290">
        <v>0.78981481481473204</v>
      </c>
      <c r="C2363" s="234">
        <v>22.943999999999999</v>
      </c>
      <c r="D2363" s="234">
        <v>94.228999999999999</v>
      </c>
      <c r="E2363" s="234">
        <v>3.9</v>
      </c>
      <c r="F2363" s="234"/>
      <c r="G2363" s="234"/>
      <c r="H2363" s="234"/>
      <c r="I2363" s="234"/>
      <c r="J2363" s="234"/>
      <c r="K2363" s="234"/>
      <c r="L2363" s="234"/>
    </row>
    <row r="2364" spans="1:12">
      <c r="A2364" s="234">
        <v>3442</v>
      </c>
      <c r="B2364" s="290">
        <v>0.78982638888880596</v>
      </c>
      <c r="C2364" s="234">
        <v>22.943999999999999</v>
      </c>
      <c r="D2364" s="234">
        <v>94.228999999999999</v>
      </c>
      <c r="E2364" s="234">
        <v>3.9</v>
      </c>
      <c r="F2364" s="234"/>
      <c r="G2364" s="234"/>
      <c r="H2364" s="234"/>
      <c r="I2364" s="234"/>
      <c r="J2364" s="234"/>
      <c r="K2364" s="234"/>
      <c r="L2364" s="234"/>
    </row>
    <row r="2365" spans="1:12">
      <c r="A2365" s="234">
        <v>3443</v>
      </c>
      <c r="B2365" s="290">
        <v>0.78983796296288</v>
      </c>
      <c r="C2365" s="234">
        <v>22.943999999999999</v>
      </c>
      <c r="D2365" s="234">
        <v>94.201999999999998</v>
      </c>
      <c r="E2365" s="234">
        <v>3.9</v>
      </c>
      <c r="F2365" s="234"/>
      <c r="G2365" s="234"/>
      <c r="H2365" s="234"/>
      <c r="I2365" s="234"/>
      <c r="J2365" s="234"/>
      <c r="K2365" s="234"/>
      <c r="L2365" s="234"/>
    </row>
    <row r="2366" spans="1:12">
      <c r="A2366" s="234">
        <v>3444</v>
      </c>
      <c r="B2366" s="290">
        <v>0.78984953703695404</v>
      </c>
      <c r="C2366" s="234">
        <v>22.943999999999999</v>
      </c>
      <c r="D2366" s="234">
        <v>94.201999999999998</v>
      </c>
      <c r="E2366" s="234">
        <v>3.9</v>
      </c>
      <c r="F2366" s="234"/>
      <c r="G2366" s="234"/>
      <c r="H2366" s="234"/>
      <c r="I2366" s="234"/>
      <c r="J2366" s="234"/>
      <c r="K2366" s="234"/>
      <c r="L2366" s="234"/>
    </row>
    <row r="2367" spans="1:12">
      <c r="A2367" s="234">
        <v>3445</v>
      </c>
      <c r="B2367" s="290">
        <v>0.78986111111102797</v>
      </c>
      <c r="C2367" s="234">
        <v>22.943999999999999</v>
      </c>
      <c r="D2367" s="234">
        <v>94.228999999999999</v>
      </c>
      <c r="E2367" s="234">
        <v>3.9</v>
      </c>
      <c r="F2367" s="234"/>
      <c r="G2367" s="234"/>
      <c r="H2367" s="234"/>
      <c r="I2367" s="234"/>
      <c r="J2367" s="234"/>
      <c r="K2367" s="234"/>
      <c r="L2367" s="234"/>
    </row>
    <row r="2368" spans="1:12">
      <c r="A2368" s="234">
        <v>3446</v>
      </c>
      <c r="B2368" s="290">
        <v>0.78987268518510201</v>
      </c>
      <c r="C2368" s="234">
        <v>22.943999999999999</v>
      </c>
      <c r="D2368" s="234">
        <v>94.201999999999998</v>
      </c>
      <c r="E2368" s="234">
        <v>3.9</v>
      </c>
      <c r="F2368" s="234"/>
      <c r="G2368" s="234"/>
      <c r="H2368" s="234"/>
      <c r="I2368" s="234"/>
      <c r="J2368" s="234"/>
      <c r="K2368" s="234"/>
      <c r="L2368" s="234"/>
    </row>
    <row r="2369" spans="1:12">
      <c r="A2369" s="234">
        <v>3447</v>
      </c>
      <c r="B2369" s="290">
        <v>0.78988425925917605</v>
      </c>
      <c r="C2369" s="234">
        <v>22.943999999999999</v>
      </c>
      <c r="D2369" s="234">
        <v>94.228999999999999</v>
      </c>
      <c r="E2369" s="234">
        <v>11.8</v>
      </c>
      <c r="F2369" s="234"/>
      <c r="G2369" s="234"/>
      <c r="H2369" s="234"/>
      <c r="I2369" s="234"/>
      <c r="J2369" s="234"/>
      <c r="K2369" s="234"/>
      <c r="L2369" s="234"/>
    </row>
    <row r="2370" spans="1:12">
      <c r="A2370" s="234">
        <v>3448</v>
      </c>
      <c r="B2370" s="290">
        <v>0.78989583333324997</v>
      </c>
      <c r="C2370" s="234">
        <v>22.943999999999999</v>
      </c>
      <c r="D2370" s="234">
        <v>94.201999999999998</v>
      </c>
      <c r="E2370" s="234">
        <v>3.9</v>
      </c>
      <c r="F2370" s="234"/>
      <c r="G2370" s="234"/>
      <c r="H2370" s="234"/>
      <c r="I2370" s="234"/>
      <c r="J2370" s="234"/>
      <c r="K2370" s="234"/>
      <c r="L2370" s="234"/>
    </row>
    <row r="2371" spans="1:12">
      <c r="A2371" s="234">
        <v>3449</v>
      </c>
      <c r="B2371" s="290">
        <v>0.78990740740732401</v>
      </c>
      <c r="C2371" s="234">
        <v>22.943999999999999</v>
      </c>
      <c r="D2371" s="234">
        <v>94.228999999999999</v>
      </c>
      <c r="E2371" s="234">
        <v>3.9</v>
      </c>
      <c r="F2371" s="234"/>
      <c r="G2371" s="234"/>
      <c r="H2371" s="234"/>
      <c r="I2371" s="234"/>
      <c r="J2371" s="234"/>
      <c r="K2371" s="234"/>
      <c r="L2371" s="234"/>
    </row>
    <row r="2372" spans="1:12">
      <c r="A2372" s="234">
        <v>3450</v>
      </c>
      <c r="B2372" s="290">
        <v>0.78991898148139805</v>
      </c>
      <c r="C2372" s="234">
        <v>22.943999999999999</v>
      </c>
      <c r="D2372" s="234">
        <v>94.201999999999998</v>
      </c>
      <c r="E2372" s="234">
        <v>3.9</v>
      </c>
      <c r="F2372" s="234"/>
      <c r="G2372" s="234"/>
      <c r="H2372" s="234"/>
      <c r="I2372" s="234"/>
      <c r="J2372" s="234"/>
      <c r="K2372" s="234"/>
      <c r="L2372" s="234"/>
    </row>
    <row r="2373" spans="1:12">
      <c r="A2373" s="234">
        <v>3451</v>
      </c>
      <c r="B2373" s="290">
        <v>0.78993055555547198</v>
      </c>
      <c r="C2373" s="234">
        <v>22.943999999999999</v>
      </c>
      <c r="D2373" s="234">
        <v>94.228999999999999</v>
      </c>
      <c r="E2373" s="234">
        <v>3.9</v>
      </c>
      <c r="F2373" s="234"/>
      <c r="G2373" s="234"/>
      <c r="H2373" s="234"/>
      <c r="I2373" s="234"/>
      <c r="J2373" s="234"/>
      <c r="K2373" s="234"/>
      <c r="L2373" s="234"/>
    </row>
    <row r="2374" spans="1:12">
      <c r="A2374" s="234">
        <v>3452</v>
      </c>
      <c r="B2374" s="290">
        <v>0.78994212962954602</v>
      </c>
      <c r="C2374" s="234">
        <v>22.943999999999999</v>
      </c>
      <c r="D2374" s="234">
        <v>94.228999999999999</v>
      </c>
      <c r="E2374" s="234">
        <v>3.9</v>
      </c>
      <c r="F2374" s="234"/>
      <c r="G2374" s="234"/>
      <c r="H2374" s="234"/>
      <c r="I2374" s="234"/>
      <c r="J2374" s="234"/>
      <c r="K2374" s="234"/>
      <c r="L2374" s="234"/>
    </row>
    <row r="2375" spans="1:12">
      <c r="A2375" s="234">
        <v>3453</v>
      </c>
      <c r="B2375" s="290">
        <v>0.78995370370361995</v>
      </c>
      <c r="C2375" s="234">
        <v>22.943999999999999</v>
      </c>
      <c r="D2375" s="234">
        <v>94.228999999999999</v>
      </c>
      <c r="E2375" s="234">
        <v>3.9</v>
      </c>
      <c r="F2375" s="234"/>
      <c r="G2375" s="234"/>
      <c r="H2375" s="234"/>
      <c r="I2375" s="234"/>
      <c r="J2375" s="234"/>
      <c r="K2375" s="234"/>
      <c r="L2375" s="234"/>
    </row>
    <row r="2376" spans="1:12">
      <c r="A2376" s="234">
        <v>3454</v>
      </c>
      <c r="B2376" s="290">
        <v>0.78996527777769399</v>
      </c>
      <c r="C2376" s="234">
        <v>22.943999999999999</v>
      </c>
      <c r="D2376" s="234">
        <v>94.228999999999999</v>
      </c>
      <c r="E2376" s="234">
        <v>11.8</v>
      </c>
      <c r="F2376" s="234"/>
      <c r="G2376" s="234"/>
      <c r="H2376" s="234"/>
      <c r="I2376" s="234"/>
      <c r="J2376" s="234"/>
      <c r="K2376" s="234"/>
      <c r="L2376" s="234"/>
    </row>
    <row r="2377" spans="1:12">
      <c r="A2377" s="234">
        <v>3455</v>
      </c>
      <c r="B2377" s="290">
        <v>0.78997685185176802</v>
      </c>
      <c r="C2377" s="234">
        <v>22.943999999999999</v>
      </c>
      <c r="D2377" s="234">
        <v>94.228999999999999</v>
      </c>
      <c r="E2377" s="234">
        <v>3.9</v>
      </c>
      <c r="F2377" s="234"/>
      <c r="G2377" s="234"/>
      <c r="H2377" s="234"/>
      <c r="I2377" s="234"/>
      <c r="J2377" s="234"/>
      <c r="K2377" s="234"/>
      <c r="L2377" s="234"/>
    </row>
    <row r="2378" spans="1:12">
      <c r="A2378" s="234">
        <v>3456</v>
      </c>
      <c r="B2378" s="290">
        <v>0.78998842592584195</v>
      </c>
      <c r="C2378" s="234">
        <v>22.943999999999999</v>
      </c>
      <c r="D2378" s="234">
        <v>94.228999999999999</v>
      </c>
      <c r="E2378" s="234">
        <v>3.9</v>
      </c>
      <c r="F2378" s="234"/>
      <c r="G2378" s="234"/>
      <c r="H2378" s="234"/>
      <c r="I2378" s="234"/>
      <c r="J2378" s="234"/>
      <c r="K2378" s="234"/>
      <c r="L2378" s="234"/>
    </row>
    <row r="2379" spans="1:12">
      <c r="A2379" s="234">
        <v>3457</v>
      </c>
      <c r="B2379" s="290">
        <v>0.78999999999991599</v>
      </c>
      <c r="C2379" s="234">
        <v>22.943999999999999</v>
      </c>
      <c r="D2379" s="234">
        <v>94.256</v>
      </c>
      <c r="E2379" s="234">
        <v>3.9</v>
      </c>
      <c r="F2379" s="234"/>
      <c r="G2379" s="234"/>
      <c r="H2379" s="234"/>
      <c r="I2379" s="234"/>
      <c r="J2379" s="234"/>
      <c r="K2379" s="234"/>
      <c r="L2379" s="234"/>
    </row>
    <row r="2380" spans="1:12">
      <c r="A2380" s="234">
        <v>3458</v>
      </c>
      <c r="B2380" s="290">
        <v>0.79001157407399003</v>
      </c>
      <c r="C2380" s="234">
        <v>22.943999999999999</v>
      </c>
      <c r="D2380" s="234">
        <v>94.283000000000001</v>
      </c>
      <c r="E2380" s="234">
        <v>11.8</v>
      </c>
      <c r="F2380" s="234"/>
      <c r="G2380" s="234"/>
      <c r="H2380" s="234"/>
      <c r="I2380" s="234"/>
      <c r="J2380" s="234"/>
      <c r="K2380" s="234"/>
      <c r="L2380" s="234"/>
    </row>
    <row r="2381" spans="1:12">
      <c r="A2381" s="234">
        <v>3459</v>
      </c>
      <c r="B2381" s="290">
        <v>0.79002314814806496</v>
      </c>
      <c r="C2381" s="234">
        <v>22.943999999999999</v>
      </c>
      <c r="D2381" s="234">
        <v>94.283000000000001</v>
      </c>
      <c r="E2381" s="234">
        <v>11.8</v>
      </c>
      <c r="F2381" s="234"/>
      <c r="G2381" s="234"/>
      <c r="H2381" s="234"/>
      <c r="I2381" s="234"/>
      <c r="J2381" s="234"/>
      <c r="K2381" s="234"/>
      <c r="L2381" s="234"/>
    </row>
    <row r="2382" spans="1:12">
      <c r="A2382" s="234">
        <v>3460</v>
      </c>
      <c r="B2382" s="290">
        <v>0.790034722222139</v>
      </c>
      <c r="C2382" s="234">
        <v>22.943999999999999</v>
      </c>
      <c r="D2382" s="234">
        <v>94.283000000000001</v>
      </c>
      <c r="E2382" s="234">
        <v>3.9</v>
      </c>
      <c r="F2382" s="234"/>
      <c r="G2382" s="234"/>
      <c r="H2382" s="234"/>
      <c r="I2382" s="234"/>
      <c r="J2382" s="234"/>
      <c r="K2382" s="234"/>
      <c r="L2382" s="234"/>
    </row>
    <row r="2383" spans="1:12">
      <c r="A2383" s="234">
        <v>3461</v>
      </c>
      <c r="B2383" s="290">
        <v>0.79004629629621304</v>
      </c>
      <c r="C2383" s="234">
        <v>22.943999999999999</v>
      </c>
      <c r="D2383" s="234">
        <v>94.283000000000001</v>
      </c>
      <c r="E2383" s="234">
        <v>3.9</v>
      </c>
      <c r="F2383" s="234"/>
      <c r="G2383" s="234"/>
      <c r="H2383" s="234"/>
      <c r="I2383" s="234"/>
      <c r="J2383" s="234"/>
      <c r="K2383" s="234"/>
      <c r="L2383" s="234"/>
    </row>
    <row r="2384" spans="1:12">
      <c r="A2384" s="234">
        <v>3462</v>
      </c>
      <c r="B2384" s="290">
        <v>0.79005787037028696</v>
      </c>
      <c r="C2384" s="234">
        <v>22.943999999999999</v>
      </c>
      <c r="D2384" s="234">
        <v>94.283000000000001</v>
      </c>
      <c r="E2384" s="234">
        <v>3.9</v>
      </c>
      <c r="F2384" s="234"/>
      <c r="G2384" s="234"/>
      <c r="H2384" s="234"/>
      <c r="I2384" s="234"/>
      <c r="J2384" s="234"/>
      <c r="K2384" s="234"/>
      <c r="L2384" s="234"/>
    </row>
    <row r="2385" spans="1:12">
      <c r="A2385" s="234">
        <v>3463</v>
      </c>
      <c r="B2385" s="290">
        <v>0.790069444444361</v>
      </c>
      <c r="C2385" s="234">
        <v>22.943999999999999</v>
      </c>
      <c r="D2385" s="234">
        <v>94.308999999999997</v>
      </c>
      <c r="E2385" s="234">
        <v>3.9</v>
      </c>
      <c r="F2385" s="234"/>
      <c r="G2385" s="234"/>
      <c r="H2385" s="234"/>
      <c r="I2385" s="234"/>
      <c r="J2385" s="234"/>
      <c r="K2385" s="234"/>
      <c r="L2385" s="234"/>
    </row>
    <row r="2386" spans="1:12">
      <c r="A2386" s="234">
        <v>3464</v>
      </c>
      <c r="B2386" s="290">
        <v>0.79008101851843504</v>
      </c>
      <c r="C2386" s="234">
        <v>22.943999999999999</v>
      </c>
      <c r="D2386" s="234">
        <v>94.308999999999997</v>
      </c>
      <c r="E2386" s="234">
        <v>3.9</v>
      </c>
      <c r="F2386" s="234"/>
      <c r="G2386" s="234"/>
      <c r="H2386" s="234"/>
      <c r="I2386" s="234"/>
      <c r="J2386" s="234"/>
      <c r="K2386" s="234"/>
      <c r="L2386" s="234"/>
    </row>
    <row r="2387" spans="1:12">
      <c r="A2387" s="234">
        <v>3465</v>
      </c>
      <c r="B2387" s="290">
        <v>0.79009259259250897</v>
      </c>
      <c r="C2387" s="234">
        <v>22.943999999999999</v>
      </c>
      <c r="D2387" s="234">
        <v>94.335999999999999</v>
      </c>
      <c r="E2387" s="234">
        <v>3.9</v>
      </c>
      <c r="F2387" s="234"/>
      <c r="G2387" s="234"/>
      <c r="H2387" s="234"/>
      <c r="I2387" s="234"/>
      <c r="J2387" s="234"/>
      <c r="K2387" s="234"/>
      <c r="L2387" s="234"/>
    </row>
    <row r="2388" spans="1:12">
      <c r="A2388" s="234">
        <v>3466</v>
      </c>
      <c r="B2388" s="290">
        <v>0.79010416666658301</v>
      </c>
      <c r="C2388" s="234">
        <v>22.943999999999999</v>
      </c>
      <c r="D2388" s="234">
        <v>94.335999999999999</v>
      </c>
      <c r="E2388" s="234">
        <v>3.9</v>
      </c>
      <c r="F2388" s="234"/>
      <c r="G2388" s="234"/>
      <c r="H2388" s="234"/>
      <c r="I2388" s="234"/>
      <c r="J2388" s="234"/>
      <c r="K2388" s="234"/>
      <c r="L2388" s="234"/>
    </row>
    <row r="2389" spans="1:12">
      <c r="A2389" s="234">
        <v>3467</v>
      </c>
      <c r="B2389" s="290">
        <v>0.79011574074065705</v>
      </c>
      <c r="C2389" s="234">
        <v>22.943999999999999</v>
      </c>
      <c r="D2389" s="234">
        <v>94.335999999999999</v>
      </c>
      <c r="E2389" s="234">
        <v>3.9</v>
      </c>
      <c r="F2389" s="234"/>
      <c r="G2389" s="234"/>
      <c r="H2389" s="234"/>
      <c r="I2389" s="234"/>
      <c r="J2389" s="234"/>
      <c r="K2389" s="234"/>
      <c r="L2389" s="234"/>
    </row>
    <row r="2390" spans="1:12">
      <c r="A2390" s="234">
        <v>3468</v>
      </c>
      <c r="B2390" s="290">
        <v>0.79012731481473097</v>
      </c>
      <c r="C2390" s="234">
        <v>22.943999999999999</v>
      </c>
      <c r="D2390" s="234">
        <v>94.335999999999999</v>
      </c>
      <c r="E2390" s="234">
        <v>3.9</v>
      </c>
      <c r="F2390" s="234"/>
      <c r="G2390" s="234"/>
      <c r="H2390" s="234"/>
      <c r="I2390" s="234"/>
      <c r="J2390" s="234"/>
      <c r="K2390" s="234"/>
      <c r="L2390" s="234"/>
    </row>
    <row r="2391" spans="1:12">
      <c r="A2391" s="234">
        <v>3469</v>
      </c>
      <c r="B2391" s="290">
        <v>0.79013888888880501</v>
      </c>
      <c r="C2391" s="234">
        <v>22.943999999999999</v>
      </c>
      <c r="D2391" s="234">
        <v>94.335999999999999</v>
      </c>
      <c r="E2391" s="234">
        <v>3.9</v>
      </c>
      <c r="F2391" s="234"/>
      <c r="G2391" s="234"/>
      <c r="H2391" s="234"/>
      <c r="I2391" s="234"/>
      <c r="J2391" s="234"/>
      <c r="K2391" s="234"/>
      <c r="L2391" s="234"/>
    </row>
    <row r="2392" spans="1:12">
      <c r="A2392" s="234">
        <v>3470</v>
      </c>
      <c r="B2392" s="290">
        <v>0.79015046296287905</v>
      </c>
      <c r="C2392" s="234">
        <v>22.943999999999999</v>
      </c>
      <c r="D2392" s="234">
        <v>94.363</v>
      </c>
      <c r="E2392" s="234">
        <v>3.9</v>
      </c>
      <c r="F2392" s="234"/>
      <c r="G2392" s="234"/>
      <c r="H2392" s="234"/>
      <c r="I2392" s="234"/>
      <c r="J2392" s="234"/>
      <c r="K2392" s="234"/>
      <c r="L2392" s="234"/>
    </row>
    <row r="2393" spans="1:12">
      <c r="A2393" s="234">
        <v>3471</v>
      </c>
      <c r="B2393" s="290">
        <v>0.79016203703695298</v>
      </c>
      <c r="C2393" s="234">
        <v>22.943999999999999</v>
      </c>
      <c r="D2393" s="234">
        <v>94.363</v>
      </c>
      <c r="E2393" s="234">
        <v>3.9</v>
      </c>
      <c r="F2393" s="234"/>
      <c r="G2393" s="234"/>
      <c r="H2393" s="234"/>
      <c r="I2393" s="234"/>
      <c r="J2393" s="234"/>
      <c r="K2393" s="234"/>
      <c r="L2393" s="234"/>
    </row>
    <row r="2394" spans="1:12">
      <c r="A2394" s="234">
        <v>3472</v>
      </c>
      <c r="B2394" s="290">
        <v>0.79017361111102702</v>
      </c>
      <c r="C2394" s="234">
        <v>22.943999999999999</v>
      </c>
      <c r="D2394" s="234">
        <v>94.363</v>
      </c>
      <c r="E2394" s="234">
        <v>3.9</v>
      </c>
      <c r="F2394" s="234"/>
      <c r="G2394" s="234"/>
      <c r="H2394" s="234"/>
      <c r="I2394" s="234"/>
      <c r="J2394" s="234"/>
      <c r="K2394" s="234"/>
      <c r="L2394" s="234"/>
    </row>
    <row r="2395" spans="1:12">
      <c r="A2395" s="234">
        <v>3473</v>
      </c>
      <c r="B2395" s="290">
        <v>0.79018518518510095</v>
      </c>
      <c r="C2395" s="234">
        <v>22.943999999999999</v>
      </c>
      <c r="D2395" s="234">
        <v>94.39</v>
      </c>
      <c r="E2395" s="234">
        <v>3.9</v>
      </c>
      <c r="F2395" s="234"/>
      <c r="G2395" s="234"/>
      <c r="H2395" s="234"/>
      <c r="I2395" s="234"/>
      <c r="J2395" s="234"/>
      <c r="K2395" s="234"/>
      <c r="L2395" s="234"/>
    </row>
    <row r="2396" spans="1:12">
      <c r="A2396" s="234">
        <v>3474</v>
      </c>
      <c r="B2396" s="290">
        <v>0.79019675925917499</v>
      </c>
      <c r="C2396" s="234">
        <v>22.92</v>
      </c>
      <c r="D2396" s="234">
        <v>94.384</v>
      </c>
      <c r="E2396" s="234">
        <v>3.9</v>
      </c>
      <c r="F2396" s="234"/>
      <c r="G2396" s="234"/>
      <c r="H2396" s="234"/>
      <c r="I2396" s="234"/>
      <c r="J2396" s="234"/>
      <c r="K2396" s="234"/>
      <c r="L2396" s="234"/>
    </row>
    <row r="2397" spans="1:12">
      <c r="A2397" s="234">
        <v>3475</v>
      </c>
      <c r="B2397" s="290">
        <v>0.79020833333324902</v>
      </c>
      <c r="C2397" s="234">
        <v>22.943999999999999</v>
      </c>
      <c r="D2397" s="234">
        <v>94.417000000000002</v>
      </c>
      <c r="E2397" s="234">
        <v>3.9</v>
      </c>
      <c r="F2397" s="234"/>
      <c r="G2397" s="234"/>
      <c r="H2397" s="234"/>
      <c r="I2397" s="234"/>
      <c r="J2397" s="234"/>
      <c r="K2397" s="234"/>
      <c r="L2397" s="234"/>
    </row>
    <row r="2398" spans="1:12">
      <c r="A2398" s="234">
        <v>3476</v>
      </c>
      <c r="B2398" s="290">
        <v>0.79021990740732295</v>
      </c>
      <c r="C2398" s="234">
        <v>22.92</v>
      </c>
      <c r="D2398" s="234">
        <v>94.384</v>
      </c>
      <c r="E2398" s="234">
        <v>3.9</v>
      </c>
      <c r="F2398" s="234"/>
      <c r="G2398" s="234"/>
      <c r="H2398" s="234"/>
      <c r="I2398" s="234"/>
      <c r="J2398" s="234"/>
      <c r="K2398" s="234"/>
      <c r="L2398" s="234"/>
    </row>
    <row r="2399" spans="1:12">
      <c r="A2399" s="234">
        <v>3477</v>
      </c>
      <c r="B2399" s="290">
        <v>0.79023148148139699</v>
      </c>
      <c r="C2399" s="234">
        <v>22.943999999999999</v>
      </c>
      <c r="D2399" s="234">
        <v>94.417000000000002</v>
      </c>
      <c r="E2399" s="234">
        <v>3.9</v>
      </c>
      <c r="F2399" s="234"/>
      <c r="G2399" s="234"/>
      <c r="H2399" s="234"/>
      <c r="I2399" s="234"/>
      <c r="J2399" s="234"/>
      <c r="K2399" s="234"/>
      <c r="L2399" s="234"/>
    </row>
    <row r="2400" spans="1:12">
      <c r="A2400" s="234">
        <v>3478</v>
      </c>
      <c r="B2400" s="290">
        <v>0.79024305555547103</v>
      </c>
      <c r="C2400" s="234">
        <v>22.92</v>
      </c>
      <c r="D2400" s="234">
        <v>94.411000000000001</v>
      </c>
      <c r="E2400" s="234">
        <v>3.9</v>
      </c>
      <c r="F2400" s="234"/>
      <c r="G2400" s="234"/>
      <c r="H2400" s="234"/>
      <c r="I2400" s="234"/>
      <c r="J2400" s="234"/>
      <c r="K2400" s="234"/>
      <c r="L2400" s="234"/>
    </row>
    <row r="2401" spans="1:12">
      <c r="A2401" s="234">
        <v>3479</v>
      </c>
      <c r="B2401" s="290">
        <v>0.79025462962954496</v>
      </c>
      <c r="C2401" s="234">
        <v>22.92</v>
      </c>
      <c r="D2401" s="234">
        <v>94.436999999999998</v>
      </c>
      <c r="E2401" s="234">
        <v>3.9</v>
      </c>
      <c r="F2401" s="234"/>
      <c r="G2401" s="234"/>
      <c r="H2401" s="234"/>
      <c r="I2401" s="234"/>
      <c r="J2401" s="234"/>
      <c r="K2401" s="234"/>
      <c r="L2401" s="234"/>
    </row>
    <row r="2402" spans="1:12">
      <c r="A2402" s="234">
        <v>3480</v>
      </c>
      <c r="B2402" s="290">
        <v>0.790266203703619</v>
      </c>
      <c r="C2402" s="234">
        <v>22.92</v>
      </c>
      <c r="D2402" s="234">
        <v>94.436999999999998</v>
      </c>
      <c r="E2402" s="234">
        <v>3.9</v>
      </c>
      <c r="F2402" s="234"/>
      <c r="G2402" s="234"/>
      <c r="H2402" s="234"/>
      <c r="I2402" s="234"/>
      <c r="J2402" s="234"/>
      <c r="K2402" s="234"/>
      <c r="L2402" s="234"/>
    </row>
    <row r="2403" spans="1:12">
      <c r="A2403" s="234">
        <v>3481</v>
      </c>
      <c r="B2403" s="290">
        <v>0.79027777777769304</v>
      </c>
      <c r="C2403" s="234">
        <v>22.92</v>
      </c>
      <c r="D2403" s="234">
        <v>94.436999999999998</v>
      </c>
      <c r="E2403" s="234">
        <v>3.9</v>
      </c>
      <c r="F2403" s="234"/>
      <c r="G2403" s="234"/>
      <c r="H2403" s="234"/>
      <c r="I2403" s="234"/>
      <c r="J2403" s="234"/>
      <c r="K2403" s="234"/>
      <c r="L2403" s="234"/>
    </row>
    <row r="2404" spans="1:12">
      <c r="A2404" s="234">
        <v>3482</v>
      </c>
      <c r="B2404" s="290">
        <v>0.79028935185176696</v>
      </c>
      <c r="C2404" s="234">
        <v>22.92</v>
      </c>
      <c r="D2404" s="234">
        <v>94.436999999999998</v>
      </c>
      <c r="E2404" s="234">
        <v>3.9</v>
      </c>
      <c r="F2404" s="234"/>
      <c r="G2404" s="234"/>
      <c r="H2404" s="234"/>
      <c r="I2404" s="234"/>
      <c r="J2404" s="234"/>
      <c r="K2404" s="234"/>
      <c r="L2404" s="234"/>
    </row>
    <row r="2405" spans="1:12">
      <c r="A2405" s="234">
        <v>3483</v>
      </c>
      <c r="B2405" s="290">
        <v>0.790300925925841</v>
      </c>
      <c r="C2405" s="234">
        <v>22.92</v>
      </c>
      <c r="D2405" s="234">
        <v>94.436999999999998</v>
      </c>
      <c r="E2405" s="234">
        <v>3.9</v>
      </c>
      <c r="F2405" s="234"/>
      <c r="G2405" s="234"/>
      <c r="H2405" s="234"/>
      <c r="I2405" s="234"/>
      <c r="J2405" s="234"/>
      <c r="K2405" s="234"/>
      <c r="L2405" s="234"/>
    </row>
    <row r="2406" spans="1:12">
      <c r="A2406" s="234">
        <v>3484</v>
      </c>
      <c r="B2406" s="290">
        <v>0.79031249999991504</v>
      </c>
      <c r="C2406" s="234">
        <v>22.92</v>
      </c>
      <c r="D2406" s="234">
        <v>94.463999999999999</v>
      </c>
      <c r="E2406" s="234">
        <v>3.9</v>
      </c>
      <c r="F2406" s="234"/>
      <c r="G2406" s="234"/>
      <c r="H2406" s="234"/>
      <c r="I2406" s="234"/>
      <c r="J2406" s="234"/>
      <c r="K2406" s="234"/>
      <c r="L2406" s="234"/>
    </row>
    <row r="2407" spans="1:12">
      <c r="A2407" s="234">
        <v>3485</v>
      </c>
      <c r="B2407" s="290">
        <v>0.79032407407398997</v>
      </c>
      <c r="C2407" s="234">
        <v>22.92</v>
      </c>
      <c r="D2407" s="234">
        <v>94.436999999999998</v>
      </c>
      <c r="E2407" s="234">
        <v>3.9</v>
      </c>
      <c r="F2407" s="234"/>
      <c r="G2407" s="234"/>
      <c r="H2407" s="234"/>
      <c r="I2407" s="234"/>
      <c r="J2407" s="234"/>
      <c r="K2407" s="234"/>
      <c r="L2407" s="234"/>
    </row>
    <row r="2408" spans="1:12">
      <c r="A2408" s="234">
        <v>3486</v>
      </c>
      <c r="B2408" s="290">
        <v>0.79033564814806401</v>
      </c>
      <c r="C2408" s="234">
        <v>22.92</v>
      </c>
      <c r="D2408" s="234">
        <v>94.463999999999999</v>
      </c>
      <c r="E2408" s="234">
        <v>3.9</v>
      </c>
      <c r="F2408" s="234"/>
      <c r="G2408" s="234"/>
      <c r="H2408" s="234"/>
      <c r="I2408" s="234"/>
      <c r="J2408" s="234"/>
      <c r="K2408" s="234"/>
      <c r="L2408" s="234"/>
    </row>
    <row r="2409" spans="1:12">
      <c r="A2409" s="234">
        <v>3487</v>
      </c>
      <c r="B2409" s="290">
        <v>0.79034722222213805</v>
      </c>
      <c r="C2409" s="234">
        <v>22.92</v>
      </c>
      <c r="D2409" s="234">
        <v>94.463999999999999</v>
      </c>
      <c r="E2409" s="234">
        <v>3.9</v>
      </c>
      <c r="F2409" s="234"/>
      <c r="G2409" s="234"/>
      <c r="H2409" s="234"/>
      <c r="I2409" s="234"/>
      <c r="J2409" s="234"/>
      <c r="K2409" s="234"/>
      <c r="L2409" s="234"/>
    </row>
    <row r="2410" spans="1:12">
      <c r="A2410" s="234">
        <v>3488</v>
      </c>
      <c r="B2410" s="290">
        <v>0.79035879629621197</v>
      </c>
      <c r="C2410" s="234">
        <v>22.92</v>
      </c>
      <c r="D2410" s="234">
        <v>94.491</v>
      </c>
      <c r="E2410" s="234">
        <v>3.9</v>
      </c>
      <c r="F2410" s="234"/>
      <c r="G2410" s="234"/>
      <c r="H2410" s="234"/>
      <c r="I2410" s="234"/>
      <c r="J2410" s="234"/>
      <c r="K2410" s="234"/>
      <c r="L2410" s="234"/>
    </row>
    <row r="2411" spans="1:12">
      <c r="A2411" s="234">
        <v>3489</v>
      </c>
      <c r="B2411" s="290">
        <v>0.79037037037028601</v>
      </c>
      <c r="C2411" s="234">
        <v>22.92</v>
      </c>
      <c r="D2411" s="234">
        <v>94.491</v>
      </c>
      <c r="E2411" s="234">
        <v>3.9</v>
      </c>
      <c r="F2411" s="234"/>
      <c r="G2411" s="234"/>
      <c r="H2411" s="234"/>
      <c r="I2411" s="234"/>
      <c r="J2411" s="234"/>
      <c r="K2411" s="234"/>
      <c r="L2411" s="234"/>
    </row>
    <row r="2412" spans="1:12">
      <c r="A2412" s="234">
        <v>3490</v>
      </c>
      <c r="B2412" s="290">
        <v>0.79038194444436005</v>
      </c>
      <c r="C2412" s="234">
        <v>22.92</v>
      </c>
      <c r="D2412" s="234">
        <v>94.491</v>
      </c>
      <c r="E2412" s="234">
        <v>3.9</v>
      </c>
      <c r="F2412" s="234"/>
      <c r="G2412" s="234"/>
      <c r="H2412" s="234"/>
      <c r="I2412" s="234"/>
      <c r="J2412" s="234"/>
      <c r="K2412" s="234"/>
      <c r="L2412" s="234"/>
    </row>
    <row r="2413" spans="1:12">
      <c r="A2413" s="234">
        <v>3491</v>
      </c>
      <c r="B2413" s="290">
        <v>0.79039351851843398</v>
      </c>
      <c r="C2413" s="234">
        <v>22.92</v>
      </c>
      <c r="D2413" s="234">
        <v>94.491</v>
      </c>
      <c r="E2413" s="234">
        <v>3.9</v>
      </c>
      <c r="F2413" s="234"/>
      <c r="G2413" s="234"/>
      <c r="H2413" s="234"/>
      <c r="I2413" s="234"/>
      <c r="J2413" s="234"/>
      <c r="K2413" s="234"/>
      <c r="L2413" s="234"/>
    </row>
    <row r="2414" spans="1:12">
      <c r="A2414" s="234">
        <v>3492</v>
      </c>
      <c r="B2414" s="290">
        <v>0.79040509259250802</v>
      </c>
      <c r="C2414" s="234">
        <v>22.92</v>
      </c>
      <c r="D2414" s="234">
        <v>94.491</v>
      </c>
      <c r="E2414" s="234">
        <v>3.9</v>
      </c>
      <c r="F2414" s="234"/>
      <c r="G2414" s="234"/>
      <c r="H2414" s="234"/>
      <c r="I2414" s="234"/>
      <c r="J2414" s="234"/>
      <c r="K2414" s="234"/>
      <c r="L2414" s="234"/>
    </row>
    <row r="2415" spans="1:12">
      <c r="A2415" s="234">
        <v>3493</v>
      </c>
      <c r="B2415" s="290">
        <v>0.79041666666658195</v>
      </c>
      <c r="C2415" s="234">
        <v>22.92</v>
      </c>
      <c r="D2415" s="234">
        <v>94.491</v>
      </c>
      <c r="E2415" s="234">
        <v>3.9</v>
      </c>
      <c r="F2415" s="234"/>
      <c r="G2415" s="234"/>
      <c r="H2415" s="234"/>
      <c r="I2415" s="234"/>
      <c r="J2415" s="234"/>
      <c r="K2415" s="234"/>
      <c r="L2415" s="234"/>
    </row>
    <row r="2416" spans="1:12">
      <c r="A2416" s="234">
        <v>3494</v>
      </c>
      <c r="B2416" s="290">
        <v>0.79042824074065599</v>
      </c>
      <c r="C2416" s="234">
        <v>22.92</v>
      </c>
      <c r="D2416" s="234">
        <v>94.491</v>
      </c>
      <c r="E2416" s="234">
        <v>3.9</v>
      </c>
      <c r="F2416" s="234"/>
      <c r="G2416" s="234"/>
      <c r="H2416" s="234"/>
      <c r="I2416" s="234"/>
      <c r="J2416" s="234"/>
      <c r="K2416" s="234"/>
      <c r="L2416" s="234"/>
    </row>
    <row r="2417" spans="1:12">
      <c r="A2417" s="234">
        <v>3495</v>
      </c>
      <c r="B2417" s="290">
        <v>0.79043981481473002</v>
      </c>
      <c r="C2417" s="234">
        <v>22.92</v>
      </c>
      <c r="D2417" s="234">
        <v>94.518000000000001</v>
      </c>
      <c r="E2417" s="234">
        <v>3.9</v>
      </c>
      <c r="F2417" s="234"/>
      <c r="G2417" s="234"/>
      <c r="H2417" s="234"/>
      <c r="I2417" s="234"/>
      <c r="J2417" s="234"/>
      <c r="K2417" s="234"/>
      <c r="L2417" s="234"/>
    </row>
    <row r="2418" spans="1:12">
      <c r="A2418" s="234">
        <v>3496</v>
      </c>
      <c r="B2418" s="290">
        <v>0.79045138888880395</v>
      </c>
      <c r="C2418" s="234">
        <v>22.92</v>
      </c>
      <c r="D2418" s="234">
        <v>94.518000000000001</v>
      </c>
      <c r="E2418" s="234">
        <v>3.9</v>
      </c>
      <c r="F2418" s="234"/>
      <c r="G2418" s="234"/>
      <c r="H2418" s="234"/>
      <c r="I2418" s="234"/>
      <c r="J2418" s="234"/>
      <c r="K2418" s="234"/>
      <c r="L2418" s="234"/>
    </row>
    <row r="2419" spans="1:12">
      <c r="A2419" s="234">
        <v>3497</v>
      </c>
      <c r="B2419" s="290">
        <v>0.79046296296287799</v>
      </c>
      <c r="C2419" s="234">
        <v>22.92</v>
      </c>
      <c r="D2419" s="234">
        <v>94.518000000000001</v>
      </c>
      <c r="E2419" s="234">
        <v>3.9</v>
      </c>
      <c r="F2419" s="234"/>
      <c r="G2419" s="234"/>
      <c r="H2419" s="234"/>
      <c r="I2419" s="234"/>
      <c r="J2419" s="234"/>
      <c r="K2419" s="234"/>
      <c r="L2419" s="234"/>
    </row>
    <row r="2420" spans="1:12">
      <c r="A2420" s="234">
        <v>3498</v>
      </c>
      <c r="B2420" s="290">
        <v>0.79047453703695203</v>
      </c>
      <c r="C2420" s="234">
        <v>22.92</v>
      </c>
      <c r="D2420" s="234">
        <v>94.518000000000001</v>
      </c>
      <c r="E2420" s="234">
        <v>11.8</v>
      </c>
      <c r="F2420" s="234"/>
      <c r="G2420" s="234"/>
      <c r="H2420" s="234"/>
      <c r="I2420" s="234"/>
      <c r="J2420" s="234"/>
      <c r="K2420" s="234"/>
      <c r="L2420" s="234"/>
    </row>
    <row r="2421" spans="1:12">
      <c r="A2421" s="234">
        <v>3499</v>
      </c>
      <c r="B2421" s="290">
        <v>0.79048611111102596</v>
      </c>
      <c r="C2421" s="234">
        <v>22.92</v>
      </c>
      <c r="D2421" s="234">
        <v>94.518000000000001</v>
      </c>
      <c r="E2421" s="234">
        <v>3.9</v>
      </c>
      <c r="F2421" s="234"/>
      <c r="G2421" s="234"/>
      <c r="H2421" s="234"/>
      <c r="I2421" s="234"/>
      <c r="J2421" s="234"/>
      <c r="K2421" s="234"/>
      <c r="L2421" s="234"/>
    </row>
    <row r="2422" spans="1:12">
      <c r="A2422" s="234">
        <v>3500</v>
      </c>
      <c r="B2422" s="290">
        <v>0.7904976851851</v>
      </c>
      <c r="C2422" s="234">
        <v>22.92</v>
      </c>
      <c r="D2422" s="234">
        <v>94.518000000000001</v>
      </c>
      <c r="E2422" s="234">
        <v>3.9</v>
      </c>
      <c r="F2422" s="234"/>
      <c r="G2422" s="234"/>
      <c r="H2422" s="234"/>
      <c r="I2422" s="234"/>
      <c r="J2422" s="234"/>
      <c r="K2422" s="234"/>
      <c r="L2422" s="234"/>
    </row>
    <row r="2423" spans="1:12">
      <c r="A2423" s="234">
        <v>3501</v>
      </c>
      <c r="B2423" s="290">
        <v>0.79050925925917404</v>
      </c>
      <c r="C2423" s="234">
        <v>22.92</v>
      </c>
      <c r="D2423" s="234">
        <v>94.518000000000001</v>
      </c>
      <c r="E2423" s="234">
        <v>3.9</v>
      </c>
      <c r="F2423" s="234"/>
      <c r="G2423" s="234"/>
      <c r="H2423" s="234"/>
      <c r="I2423" s="234"/>
      <c r="J2423" s="234"/>
      <c r="K2423" s="234"/>
      <c r="L2423" s="234"/>
    </row>
    <row r="2424" spans="1:12">
      <c r="A2424" s="234">
        <v>3502</v>
      </c>
      <c r="B2424" s="290">
        <v>0.79052083333324796</v>
      </c>
      <c r="C2424" s="234">
        <v>22.92</v>
      </c>
      <c r="D2424" s="234">
        <v>94.518000000000001</v>
      </c>
      <c r="E2424" s="234">
        <v>3.9</v>
      </c>
      <c r="F2424" s="234"/>
      <c r="G2424" s="234"/>
      <c r="H2424" s="234"/>
      <c r="I2424" s="234"/>
      <c r="J2424" s="234"/>
      <c r="K2424" s="234"/>
      <c r="L2424" s="234"/>
    </row>
    <row r="2425" spans="1:12">
      <c r="A2425" s="234">
        <v>3503</v>
      </c>
      <c r="B2425" s="290">
        <v>0.790532407407322</v>
      </c>
      <c r="C2425" s="234">
        <v>22.92</v>
      </c>
      <c r="D2425" s="234">
        <v>94.491</v>
      </c>
      <c r="E2425" s="234">
        <v>3.9</v>
      </c>
      <c r="F2425" s="234"/>
      <c r="G2425" s="234"/>
      <c r="H2425" s="234"/>
      <c r="I2425" s="234"/>
      <c r="J2425" s="234"/>
      <c r="K2425" s="234"/>
      <c r="L2425" s="234"/>
    </row>
    <row r="2426" spans="1:12">
      <c r="A2426" s="234">
        <v>3504</v>
      </c>
      <c r="B2426" s="290">
        <v>0.79054398148139604</v>
      </c>
      <c r="C2426" s="234">
        <v>22.92</v>
      </c>
      <c r="D2426" s="234">
        <v>94.491</v>
      </c>
      <c r="E2426" s="234">
        <v>3.9</v>
      </c>
      <c r="F2426" s="234"/>
      <c r="G2426" s="234"/>
      <c r="H2426" s="234"/>
      <c r="I2426" s="234"/>
      <c r="J2426" s="234"/>
      <c r="K2426" s="234"/>
      <c r="L2426" s="234"/>
    </row>
    <row r="2427" spans="1:12">
      <c r="A2427" s="234">
        <v>3505</v>
      </c>
      <c r="B2427" s="290">
        <v>0.79055555555546997</v>
      </c>
      <c r="C2427" s="234">
        <v>22.92</v>
      </c>
      <c r="D2427" s="234">
        <v>94.491</v>
      </c>
      <c r="E2427" s="234">
        <v>3.9</v>
      </c>
      <c r="F2427" s="234"/>
      <c r="G2427" s="234"/>
      <c r="H2427" s="234"/>
      <c r="I2427" s="234"/>
      <c r="J2427" s="234"/>
      <c r="K2427" s="234"/>
      <c r="L2427" s="234"/>
    </row>
    <row r="2428" spans="1:12">
      <c r="A2428" s="234">
        <v>3506</v>
      </c>
      <c r="B2428" s="290">
        <v>0.79056712962954401</v>
      </c>
      <c r="C2428" s="234">
        <v>22.92</v>
      </c>
      <c r="D2428" s="234">
        <v>94.491</v>
      </c>
      <c r="E2428" s="234">
        <v>3.9</v>
      </c>
      <c r="F2428" s="234"/>
      <c r="G2428" s="234"/>
      <c r="H2428" s="234"/>
      <c r="I2428" s="234"/>
      <c r="J2428" s="234"/>
      <c r="K2428" s="234"/>
      <c r="L2428" s="234"/>
    </row>
    <row r="2429" spans="1:12">
      <c r="A2429" s="234">
        <v>3507</v>
      </c>
      <c r="B2429" s="290">
        <v>0.79057870370361805</v>
      </c>
      <c r="C2429" s="234">
        <v>22.92</v>
      </c>
      <c r="D2429" s="234">
        <v>94.491</v>
      </c>
      <c r="E2429" s="234">
        <v>3.9</v>
      </c>
      <c r="F2429" s="234"/>
      <c r="G2429" s="234"/>
      <c r="H2429" s="234"/>
      <c r="I2429" s="234"/>
      <c r="J2429" s="234"/>
      <c r="K2429" s="234"/>
      <c r="L2429" s="234"/>
    </row>
    <row r="2430" spans="1:12">
      <c r="A2430" s="234">
        <v>3508</v>
      </c>
      <c r="B2430" s="290">
        <v>0.79059027777769197</v>
      </c>
      <c r="C2430" s="234">
        <v>22.92</v>
      </c>
      <c r="D2430" s="234">
        <v>94.463999999999999</v>
      </c>
      <c r="E2430" s="234">
        <v>3.9</v>
      </c>
      <c r="F2430" s="234"/>
      <c r="G2430" s="234"/>
      <c r="H2430" s="234"/>
      <c r="I2430" s="234"/>
      <c r="J2430" s="234"/>
      <c r="K2430" s="234"/>
      <c r="L2430" s="234"/>
    </row>
    <row r="2431" spans="1:12">
      <c r="A2431" s="234">
        <v>3509</v>
      </c>
      <c r="B2431" s="290">
        <v>0.79060185185176601</v>
      </c>
      <c r="C2431" s="234">
        <v>22.92</v>
      </c>
      <c r="D2431" s="234">
        <v>94.463999999999999</v>
      </c>
      <c r="E2431" s="234">
        <v>3.9</v>
      </c>
      <c r="F2431" s="234"/>
      <c r="G2431" s="234"/>
      <c r="H2431" s="234"/>
      <c r="I2431" s="234"/>
      <c r="J2431" s="234"/>
      <c r="K2431" s="234"/>
      <c r="L2431" s="234"/>
    </row>
    <row r="2432" spans="1:12">
      <c r="A2432" s="234">
        <v>3510</v>
      </c>
      <c r="B2432" s="290">
        <v>0.79061342592584005</v>
      </c>
      <c r="C2432" s="234">
        <v>22.92</v>
      </c>
      <c r="D2432" s="234">
        <v>94.463999999999999</v>
      </c>
      <c r="E2432" s="234">
        <v>3.9</v>
      </c>
      <c r="F2432" s="234"/>
      <c r="G2432" s="234"/>
      <c r="H2432" s="234"/>
      <c r="I2432" s="234"/>
      <c r="J2432" s="234"/>
      <c r="K2432" s="234"/>
      <c r="L2432" s="234"/>
    </row>
    <row r="2433" spans="1:12">
      <c r="A2433" s="234">
        <v>3511</v>
      </c>
      <c r="B2433" s="290">
        <v>0.79062499999991498</v>
      </c>
      <c r="C2433" s="234">
        <v>22.92</v>
      </c>
      <c r="D2433" s="234">
        <v>94.436999999999998</v>
      </c>
      <c r="E2433" s="234">
        <v>3.9</v>
      </c>
      <c r="F2433" s="234"/>
      <c r="G2433" s="234"/>
      <c r="H2433" s="234"/>
      <c r="I2433" s="234"/>
      <c r="J2433" s="234"/>
      <c r="K2433" s="234"/>
      <c r="L2433" s="234"/>
    </row>
    <row r="2434" spans="1:12">
      <c r="A2434" s="234">
        <v>3512</v>
      </c>
      <c r="B2434" s="290">
        <v>0.79063657407398902</v>
      </c>
      <c r="C2434" s="234">
        <v>22.92</v>
      </c>
      <c r="D2434" s="234">
        <v>94.436999999999998</v>
      </c>
      <c r="E2434" s="234">
        <v>11.8</v>
      </c>
      <c r="F2434" s="234"/>
      <c r="G2434" s="234"/>
      <c r="H2434" s="234"/>
      <c r="I2434" s="234"/>
      <c r="J2434" s="234"/>
      <c r="K2434" s="234"/>
      <c r="L2434" s="234"/>
    </row>
    <row r="2435" spans="1:12">
      <c r="A2435" s="234">
        <v>3513</v>
      </c>
      <c r="B2435" s="290">
        <v>0.79064814814806295</v>
      </c>
      <c r="C2435" s="234">
        <v>22.92</v>
      </c>
      <c r="D2435" s="234">
        <v>94.436999999999998</v>
      </c>
      <c r="E2435" s="234">
        <v>3.9</v>
      </c>
      <c r="F2435" s="234"/>
      <c r="G2435" s="234"/>
      <c r="H2435" s="234"/>
      <c r="I2435" s="234"/>
      <c r="J2435" s="234"/>
      <c r="K2435" s="234"/>
      <c r="L2435" s="234"/>
    </row>
    <row r="2436" spans="1:12">
      <c r="A2436" s="234">
        <v>3514</v>
      </c>
      <c r="B2436" s="290">
        <v>0.79065972222213698</v>
      </c>
      <c r="C2436" s="234">
        <v>22.92</v>
      </c>
      <c r="D2436" s="234">
        <v>94.436999999999998</v>
      </c>
      <c r="E2436" s="234">
        <v>3.9</v>
      </c>
      <c r="F2436" s="234"/>
      <c r="G2436" s="234"/>
      <c r="H2436" s="234"/>
      <c r="I2436" s="234"/>
      <c r="J2436" s="234"/>
      <c r="K2436" s="234"/>
      <c r="L2436" s="234"/>
    </row>
    <row r="2437" spans="1:12">
      <c r="A2437" s="234">
        <v>3515</v>
      </c>
      <c r="B2437" s="290">
        <v>0.79067129629621102</v>
      </c>
      <c r="C2437" s="234">
        <v>22.92</v>
      </c>
      <c r="D2437" s="234">
        <v>94.463999999999999</v>
      </c>
      <c r="E2437" s="234">
        <v>3.9</v>
      </c>
      <c r="F2437" s="234"/>
      <c r="G2437" s="234"/>
      <c r="H2437" s="234"/>
      <c r="I2437" s="234"/>
      <c r="J2437" s="234"/>
      <c r="K2437" s="234"/>
      <c r="L2437" s="234"/>
    </row>
    <row r="2438" spans="1:12">
      <c r="A2438" s="234">
        <v>3516</v>
      </c>
      <c r="B2438" s="290">
        <v>0.79068287037028495</v>
      </c>
      <c r="C2438" s="234">
        <v>22.92</v>
      </c>
      <c r="D2438" s="234">
        <v>94.463999999999999</v>
      </c>
      <c r="E2438" s="234">
        <v>3.9</v>
      </c>
      <c r="F2438" s="234"/>
      <c r="G2438" s="234"/>
      <c r="H2438" s="234"/>
      <c r="I2438" s="234"/>
      <c r="J2438" s="234"/>
      <c r="K2438" s="234"/>
      <c r="L2438" s="234"/>
    </row>
    <row r="2439" spans="1:12">
      <c r="A2439" s="234">
        <v>3517</v>
      </c>
      <c r="B2439" s="290">
        <v>0.79069444444435899</v>
      </c>
      <c r="C2439" s="234">
        <v>22.92</v>
      </c>
      <c r="D2439" s="234">
        <v>94.463999999999999</v>
      </c>
      <c r="E2439" s="234">
        <v>11.8</v>
      </c>
      <c r="F2439" s="234"/>
      <c r="G2439" s="234"/>
      <c r="H2439" s="234"/>
      <c r="I2439" s="234"/>
      <c r="J2439" s="234"/>
      <c r="K2439" s="234"/>
      <c r="L2439" s="234"/>
    </row>
    <row r="2440" spans="1:12">
      <c r="A2440" s="234">
        <v>3518</v>
      </c>
      <c r="B2440" s="290">
        <v>0.79070601851843303</v>
      </c>
      <c r="C2440" s="234">
        <v>22.92</v>
      </c>
      <c r="D2440" s="234">
        <v>94.491</v>
      </c>
      <c r="E2440" s="234">
        <v>3.9</v>
      </c>
      <c r="F2440" s="234"/>
      <c r="G2440" s="234"/>
      <c r="H2440" s="234"/>
      <c r="I2440" s="234"/>
      <c r="J2440" s="234"/>
      <c r="K2440" s="234"/>
      <c r="L2440" s="234"/>
    </row>
    <row r="2441" spans="1:12">
      <c r="A2441" s="234">
        <v>3519</v>
      </c>
      <c r="B2441" s="290">
        <v>0.79071759259250696</v>
      </c>
      <c r="C2441" s="234">
        <v>22.92</v>
      </c>
      <c r="D2441" s="234">
        <v>94.491</v>
      </c>
      <c r="E2441" s="234">
        <v>3.9</v>
      </c>
      <c r="F2441" s="234"/>
      <c r="G2441" s="234"/>
      <c r="H2441" s="234"/>
      <c r="I2441" s="234"/>
      <c r="J2441" s="234"/>
      <c r="K2441" s="234"/>
      <c r="L2441" s="234"/>
    </row>
    <row r="2442" spans="1:12">
      <c r="A2442" s="234">
        <v>3520</v>
      </c>
      <c r="B2442" s="290">
        <v>0.790729166666581</v>
      </c>
      <c r="C2442" s="234">
        <v>22.92</v>
      </c>
      <c r="D2442" s="234">
        <v>94.491</v>
      </c>
      <c r="E2442" s="234">
        <v>3.9</v>
      </c>
      <c r="F2442" s="234"/>
      <c r="G2442" s="234"/>
      <c r="H2442" s="234"/>
      <c r="I2442" s="234"/>
      <c r="J2442" s="234"/>
      <c r="K2442" s="234"/>
      <c r="L2442" s="234"/>
    </row>
    <row r="2443" spans="1:12">
      <c r="A2443" s="234">
        <v>3521</v>
      </c>
      <c r="B2443" s="290">
        <v>0.79074074074065503</v>
      </c>
      <c r="C2443" s="234">
        <v>22.92</v>
      </c>
      <c r="D2443" s="234">
        <v>94.518000000000001</v>
      </c>
      <c r="E2443" s="234">
        <v>3.9</v>
      </c>
      <c r="F2443" s="234"/>
      <c r="G2443" s="234"/>
      <c r="H2443" s="234"/>
      <c r="I2443" s="234"/>
      <c r="J2443" s="234"/>
      <c r="K2443" s="234"/>
      <c r="L2443" s="234"/>
    </row>
    <row r="2444" spans="1:12">
      <c r="A2444" s="234">
        <v>3522</v>
      </c>
      <c r="B2444" s="290">
        <v>0.79075231481472896</v>
      </c>
      <c r="C2444" s="234">
        <v>22.92</v>
      </c>
      <c r="D2444" s="234">
        <v>94.491</v>
      </c>
      <c r="E2444" s="234">
        <v>3.9</v>
      </c>
      <c r="F2444" s="234"/>
      <c r="G2444" s="234"/>
      <c r="H2444" s="234"/>
      <c r="I2444" s="234"/>
      <c r="J2444" s="234"/>
      <c r="K2444" s="234"/>
      <c r="L2444" s="234"/>
    </row>
    <row r="2445" spans="1:12">
      <c r="A2445" s="234">
        <v>3523</v>
      </c>
      <c r="B2445" s="290">
        <v>0.790763888888803</v>
      </c>
      <c r="C2445" s="234">
        <v>22.92</v>
      </c>
      <c r="D2445" s="234">
        <v>94.545000000000002</v>
      </c>
      <c r="E2445" s="234">
        <v>3.9</v>
      </c>
      <c r="F2445" s="234"/>
      <c r="G2445" s="234"/>
      <c r="H2445" s="234"/>
      <c r="I2445" s="234"/>
      <c r="J2445" s="234"/>
      <c r="K2445" s="234"/>
      <c r="L2445" s="234"/>
    </row>
    <row r="2446" spans="1:12">
      <c r="A2446" s="234">
        <v>3524</v>
      </c>
      <c r="B2446" s="290">
        <v>0.79077546296287704</v>
      </c>
      <c r="C2446" s="234">
        <v>22.92</v>
      </c>
      <c r="D2446" s="234">
        <v>94.518000000000001</v>
      </c>
      <c r="E2446" s="234">
        <v>3.9</v>
      </c>
      <c r="F2446" s="234"/>
      <c r="G2446" s="234"/>
      <c r="H2446" s="234"/>
      <c r="I2446" s="234"/>
      <c r="J2446" s="234"/>
      <c r="K2446" s="234"/>
      <c r="L2446" s="234"/>
    </row>
    <row r="2447" spans="1:12">
      <c r="A2447" s="234">
        <v>3525</v>
      </c>
      <c r="B2447" s="290">
        <v>0.79078703703695097</v>
      </c>
      <c r="C2447" s="234">
        <v>22.92</v>
      </c>
      <c r="D2447" s="234">
        <v>94.545000000000002</v>
      </c>
      <c r="E2447" s="234">
        <v>3.9</v>
      </c>
      <c r="F2447" s="234"/>
      <c r="G2447" s="234"/>
      <c r="H2447" s="234"/>
      <c r="I2447" s="234"/>
      <c r="J2447" s="234"/>
      <c r="K2447" s="234"/>
      <c r="L2447" s="234"/>
    </row>
    <row r="2448" spans="1:12">
      <c r="A2448" s="234">
        <v>3526</v>
      </c>
      <c r="B2448" s="290">
        <v>0.79079861111102501</v>
      </c>
      <c r="C2448" s="234">
        <v>22.92</v>
      </c>
      <c r="D2448" s="234">
        <v>94.545000000000002</v>
      </c>
      <c r="E2448" s="234">
        <v>3.9</v>
      </c>
      <c r="F2448" s="234"/>
      <c r="G2448" s="234"/>
      <c r="H2448" s="234"/>
      <c r="I2448" s="234"/>
      <c r="J2448" s="234"/>
      <c r="K2448" s="234"/>
      <c r="L2448" s="234"/>
    </row>
    <row r="2449" spans="1:12">
      <c r="A2449" s="234">
        <v>3527</v>
      </c>
      <c r="B2449" s="290">
        <v>0.79081018518509905</v>
      </c>
      <c r="C2449" s="234">
        <v>22.92</v>
      </c>
      <c r="D2449" s="234">
        <v>94.570999999999998</v>
      </c>
      <c r="E2449" s="234">
        <v>3.9</v>
      </c>
      <c r="F2449" s="234"/>
      <c r="G2449" s="234"/>
      <c r="H2449" s="234"/>
      <c r="I2449" s="234"/>
      <c r="J2449" s="234"/>
      <c r="K2449" s="234"/>
      <c r="L2449" s="234"/>
    </row>
    <row r="2450" spans="1:12">
      <c r="A2450" s="234">
        <v>3528</v>
      </c>
      <c r="B2450" s="290">
        <v>0.79082175925917297</v>
      </c>
      <c r="C2450" s="234">
        <v>22.92</v>
      </c>
      <c r="D2450" s="234">
        <v>94.570999999999998</v>
      </c>
      <c r="E2450" s="234">
        <v>3.9</v>
      </c>
      <c r="F2450" s="234"/>
      <c r="G2450" s="234"/>
      <c r="H2450" s="234"/>
      <c r="I2450" s="234"/>
      <c r="J2450" s="234"/>
      <c r="K2450" s="234"/>
      <c r="L2450" s="234"/>
    </row>
    <row r="2451" spans="1:12">
      <c r="A2451" s="234">
        <v>3529</v>
      </c>
      <c r="B2451" s="290">
        <v>0.79083333333324701</v>
      </c>
      <c r="C2451" s="234">
        <v>22.92</v>
      </c>
      <c r="D2451" s="234">
        <v>94.570999999999998</v>
      </c>
      <c r="E2451" s="234">
        <v>3.9</v>
      </c>
      <c r="F2451" s="234"/>
      <c r="G2451" s="234"/>
      <c r="H2451" s="234"/>
      <c r="I2451" s="234"/>
      <c r="J2451" s="234"/>
      <c r="K2451" s="234"/>
      <c r="L2451" s="234"/>
    </row>
    <row r="2452" spans="1:12">
      <c r="A2452" s="234">
        <v>3530</v>
      </c>
      <c r="B2452" s="290">
        <v>0.79084490740732105</v>
      </c>
      <c r="C2452" s="234">
        <v>22.92</v>
      </c>
      <c r="D2452" s="234">
        <v>94.597999999999999</v>
      </c>
      <c r="E2452" s="234">
        <v>11.8</v>
      </c>
      <c r="F2452" s="234"/>
      <c r="G2452" s="234"/>
      <c r="H2452" s="234"/>
      <c r="I2452" s="234"/>
      <c r="J2452" s="234"/>
      <c r="K2452" s="234"/>
      <c r="L2452" s="234"/>
    </row>
    <row r="2453" spans="1:12">
      <c r="A2453" s="234">
        <v>3531</v>
      </c>
      <c r="B2453" s="290">
        <v>0.79085648148139498</v>
      </c>
      <c r="C2453" s="234">
        <v>22.92</v>
      </c>
      <c r="D2453" s="234">
        <v>94.597999999999999</v>
      </c>
      <c r="E2453" s="234">
        <v>3.9</v>
      </c>
      <c r="F2453" s="234"/>
      <c r="G2453" s="234"/>
      <c r="H2453" s="234"/>
      <c r="I2453" s="234"/>
      <c r="J2453" s="234"/>
      <c r="K2453" s="234"/>
      <c r="L2453" s="234"/>
    </row>
    <row r="2454" spans="1:12">
      <c r="A2454" s="234">
        <v>3532</v>
      </c>
      <c r="B2454" s="290">
        <v>0.79086805555546902</v>
      </c>
      <c r="C2454" s="234">
        <v>22.92</v>
      </c>
      <c r="D2454" s="234">
        <v>94.597999999999999</v>
      </c>
      <c r="E2454" s="234">
        <v>3.9</v>
      </c>
      <c r="F2454" s="234"/>
      <c r="G2454" s="234"/>
      <c r="H2454" s="234"/>
      <c r="I2454" s="234"/>
      <c r="J2454" s="234"/>
      <c r="K2454" s="234"/>
      <c r="L2454" s="234"/>
    </row>
    <row r="2455" spans="1:12">
      <c r="A2455" s="234">
        <v>3533</v>
      </c>
      <c r="B2455" s="290">
        <v>0.79087962962954295</v>
      </c>
      <c r="C2455" s="234">
        <v>22.92</v>
      </c>
      <c r="D2455" s="234">
        <v>94.597999999999999</v>
      </c>
      <c r="E2455" s="234">
        <v>11.8</v>
      </c>
      <c r="F2455" s="234"/>
      <c r="G2455" s="234"/>
      <c r="H2455" s="234"/>
      <c r="I2455" s="234"/>
      <c r="J2455" s="234"/>
      <c r="K2455" s="234"/>
      <c r="L2455" s="234"/>
    </row>
    <row r="2456" spans="1:12">
      <c r="A2456" s="234">
        <v>3534</v>
      </c>
      <c r="B2456" s="290">
        <v>0.79089120370361699</v>
      </c>
      <c r="C2456" s="234">
        <v>22.896000000000001</v>
      </c>
      <c r="D2456" s="234">
        <v>94.591999999999999</v>
      </c>
      <c r="E2456" s="234">
        <v>11.8</v>
      </c>
      <c r="F2456" s="234"/>
      <c r="G2456" s="234"/>
      <c r="H2456" s="234"/>
      <c r="I2456" s="234"/>
      <c r="J2456" s="234"/>
      <c r="K2456" s="234"/>
      <c r="L2456" s="234"/>
    </row>
    <row r="2457" spans="1:12">
      <c r="A2457" s="234">
        <v>3535</v>
      </c>
      <c r="B2457" s="290">
        <v>0.79090277777769102</v>
      </c>
      <c r="C2457" s="234">
        <v>22.92</v>
      </c>
      <c r="D2457" s="234">
        <v>94.597999999999999</v>
      </c>
      <c r="E2457" s="234">
        <v>11.8</v>
      </c>
      <c r="F2457" s="234"/>
      <c r="G2457" s="234"/>
      <c r="H2457" s="234"/>
      <c r="I2457" s="234"/>
      <c r="J2457" s="234"/>
      <c r="K2457" s="234"/>
      <c r="L2457" s="234"/>
    </row>
    <row r="2458" spans="1:12">
      <c r="A2458" s="234">
        <v>3536</v>
      </c>
      <c r="B2458" s="290">
        <v>0.79091435185176595</v>
      </c>
      <c r="C2458" s="234">
        <v>22.92</v>
      </c>
      <c r="D2458" s="234">
        <v>94.597999999999999</v>
      </c>
      <c r="E2458" s="234">
        <v>3.9</v>
      </c>
      <c r="F2458" s="234"/>
      <c r="G2458" s="234"/>
      <c r="H2458" s="234"/>
      <c r="I2458" s="234"/>
      <c r="J2458" s="234"/>
      <c r="K2458" s="234"/>
      <c r="L2458" s="234"/>
    </row>
    <row r="2459" spans="1:12">
      <c r="A2459" s="234">
        <v>3537</v>
      </c>
      <c r="B2459" s="290">
        <v>0.79092592592583999</v>
      </c>
      <c r="C2459" s="234">
        <v>22.92</v>
      </c>
      <c r="D2459" s="234">
        <v>94.597999999999999</v>
      </c>
      <c r="E2459" s="234">
        <v>3.9</v>
      </c>
      <c r="F2459" s="234"/>
      <c r="G2459" s="234"/>
      <c r="H2459" s="234"/>
      <c r="I2459" s="234"/>
      <c r="J2459" s="234"/>
      <c r="K2459" s="234"/>
      <c r="L2459" s="234"/>
    </row>
    <row r="2460" spans="1:12">
      <c r="A2460" s="234">
        <v>3538</v>
      </c>
      <c r="B2460" s="290">
        <v>0.79093749999991403</v>
      </c>
      <c r="C2460" s="234">
        <v>22.92</v>
      </c>
      <c r="D2460" s="234">
        <v>94.597999999999999</v>
      </c>
      <c r="E2460" s="234">
        <v>3.9</v>
      </c>
      <c r="F2460" s="234"/>
      <c r="G2460" s="234"/>
      <c r="H2460" s="234"/>
      <c r="I2460" s="234"/>
      <c r="J2460" s="234"/>
      <c r="K2460" s="234"/>
      <c r="L2460" s="234"/>
    </row>
    <row r="2461" spans="1:12">
      <c r="A2461" s="234">
        <v>3539</v>
      </c>
      <c r="B2461" s="290">
        <v>0.79094907407398796</v>
      </c>
      <c r="C2461" s="234">
        <v>22.896000000000001</v>
      </c>
      <c r="D2461" s="234">
        <v>94.591999999999999</v>
      </c>
      <c r="E2461" s="234">
        <v>3.9</v>
      </c>
      <c r="F2461" s="234"/>
      <c r="G2461" s="234"/>
      <c r="H2461" s="234"/>
      <c r="I2461" s="234"/>
      <c r="J2461" s="234"/>
      <c r="K2461" s="234"/>
      <c r="L2461" s="234"/>
    </row>
    <row r="2462" spans="1:12">
      <c r="A2462" s="234">
        <v>3540</v>
      </c>
      <c r="B2462" s="290">
        <v>0.790960648148062</v>
      </c>
      <c r="C2462" s="234">
        <v>22.92</v>
      </c>
      <c r="D2462" s="234">
        <v>94.625</v>
      </c>
      <c r="E2462" s="234">
        <v>3.9</v>
      </c>
      <c r="F2462" s="234"/>
      <c r="G2462" s="234"/>
      <c r="H2462" s="234"/>
      <c r="I2462" s="234"/>
      <c r="J2462" s="234"/>
      <c r="K2462" s="234"/>
      <c r="L2462" s="234"/>
    </row>
    <row r="2463" spans="1:12">
      <c r="A2463" s="234">
        <v>3541</v>
      </c>
      <c r="B2463" s="290">
        <v>0.79097222222213603</v>
      </c>
      <c r="C2463" s="234">
        <v>22.896000000000001</v>
      </c>
      <c r="D2463" s="234">
        <v>94.619</v>
      </c>
      <c r="E2463" s="234">
        <v>3.9</v>
      </c>
      <c r="F2463" s="234"/>
      <c r="G2463" s="234"/>
      <c r="H2463" s="234"/>
      <c r="I2463" s="234"/>
      <c r="J2463" s="234"/>
      <c r="K2463" s="234"/>
      <c r="L2463" s="234"/>
    </row>
    <row r="2464" spans="1:12">
      <c r="A2464" s="234">
        <v>3542</v>
      </c>
      <c r="B2464" s="290">
        <v>0.79098379629620996</v>
      </c>
      <c r="C2464" s="234">
        <v>22.896000000000001</v>
      </c>
      <c r="D2464" s="234">
        <v>94.619</v>
      </c>
      <c r="E2464" s="234">
        <v>3.9</v>
      </c>
      <c r="F2464" s="234"/>
      <c r="G2464" s="234"/>
      <c r="H2464" s="234"/>
      <c r="I2464" s="234"/>
      <c r="J2464" s="234"/>
      <c r="K2464" s="234"/>
      <c r="L2464" s="234"/>
    </row>
    <row r="2465" spans="1:12">
      <c r="A2465" s="234">
        <v>3543</v>
      </c>
      <c r="B2465" s="290">
        <v>0.790995370370284</v>
      </c>
      <c r="C2465" s="234">
        <v>22.896000000000001</v>
      </c>
      <c r="D2465" s="234">
        <v>94.646000000000001</v>
      </c>
      <c r="E2465" s="234">
        <v>3.9</v>
      </c>
      <c r="F2465" s="234"/>
      <c r="G2465" s="234"/>
      <c r="H2465" s="234"/>
      <c r="I2465" s="234"/>
      <c r="J2465" s="234"/>
      <c r="K2465" s="234"/>
      <c r="L2465" s="234"/>
    </row>
    <row r="2466" spans="1:12">
      <c r="A2466" s="234">
        <v>3544</v>
      </c>
      <c r="B2466" s="290">
        <v>0.79100694444435804</v>
      </c>
      <c r="C2466" s="234">
        <v>22.896000000000001</v>
      </c>
      <c r="D2466" s="234">
        <v>94.646000000000001</v>
      </c>
      <c r="E2466" s="234">
        <v>3.9</v>
      </c>
      <c r="F2466" s="234"/>
      <c r="G2466" s="234"/>
      <c r="H2466" s="234"/>
      <c r="I2466" s="234"/>
      <c r="J2466" s="234"/>
      <c r="K2466" s="234"/>
      <c r="L2466" s="234"/>
    </row>
    <row r="2467" spans="1:12">
      <c r="A2467" s="234">
        <v>3545</v>
      </c>
      <c r="B2467" s="290">
        <v>0.79101851851843197</v>
      </c>
      <c r="C2467" s="234">
        <v>22.896000000000001</v>
      </c>
      <c r="D2467" s="234">
        <v>94.646000000000001</v>
      </c>
      <c r="E2467" s="234">
        <v>11.8</v>
      </c>
      <c r="F2467" s="234"/>
      <c r="G2467" s="234"/>
      <c r="H2467" s="234"/>
      <c r="I2467" s="234"/>
      <c r="J2467" s="234"/>
      <c r="K2467" s="234"/>
      <c r="L2467" s="234"/>
    </row>
    <row r="2468" spans="1:12">
      <c r="A2468" s="234">
        <v>3546</v>
      </c>
      <c r="B2468" s="290">
        <v>0.79103009259250601</v>
      </c>
      <c r="C2468" s="234">
        <v>22.896000000000001</v>
      </c>
      <c r="D2468" s="234">
        <v>94.646000000000001</v>
      </c>
      <c r="E2468" s="234">
        <v>3.9</v>
      </c>
      <c r="F2468" s="234"/>
      <c r="G2468" s="234"/>
      <c r="H2468" s="234"/>
      <c r="I2468" s="234"/>
      <c r="J2468" s="234"/>
      <c r="K2468" s="234"/>
      <c r="L2468" s="234"/>
    </row>
    <row r="2469" spans="1:12">
      <c r="A2469" s="234">
        <v>3547</v>
      </c>
      <c r="B2469" s="290">
        <v>0.79104166666658005</v>
      </c>
      <c r="C2469" s="234">
        <v>22.92</v>
      </c>
      <c r="D2469" s="234">
        <v>94.652000000000001</v>
      </c>
      <c r="E2469" s="234">
        <v>3.9</v>
      </c>
      <c r="F2469" s="234"/>
      <c r="G2469" s="234"/>
      <c r="H2469" s="234"/>
      <c r="I2469" s="234"/>
      <c r="J2469" s="234"/>
      <c r="K2469" s="234"/>
      <c r="L2469" s="234"/>
    </row>
    <row r="2470" spans="1:12">
      <c r="A2470" s="234">
        <v>3548</v>
      </c>
      <c r="B2470" s="290">
        <v>0.79105324074065397</v>
      </c>
      <c r="C2470" s="234">
        <v>22.896000000000001</v>
      </c>
      <c r="D2470" s="234">
        <v>94.646000000000001</v>
      </c>
      <c r="E2470" s="234">
        <v>3.9</v>
      </c>
      <c r="F2470" s="234"/>
      <c r="G2470" s="234"/>
      <c r="H2470" s="234"/>
      <c r="I2470" s="234"/>
      <c r="J2470" s="234"/>
      <c r="K2470" s="234"/>
      <c r="L2470" s="234"/>
    </row>
    <row r="2471" spans="1:12">
      <c r="A2471" s="234">
        <v>3549</v>
      </c>
      <c r="B2471" s="290">
        <v>0.79106481481472801</v>
      </c>
      <c r="C2471" s="234">
        <v>22.896000000000001</v>
      </c>
      <c r="D2471" s="234">
        <v>94.671999999999997</v>
      </c>
      <c r="E2471" s="234">
        <v>3.9</v>
      </c>
      <c r="F2471" s="234"/>
      <c r="G2471" s="234"/>
      <c r="H2471" s="234"/>
      <c r="I2471" s="234"/>
      <c r="J2471" s="234"/>
      <c r="K2471" s="234"/>
      <c r="L2471" s="234"/>
    </row>
    <row r="2472" spans="1:12">
      <c r="A2472" s="234">
        <v>3550</v>
      </c>
      <c r="B2472" s="290">
        <v>0.79107638888880205</v>
      </c>
      <c r="C2472" s="234">
        <v>22.896000000000001</v>
      </c>
      <c r="D2472" s="234">
        <v>94.671999999999997</v>
      </c>
      <c r="E2472" s="234">
        <v>3.9</v>
      </c>
      <c r="F2472" s="234"/>
      <c r="G2472" s="234"/>
      <c r="H2472" s="234"/>
      <c r="I2472" s="234"/>
      <c r="J2472" s="234"/>
      <c r="K2472" s="234"/>
      <c r="L2472" s="234"/>
    </row>
    <row r="2473" spans="1:12">
      <c r="A2473" s="234">
        <v>3551</v>
      </c>
      <c r="B2473" s="290">
        <v>0.79108796296287598</v>
      </c>
      <c r="C2473" s="234">
        <v>22.896000000000001</v>
      </c>
      <c r="D2473" s="234">
        <v>94.671999999999997</v>
      </c>
      <c r="E2473" s="234">
        <v>3.9</v>
      </c>
      <c r="F2473" s="234"/>
      <c r="G2473" s="234"/>
      <c r="H2473" s="234"/>
      <c r="I2473" s="234"/>
      <c r="J2473" s="234"/>
      <c r="K2473" s="234"/>
      <c r="L2473" s="234"/>
    </row>
    <row r="2474" spans="1:12">
      <c r="A2474" s="234">
        <v>3552</v>
      </c>
      <c r="B2474" s="290">
        <v>0.79109953703695002</v>
      </c>
      <c r="C2474" s="234">
        <v>22.896000000000001</v>
      </c>
      <c r="D2474" s="234">
        <v>94.671999999999997</v>
      </c>
      <c r="E2474" s="234">
        <v>3.9</v>
      </c>
      <c r="F2474" s="234"/>
      <c r="G2474" s="234"/>
      <c r="H2474" s="234"/>
      <c r="I2474" s="234"/>
      <c r="J2474" s="234"/>
      <c r="K2474" s="234"/>
      <c r="L2474" s="234"/>
    </row>
    <row r="2475" spans="1:12">
      <c r="A2475" s="234">
        <v>3553</v>
      </c>
      <c r="B2475" s="290">
        <v>0.79111111111102395</v>
      </c>
      <c r="C2475" s="234">
        <v>22.896000000000001</v>
      </c>
      <c r="D2475" s="234">
        <v>94.646000000000001</v>
      </c>
      <c r="E2475" s="234">
        <v>3.9</v>
      </c>
      <c r="F2475" s="234"/>
      <c r="G2475" s="234"/>
      <c r="H2475" s="234"/>
      <c r="I2475" s="234"/>
      <c r="J2475" s="234"/>
      <c r="K2475" s="234"/>
      <c r="L2475" s="234"/>
    </row>
    <row r="2476" spans="1:12">
      <c r="A2476" s="234">
        <v>3554</v>
      </c>
      <c r="B2476" s="290">
        <v>0.79112268518509798</v>
      </c>
      <c r="C2476" s="234">
        <v>22.896000000000001</v>
      </c>
      <c r="D2476" s="234">
        <v>94.646000000000001</v>
      </c>
      <c r="E2476" s="234">
        <v>3.9</v>
      </c>
      <c r="F2476" s="234"/>
      <c r="G2476" s="234"/>
      <c r="H2476" s="234"/>
      <c r="I2476" s="234"/>
      <c r="J2476" s="234"/>
      <c r="K2476" s="234"/>
      <c r="L2476" s="234"/>
    </row>
    <row r="2477" spans="1:12">
      <c r="A2477" s="234">
        <v>3555</v>
      </c>
      <c r="B2477" s="290">
        <v>0.79113425925917202</v>
      </c>
      <c r="C2477" s="234">
        <v>22.896000000000001</v>
      </c>
      <c r="D2477" s="234">
        <v>94.646000000000001</v>
      </c>
      <c r="E2477" s="234">
        <v>3.9</v>
      </c>
      <c r="F2477" s="234"/>
      <c r="G2477" s="234"/>
      <c r="H2477" s="234"/>
      <c r="I2477" s="234"/>
      <c r="J2477" s="234"/>
      <c r="K2477" s="234"/>
      <c r="L2477" s="234"/>
    </row>
    <row r="2478" spans="1:12">
      <c r="A2478" s="234">
        <v>3556</v>
      </c>
      <c r="B2478" s="290">
        <v>0.79114583333324595</v>
      </c>
      <c r="C2478" s="234">
        <v>22.896000000000001</v>
      </c>
      <c r="D2478" s="234">
        <v>94.646000000000001</v>
      </c>
      <c r="E2478" s="234">
        <v>3.9</v>
      </c>
      <c r="F2478" s="234"/>
      <c r="G2478" s="234"/>
      <c r="H2478" s="234"/>
      <c r="I2478" s="234"/>
      <c r="J2478" s="234"/>
      <c r="K2478" s="234"/>
      <c r="L2478" s="234"/>
    </row>
    <row r="2479" spans="1:12">
      <c r="A2479" s="234">
        <v>3557</v>
      </c>
      <c r="B2479" s="290">
        <v>0.79115740740731999</v>
      </c>
      <c r="C2479" s="234">
        <v>22.896000000000001</v>
      </c>
      <c r="D2479" s="234">
        <v>94.619</v>
      </c>
      <c r="E2479" s="234">
        <v>3.9</v>
      </c>
      <c r="F2479" s="234"/>
      <c r="G2479" s="234"/>
      <c r="H2479" s="234"/>
      <c r="I2479" s="234"/>
      <c r="J2479" s="234"/>
      <c r="K2479" s="234"/>
      <c r="L2479" s="234"/>
    </row>
    <row r="2480" spans="1:12">
      <c r="A2480" s="234">
        <v>3558</v>
      </c>
      <c r="B2480" s="290">
        <v>0.79116898148139403</v>
      </c>
      <c r="C2480" s="234">
        <v>22.896000000000001</v>
      </c>
      <c r="D2480" s="234">
        <v>94.591999999999999</v>
      </c>
      <c r="E2480" s="234">
        <v>3.9</v>
      </c>
      <c r="F2480" s="234"/>
      <c r="G2480" s="234"/>
      <c r="H2480" s="234"/>
      <c r="I2480" s="234"/>
      <c r="J2480" s="234"/>
      <c r="K2480" s="234"/>
      <c r="L2480" s="234"/>
    </row>
    <row r="2481" spans="1:12">
      <c r="A2481" s="234">
        <v>3559</v>
      </c>
      <c r="B2481" s="290">
        <v>0.79118055555546796</v>
      </c>
      <c r="C2481" s="234">
        <v>22.896000000000001</v>
      </c>
      <c r="D2481" s="234">
        <v>94.591999999999999</v>
      </c>
      <c r="E2481" s="234">
        <v>3.9</v>
      </c>
      <c r="F2481" s="234"/>
      <c r="G2481" s="234"/>
      <c r="H2481" s="234"/>
      <c r="I2481" s="234"/>
      <c r="J2481" s="234"/>
      <c r="K2481" s="234"/>
      <c r="L2481" s="234"/>
    </row>
    <row r="2482" spans="1:12">
      <c r="A2482" s="234">
        <v>3560</v>
      </c>
      <c r="B2482" s="290">
        <v>0.791192129629542</v>
      </c>
      <c r="C2482" s="234">
        <v>22.896000000000001</v>
      </c>
      <c r="D2482" s="234">
        <v>94.591999999999999</v>
      </c>
      <c r="E2482" s="234">
        <v>3.9</v>
      </c>
      <c r="F2482" s="234"/>
      <c r="G2482" s="234"/>
      <c r="H2482" s="234"/>
      <c r="I2482" s="234"/>
      <c r="J2482" s="234"/>
      <c r="K2482" s="234"/>
      <c r="L2482" s="234"/>
    </row>
    <row r="2483" spans="1:12">
      <c r="A2483" s="234">
        <v>3561</v>
      </c>
      <c r="B2483" s="290">
        <v>0.79120370370361603</v>
      </c>
      <c r="C2483" s="234">
        <v>22.896000000000001</v>
      </c>
      <c r="D2483" s="234">
        <v>94.591999999999999</v>
      </c>
      <c r="E2483" s="234">
        <v>3.9</v>
      </c>
      <c r="F2483" s="234"/>
      <c r="G2483" s="234"/>
      <c r="H2483" s="234"/>
      <c r="I2483" s="234"/>
      <c r="J2483" s="234"/>
      <c r="K2483" s="234"/>
      <c r="L2483" s="234"/>
    </row>
    <row r="2484" spans="1:12">
      <c r="A2484" s="234">
        <v>3562</v>
      </c>
      <c r="B2484" s="290">
        <v>0.79121527777769096</v>
      </c>
      <c r="C2484" s="234">
        <v>22.896000000000001</v>
      </c>
      <c r="D2484" s="234">
        <v>94.564999999999998</v>
      </c>
      <c r="E2484" s="234">
        <v>11.8</v>
      </c>
      <c r="F2484" s="234"/>
      <c r="G2484" s="234"/>
      <c r="H2484" s="234"/>
      <c r="I2484" s="234"/>
      <c r="J2484" s="234"/>
      <c r="K2484" s="234"/>
      <c r="L2484" s="234"/>
    </row>
    <row r="2485" spans="1:12">
      <c r="A2485" s="234">
        <v>3563</v>
      </c>
      <c r="B2485" s="290">
        <v>0.791226851851765</v>
      </c>
      <c r="C2485" s="234">
        <v>22.896000000000001</v>
      </c>
      <c r="D2485" s="234">
        <v>94.564999999999998</v>
      </c>
      <c r="E2485" s="234">
        <v>3.9</v>
      </c>
      <c r="F2485" s="234"/>
      <c r="G2485" s="234"/>
      <c r="H2485" s="234"/>
      <c r="I2485" s="234"/>
      <c r="J2485" s="234"/>
      <c r="K2485" s="234"/>
      <c r="L2485" s="234"/>
    </row>
    <row r="2486" spans="1:12">
      <c r="A2486" s="234">
        <v>3564</v>
      </c>
      <c r="B2486" s="290">
        <v>0.79123842592583904</v>
      </c>
      <c r="C2486" s="234">
        <v>22.896000000000001</v>
      </c>
      <c r="D2486" s="234">
        <v>94.539000000000001</v>
      </c>
      <c r="E2486" s="234">
        <v>3.9</v>
      </c>
      <c r="F2486" s="234"/>
      <c r="G2486" s="234"/>
      <c r="H2486" s="234"/>
      <c r="I2486" s="234"/>
      <c r="J2486" s="234"/>
      <c r="K2486" s="234"/>
      <c r="L2486" s="234"/>
    </row>
    <row r="2487" spans="1:12">
      <c r="A2487" s="234">
        <v>3565</v>
      </c>
      <c r="B2487" s="290">
        <v>0.79124999999991297</v>
      </c>
      <c r="C2487" s="234">
        <v>22.896000000000001</v>
      </c>
      <c r="D2487" s="234">
        <v>94.539000000000001</v>
      </c>
      <c r="E2487" s="234">
        <v>3.9</v>
      </c>
      <c r="F2487" s="234"/>
      <c r="G2487" s="234"/>
      <c r="H2487" s="234"/>
      <c r="I2487" s="234"/>
      <c r="J2487" s="234"/>
      <c r="K2487" s="234"/>
      <c r="L2487" s="234"/>
    </row>
    <row r="2488" spans="1:12">
      <c r="A2488" s="234">
        <v>3566</v>
      </c>
      <c r="B2488" s="290">
        <v>0.79126157407398701</v>
      </c>
      <c r="C2488" s="234">
        <v>22.896000000000001</v>
      </c>
      <c r="D2488" s="234">
        <v>94.539000000000001</v>
      </c>
      <c r="E2488" s="234">
        <v>3.9</v>
      </c>
      <c r="F2488" s="234"/>
      <c r="G2488" s="234"/>
      <c r="H2488" s="234"/>
      <c r="I2488" s="234"/>
      <c r="J2488" s="234"/>
      <c r="K2488" s="234"/>
      <c r="L2488" s="234"/>
    </row>
    <row r="2489" spans="1:12">
      <c r="A2489" s="234">
        <v>3567</v>
      </c>
      <c r="B2489" s="290">
        <v>0.79127314814806105</v>
      </c>
      <c r="C2489" s="234">
        <v>22.896000000000001</v>
      </c>
      <c r="D2489" s="234">
        <v>94.539000000000001</v>
      </c>
      <c r="E2489" s="234">
        <v>11.8</v>
      </c>
      <c r="F2489" s="234"/>
      <c r="G2489" s="234"/>
      <c r="H2489" s="234"/>
      <c r="I2489" s="234"/>
      <c r="J2489" s="234"/>
      <c r="K2489" s="234"/>
      <c r="L2489" s="234"/>
    </row>
    <row r="2490" spans="1:12">
      <c r="A2490" s="234">
        <v>3568</v>
      </c>
      <c r="B2490" s="290">
        <v>0.79128472222213497</v>
      </c>
      <c r="C2490" s="234">
        <v>22.896000000000001</v>
      </c>
      <c r="D2490" s="234">
        <v>94.539000000000001</v>
      </c>
      <c r="E2490" s="234">
        <v>3.9</v>
      </c>
      <c r="F2490" s="234"/>
      <c r="G2490" s="234"/>
      <c r="H2490" s="234"/>
      <c r="I2490" s="234"/>
      <c r="J2490" s="234"/>
      <c r="K2490" s="234"/>
      <c r="L2490" s="234"/>
    </row>
    <row r="2491" spans="1:12">
      <c r="A2491" s="234">
        <v>3569</v>
      </c>
      <c r="B2491" s="290">
        <v>0.79129629629620901</v>
      </c>
      <c r="C2491" s="234">
        <v>22.896000000000001</v>
      </c>
      <c r="D2491" s="234">
        <v>94.539000000000001</v>
      </c>
      <c r="E2491" s="234">
        <v>3.9</v>
      </c>
      <c r="F2491" s="234"/>
      <c r="G2491" s="234"/>
      <c r="H2491" s="234"/>
      <c r="I2491" s="234"/>
      <c r="J2491" s="234"/>
      <c r="K2491" s="234"/>
      <c r="L2491" s="234"/>
    </row>
    <row r="2492" spans="1:12">
      <c r="A2492" s="234">
        <v>3570</v>
      </c>
      <c r="B2492" s="290">
        <v>0.79130787037028305</v>
      </c>
      <c r="C2492" s="234">
        <v>22.896000000000001</v>
      </c>
      <c r="D2492" s="234">
        <v>94.539000000000001</v>
      </c>
      <c r="E2492" s="234">
        <v>3.9</v>
      </c>
      <c r="F2492" s="234"/>
      <c r="G2492" s="234"/>
      <c r="H2492" s="234"/>
      <c r="I2492" s="234"/>
      <c r="J2492" s="234"/>
      <c r="K2492" s="234"/>
      <c r="L2492" s="234"/>
    </row>
    <row r="2493" spans="1:12">
      <c r="A2493" s="234">
        <v>3571</v>
      </c>
      <c r="B2493" s="290">
        <v>0.79131944444435698</v>
      </c>
      <c r="C2493" s="234">
        <v>22.896000000000001</v>
      </c>
      <c r="D2493" s="234">
        <v>94.539000000000001</v>
      </c>
      <c r="E2493" s="234">
        <v>3.9</v>
      </c>
      <c r="F2493" s="234"/>
      <c r="G2493" s="234"/>
      <c r="H2493" s="234"/>
      <c r="I2493" s="234"/>
      <c r="J2493" s="234"/>
      <c r="K2493" s="234"/>
      <c r="L2493" s="234"/>
    </row>
    <row r="2494" spans="1:12">
      <c r="A2494" s="234">
        <v>3572</v>
      </c>
      <c r="B2494" s="290">
        <v>0.79133101851843102</v>
      </c>
      <c r="C2494" s="234">
        <v>22.896000000000001</v>
      </c>
      <c r="D2494" s="234">
        <v>94.539000000000001</v>
      </c>
      <c r="E2494" s="234">
        <v>3.9</v>
      </c>
      <c r="F2494" s="234"/>
      <c r="G2494" s="234"/>
      <c r="H2494" s="234"/>
      <c r="I2494" s="234"/>
      <c r="J2494" s="234"/>
      <c r="K2494" s="234"/>
      <c r="L2494" s="234"/>
    </row>
    <row r="2495" spans="1:12">
      <c r="A2495" s="234">
        <v>3573</v>
      </c>
      <c r="B2495" s="290">
        <v>0.79134259259250495</v>
      </c>
      <c r="C2495" s="234">
        <v>22.896000000000001</v>
      </c>
      <c r="D2495" s="234">
        <v>94.564999999999998</v>
      </c>
      <c r="E2495" s="234">
        <v>3.9</v>
      </c>
      <c r="F2495" s="234"/>
      <c r="G2495" s="234"/>
      <c r="H2495" s="234"/>
      <c r="I2495" s="234"/>
      <c r="J2495" s="234"/>
      <c r="K2495" s="234"/>
      <c r="L2495" s="234"/>
    </row>
    <row r="2496" spans="1:12">
      <c r="A2496" s="234">
        <v>3574</v>
      </c>
      <c r="B2496" s="290">
        <v>0.79135416666657898</v>
      </c>
      <c r="C2496" s="234">
        <v>22.92</v>
      </c>
      <c r="D2496" s="234">
        <v>94.597999999999999</v>
      </c>
      <c r="E2496" s="234">
        <v>3.9</v>
      </c>
      <c r="F2496" s="234"/>
      <c r="G2496" s="234"/>
      <c r="H2496" s="234"/>
      <c r="I2496" s="234"/>
      <c r="J2496" s="234"/>
      <c r="K2496" s="234"/>
      <c r="L2496" s="234"/>
    </row>
    <row r="2497" spans="1:12">
      <c r="A2497" s="234">
        <v>3575</v>
      </c>
      <c r="B2497" s="290">
        <v>0.79136574074065302</v>
      </c>
      <c r="C2497" s="234">
        <v>22.896000000000001</v>
      </c>
      <c r="D2497" s="234">
        <v>94.591999999999999</v>
      </c>
      <c r="E2497" s="234">
        <v>3.9</v>
      </c>
      <c r="F2497" s="234"/>
      <c r="G2497" s="234"/>
      <c r="H2497" s="234"/>
      <c r="I2497" s="234"/>
      <c r="J2497" s="234"/>
      <c r="K2497" s="234"/>
      <c r="L2497" s="234"/>
    </row>
    <row r="2498" spans="1:12">
      <c r="A2498" s="234">
        <v>3576</v>
      </c>
      <c r="B2498" s="290">
        <v>0.79137731481472695</v>
      </c>
      <c r="C2498" s="234">
        <v>22.92</v>
      </c>
      <c r="D2498" s="234">
        <v>94.625</v>
      </c>
      <c r="E2498" s="234">
        <v>3.9</v>
      </c>
      <c r="F2498" s="234"/>
      <c r="G2498" s="234"/>
      <c r="H2498" s="234"/>
      <c r="I2498" s="234"/>
      <c r="J2498" s="234"/>
      <c r="K2498" s="234"/>
      <c r="L2498" s="234"/>
    </row>
    <row r="2499" spans="1:12">
      <c r="A2499" s="234">
        <v>3577</v>
      </c>
      <c r="B2499" s="290">
        <v>0.79138888888880099</v>
      </c>
      <c r="C2499" s="234">
        <v>22.92</v>
      </c>
      <c r="D2499" s="234">
        <v>94.652000000000001</v>
      </c>
      <c r="E2499" s="234">
        <v>3.9</v>
      </c>
      <c r="F2499" s="234"/>
      <c r="G2499" s="234"/>
      <c r="H2499" s="234"/>
      <c r="I2499" s="234"/>
      <c r="J2499" s="234"/>
      <c r="K2499" s="234"/>
      <c r="L2499" s="234"/>
    </row>
    <row r="2500" spans="1:12">
      <c r="A2500" s="234">
        <v>3578</v>
      </c>
      <c r="B2500" s="290">
        <v>0.79140046296287503</v>
      </c>
      <c r="C2500" s="234">
        <v>22.92</v>
      </c>
      <c r="D2500" s="234">
        <v>94.652000000000001</v>
      </c>
      <c r="E2500" s="234">
        <v>3.9</v>
      </c>
      <c r="F2500" s="234"/>
      <c r="G2500" s="234"/>
      <c r="H2500" s="234"/>
      <c r="I2500" s="234"/>
      <c r="J2500" s="234"/>
      <c r="K2500" s="234"/>
      <c r="L2500" s="234"/>
    </row>
    <row r="2501" spans="1:12">
      <c r="A2501" s="234">
        <v>3579</v>
      </c>
      <c r="B2501" s="290">
        <v>0.79141203703694896</v>
      </c>
      <c r="C2501" s="234">
        <v>22.896000000000001</v>
      </c>
      <c r="D2501" s="234">
        <v>94.671999999999997</v>
      </c>
      <c r="E2501" s="234">
        <v>3.9</v>
      </c>
      <c r="F2501" s="234"/>
      <c r="G2501" s="234"/>
      <c r="H2501" s="234"/>
      <c r="I2501" s="234"/>
      <c r="J2501" s="234"/>
      <c r="K2501" s="234"/>
      <c r="L2501" s="234"/>
    </row>
    <row r="2502" spans="1:12">
      <c r="A2502" s="234">
        <v>3580</v>
      </c>
      <c r="B2502" s="290">
        <v>0.791423611111023</v>
      </c>
      <c r="C2502" s="234">
        <v>22.92</v>
      </c>
      <c r="D2502" s="234">
        <v>94.704999999999998</v>
      </c>
      <c r="E2502" s="234">
        <v>3.9</v>
      </c>
      <c r="F2502" s="234"/>
      <c r="G2502" s="234"/>
      <c r="H2502" s="234"/>
      <c r="I2502" s="234"/>
      <c r="J2502" s="234"/>
      <c r="K2502" s="234"/>
      <c r="L2502" s="234"/>
    </row>
    <row r="2503" spans="1:12">
      <c r="A2503" s="234">
        <v>3581</v>
      </c>
      <c r="B2503" s="290">
        <v>0.79143518518509703</v>
      </c>
      <c r="C2503" s="234">
        <v>22.92</v>
      </c>
      <c r="D2503" s="234">
        <v>94.704999999999998</v>
      </c>
      <c r="E2503" s="234">
        <v>3.9</v>
      </c>
      <c r="F2503" s="234"/>
      <c r="G2503" s="234"/>
      <c r="H2503" s="234"/>
      <c r="I2503" s="234"/>
      <c r="J2503" s="234"/>
      <c r="K2503" s="234"/>
      <c r="L2503" s="234"/>
    </row>
    <row r="2504" spans="1:12">
      <c r="A2504" s="234">
        <v>3582</v>
      </c>
      <c r="B2504" s="290">
        <v>0.79144675925917096</v>
      </c>
      <c r="C2504" s="234">
        <v>22.92</v>
      </c>
      <c r="D2504" s="234">
        <v>94.704999999999998</v>
      </c>
      <c r="E2504" s="234">
        <v>3.9</v>
      </c>
      <c r="F2504" s="234"/>
      <c r="G2504" s="234"/>
      <c r="H2504" s="234"/>
      <c r="I2504" s="234"/>
      <c r="J2504" s="234"/>
      <c r="K2504" s="234"/>
      <c r="L2504" s="234"/>
    </row>
    <row r="2505" spans="1:12">
      <c r="A2505" s="234">
        <v>3583</v>
      </c>
      <c r="B2505" s="290">
        <v>0.791458333333245</v>
      </c>
      <c r="C2505" s="234">
        <v>22.92</v>
      </c>
      <c r="D2505" s="234">
        <v>94.731999999999999</v>
      </c>
      <c r="E2505" s="234">
        <v>3.9</v>
      </c>
      <c r="F2505" s="234"/>
      <c r="G2505" s="234"/>
      <c r="H2505" s="234"/>
      <c r="I2505" s="234"/>
      <c r="J2505" s="234"/>
      <c r="K2505" s="234"/>
      <c r="L2505" s="234"/>
    </row>
    <row r="2506" spans="1:12">
      <c r="A2506" s="234">
        <v>3584</v>
      </c>
      <c r="B2506" s="290">
        <v>0.79146990740731904</v>
      </c>
      <c r="C2506" s="234">
        <v>22.92</v>
      </c>
      <c r="D2506" s="234">
        <v>94.759</v>
      </c>
      <c r="E2506" s="234">
        <v>3.9</v>
      </c>
      <c r="F2506" s="234"/>
      <c r="G2506" s="234"/>
      <c r="H2506" s="234"/>
      <c r="I2506" s="234"/>
      <c r="J2506" s="234"/>
      <c r="K2506" s="234"/>
      <c r="L2506" s="234"/>
    </row>
    <row r="2507" spans="1:12">
      <c r="A2507" s="234">
        <v>3585</v>
      </c>
      <c r="B2507" s="290">
        <v>0.79148148148139297</v>
      </c>
      <c r="C2507" s="234">
        <v>22.92</v>
      </c>
      <c r="D2507" s="234">
        <v>94.759</v>
      </c>
      <c r="E2507" s="234">
        <v>3.9</v>
      </c>
      <c r="F2507" s="234"/>
      <c r="G2507" s="234"/>
      <c r="H2507" s="234"/>
      <c r="I2507" s="234"/>
      <c r="J2507" s="234"/>
      <c r="K2507" s="234"/>
      <c r="L2507" s="234"/>
    </row>
    <row r="2508" spans="1:12">
      <c r="A2508" s="234">
        <v>3586</v>
      </c>
      <c r="B2508" s="290">
        <v>0.79149305555546701</v>
      </c>
      <c r="C2508" s="234">
        <v>22.896000000000001</v>
      </c>
      <c r="D2508" s="234">
        <v>94.78</v>
      </c>
      <c r="E2508" s="234">
        <v>3.9</v>
      </c>
      <c r="F2508" s="234"/>
      <c r="G2508" s="234"/>
      <c r="H2508" s="234"/>
      <c r="I2508" s="234"/>
      <c r="J2508" s="234"/>
      <c r="K2508" s="234"/>
      <c r="L2508" s="234"/>
    </row>
    <row r="2509" spans="1:12">
      <c r="A2509" s="234">
        <v>3587</v>
      </c>
      <c r="B2509" s="290">
        <v>0.79150462962954105</v>
      </c>
      <c r="C2509" s="234">
        <v>22.92</v>
      </c>
      <c r="D2509" s="234">
        <v>94.786000000000001</v>
      </c>
      <c r="E2509" s="234">
        <v>11.8</v>
      </c>
      <c r="F2509" s="234"/>
      <c r="G2509" s="234"/>
      <c r="H2509" s="234"/>
      <c r="I2509" s="234"/>
      <c r="J2509" s="234"/>
      <c r="K2509" s="234"/>
      <c r="L2509" s="234"/>
    </row>
    <row r="2510" spans="1:12">
      <c r="A2510" s="234">
        <v>3588</v>
      </c>
      <c r="B2510" s="290">
        <v>0.79151620370361597</v>
      </c>
      <c r="C2510" s="234">
        <v>22.92</v>
      </c>
      <c r="D2510" s="234">
        <v>94.786000000000001</v>
      </c>
      <c r="E2510" s="234">
        <v>3.9</v>
      </c>
      <c r="F2510" s="234"/>
      <c r="G2510" s="234"/>
      <c r="H2510" s="234"/>
      <c r="I2510" s="234"/>
      <c r="J2510" s="234"/>
      <c r="K2510" s="234"/>
      <c r="L2510" s="234"/>
    </row>
    <row r="2511" spans="1:12">
      <c r="A2511" s="234">
        <v>3589</v>
      </c>
      <c r="B2511" s="290">
        <v>0.79152777777769001</v>
      </c>
      <c r="C2511" s="234">
        <v>22.896000000000001</v>
      </c>
      <c r="D2511" s="234">
        <v>94.805999999999997</v>
      </c>
      <c r="E2511" s="234">
        <v>3.9</v>
      </c>
      <c r="F2511" s="234"/>
      <c r="G2511" s="234"/>
      <c r="H2511" s="234"/>
      <c r="I2511" s="234"/>
      <c r="J2511" s="234"/>
      <c r="K2511" s="234"/>
      <c r="L2511" s="234"/>
    </row>
    <row r="2512" spans="1:12">
      <c r="A2512" s="234">
        <v>3590</v>
      </c>
      <c r="B2512" s="290">
        <v>0.79153935185176405</v>
      </c>
      <c r="C2512" s="234">
        <v>22.92</v>
      </c>
      <c r="D2512" s="234">
        <v>94.811999999999998</v>
      </c>
      <c r="E2512" s="234">
        <v>3.9</v>
      </c>
      <c r="F2512" s="234"/>
      <c r="G2512" s="234"/>
      <c r="H2512" s="234"/>
      <c r="I2512" s="234"/>
      <c r="J2512" s="234"/>
      <c r="K2512" s="234"/>
      <c r="L2512" s="234"/>
    </row>
    <row r="2513" spans="1:12">
      <c r="A2513" s="234">
        <v>3591</v>
      </c>
      <c r="B2513" s="290">
        <v>0.79155092592583798</v>
      </c>
      <c r="C2513" s="234">
        <v>22.896000000000001</v>
      </c>
      <c r="D2513" s="234">
        <v>94.805999999999997</v>
      </c>
      <c r="E2513" s="234">
        <v>3.9</v>
      </c>
      <c r="F2513" s="234"/>
      <c r="G2513" s="234"/>
      <c r="H2513" s="234"/>
      <c r="I2513" s="234"/>
      <c r="J2513" s="234"/>
      <c r="K2513" s="234"/>
      <c r="L2513" s="234"/>
    </row>
    <row r="2514" spans="1:12">
      <c r="A2514" s="234">
        <v>3592</v>
      </c>
      <c r="B2514" s="290">
        <v>0.79156249999991202</v>
      </c>
      <c r="C2514" s="234">
        <v>22.896000000000001</v>
      </c>
      <c r="D2514" s="234">
        <v>94.805999999999997</v>
      </c>
      <c r="E2514" s="234">
        <v>3.9</v>
      </c>
      <c r="F2514" s="234"/>
      <c r="G2514" s="234"/>
      <c r="H2514" s="234"/>
      <c r="I2514" s="234"/>
      <c r="J2514" s="234"/>
      <c r="K2514" s="234"/>
      <c r="L2514" s="234"/>
    </row>
    <row r="2515" spans="1:12">
      <c r="A2515" s="234">
        <v>3593</v>
      </c>
      <c r="B2515" s="290">
        <v>0.79157407407398594</v>
      </c>
      <c r="C2515" s="234">
        <v>22.896000000000001</v>
      </c>
      <c r="D2515" s="234">
        <v>94.805999999999997</v>
      </c>
      <c r="E2515" s="234">
        <v>3.9</v>
      </c>
      <c r="F2515" s="234"/>
      <c r="G2515" s="234"/>
      <c r="H2515" s="234"/>
      <c r="I2515" s="234"/>
      <c r="J2515" s="234"/>
      <c r="K2515" s="234"/>
      <c r="L2515" s="234"/>
    </row>
    <row r="2516" spans="1:12">
      <c r="A2516" s="234">
        <v>3594</v>
      </c>
      <c r="B2516" s="290">
        <v>0.79158564814805998</v>
      </c>
      <c r="C2516" s="234">
        <v>22.896000000000001</v>
      </c>
      <c r="D2516" s="234">
        <v>94.805999999999997</v>
      </c>
      <c r="E2516" s="234">
        <v>3.9</v>
      </c>
      <c r="F2516" s="234"/>
      <c r="G2516" s="234"/>
      <c r="H2516" s="234"/>
      <c r="I2516" s="234"/>
      <c r="J2516" s="234"/>
      <c r="K2516" s="234"/>
      <c r="L2516" s="234"/>
    </row>
    <row r="2517" spans="1:12">
      <c r="A2517" s="234">
        <v>3595</v>
      </c>
      <c r="B2517" s="290">
        <v>0.79159722222213402</v>
      </c>
      <c r="C2517" s="234">
        <v>22.896000000000001</v>
      </c>
      <c r="D2517" s="234">
        <v>94.805999999999997</v>
      </c>
      <c r="E2517" s="234">
        <v>3.9</v>
      </c>
      <c r="F2517" s="234"/>
      <c r="G2517" s="234"/>
      <c r="H2517" s="234"/>
      <c r="I2517" s="234"/>
      <c r="J2517" s="234"/>
      <c r="K2517" s="234"/>
      <c r="L2517" s="234"/>
    </row>
    <row r="2518" spans="1:12">
      <c r="A2518" s="234">
        <v>3596</v>
      </c>
      <c r="B2518" s="290">
        <v>0.79160879629620795</v>
      </c>
      <c r="C2518" s="234">
        <v>22.896000000000001</v>
      </c>
      <c r="D2518" s="234">
        <v>94.805999999999997</v>
      </c>
      <c r="E2518" s="234">
        <v>3.9</v>
      </c>
      <c r="F2518" s="234"/>
      <c r="G2518" s="234"/>
      <c r="H2518" s="234"/>
      <c r="I2518" s="234"/>
      <c r="J2518" s="234"/>
      <c r="K2518" s="234"/>
      <c r="L2518" s="234"/>
    </row>
    <row r="2519" spans="1:12">
      <c r="A2519" s="234">
        <v>3597</v>
      </c>
      <c r="B2519" s="290">
        <v>0.79162037037028199</v>
      </c>
      <c r="C2519" s="234">
        <v>22.896000000000001</v>
      </c>
      <c r="D2519" s="234">
        <v>94.805999999999997</v>
      </c>
      <c r="E2519" s="234">
        <v>3.9</v>
      </c>
      <c r="F2519" s="234"/>
      <c r="G2519" s="234"/>
      <c r="H2519" s="234"/>
      <c r="I2519" s="234"/>
      <c r="J2519" s="234"/>
      <c r="K2519" s="234"/>
      <c r="L2519" s="234"/>
    </row>
    <row r="2520" spans="1:12">
      <c r="A2520" s="234">
        <v>3598</v>
      </c>
      <c r="B2520" s="290">
        <v>0.79163194444435603</v>
      </c>
      <c r="C2520" s="234">
        <v>22.896000000000001</v>
      </c>
      <c r="D2520" s="234">
        <v>94.805999999999997</v>
      </c>
      <c r="E2520" s="234">
        <v>3.9</v>
      </c>
      <c r="F2520" s="234"/>
      <c r="G2520" s="234"/>
      <c r="H2520" s="234"/>
      <c r="I2520" s="234"/>
      <c r="J2520" s="234"/>
      <c r="K2520" s="234"/>
      <c r="L2520" s="234"/>
    </row>
    <row r="2521" spans="1:12">
      <c r="A2521" s="234">
        <v>3599</v>
      </c>
      <c r="B2521" s="290">
        <v>0.79164351851842996</v>
      </c>
      <c r="C2521" s="234">
        <v>22.92</v>
      </c>
      <c r="D2521" s="234">
        <v>94.786000000000001</v>
      </c>
      <c r="E2521" s="234">
        <v>3.9</v>
      </c>
      <c r="F2521" s="234"/>
      <c r="G2521" s="234"/>
      <c r="H2521" s="234"/>
      <c r="I2521" s="234"/>
      <c r="J2521" s="234"/>
      <c r="K2521" s="234"/>
      <c r="L2521" s="234"/>
    </row>
    <row r="2522" spans="1:12">
      <c r="A2522" s="234">
        <v>3600</v>
      </c>
      <c r="B2522" s="290">
        <v>0.79165509259250399</v>
      </c>
      <c r="C2522" s="234">
        <v>22.896000000000001</v>
      </c>
      <c r="D2522" s="234">
        <v>94.805999999999997</v>
      </c>
      <c r="E2522" s="234">
        <v>11.8</v>
      </c>
      <c r="F2522" s="234"/>
      <c r="G2522" s="234"/>
      <c r="H2522" s="234"/>
      <c r="I2522" s="234"/>
      <c r="J2522" s="234"/>
      <c r="K2522" s="234"/>
      <c r="L2522" s="234"/>
    </row>
    <row r="2523" spans="1:12">
      <c r="A2523" s="234">
        <v>3601</v>
      </c>
      <c r="B2523" s="290">
        <v>0.79166666666657803</v>
      </c>
      <c r="C2523" s="234">
        <v>22.896000000000001</v>
      </c>
      <c r="D2523" s="234">
        <v>94.805999999999997</v>
      </c>
      <c r="E2523" s="234">
        <v>3.9</v>
      </c>
      <c r="F2523" s="234"/>
      <c r="G2523" s="289" t="s">
        <v>289</v>
      </c>
      <c r="H2523" s="289" t="s">
        <v>290</v>
      </c>
      <c r="I2523" s="289" t="s">
        <v>291</v>
      </c>
      <c r="J2523" s="289" t="s">
        <v>292</v>
      </c>
      <c r="K2523" s="289" t="s">
        <v>293</v>
      </c>
      <c r="L2523" s="289" t="s">
        <v>294</v>
      </c>
    </row>
    <row r="2524" spans="1:12">
      <c r="A2524" s="234">
        <v>3602</v>
      </c>
      <c r="B2524" s="290">
        <v>0.79167824074065196</v>
      </c>
      <c r="C2524" s="234">
        <v>22.896000000000001</v>
      </c>
      <c r="D2524" s="234">
        <v>94.78</v>
      </c>
      <c r="E2524" s="234">
        <v>3.9</v>
      </c>
      <c r="F2524" s="234"/>
      <c r="G2524" s="240">
        <f>AVERAGE(C2524:C4382)</f>
        <v>22.611584722968768</v>
      </c>
      <c r="H2524" s="240">
        <f>STDEV(C2524:C4382)</f>
        <v>0.13559262621238338</v>
      </c>
      <c r="I2524" s="240">
        <f>AVERAGE(D2524:D4382)</f>
        <v>95.785898870360725</v>
      </c>
      <c r="J2524" s="240">
        <f>STDEV(D2524:D4382)</f>
        <v>0.46710917361945825</v>
      </c>
      <c r="K2524" s="240">
        <f>AVERAGE(E2524:E4382)</f>
        <v>4.686175363098303</v>
      </c>
      <c r="L2524" s="240">
        <f>STDEV(E2524:E4382)</f>
        <v>2.365528215616246</v>
      </c>
    </row>
    <row r="2525" spans="1:12">
      <c r="A2525" s="234">
        <v>3603</v>
      </c>
      <c r="B2525" s="290">
        <v>0.791689814814726</v>
      </c>
      <c r="C2525" s="234">
        <v>22.896000000000001</v>
      </c>
      <c r="D2525" s="234">
        <v>94.805999999999997</v>
      </c>
      <c r="E2525" s="234">
        <v>3.9</v>
      </c>
      <c r="F2525" s="234"/>
      <c r="G2525" s="234"/>
      <c r="H2525" s="234"/>
      <c r="I2525" s="234"/>
      <c r="J2525" s="234"/>
      <c r="K2525" s="234"/>
      <c r="L2525" s="234"/>
    </row>
    <row r="2526" spans="1:12">
      <c r="A2526" s="234">
        <v>3604</v>
      </c>
      <c r="B2526" s="290">
        <v>0.79170138888880004</v>
      </c>
      <c r="C2526" s="234">
        <v>22.896000000000001</v>
      </c>
      <c r="D2526" s="234">
        <v>94.78</v>
      </c>
      <c r="E2526" s="234">
        <v>3.9</v>
      </c>
      <c r="F2526" s="234"/>
      <c r="G2526" s="234"/>
      <c r="H2526" s="234"/>
      <c r="I2526" s="234"/>
      <c r="J2526" s="234"/>
      <c r="K2526" s="234"/>
      <c r="L2526" s="234"/>
    </row>
    <row r="2527" spans="1:12">
      <c r="A2527" s="234">
        <v>3605</v>
      </c>
      <c r="B2527" s="290">
        <v>0.79171296296287397</v>
      </c>
      <c r="C2527" s="234">
        <v>22.896000000000001</v>
      </c>
      <c r="D2527" s="234">
        <v>94.78</v>
      </c>
      <c r="E2527" s="234">
        <v>3.9</v>
      </c>
      <c r="F2527" s="234"/>
      <c r="G2527" s="234"/>
      <c r="H2527" s="234"/>
      <c r="I2527" s="234"/>
      <c r="J2527" s="234"/>
      <c r="K2527" s="234"/>
      <c r="L2527" s="234"/>
    </row>
    <row r="2528" spans="1:12">
      <c r="A2528" s="234">
        <v>3606</v>
      </c>
      <c r="B2528" s="290">
        <v>0.79172453703694801</v>
      </c>
      <c r="C2528" s="234">
        <v>22.896000000000001</v>
      </c>
      <c r="D2528" s="234">
        <v>94.805999999999997</v>
      </c>
      <c r="E2528" s="234">
        <v>3.9</v>
      </c>
      <c r="F2528" s="234"/>
      <c r="G2528" s="234"/>
      <c r="H2528" s="234"/>
      <c r="I2528" s="234"/>
      <c r="J2528" s="234"/>
      <c r="K2528" s="234"/>
      <c r="L2528" s="234"/>
    </row>
    <row r="2529" spans="1:12">
      <c r="A2529" s="234">
        <v>3607</v>
      </c>
      <c r="B2529" s="290">
        <v>0.79173611111102205</v>
      </c>
      <c r="C2529" s="234">
        <v>22.896000000000001</v>
      </c>
      <c r="D2529" s="234">
        <v>94.78</v>
      </c>
      <c r="E2529" s="234">
        <v>3.9</v>
      </c>
      <c r="F2529" s="234"/>
      <c r="G2529" s="234"/>
      <c r="H2529" s="234"/>
      <c r="I2529" s="234"/>
      <c r="J2529" s="234"/>
      <c r="K2529" s="234"/>
      <c r="L2529" s="234"/>
    </row>
    <row r="2530" spans="1:12">
      <c r="A2530" s="234">
        <v>3608</v>
      </c>
      <c r="B2530" s="290">
        <v>0.79174768518509597</v>
      </c>
      <c r="C2530" s="234">
        <v>22.896000000000001</v>
      </c>
      <c r="D2530" s="234">
        <v>94.78</v>
      </c>
      <c r="E2530" s="234">
        <v>3.9</v>
      </c>
      <c r="F2530" s="234"/>
      <c r="G2530" s="234"/>
      <c r="H2530" s="234"/>
      <c r="I2530" s="234"/>
      <c r="J2530" s="234"/>
      <c r="K2530" s="234"/>
      <c r="L2530" s="234"/>
    </row>
    <row r="2531" spans="1:12">
      <c r="A2531" s="234">
        <v>3609</v>
      </c>
      <c r="B2531" s="290">
        <v>0.79175925925917001</v>
      </c>
      <c r="C2531" s="234">
        <v>22.896000000000001</v>
      </c>
      <c r="D2531" s="234">
        <v>94.805999999999997</v>
      </c>
      <c r="E2531" s="234">
        <v>3.9</v>
      </c>
      <c r="F2531" s="234"/>
      <c r="G2531" s="234"/>
      <c r="H2531" s="234"/>
      <c r="I2531" s="234"/>
      <c r="J2531" s="234"/>
      <c r="K2531" s="234"/>
      <c r="L2531" s="234"/>
    </row>
    <row r="2532" spans="1:12">
      <c r="A2532" s="234">
        <v>3610</v>
      </c>
      <c r="B2532" s="290">
        <v>0.79177083333324405</v>
      </c>
      <c r="C2532" s="234">
        <v>22.896000000000001</v>
      </c>
      <c r="D2532" s="234">
        <v>94.805999999999997</v>
      </c>
      <c r="E2532" s="234">
        <v>3.9</v>
      </c>
      <c r="F2532" s="234"/>
      <c r="G2532" s="234"/>
      <c r="H2532" s="234"/>
      <c r="I2532" s="234"/>
      <c r="J2532" s="234"/>
      <c r="K2532" s="234"/>
      <c r="L2532" s="234"/>
    </row>
    <row r="2533" spans="1:12">
      <c r="A2533" s="234">
        <v>3611</v>
      </c>
      <c r="B2533" s="290">
        <v>0.79178240740731798</v>
      </c>
      <c r="C2533" s="234">
        <v>22.896000000000001</v>
      </c>
      <c r="D2533" s="234">
        <v>94.805999999999997</v>
      </c>
      <c r="E2533" s="234">
        <v>3.9</v>
      </c>
      <c r="F2533" s="234"/>
      <c r="G2533" s="234"/>
      <c r="H2533" s="234"/>
      <c r="I2533" s="234"/>
      <c r="J2533" s="234"/>
      <c r="K2533" s="234"/>
      <c r="L2533" s="234"/>
    </row>
    <row r="2534" spans="1:12">
      <c r="A2534" s="234">
        <v>3612</v>
      </c>
      <c r="B2534" s="290">
        <v>0.79179398148139202</v>
      </c>
      <c r="C2534" s="234">
        <v>22.896000000000001</v>
      </c>
      <c r="D2534" s="234">
        <v>94.805999999999997</v>
      </c>
      <c r="E2534" s="234">
        <v>3.9</v>
      </c>
      <c r="F2534" s="234"/>
      <c r="G2534" s="234"/>
      <c r="H2534" s="234"/>
      <c r="I2534" s="234"/>
      <c r="J2534" s="234"/>
      <c r="K2534" s="234"/>
      <c r="L2534" s="234"/>
    </row>
    <row r="2535" spans="1:12">
      <c r="A2535" s="234">
        <v>3613</v>
      </c>
      <c r="B2535" s="290">
        <v>0.79180555555546706</v>
      </c>
      <c r="C2535" s="234">
        <v>22.896000000000001</v>
      </c>
      <c r="D2535" s="234">
        <v>94.805999999999997</v>
      </c>
      <c r="E2535" s="234">
        <v>3.9</v>
      </c>
      <c r="F2535" s="234"/>
      <c r="G2535" s="234"/>
      <c r="H2535" s="234"/>
      <c r="I2535" s="234"/>
      <c r="J2535" s="234"/>
      <c r="K2535" s="234"/>
      <c r="L2535" s="234"/>
    </row>
    <row r="2536" spans="1:12">
      <c r="A2536" s="234">
        <v>3614</v>
      </c>
      <c r="B2536" s="290">
        <v>0.79181712962954098</v>
      </c>
      <c r="C2536" s="234">
        <v>22.896000000000001</v>
      </c>
      <c r="D2536" s="234">
        <v>94.832999999999998</v>
      </c>
      <c r="E2536" s="234">
        <v>3.9</v>
      </c>
      <c r="F2536" s="234"/>
      <c r="G2536" s="234"/>
      <c r="H2536" s="234"/>
      <c r="I2536" s="234"/>
      <c r="J2536" s="234"/>
      <c r="K2536" s="234"/>
      <c r="L2536" s="234"/>
    </row>
    <row r="2537" spans="1:12">
      <c r="A2537" s="234">
        <v>3615</v>
      </c>
      <c r="B2537" s="290">
        <v>0.79182870370361502</v>
      </c>
      <c r="C2537" s="234">
        <v>22.896000000000001</v>
      </c>
      <c r="D2537" s="234">
        <v>94.832999999999998</v>
      </c>
      <c r="E2537" s="234">
        <v>3.9</v>
      </c>
      <c r="F2537" s="234"/>
      <c r="G2537" s="234"/>
      <c r="H2537" s="234"/>
      <c r="I2537" s="234"/>
      <c r="J2537" s="234"/>
      <c r="K2537" s="234"/>
      <c r="L2537" s="234"/>
    </row>
    <row r="2538" spans="1:12">
      <c r="A2538" s="234">
        <v>3616</v>
      </c>
      <c r="B2538" s="290">
        <v>0.79184027777768895</v>
      </c>
      <c r="C2538" s="234">
        <v>22.896000000000001</v>
      </c>
      <c r="D2538" s="234">
        <v>94.86</v>
      </c>
      <c r="E2538" s="234">
        <v>3.9</v>
      </c>
      <c r="F2538" s="234"/>
      <c r="G2538" s="234"/>
      <c r="H2538" s="234"/>
      <c r="I2538" s="234"/>
      <c r="J2538" s="234"/>
      <c r="K2538" s="234"/>
      <c r="L2538" s="234"/>
    </row>
    <row r="2539" spans="1:12">
      <c r="A2539" s="234">
        <v>3617</v>
      </c>
      <c r="B2539" s="290">
        <v>0.79185185185176299</v>
      </c>
      <c r="C2539" s="234">
        <v>22.896000000000001</v>
      </c>
      <c r="D2539" s="234">
        <v>94.832999999999998</v>
      </c>
      <c r="E2539" s="234">
        <v>3.9</v>
      </c>
      <c r="F2539" s="234"/>
      <c r="G2539" s="234"/>
      <c r="H2539" s="234"/>
      <c r="I2539" s="234"/>
      <c r="J2539" s="234"/>
      <c r="K2539" s="234"/>
      <c r="L2539" s="234"/>
    </row>
    <row r="2540" spans="1:12">
      <c r="A2540" s="234">
        <v>3618</v>
      </c>
      <c r="B2540" s="290">
        <v>0.79186342592583703</v>
      </c>
      <c r="C2540" s="234">
        <v>22.896000000000001</v>
      </c>
      <c r="D2540" s="234">
        <v>94.86</v>
      </c>
      <c r="E2540" s="234">
        <v>3.9</v>
      </c>
      <c r="F2540" s="234"/>
      <c r="G2540" s="234"/>
      <c r="H2540" s="234"/>
      <c r="I2540" s="234"/>
      <c r="J2540" s="234"/>
      <c r="K2540" s="234"/>
      <c r="L2540" s="234"/>
    </row>
    <row r="2541" spans="1:12">
      <c r="A2541" s="234">
        <v>3619</v>
      </c>
      <c r="B2541" s="290">
        <v>0.79187499999991096</v>
      </c>
      <c r="C2541" s="234">
        <v>22.896000000000001</v>
      </c>
      <c r="D2541" s="234">
        <v>94.86</v>
      </c>
      <c r="E2541" s="234">
        <v>3.9</v>
      </c>
      <c r="F2541" s="234"/>
      <c r="G2541" s="234"/>
      <c r="H2541" s="234"/>
      <c r="I2541" s="234"/>
      <c r="J2541" s="234"/>
      <c r="K2541" s="234"/>
      <c r="L2541" s="234"/>
    </row>
    <row r="2542" spans="1:12">
      <c r="A2542" s="234">
        <v>3620</v>
      </c>
      <c r="B2542" s="290">
        <v>0.79188657407398499</v>
      </c>
      <c r="C2542" s="234">
        <v>22.896000000000001</v>
      </c>
      <c r="D2542" s="234">
        <v>94.86</v>
      </c>
      <c r="E2542" s="234">
        <v>3.9</v>
      </c>
      <c r="F2542" s="234"/>
      <c r="G2542" s="234"/>
      <c r="H2542" s="234"/>
      <c r="I2542" s="234"/>
      <c r="J2542" s="234"/>
      <c r="K2542" s="234"/>
      <c r="L2542" s="234"/>
    </row>
    <row r="2543" spans="1:12">
      <c r="A2543" s="234">
        <v>3621</v>
      </c>
      <c r="B2543" s="290">
        <v>0.79189814814805903</v>
      </c>
      <c r="C2543" s="234">
        <v>22.896000000000001</v>
      </c>
      <c r="D2543" s="234">
        <v>94.86</v>
      </c>
      <c r="E2543" s="234">
        <v>3.9</v>
      </c>
      <c r="F2543" s="234"/>
      <c r="G2543" s="234"/>
      <c r="H2543" s="234"/>
      <c r="I2543" s="234"/>
      <c r="J2543" s="234"/>
      <c r="K2543" s="234"/>
      <c r="L2543" s="234"/>
    </row>
    <row r="2544" spans="1:12">
      <c r="A2544" s="234">
        <v>3622</v>
      </c>
      <c r="B2544" s="290">
        <v>0.79190972222213296</v>
      </c>
      <c r="C2544" s="234">
        <v>22.896000000000001</v>
      </c>
      <c r="D2544" s="234">
        <v>94.86</v>
      </c>
      <c r="E2544" s="234">
        <v>3.9</v>
      </c>
      <c r="F2544" s="234"/>
      <c r="G2544" s="234"/>
      <c r="H2544" s="234"/>
      <c r="I2544" s="234"/>
      <c r="J2544" s="234"/>
      <c r="K2544" s="234"/>
      <c r="L2544" s="234"/>
    </row>
    <row r="2545" spans="1:12">
      <c r="A2545" s="234">
        <v>3623</v>
      </c>
      <c r="B2545" s="290">
        <v>0.791921296296207</v>
      </c>
      <c r="C2545" s="234">
        <v>22.896000000000001</v>
      </c>
      <c r="D2545" s="234">
        <v>94.887</v>
      </c>
      <c r="E2545" s="234">
        <v>3.9</v>
      </c>
      <c r="F2545" s="234"/>
      <c r="G2545" s="234"/>
      <c r="H2545" s="234"/>
      <c r="I2545" s="234"/>
      <c r="J2545" s="234"/>
      <c r="K2545" s="234"/>
      <c r="L2545" s="234"/>
    </row>
    <row r="2546" spans="1:12">
      <c r="A2546" s="234">
        <v>3624</v>
      </c>
      <c r="B2546" s="290">
        <v>0.79193287037028104</v>
      </c>
      <c r="C2546" s="234">
        <v>22.896000000000001</v>
      </c>
      <c r="D2546" s="234">
        <v>94.887</v>
      </c>
      <c r="E2546" s="234">
        <v>3.9</v>
      </c>
      <c r="F2546" s="234"/>
      <c r="G2546" s="234"/>
      <c r="H2546" s="234"/>
      <c r="I2546" s="234"/>
      <c r="J2546" s="234"/>
      <c r="K2546" s="234"/>
      <c r="L2546" s="234"/>
    </row>
    <row r="2547" spans="1:12">
      <c r="A2547" s="234">
        <v>3625</v>
      </c>
      <c r="B2547" s="290">
        <v>0.79194444444435497</v>
      </c>
      <c r="C2547" s="234">
        <v>22.896000000000001</v>
      </c>
      <c r="D2547" s="234">
        <v>94.887</v>
      </c>
      <c r="E2547" s="234">
        <v>3.9</v>
      </c>
      <c r="F2547" s="234"/>
      <c r="G2547" s="234"/>
      <c r="H2547" s="234"/>
      <c r="I2547" s="234"/>
      <c r="J2547" s="234"/>
      <c r="K2547" s="234"/>
      <c r="L2547" s="234"/>
    </row>
    <row r="2548" spans="1:12">
      <c r="A2548" s="234">
        <v>3626</v>
      </c>
      <c r="B2548" s="290">
        <v>0.79195601851842901</v>
      </c>
      <c r="C2548" s="234">
        <v>22.896000000000001</v>
      </c>
      <c r="D2548" s="234">
        <v>94.887</v>
      </c>
      <c r="E2548" s="234">
        <v>3.9</v>
      </c>
      <c r="F2548" s="234"/>
      <c r="G2548" s="234"/>
      <c r="H2548" s="234"/>
      <c r="I2548" s="234"/>
      <c r="J2548" s="234"/>
      <c r="K2548" s="234"/>
      <c r="L2548" s="234"/>
    </row>
    <row r="2549" spans="1:12">
      <c r="A2549" s="234">
        <v>3627</v>
      </c>
      <c r="B2549" s="290">
        <v>0.79196759259250304</v>
      </c>
      <c r="C2549" s="234">
        <v>22.896000000000001</v>
      </c>
      <c r="D2549" s="234">
        <v>94.887</v>
      </c>
      <c r="E2549" s="234">
        <v>3.9</v>
      </c>
      <c r="F2549" s="234"/>
      <c r="G2549" s="234"/>
      <c r="H2549" s="234"/>
      <c r="I2549" s="234"/>
      <c r="J2549" s="234"/>
      <c r="K2549" s="234"/>
      <c r="L2549" s="234"/>
    </row>
    <row r="2550" spans="1:12">
      <c r="A2550" s="234">
        <v>3628</v>
      </c>
      <c r="B2550" s="290">
        <v>0.79197916666657697</v>
      </c>
      <c r="C2550" s="234">
        <v>22.896000000000001</v>
      </c>
      <c r="D2550" s="234">
        <v>94.912999999999997</v>
      </c>
      <c r="E2550" s="234">
        <v>3.9</v>
      </c>
      <c r="F2550" s="234"/>
      <c r="G2550" s="234"/>
      <c r="H2550" s="234"/>
      <c r="I2550" s="234"/>
      <c r="J2550" s="234"/>
      <c r="K2550" s="234"/>
      <c r="L2550" s="234"/>
    </row>
    <row r="2551" spans="1:12">
      <c r="A2551" s="234">
        <v>3629</v>
      </c>
      <c r="B2551" s="290">
        <v>0.79199074074065101</v>
      </c>
      <c r="C2551" s="234">
        <v>22.896000000000001</v>
      </c>
      <c r="D2551" s="234">
        <v>94.912999999999997</v>
      </c>
      <c r="E2551" s="234">
        <v>3.9</v>
      </c>
      <c r="F2551" s="234"/>
      <c r="G2551" s="234"/>
      <c r="H2551" s="234"/>
      <c r="I2551" s="234"/>
      <c r="J2551" s="234"/>
      <c r="K2551" s="234"/>
      <c r="L2551" s="234"/>
    </row>
    <row r="2552" spans="1:12">
      <c r="A2552" s="234">
        <v>3630</v>
      </c>
      <c r="B2552" s="290">
        <v>0.79200231481472505</v>
      </c>
      <c r="C2552" s="234">
        <v>22.92</v>
      </c>
      <c r="D2552" s="234">
        <v>94.918999999999997</v>
      </c>
      <c r="E2552" s="234">
        <v>3.9</v>
      </c>
      <c r="F2552" s="234"/>
      <c r="G2552" s="234"/>
      <c r="H2552" s="234"/>
      <c r="I2552" s="234"/>
      <c r="J2552" s="234"/>
      <c r="K2552" s="234"/>
      <c r="L2552" s="234"/>
    </row>
    <row r="2553" spans="1:12">
      <c r="A2553" s="234">
        <v>3631</v>
      </c>
      <c r="B2553" s="290">
        <v>0.79201388888879898</v>
      </c>
      <c r="C2553" s="234">
        <v>22.896000000000001</v>
      </c>
      <c r="D2553" s="234">
        <v>94.912999999999997</v>
      </c>
      <c r="E2553" s="234">
        <v>3.9</v>
      </c>
      <c r="F2553" s="234"/>
      <c r="G2553" s="234"/>
      <c r="H2553" s="234"/>
      <c r="I2553" s="234"/>
      <c r="J2553" s="234"/>
      <c r="K2553" s="234"/>
      <c r="L2553" s="234"/>
    </row>
    <row r="2554" spans="1:12">
      <c r="A2554" s="234">
        <v>3632</v>
      </c>
      <c r="B2554" s="290">
        <v>0.79202546296287302</v>
      </c>
      <c r="C2554" s="234">
        <v>22.896000000000001</v>
      </c>
      <c r="D2554" s="234">
        <v>94.912999999999997</v>
      </c>
      <c r="E2554" s="234">
        <v>3.9</v>
      </c>
      <c r="F2554" s="234"/>
      <c r="G2554" s="234"/>
      <c r="H2554" s="234"/>
      <c r="I2554" s="234"/>
      <c r="J2554" s="234"/>
      <c r="K2554" s="234"/>
      <c r="L2554" s="234"/>
    </row>
    <row r="2555" spans="1:12">
      <c r="A2555" s="234">
        <v>3633</v>
      </c>
      <c r="B2555" s="290">
        <v>0.79203703703694694</v>
      </c>
      <c r="C2555" s="234">
        <v>22.896000000000001</v>
      </c>
      <c r="D2555" s="234">
        <v>94.94</v>
      </c>
      <c r="E2555" s="234">
        <v>3.9</v>
      </c>
      <c r="F2555" s="234"/>
      <c r="G2555" s="234"/>
      <c r="H2555" s="234"/>
      <c r="I2555" s="234"/>
      <c r="J2555" s="234"/>
      <c r="K2555" s="234"/>
      <c r="L2555" s="234"/>
    </row>
    <row r="2556" spans="1:12">
      <c r="A2556" s="234">
        <v>3634</v>
      </c>
      <c r="B2556" s="290">
        <v>0.79204861111102098</v>
      </c>
      <c r="C2556" s="234">
        <v>22.896000000000001</v>
      </c>
      <c r="D2556" s="234">
        <v>94.966999999999999</v>
      </c>
      <c r="E2556" s="234">
        <v>3.9</v>
      </c>
      <c r="F2556" s="234"/>
      <c r="G2556" s="234"/>
      <c r="H2556" s="234"/>
      <c r="I2556" s="234"/>
      <c r="J2556" s="234"/>
      <c r="K2556" s="234"/>
      <c r="L2556" s="234"/>
    </row>
    <row r="2557" spans="1:12">
      <c r="A2557" s="234">
        <v>3635</v>
      </c>
      <c r="B2557" s="290">
        <v>0.79206018518509502</v>
      </c>
      <c r="C2557" s="234">
        <v>22.92</v>
      </c>
      <c r="D2557" s="234">
        <v>94.972999999999999</v>
      </c>
      <c r="E2557" s="234">
        <v>3.9</v>
      </c>
      <c r="F2557" s="234"/>
      <c r="G2557" s="234"/>
      <c r="H2557" s="234"/>
      <c r="I2557" s="234"/>
      <c r="J2557" s="234"/>
      <c r="K2557" s="234"/>
      <c r="L2557" s="234"/>
    </row>
    <row r="2558" spans="1:12">
      <c r="A2558" s="234">
        <v>3636</v>
      </c>
      <c r="B2558" s="290">
        <v>0.79207175925916895</v>
      </c>
      <c r="C2558" s="234">
        <v>22.92</v>
      </c>
      <c r="D2558" s="234">
        <v>95</v>
      </c>
      <c r="E2558" s="234">
        <v>3.9</v>
      </c>
      <c r="F2558" s="234"/>
      <c r="G2558" s="234"/>
      <c r="H2558" s="234"/>
      <c r="I2558" s="234"/>
      <c r="J2558" s="234"/>
      <c r="K2558" s="234"/>
      <c r="L2558" s="234"/>
    </row>
    <row r="2559" spans="1:12">
      <c r="A2559" s="234">
        <v>3637</v>
      </c>
      <c r="B2559" s="290">
        <v>0.79208333333324299</v>
      </c>
      <c r="C2559" s="234">
        <v>22.92</v>
      </c>
      <c r="D2559" s="234">
        <v>95</v>
      </c>
      <c r="E2559" s="234">
        <v>3.9</v>
      </c>
      <c r="F2559" s="234"/>
      <c r="G2559" s="234"/>
      <c r="H2559" s="234"/>
      <c r="I2559" s="234"/>
      <c r="J2559" s="234"/>
      <c r="K2559" s="234"/>
      <c r="L2559" s="234"/>
    </row>
    <row r="2560" spans="1:12">
      <c r="A2560" s="234">
        <v>3638</v>
      </c>
      <c r="B2560" s="290">
        <v>0.79209490740731703</v>
      </c>
      <c r="C2560" s="234">
        <v>22.92</v>
      </c>
      <c r="D2560" s="234">
        <v>95</v>
      </c>
      <c r="E2560" s="234">
        <v>3.9</v>
      </c>
      <c r="F2560" s="234"/>
      <c r="G2560" s="234"/>
      <c r="H2560" s="234"/>
      <c r="I2560" s="234"/>
      <c r="J2560" s="234"/>
      <c r="K2560" s="234"/>
      <c r="L2560" s="234"/>
    </row>
    <row r="2561" spans="1:12">
      <c r="A2561" s="234">
        <v>3639</v>
      </c>
      <c r="B2561" s="290">
        <v>0.79210648148139196</v>
      </c>
      <c r="C2561" s="234">
        <v>22.896000000000001</v>
      </c>
      <c r="D2561" s="234">
        <v>95.02</v>
      </c>
      <c r="E2561" s="234">
        <v>11.8</v>
      </c>
      <c r="F2561" s="234"/>
      <c r="G2561" s="234"/>
      <c r="H2561" s="234"/>
      <c r="I2561" s="234"/>
      <c r="J2561" s="234"/>
      <c r="K2561" s="234"/>
      <c r="L2561" s="234"/>
    </row>
    <row r="2562" spans="1:12">
      <c r="A2562" s="234">
        <v>3640</v>
      </c>
      <c r="B2562" s="290">
        <v>0.79211805555546599</v>
      </c>
      <c r="C2562" s="234">
        <v>22.92</v>
      </c>
      <c r="D2562" s="234">
        <v>95.052999999999997</v>
      </c>
      <c r="E2562" s="234">
        <v>11.8</v>
      </c>
      <c r="F2562" s="234"/>
      <c r="G2562" s="234"/>
      <c r="H2562" s="234"/>
      <c r="I2562" s="234"/>
      <c r="J2562" s="234"/>
      <c r="K2562" s="234"/>
      <c r="L2562" s="234"/>
    </row>
    <row r="2563" spans="1:12">
      <c r="A2563" s="234">
        <v>3641</v>
      </c>
      <c r="B2563" s="290">
        <v>0.79212962962954003</v>
      </c>
      <c r="C2563" s="234">
        <v>22.92</v>
      </c>
      <c r="D2563" s="234">
        <v>95.025999999999996</v>
      </c>
      <c r="E2563" s="234">
        <v>11.8</v>
      </c>
      <c r="F2563" s="234"/>
      <c r="G2563" s="234"/>
      <c r="H2563" s="234"/>
      <c r="I2563" s="234"/>
      <c r="J2563" s="234"/>
      <c r="K2563" s="234"/>
      <c r="L2563" s="234"/>
    </row>
    <row r="2564" spans="1:12">
      <c r="A2564" s="234">
        <v>3642</v>
      </c>
      <c r="B2564" s="290">
        <v>0.79214120370361396</v>
      </c>
      <c r="C2564" s="234">
        <v>22.896000000000001</v>
      </c>
      <c r="D2564" s="234">
        <v>95.073999999999998</v>
      </c>
      <c r="E2564" s="234">
        <v>3.9</v>
      </c>
      <c r="F2564" s="234"/>
      <c r="G2564" s="234"/>
      <c r="H2564" s="234"/>
      <c r="I2564" s="234"/>
      <c r="J2564" s="234"/>
      <c r="K2564" s="234"/>
      <c r="L2564" s="234"/>
    </row>
    <row r="2565" spans="1:12">
      <c r="A2565" s="234">
        <v>3643</v>
      </c>
      <c r="B2565" s="290">
        <v>0.792152777777688</v>
      </c>
      <c r="C2565" s="234">
        <v>22.896000000000001</v>
      </c>
      <c r="D2565" s="234">
        <v>95.046999999999997</v>
      </c>
      <c r="E2565" s="234">
        <v>3.9</v>
      </c>
      <c r="F2565" s="234"/>
      <c r="G2565" s="234"/>
      <c r="H2565" s="234"/>
      <c r="I2565" s="234"/>
      <c r="J2565" s="234"/>
      <c r="K2565" s="234"/>
      <c r="L2565" s="234"/>
    </row>
    <row r="2566" spans="1:12">
      <c r="A2566" s="234">
        <v>3644</v>
      </c>
      <c r="B2566" s="290">
        <v>0.79216435185176204</v>
      </c>
      <c r="C2566" s="234">
        <v>22.896000000000001</v>
      </c>
      <c r="D2566" s="234">
        <v>95.046999999999997</v>
      </c>
      <c r="E2566" s="234">
        <v>3.9</v>
      </c>
      <c r="F2566" s="234"/>
      <c r="G2566" s="234"/>
      <c r="H2566" s="234"/>
      <c r="I2566" s="234"/>
      <c r="J2566" s="234"/>
      <c r="K2566" s="234"/>
      <c r="L2566" s="234"/>
    </row>
    <row r="2567" spans="1:12">
      <c r="A2567" s="234">
        <v>3645</v>
      </c>
      <c r="B2567" s="290">
        <v>0.79217592592583597</v>
      </c>
      <c r="C2567" s="234">
        <v>22.896000000000001</v>
      </c>
      <c r="D2567" s="234">
        <v>95.073999999999998</v>
      </c>
      <c r="E2567" s="234">
        <v>3.9</v>
      </c>
      <c r="F2567" s="234"/>
      <c r="G2567" s="234"/>
      <c r="H2567" s="234"/>
      <c r="I2567" s="234"/>
      <c r="J2567" s="234"/>
      <c r="K2567" s="234"/>
      <c r="L2567" s="234"/>
    </row>
    <row r="2568" spans="1:12">
      <c r="A2568" s="234">
        <v>3646</v>
      </c>
      <c r="B2568" s="290">
        <v>0.79218749999991001</v>
      </c>
      <c r="C2568" s="234">
        <v>22.896000000000001</v>
      </c>
      <c r="D2568" s="234">
        <v>95.073999999999998</v>
      </c>
      <c r="E2568" s="234">
        <v>11.8</v>
      </c>
      <c r="F2568" s="234"/>
      <c r="G2568" s="234"/>
      <c r="H2568" s="234"/>
      <c r="I2568" s="234"/>
      <c r="J2568" s="234"/>
      <c r="K2568" s="234"/>
      <c r="L2568" s="234"/>
    </row>
    <row r="2569" spans="1:12">
      <c r="A2569" s="234">
        <v>3647</v>
      </c>
      <c r="B2569" s="290">
        <v>0.79219907407398404</v>
      </c>
      <c r="C2569" s="234">
        <v>22.896000000000001</v>
      </c>
      <c r="D2569" s="234">
        <v>95.073999999999998</v>
      </c>
      <c r="E2569" s="234">
        <v>11.8</v>
      </c>
      <c r="F2569" s="234"/>
      <c r="G2569" s="234"/>
      <c r="H2569" s="234"/>
      <c r="I2569" s="234"/>
      <c r="J2569" s="234"/>
      <c r="K2569" s="234"/>
      <c r="L2569" s="234"/>
    </row>
    <row r="2570" spans="1:12">
      <c r="A2570" s="234">
        <v>3648</v>
      </c>
      <c r="B2570" s="290">
        <v>0.79221064814805797</v>
      </c>
      <c r="C2570" s="234">
        <v>22.896000000000001</v>
      </c>
      <c r="D2570" s="234">
        <v>95.073999999999998</v>
      </c>
      <c r="E2570" s="234">
        <v>3.9</v>
      </c>
      <c r="F2570" s="234"/>
      <c r="G2570" s="234"/>
      <c r="H2570" s="234"/>
      <c r="I2570" s="234"/>
      <c r="J2570" s="234"/>
      <c r="K2570" s="234"/>
      <c r="L2570" s="234"/>
    </row>
    <row r="2571" spans="1:12">
      <c r="A2571" s="234">
        <v>3649</v>
      </c>
      <c r="B2571" s="290">
        <v>0.79222222222213201</v>
      </c>
      <c r="C2571" s="234">
        <v>22.896000000000001</v>
      </c>
      <c r="D2571" s="234">
        <v>95.073999999999998</v>
      </c>
      <c r="E2571" s="234">
        <v>3.9</v>
      </c>
      <c r="F2571" s="234"/>
      <c r="G2571" s="234"/>
      <c r="H2571" s="234"/>
      <c r="I2571" s="234"/>
      <c r="J2571" s="234"/>
      <c r="K2571" s="234"/>
      <c r="L2571" s="234"/>
    </row>
    <row r="2572" spans="1:12">
      <c r="A2572" s="234">
        <v>3650</v>
      </c>
      <c r="B2572" s="290">
        <v>0.79223379629620605</v>
      </c>
      <c r="C2572" s="234">
        <v>22.896000000000001</v>
      </c>
      <c r="D2572" s="234">
        <v>95.073999999999998</v>
      </c>
      <c r="E2572" s="234">
        <v>3.9</v>
      </c>
      <c r="F2572" s="234"/>
      <c r="G2572" s="234"/>
      <c r="H2572" s="234"/>
      <c r="I2572" s="234"/>
      <c r="J2572" s="234"/>
      <c r="K2572" s="234"/>
      <c r="L2572" s="234"/>
    </row>
    <row r="2573" spans="1:12">
      <c r="A2573" s="234">
        <v>3651</v>
      </c>
      <c r="B2573" s="290">
        <v>0.79224537037027998</v>
      </c>
      <c r="C2573" s="234">
        <v>22.896000000000001</v>
      </c>
      <c r="D2573" s="234">
        <v>95.073999999999998</v>
      </c>
      <c r="E2573" s="234">
        <v>3.9</v>
      </c>
      <c r="F2573" s="234"/>
      <c r="G2573" s="234"/>
      <c r="H2573" s="234"/>
      <c r="I2573" s="234"/>
      <c r="J2573" s="234"/>
      <c r="K2573" s="234"/>
      <c r="L2573" s="234"/>
    </row>
    <row r="2574" spans="1:12">
      <c r="A2574" s="234">
        <v>3652</v>
      </c>
      <c r="B2574" s="290">
        <v>0.79225694444435402</v>
      </c>
      <c r="C2574" s="234">
        <v>22.896000000000001</v>
      </c>
      <c r="D2574" s="234">
        <v>95.073999999999998</v>
      </c>
      <c r="E2574" s="234">
        <v>3.9</v>
      </c>
      <c r="F2574" s="234"/>
      <c r="G2574" s="234"/>
      <c r="H2574" s="234"/>
      <c r="I2574" s="234"/>
      <c r="J2574" s="234"/>
      <c r="K2574" s="234"/>
      <c r="L2574" s="234"/>
    </row>
    <row r="2575" spans="1:12">
      <c r="A2575" s="234">
        <v>3653</v>
      </c>
      <c r="B2575" s="290">
        <v>0.79226851851842806</v>
      </c>
      <c r="C2575" s="234">
        <v>22.896000000000001</v>
      </c>
      <c r="D2575" s="234">
        <v>95.073999999999998</v>
      </c>
      <c r="E2575" s="234">
        <v>3.9</v>
      </c>
      <c r="F2575" s="234"/>
      <c r="G2575" s="234"/>
      <c r="H2575" s="234"/>
      <c r="I2575" s="234"/>
      <c r="J2575" s="234"/>
      <c r="K2575" s="234"/>
      <c r="L2575" s="234"/>
    </row>
    <row r="2576" spans="1:12">
      <c r="A2576" s="234">
        <v>3654</v>
      </c>
      <c r="B2576" s="290">
        <v>0.79228009259250198</v>
      </c>
      <c r="C2576" s="234">
        <v>22.896000000000001</v>
      </c>
      <c r="D2576" s="234">
        <v>95.073999999999998</v>
      </c>
      <c r="E2576" s="234">
        <v>11.8</v>
      </c>
      <c r="F2576" s="234"/>
      <c r="G2576" s="234"/>
      <c r="H2576" s="234"/>
      <c r="I2576" s="234"/>
      <c r="J2576" s="234"/>
      <c r="K2576" s="234"/>
      <c r="L2576" s="234"/>
    </row>
    <row r="2577" spans="1:12">
      <c r="A2577" s="234">
        <v>3655</v>
      </c>
      <c r="B2577" s="290">
        <v>0.79229166666657602</v>
      </c>
      <c r="C2577" s="234">
        <v>22.896000000000001</v>
      </c>
      <c r="D2577" s="234">
        <v>95.073999999999998</v>
      </c>
      <c r="E2577" s="234">
        <v>11.8</v>
      </c>
      <c r="F2577" s="234"/>
      <c r="G2577" s="234"/>
      <c r="H2577" s="234"/>
      <c r="I2577" s="234"/>
      <c r="J2577" s="234"/>
      <c r="K2577" s="234"/>
      <c r="L2577" s="234"/>
    </row>
    <row r="2578" spans="1:12">
      <c r="A2578" s="234">
        <v>3656</v>
      </c>
      <c r="B2578" s="290">
        <v>0.79230324074064995</v>
      </c>
      <c r="C2578" s="234">
        <v>22.896000000000001</v>
      </c>
      <c r="D2578" s="234">
        <v>95.100999999999999</v>
      </c>
      <c r="E2578" s="234">
        <v>3.9</v>
      </c>
      <c r="F2578" s="234"/>
      <c r="G2578" s="234"/>
      <c r="H2578" s="234"/>
      <c r="I2578" s="234"/>
      <c r="J2578" s="234"/>
      <c r="K2578" s="234"/>
      <c r="L2578" s="234"/>
    </row>
    <row r="2579" spans="1:12">
      <c r="A2579" s="234">
        <v>3657</v>
      </c>
      <c r="B2579" s="290">
        <v>0.79231481481472399</v>
      </c>
      <c r="C2579" s="234">
        <v>22.896000000000001</v>
      </c>
      <c r="D2579" s="234">
        <v>95.100999999999999</v>
      </c>
      <c r="E2579" s="234">
        <v>11.8</v>
      </c>
      <c r="F2579" s="234"/>
      <c r="G2579" s="234"/>
      <c r="H2579" s="234"/>
      <c r="I2579" s="234"/>
      <c r="J2579" s="234"/>
      <c r="K2579" s="234"/>
      <c r="L2579" s="234"/>
    </row>
    <row r="2580" spans="1:12">
      <c r="A2580" s="234">
        <v>3658</v>
      </c>
      <c r="B2580" s="290">
        <v>0.79232638888879803</v>
      </c>
      <c r="C2580" s="234">
        <v>22.896000000000001</v>
      </c>
      <c r="D2580" s="234">
        <v>95.126999999999995</v>
      </c>
      <c r="E2580" s="234">
        <v>3.9</v>
      </c>
      <c r="F2580" s="234"/>
      <c r="G2580" s="234"/>
      <c r="H2580" s="234"/>
      <c r="I2580" s="234"/>
      <c r="J2580" s="234"/>
      <c r="K2580" s="234"/>
      <c r="L2580" s="234"/>
    </row>
    <row r="2581" spans="1:12">
      <c r="A2581" s="234">
        <v>3659</v>
      </c>
      <c r="B2581" s="290">
        <v>0.79233796296287196</v>
      </c>
      <c r="C2581" s="234">
        <v>22.896000000000001</v>
      </c>
      <c r="D2581" s="234">
        <v>95.126999999999995</v>
      </c>
      <c r="E2581" s="234">
        <v>3.9</v>
      </c>
      <c r="F2581" s="234"/>
      <c r="G2581" s="234"/>
      <c r="H2581" s="234"/>
      <c r="I2581" s="234"/>
      <c r="J2581" s="234"/>
      <c r="K2581" s="234"/>
      <c r="L2581" s="234"/>
    </row>
    <row r="2582" spans="1:12">
      <c r="A2582" s="234">
        <v>3660</v>
      </c>
      <c r="B2582" s="290">
        <v>0.79234953703694599</v>
      </c>
      <c r="C2582" s="234">
        <v>22.896000000000001</v>
      </c>
      <c r="D2582" s="234">
        <v>95.100999999999999</v>
      </c>
      <c r="E2582" s="234">
        <v>11.8</v>
      </c>
      <c r="F2582" s="234"/>
      <c r="G2582" s="234"/>
      <c r="H2582" s="234"/>
      <c r="I2582" s="234"/>
      <c r="J2582" s="234"/>
      <c r="K2582" s="234"/>
      <c r="L2582" s="234"/>
    </row>
    <row r="2583" spans="1:12">
      <c r="A2583" s="234">
        <v>3661</v>
      </c>
      <c r="B2583" s="290">
        <v>0.79236111111102003</v>
      </c>
      <c r="C2583" s="234">
        <v>22.896000000000001</v>
      </c>
      <c r="D2583" s="234">
        <v>95.073999999999998</v>
      </c>
      <c r="E2583" s="234">
        <v>3.9</v>
      </c>
      <c r="F2583" s="234"/>
      <c r="G2583" s="234"/>
      <c r="H2583" s="234"/>
      <c r="I2583" s="234"/>
      <c r="J2583" s="234"/>
      <c r="K2583" s="234"/>
      <c r="L2583" s="234"/>
    </row>
    <row r="2584" spans="1:12">
      <c r="A2584" s="234">
        <v>3662</v>
      </c>
      <c r="B2584" s="290">
        <v>0.79237268518509396</v>
      </c>
      <c r="C2584" s="234">
        <v>22.896000000000001</v>
      </c>
      <c r="D2584" s="234">
        <v>95.073999999999998</v>
      </c>
      <c r="E2584" s="234">
        <v>11.8</v>
      </c>
      <c r="F2584" s="234"/>
      <c r="G2584" s="234"/>
      <c r="H2584" s="234"/>
      <c r="I2584" s="234"/>
      <c r="J2584" s="234"/>
      <c r="K2584" s="234"/>
      <c r="L2584" s="234"/>
    </row>
    <row r="2585" spans="1:12">
      <c r="A2585" s="234">
        <v>3663</v>
      </c>
      <c r="B2585" s="290">
        <v>0.792384259259168</v>
      </c>
      <c r="C2585" s="234">
        <v>22.896000000000001</v>
      </c>
      <c r="D2585" s="234">
        <v>95.073999999999998</v>
      </c>
      <c r="E2585" s="234">
        <v>3.9</v>
      </c>
      <c r="F2585" s="234"/>
      <c r="G2585" s="234"/>
      <c r="H2585" s="234"/>
      <c r="I2585" s="234"/>
      <c r="J2585" s="234"/>
      <c r="K2585" s="234"/>
      <c r="L2585" s="234"/>
    </row>
    <row r="2586" spans="1:12">
      <c r="A2586" s="234">
        <v>3664</v>
      </c>
      <c r="B2586" s="290">
        <v>0.79239583333324204</v>
      </c>
      <c r="C2586" s="234">
        <v>22.896000000000001</v>
      </c>
      <c r="D2586" s="234">
        <v>95.073999999999998</v>
      </c>
      <c r="E2586" s="234">
        <v>3.9</v>
      </c>
      <c r="F2586" s="234"/>
      <c r="G2586" s="234"/>
      <c r="H2586" s="234"/>
      <c r="I2586" s="234"/>
      <c r="J2586" s="234"/>
      <c r="K2586" s="234"/>
      <c r="L2586" s="234"/>
    </row>
    <row r="2587" spans="1:12">
      <c r="A2587" s="234">
        <v>3665</v>
      </c>
      <c r="B2587" s="290">
        <v>0.79240740740731697</v>
      </c>
      <c r="C2587" s="234">
        <v>22.896000000000001</v>
      </c>
      <c r="D2587" s="234">
        <v>95.073999999999998</v>
      </c>
      <c r="E2587" s="234">
        <v>11.8</v>
      </c>
      <c r="F2587" s="234"/>
      <c r="G2587" s="234"/>
      <c r="H2587" s="234"/>
      <c r="I2587" s="234"/>
      <c r="J2587" s="234"/>
      <c r="K2587" s="234"/>
      <c r="L2587" s="234"/>
    </row>
    <row r="2588" spans="1:12">
      <c r="A2588" s="234">
        <v>3666</v>
      </c>
      <c r="B2588" s="290">
        <v>0.792418981481391</v>
      </c>
      <c r="C2588" s="234">
        <v>22.896000000000001</v>
      </c>
      <c r="D2588" s="234">
        <v>95.073999999999998</v>
      </c>
      <c r="E2588" s="234">
        <v>3.9</v>
      </c>
      <c r="F2588" s="234"/>
      <c r="G2588" s="234"/>
      <c r="H2588" s="234"/>
      <c r="I2588" s="234"/>
      <c r="J2588" s="234"/>
      <c r="K2588" s="234"/>
      <c r="L2588" s="234"/>
    </row>
    <row r="2589" spans="1:12">
      <c r="A2589" s="234">
        <v>3667</v>
      </c>
      <c r="B2589" s="290">
        <v>0.79243055555546504</v>
      </c>
      <c r="C2589" s="234">
        <v>22.896000000000001</v>
      </c>
      <c r="D2589" s="234">
        <v>95.073999999999998</v>
      </c>
      <c r="E2589" s="234">
        <v>3.9</v>
      </c>
      <c r="F2589" s="234"/>
      <c r="G2589" s="234"/>
      <c r="H2589" s="234"/>
      <c r="I2589" s="234"/>
      <c r="J2589" s="234"/>
      <c r="K2589" s="234"/>
      <c r="L2589" s="234"/>
    </row>
    <row r="2590" spans="1:12">
      <c r="A2590" s="234">
        <v>3668</v>
      </c>
      <c r="B2590" s="290">
        <v>0.79244212962953897</v>
      </c>
      <c r="C2590" s="234">
        <v>22.896000000000001</v>
      </c>
      <c r="D2590" s="234">
        <v>95.073999999999998</v>
      </c>
      <c r="E2590" s="234">
        <v>3.9</v>
      </c>
      <c r="F2590" s="234"/>
      <c r="G2590" s="234"/>
      <c r="H2590" s="234"/>
      <c r="I2590" s="234"/>
      <c r="J2590" s="234"/>
      <c r="K2590" s="234"/>
      <c r="L2590" s="234"/>
    </row>
    <row r="2591" spans="1:12">
      <c r="A2591" s="234">
        <v>3669</v>
      </c>
      <c r="B2591" s="290">
        <v>0.79245370370361301</v>
      </c>
      <c r="C2591" s="234">
        <v>22.896000000000001</v>
      </c>
      <c r="D2591" s="234">
        <v>95.073999999999998</v>
      </c>
      <c r="E2591" s="234">
        <v>3.9</v>
      </c>
      <c r="F2591" s="234"/>
      <c r="G2591" s="234"/>
      <c r="H2591" s="234"/>
      <c r="I2591" s="234"/>
      <c r="J2591" s="234"/>
      <c r="K2591" s="234"/>
      <c r="L2591" s="234"/>
    </row>
    <row r="2592" spans="1:12">
      <c r="A2592" s="234">
        <v>3670</v>
      </c>
      <c r="B2592" s="290">
        <v>0.79246527777768705</v>
      </c>
      <c r="C2592" s="234">
        <v>22.872</v>
      </c>
      <c r="D2592" s="234">
        <v>95.067999999999998</v>
      </c>
      <c r="E2592" s="234">
        <v>3.9</v>
      </c>
      <c r="F2592" s="234"/>
      <c r="G2592" s="234"/>
      <c r="H2592" s="234"/>
      <c r="I2592" s="234"/>
      <c r="J2592" s="234"/>
      <c r="K2592" s="234"/>
      <c r="L2592" s="234"/>
    </row>
    <row r="2593" spans="1:12">
      <c r="A2593" s="234">
        <v>3671</v>
      </c>
      <c r="B2593" s="290">
        <v>0.79247685185176098</v>
      </c>
      <c r="C2593" s="234">
        <v>22.896000000000001</v>
      </c>
      <c r="D2593" s="234">
        <v>95.073999999999998</v>
      </c>
      <c r="E2593" s="234">
        <v>3.9</v>
      </c>
      <c r="F2593" s="234"/>
      <c r="G2593" s="234"/>
      <c r="H2593" s="234"/>
      <c r="I2593" s="234"/>
      <c r="J2593" s="234"/>
      <c r="K2593" s="234"/>
      <c r="L2593" s="234"/>
    </row>
    <row r="2594" spans="1:12">
      <c r="A2594" s="234">
        <v>3672</v>
      </c>
      <c r="B2594" s="290">
        <v>0.79248842592583502</v>
      </c>
      <c r="C2594" s="234">
        <v>22.896000000000001</v>
      </c>
      <c r="D2594" s="234">
        <v>95.046999999999997</v>
      </c>
      <c r="E2594" s="234">
        <v>3.9</v>
      </c>
      <c r="F2594" s="234"/>
      <c r="G2594" s="234"/>
      <c r="H2594" s="234"/>
      <c r="I2594" s="234"/>
      <c r="J2594" s="234"/>
      <c r="K2594" s="234"/>
      <c r="L2594" s="234"/>
    </row>
    <row r="2595" spans="1:12">
      <c r="A2595" s="234">
        <v>3673</v>
      </c>
      <c r="B2595" s="290">
        <v>0.79249999999990905</v>
      </c>
      <c r="C2595" s="234">
        <v>22.896000000000001</v>
      </c>
      <c r="D2595" s="234">
        <v>95.073999999999998</v>
      </c>
      <c r="E2595" s="234">
        <v>3.9</v>
      </c>
      <c r="F2595" s="234"/>
      <c r="G2595" s="234"/>
      <c r="H2595" s="234"/>
      <c r="I2595" s="234"/>
      <c r="J2595" s="234"/>
      <c r="K2595" s="234"/>
      <c r="L2595" s="234"/>
    </row>
    <row r="2596" spans="1:12">
      <c r="A2596" s="234">
        <v>3674</v>
      </c>
      <c r="B2596" s="290">
        <v>0.79251157407398298</v>
      </c>
      <c r="C2596" s="234">
        <v>22.872</v>
      </c>
      <c r="D2596" s="234">
        <v>95.013999999999996</v>
      </c>
      <c r="E2596" s="234">
        <v>3.9</v>
      </c>
      <c r="F2596" s="234"/>
      <c r="G2596" s="234"/>
      <c r="H2596" s="234"/>
      <c r="I2596" s="234"/>
      <c r="J2596" s="234"/>
      <c r="K2596" s="234"/>
      <c r="L2596" s="234"/>
    </row>
    <row r="2597" spans="1:12">
      <c r="A2597" s="234">
        <v>3675</v>
      </c>
      <c r="B2597" s="290">
        <v>0.79252314814805702</v>
      </c>
      <c r="C2597" s="234">
        <v>22.872</v>
      </c>
      <c r="D2597" s="234">
        <v>95.013999999999996</v>
      </c>
      <c r="E2597" s="234">
        <v>3.9</v>
      </c>
      <c r="F2597" s="234"/>
      <c r="G2597" s="234"/>
      <c r="H2597" s="234"/>
      <c r="I2597" s="234"/>
      <c r="J2597" s="234"/>
      <c r="K2597" s="234"/>
      <c r="L2597" s="234"/>
    </row>
    <row r="2598" spans="1:12">
      <c r="A2598" s="234">
        <v>3676</v>
      </c>
      <c r="B2598" s="290">
        <v>0.79253472222213095</v>
      </c>
      <c r="C2598" s="234">
        <v>22.872</v>
      </c>
      <c r="D2598" s="234">
        <v>95.013999999999996</v>
      </c>
      <c r="E2598" s="234">
        <v>3.9</v>
      </c>
      <c r="F2598" s="234"/>
      <c r="G2598" s="234"/>
      <c r="H2598" s="234"/>
      <c r="I2598" s="234"/>
      <c r="J2598" s="234"/>
      <c r="K2598" s="234"/>
      <c r="L2598" s="234"/>
    </row>
    <row r="2599" spans="1:12">
      <c r="A2599" s="234">
        <v>3677</v>
      </c>
      <c r="B2599" s="290">
        <v>0.79254629629620499</v>
      </c>
      <c r="C2599" s="234">
        <v>22.872</v>
      </c>
      <c r="D2599" s="234">
        <v>95.013999999999996</v>
      </c>
      <c r="E2599" s="234">
        <v>3.9</v>
      </c>
      <c r="F2599" s="234"/>
      <c r="G2599" s="234"/>
      <c r="H2599" s="234"/>
      <c r="I2599" s="234"/>
      <c r="J2599" s="234"/>
      <c r="K2599" s="234"/>
      <c r="L2599" s="234"/>
    </row>
    <row r="2600" spans="1:12">
      <c r="A2600" s="234">
        <v>3678</v>
      </c>
      <c r="B2600" s="290">
        <v>0.79255787037027903</v>
      </c>
      <c r="C2600" s="234">
        <v>22.872</v>
      </c>
      <c r="D2600" s="234">
        <v>95.013999999999996</v>
      </c>
      <c r="E2600" s="234">
        <v>11.8</v>
      </c>
      <c r="F2600" s="234"/>
      <c r="G2600" s="234"/>
      <c r="H2600" s="234"/>
      <c r="I2600" s="234"/>
      <c r="J2600" s="234"/>
      <c r="K2600" s="234"/>
      <c r="L2600" s="234"/>
    </row>
    <row r="2601" spans="1:12">
      <c r="A2601" s="234">
        <v>3679</v>
      </c>
      <c r="B2601" s="290">
        <v>0.79256944444435296</v>
      </c>
      <c r="C2601" s="234">
        <v>22.872</v>
      </c>
      <c r="D2601" s="234">
        <v>95.013999999999996</v>
      </c>
      <c r="E2601" s="234">
        <v>3.9</v>
      </c>
      <c r="F2601" s="234"/>
      <c r="G2601" s="234"/>
      <c r="H2601" s="234"/>
      <c r="I2601" s="234"/>
      <c r="J2601" s="234"/>
      <c r="K2601" s="234"/>
      <c r="L2601" s="234"/>
    </row>
    <row r="2602" spans="1:12">
      <c r="A2602" s="234">
        <v>3680</v>
      </c>
      <c r="B2602" s="290">
        <v>0.79258101851842699</v>
      </c>
      <c r="C2602" s="234">
        <v>22.872</v>
      </c>
      <c r="D2602" s="234">
        <v>95.013999999999996</v>
      </c>
      <c r="E2602" s="234">
        <v>3.9</v>
      </c>
      <c r="F2602" s="234"/>
      <c r="G2602" s="234"/>
      <c r="H2602" s="234"/>
      <c r="I2602" s="234"/>
      <c r="J2602" s="234"/>
      <c r="K2602" s="234"/>
      <c r="L2602" s="234"/>
    </row>
    <row r="2603" spans="1:12">
      <c r="A2603" s="234">
        <v>3681</v>
      </c>
      <c r="B2603" s="290">
        <v>0.79259259259250103</v>
      </c>
      <c r="C2603" s="234">
        <v>22.872</v>
      </c>
      <c r="D2603" s="234">
        <v>95.013999999999996</v>
      </c>
      <c r="E2603" s="234">
        <v>3.9</v>
      </c>
      <c r="F2603" s="234"/>
      <c r="G2603" s="234"/>
      <c r="H2603" s="234"/>
      <c r="I2603" s="234"/>
      <c r="J2603" s="234"/>
      <c r="K2603" s="234"/>
      <c r="L2603" s="234"/>
    </row>
    <row r="2604" spans="1:12">
      <c r="A2604" s="234">
        <v>3682</v>
      </c>
      <c r="B2604" s="290">
        <v>0.79260416666657496</v>
      </c>
      <c r="C2604" s="234">
        <v>22.872</v>
      </c>
      <c r="D2604" s="234">
        <v>94.986999999999995</v>
      </c>
      <c r="E2604" s="234">
        <v>3.9</v>
      </c>
      <c r="F2604" s="234"/>
      <c r="G2604" s="234"/>
      <c r="H2604" s="234"/>
      <c r="I2604" s="234"/>
      <c r="J2604" s="234"/>
      <c r="K2604" s="234"/>
      <c r="L2604" s="234"/>
    </row>
    <row r="2605" spans="1:12">
      <c r="A2605" s="234">
        <v>3683</v>
      </c>
      <c r="B2605" s="290">
        <v>0.792615740740649</v>
      </c>
      <c r="C2605" s="234">
        <v>22.872</v>
      </c>
      <c r="D2605" s="234">
        <v>94.986999999999995</v>
      </c>
      <c r="E2605" s="234">
        <v>3.9</v>
      </c>
      <c r="F2605" s="234"/>
      <c r="G2605" s="234"/>
      <c r="H2605" s="234"/>
      <c r="I2605" s="234"/>
      <c r="J2605" s="234"/>
      <c r="K2605" s="234"/>
      <c r="L2605" s="234"/>
    </row>
    <row r="2606" spans="1:12">
      <c r="A2606" s="234">
        <v>3684</v>
      </c>
      <c r="B2606" s="290">
        <v>0.79262731481472304</v>
      </c>
      <c r="C2606" s="234">
        <v>22.872</v>
      </c>
      <c r="D2606" s="234">
        <v>94.986999999999995</v>
      </c>
      <c r="E2606" s="234">
        <v>3.9</v>
      </c>
      <c r="F2606" s="234"/>
      <c r="G2606" s="234"/>
      <c r="H2606" s="234"/>
      <c r="I2606" s="234"/>
      <c r="J2606" s="234"/>
      <c r="K2606" s="234"/>
      <c r="L2606" s="234"/>
    </row>
    <row r="2607" spans="1:12">
      <c r="A2607" s="234">
        <v>3685</v>
      </c>
      <c r="B2607" s="290">
        <v>0.79263888888879697</v>
      </c>
      <c r="C2607" s="234">
        <v>22.872</v>
      </c>
      <c r="D2607" s="234">
        <v>94.960999999999999</v>
      </c>
      <c r="E2607" s="234">
        <v>3.9</v>
      </c>
      <c r="F2607" s="234"/>
      <c r="G2607" s="234"/>
      <c r="H2607" s="234"/>
      <c r="I2607" s="234"/>
      <c r="J2607" s="234"/>
      <c r="K2607" s="234"/>
      <c r="L2607" s="234"/>
    </row>
    <row r="2608" spans="1:12">
      <c r="A2608" s="234">
        <v>3686</v>
      </c>
      <c r="B2608" s="290">
        <v>0.79265046296287101</v>
      </c>
      <c r="C2608" s="234">
        <v>22.872</v>
      </c>
      <c r="D2608" s="234">
        <v>94.960999999999999</v>
      </c>
      <c r="E2608" s="234">
        <v>3.9</v>
      </c>
      <c r="F2608" s="234"/>
      <c r="G2608" s="234"/>
      <c r="H2608" s="234"/>
      <c r="I2608" s="234"/>
      <c r="J2608" s="234"/>
      <c r="K2608" s="234"/>
      <c r="L2608" s="234"/>
    </row>
    <row r="2609" spans="1:12">
      <c r="A2609" s="234">
        <v>3687</v>
      </c>
      <c r="B2609" s="290">
        <v>0.79266203703694504</v>
      </c>
      <c r="C2609" s="234">
        <v>22.872</v>
      </c>
      <c r="D2609" s="234">
        <v>94.960999999999999</v>
      </c>
      <c r="E2609" s="234">
        <v>3.9</v>
      </c>
      <c r="F2609" s="234"/>
      <c r="G2609" s="234"/>
      <c r="H2609" s="234"/>
      <c r="I2609" s="234"/>
      <c r="J2609" s="234"/>
      <c r="K2609" s="234"/>
      <c r="L2609" s="234"/>
    </row>
    <row r="2610" spans="1:12">
      <c r="A2610" s="234">
        <v>3688</v>
      </c>
      <c r="B2610" s="290">
        <v>0.79267361111101897</v>
      </c>
      <c r="C2610" s="234">
        <v>22.872</v>
      </c>
      <c r="D2610" s="234">
        <v>94.960999999999999</v>
      </c>
      <c r="E2610" s="234">
        <v>3.9</v>
      </c>
      <c r="F2610" s="234"/>
      <c r="G2610" s="234"/>
      <c r="H2610" s="234"/>
      <c r="I2610" s="234"/>
      <c r="J2610" s="234"/>
      <c r="K2610" s="234"/>
      <c r="L2610" s="234"/>
    </row>
    <row r="2611" spans="1:12">
      <c r="A2611" s="234">
        <v>3689</v>
      </c>
      <c r="B2611" s="290">
        <v>0.79268518518509301</v>
      </c>
      <c r="C2611" s="234">
        <v>22.872</v>
      </c>
      <c r="D2611" s="234">
        <v>94.986999999999995</v>
      </c>
      <c r="E2611" s="234">
        <v>3.9</v>
      </c>
      <c r="F2611" s="234"/>
      <c r="G2611" s="234"/>
      <c r="H2611" s="234"/>
      <c r="I2611" s="234"/>
      <c r="J2611" s="234"/>
      <c r="K2611" s="234"/>
      <c r="L2611" s="234"/>
    </row>
    <row r="2612" spans="1:12">
      <c r="A2612" s="234">
        <v>3690</v>
      </c>
      <c r="B2612" s="290">
        <v>0.79269675925916705</v>
      </c>
      <c r="C2612" s="234">
        <v>22.872</v>
      </c>
      <c r="D2612" s="234">
        <v>94.960999999999999</v>
      </c>
      <c r="E2612" s="234">
        <v>11.8</v>
      </c>
      <c r="F2612" s="234"/>
      <c r="G2612" s="234"/>
      <c r="H2612" s="234"/>
      <c r="I2612" s="234"/>
      <c r="J2612" s="234"/>
      <c r="K2612" s="234"/>
      <c r="L2612" s="234"/>
    </row>
    <row r="2613" spans="1:12">
      <c r="A2613" s="234">
        <v>3691</v>
      </c>
      <c r="B2613" s="290">
        <v>0.79270833333324198</v>
      </c>
      <c r="C2613" s="234">
        <v>22.872</v>
      </c>
      <c r="D2613" s="234">
        <v>94.960999999999999</v>
      </c>
      <c r="E2613" s="234">
        <v>3.9</v>
      </c>
      <c r="F2613" s="234"/>
      <c r="G2613" s="234"/>
      <c r="H2613" s="234"/>
      <c r="I2613" s="234"/>
      <c r="J2613" s="234"/>
      <c r="K2613" s="234"/>
      <c r="L2613" s="234"/>
    </row>
    <row r="2614" spans="1:12">
      <c r="A2614" s="234">
        <v>3692</v>
      </c>
      <c r="B2614" s="290">
        <v>0.79271990740731602</v>
      </c>
      <c r="C2614" s="234">
        <v>22.872</v>
      </c>
      <c r="D2614" s="234">
        <v>94.986999999999995</v>
      </c>
      <c r="E2614" s="234">
        <v>3.9</v>
      </c>
      <c r="F2614" s="234"/>
      <c r="G2614" s="234"/>
      <c r="H2614" s="234"/>
      <c r="I2614" s="234"/>
      <c r="J2614" s="234"/>
      <c r="K2614" s="234"/>
      <c r="L2614" s="234"/>
    </row>
    <row r="2615" spans="1:12">
      <c r="A2615" s="234">
        <v>3693</v>
      </c>
      <c r="B2615" s="290">
        <v>0.79273148148139005</v>
      </c>
      <c r="C2615" s="234">
        <v>22.872</v>
      </c>
      <c r="D2615" s="234">
        <v>94.986999999999995</v>
      </c>
      <c r="E2615" s="234">
        <v>11.8</v>
      </c>
      <c r="F2615" s="234"/>
      <c r="G2615" s="234"/>
      <c r="H2615" s="234"/>
      <c r="I2615" s="234"/>
      <c r="J2615" s="234"/>
      <c r="K2615" s="234"/>
      <c r="L2615" s="234"/>
    </row>
    <row r="2616" spans="1:12">
      <c r="A2616" s="234">
        <v>3694</v>
      </c>
      <c r="B2616" s="290">
        <v>0.79274305555546398</v>
      </c>
      <c r="C2616" s="234">
        <v>22.872</v>
      </c>
      <c r="D2616" s="234">
        <v>94.960999999999999</v>
      </c>
      <c r="E2616" s="234">
        <v>3.9</v>
      </c>
      <c r="F2616" s="234"/>
      <c r="G2616" s="234"/>
      <c r="H2616" s="234"/>
      <c r="I2616" s="234"/>
      <c r="J2616" s="234"/>
      <c r="K2616" s="234"/>
      <c r="L2616" s="234"/>
    </row>
    <row r="2617" spans="1:12">
      <c r="A2617" s="234">
        <v>3695</v>
      </c>
      <c r="B2617" s="290">
        <v>0.79275462962953802</v>
      </c>
      <c r="C2617" s="234">
        <v>22.872</v>
      </c>
      <c r="D2617" s="234">
        <v>94.960999999999999</v>
      </c>
      <c r="E2617" s="234">
        <v>3.9</v>
      </c>
      <c r="F2617" s="234"/>
      <c r="G2617" s="234"/>
      <c r="H2617" s="234"/>
      <c r="I2617" s="234"/>
      <c r="J2617" s="234"/>
      <c r="K2617" s="234"/>
      <c r="L2617" s="234"/>
    </row>
    <row r="2618" spans="1:12">
      <c r="A2618" s="234">
        <v>3696</v>
      </c>
      <c r="B2618" s="290">
        <v>0.79276620370361195</v>
      </c>
      <c r="C2618" s="234">
        <v>22.872</v>
      </c>
      <c r="D2618" s="234">
        <v>94.960999999999999</v>
      </c>
      <c r="E2618" s="234">
        <v>3.9</v>
      </c>
      <c r="F2618" s="234"/>
      <c r="G2618" s="234"/>
      <c r="H2618" s="234"/>
      <c r="I2618" s="234"/>
      <c r="J2618" s="234"/>
      <c r="K2618" s="234"/>
      <c r="L2618" s="234"/>
    </row>
    <row r="2619" spans="1:12">
      <c r="A2619" s="234">
        <v>3697</v>
      </c>
      <c r="B2619" s="290">
        <v>0.79277777777768599</v>
      </c>
      <c r="C2619" s="234">
        <v>22.872</v>
      </c>
      <c r="D2619" s="234">
        <v>94.960999999999999</v>
      </c>
      <c r="E2619" s="234">
        <v>3.9</v>
      </c>
      <c r="F2619" s="234"/>
      <c r="G2619" s="234"/>
      <c r="H2619" s="234"/>
      <c r="I2619" s="234"/>
      <c r="J2619" s="234"/>
      <c r="K2619" s="234"/>
      <c r="L2619" s="234"/>
    </row>
    <row r="2620" spans="1:12">
      <c r="A2620" s="234">
        <v>3698</v>
      </c>
      <c r="B2620" s="290">
        <v>0.79278935185176003</v>
      </c>
      <c r="C2620" s="234">
        <v>22.872</v>
      </c>
      <c r="D2620" s="234">
        <v>94.960999999999999</v>
      </c>
      <c r="E2620" s="234">
        <v>3.9</v>
      </c>
      <c r="F2620" s="234"/>
      <c r="G2620" s="234"/>
      <c r="H2620" s="234"/>
      <c r="I2620" s="234"/>
      <c r="J2620" s="234"/>
      <c r="K2620" s="234"/>
      <c r="L2620" s="234"/>
    </row>
    <row r="2621" spans="1:12">
      <c r="A2621" s="234">
        <v>3699</v>
      </c>
      <c r="B2621" s="290">
        <v>0.79280092592583395</v>
      </c>
      <c r="C2621" s="234">
        <v>22.872</v>
      </c>
      <c r="D2621" s="234">
        <v>94.960999999999999</v>
      </c>
      <c r="E2621" s="234">
        <v>3.9</v>
      </c>
      <c r="F2621" s="234"/>
      <c r="G2621" s="234"/>
      <c r="H2621" s="234"/>
      <c r="I2621" s="234"/>
      <c r="J2621" s="234"/>
      <c r="K2621" s="234"/>
      <c r="L2621" s="234"/>
    </row>
    <row r="2622" spans="1:12">
      <c r="A2622" s="234">
        <v>3700</v>
      </c>
      <c r="B2622" s="290">
        <v>0.79281249999990799</v>
      </c>
      <c r="C2622" s="234">
        <v>22.872</v>
      </c>
      <c r="D2622" s="234">
        <v>94.960999999999999</v>
      </c>
      <c r="E2622" s="234">
        <v>3.9</v>
      </c>
      <c r="F2622" s="234"/>
      <c r="G2622" s="234"/>
      <c r="H2622" s="234"/>
      <c r="I2622" s="234"/>
      <c r="J2622" s="234"/>
      <c r="K2622" s="234"/>
      <c r="L2622" s="234"/>
    </row>
    <row r="2623" spans="1:12">
      <c r="A2623" s="234">
        <v>3701</v>
      </c>
      <c r="B2623" s="290">
        <v>0.79282407407398203</v>
      </c>
      <c r="C2623" s="234">
        <v>22.872</v>
      </c>
      <c r="D2623" s="234">
        <v>94.960999999999999</v>
      </c>
      <c r="E2623" s="234">
        <v>3.9</v>
      </c>
      <c r="F2623" s="234"/>
      <c r="G2623" s="234"/>
      <c r="H2623" s="234"/>
      <c r="I2623" s="234"/>
      <c r="J2623" s="234"/>
      <c r="K2623" s="234"/>
      <c r="L2623" s="234"/>
    </row>
    <row r="2624" spans="1:12">
      <c r="A2624" s="234">
        <v>3702</v>
      </c>
      <c r="B2624" s="290">
        <v>0.79283564814805596</v>
      </c>
      <c r="C2624" s="234">
        <v>22.872</v>
      </c>
      <c r="D2624" s="234">
        <v>94.960999999999999</v>
      </c>
      <c r="E2624" s="234">
        <v>3.9</v>
      </c>
      <c r="F2624" s="234"/>
      <c r="G2624" s="234"/>
      <c r="H2624" s="234"/>
      <c r="I2624" s="234"/>
      <c r="J2624" s="234"/>
      <c r="K2624" s="234"/>
      <c r="L2624" s="234"/>
    </row>
    <row r="2625" spans="1:12">
      <c r="A2625" s="234">
        <v>3703</v>
      </c>
      <c r="B2625" s="290">
        <v>0.79284722222213</v>
      </c>
      <c r="C2625" s="234">
        <v>22.872</v>
      </c>
      <c r="D2625" s="234">
        <v>94.960999999999999</v>
      </c>
      <c r="E2625" s="234">
        <v>3.9</v>
      </c>
      <c r="F2625" s="234"/>
      <c r="G2625" s="234"/>
      <c r="H2625" s="234"/>
      <c r="I2625" s="234"/>
      <c r="J2625" s="234"/>
      <c r="K2625" s="234"/>
      <c r="L2625" s="234"/>
    </row>
    <row r="2626" spans="1:12">
      <c r="A2626" s="234">
        <v>3704</v>
      </c>
      <c r="B2626" s="290">
        <v>0.79285879629620404</v>
      </c>
      <c r="C2626" s="234">
        <v>22.872</v>
      </c>
      <c r="D2626" s="234">
        <v>94.960999999999999</v>
      </c>
      <c r="E2626" s="234">
        <v>3.9</v>
      </c>
      <c r="F2626" s="234"/>
      <c r="G2626" s="234"/>
      <c r="H2626" s="234"/>
      <c r="I2626" s="234"/>
      <c r="J2626" s="234"/>
      <c r="K2626" s="234"/>
      <c r="L2626" s="234"/>
    </row>
    <row r="2627" spans="1:12">
      <c r="A2627" s="234">
        <v>3705</v>
      </c>
      <c r="B2627" s="290">
        <v>0.79287037037027797</v>
      </c>
      <c r="C2627" s="234">
        <v>22.847999999999999</v>
      </c>
      <c r="D2627" s="234">
        <v>94.954999999999998</v>
      </c>
      <c r="E2627" s="234">
        <v>3.9</v>
      </c>
      <c r="F2627" s="234"/>
      <c r="G2627" s="234"/>
      <c r="H2627" s="234"/>
      <c r="I2627" s="234"/>
      <c r="J2627" s="234"/>
      <c r="K2627" s="234"/>
      <c r="L2627" s="234"/>
    </row>
    <row r="2628" spans="1:12">
      <c r="A2628" s="234">
        <v>3706</v>
      </c>
      <c r="B2628" s="290">
        <v>0.792881944444352</v>
      </c>
      <c r="C2628" s="234">
        <v>22.847999999999999</v>
      </c>
      <c r="D2628" s="234">
        <v>94.954999999999998</v>
      </c>
      <c r="E2628" s="234">
        <v>3.9</v>
      </c>
      <c r="F2628" s="234"/>
      <c r="G2628" s="234"/>
      <c r="H2628" s="234"/>
      <c r="I2628" s="234"/>
      <c r="J2628" s="234"/>
      <c r="K2628" s="234"/>
      <c r="L2628" s="234"/>
    </row>
    <row r="2629" spans="1:12">
      <c r="A2629" s="234">
        <v>3707</v>
      </c>
      <c r="B2629" s="290">
        <v>0.79289351851842604</v>
      </c>
      <c r="C2629" s="234">
        <v>22.847999999999999</v>
      </c>
      <c r="D2629" s="234">
        <v>94.954999999999998</v>
      </c>
      <c r="E2629" s="234">
        <v>3.9</v>
      </c>
      <c r="F2629" s="234"/>
      <c r="G2629" s="234"/>
      <c r="H2629" s="234"/>
      <c r="I2629" s="234"/>
      <c r="J2629" s="234"/>
      <c r="K2629" s="234"/>
      <c r="L2629" s="234"/>
    </row>
    <row r="2630" spans="1:12">
      <c r="A2630" s="234">
        <v>3708</v>
      </c>
      <c r="B2630" s="290">
        <v>0.79290509259249997</v>
      </c>
      <c r="C2630" s="234">
        <v>22.847999999999999</v>
      </c>
      <c r="D2630" s="234">
        <v>94.954999999999998</v>
      </c>
      <c r="E2630" s="234">
        <v>3.9</v>
      </c>
      <c r="F2630" s="234"/>
      <c r="G2630" s="234"/>
      <c r="H2630" s="234"/>
      <c r="I2630" s="234"/>
      <c r="J2630" s="234"/>
      <c r="K2630" s="234"/>
      <c r="L2630" s="234"/>
    </row>
    <row r="2631" spans="1:12">
      <c r="A2631" s="234">
        <v>3709</v>
      </c>
      <c r="B2631" s="290">
        <v>0.79291666666657401</v>
      </c>
      <c r="C2631" s="234">
        <v>22.847999999999999</v>
      </c>
      <c r="D2631" s="234">
        <v>94.954999999999998</v>
      </c>
      <c r="E2631" s="234">
        <v>3.9</v>
      </c>
      <c r="F2631" s="234"/>
      <c r="G2631" s="234"/>
      <c r="H2631" s="234"/>
      <c r="I2631" s="234"/>
      <c r="J2631" s="234"/>
      <c r="K2631" s="234"/>
      <c r="L2631" s="234"/>
    </row>
    <row r="2632" spans="1:12">
      <c r="A2632" s="234">
        <v>3710</v>
      </c>
      <c r="B2632" s="290">
        <v>0.79292824074064805</v>
      </c>
      <c r="C2632" s="234">
        <v>22.847999999999999</v>
      </c>
      <c r="D2632" s="234">
        <v>94.954999999999998</v>
      </c>
      <c r="E2632" s="234">
        <v>3.9</v>
      </c>
      <c r="F2632" s="234"/>
      <c r="G2632" s="234"/>
      <c r="H2632" s="234"/>
      <c r="I2632" s="234"/>
      <c r="J2632" s="234"/>
      <c r="K2632" s="234"/>
      <c r="L2632" s="234"/>
    </row>
    <row r="2633" spans="1:12">
      <c r="A2633" s="234">
        <v>3711</v>
      </c>
      <c r="B2633" s="290">
        <v>0.79293981481472198</v>
      </c>
      <c r="C2633" s="234">
        <v>22.847999999999999</v>
      </c>
      <c r="D2633" s="234">
        <v>94.954999999999998</v>
      </c>
      <c r="E2633" s="234">
        <v>3.9</v>
      </c>
      <c r="F2633" s="234"/>
      <c r="G2633" s="234"/>
      <c r="H2633" s="234"/>
      <c r="I2633" s="234"/>
      <c r="J2633" s="234"/>
      <c r="K2633" s="234"/>
      <c r="L2633" s="234"/>
    </row>
    <row r="2634" spans="1:12">
      <c r="A2634" s="234">
        <v>3712</v>
      </c>
      <c r="B2634" s="290">
        <v>0.79295138888879602</v>
      </c>
      <c r="C2634" s="234">
        <v>22.847999999999999</v>
      </c>
      <c r="D2634" s="234">
        <v>94.954999999999998</v>
      </c>
      <c r="E2634" s="234">
        <v>3.9</v>
      </c>
      <c r="F2634" s="234"/>
      <c r="G2634" s="234"/>
      <c r="H2634" s="234"/>
      <c r="I2634" s="234"/>
      <c r="J2634" s="234"/>
      <c r="K2634" s="234"/>
      <c r="L2634" s="234"/>
    </row>
    <row r="2635" spans="1:12">
      <c r="A2635" s="234">
        <v>3713</v>
      </c>
      <c r="B2635" s="290">
        <v>0.79296296296287005</v>
      </c>
      <c r="C2635" s="234">
        <v>22.847999999999999</v>
      </c>
      <c r="D2635" s="234">
        <v>94.927999999999997</v>
      </c>
      <c r="E2635" s="234">
        <v>3.9</v>
      </c>
      <c r="F2635" s="234"/>
      <c r="G2635" s="234"/>
      <c r="H2635" s="234"/>
      <c r="I2635" s="234"/>
      <c r="J2635" s="234"/>
      <c r="K2635" s="234"/>
      <c r="L2635" s="234"/>
    </row>
    <row r="2636" spans="1:12">
      <c r="A2636" s="234">
        <v>3714</v>
      </c>
      <c r="B2636" s="290">
        <v>0.79297453703694398</v>
      </c>
      <c r="C2636" s="234">
        <v>22.847999999999999</v>
      </c>
      <c r="D2636" s="234">
        <v>94.927999999999997</v>
      </c>
      <c r="E2636" s="234">
        <v>3.9</v>
      </c>
      <c r="F2636" s="234"/>
      <c r="G2636" s="234"/>
      <c r="H2636" s="234"/>
      <c r="I2636" s="234"/>
      <c r="J2636" s="234"/>
      <c r="K2636" s="234"/>
      <c r="L2636" s="234"/>
    </row>
    <row r="2637" spans="1:12">
      <c r="A2637" s="234">
        <v>3715</v>
      </c>
      <c r="B2637" s="290">
        <v>0.79298611111101802</v>
      </c>
      <c r="C2637" s="234">
        <v>22.847999999999999</v>
      </c>
      <c r="D2637" s="234">
        <v>94.900999999999996</v>
      </c>
      <c r="E2637" s="234">
        <v>3.9</v>
      </c>
      <c r="F2637" s="234"/>
      <c r="G2637" s="234"/>
      <c r="H2637" s="234"/>
      <c r="I2637" s="234"/>
      <c r="J2637" s="234"/>
      <c r="K2637" s="234"/>
      <c r="L2637" s="234"/>
    </row>
    <row r="2638" spans="1:12">
      <c r="A2638" s="234">
        <v>3716</v>
      </c>
      <c r="B2638" s="290">
        <v>0.79299768518509295</v>
      </c>
      <c r="C2638" s="234">
        <v>22.847999999999999</v>
      </c>
      <c r="D2638" s="234">
        <v>94.900999999999996</v>
      </c>
      <c r="E2638" s="234">
        <v>3.9</v>
      </c>
      <c r="F2638" s="234"/>
      <c r="G2638" s="234"/>
      <c r="H2638" s="234"/>
      <c r="I2638" s="234"/>
      <c r="J2638" s="234"/>
      <c r="K2638" s="234"/>
      <c r="L2638" s="234"/>
    </row>
    <row r="2639" spans="1:12">
      <c r="A2639" s="234">
        <v>3717</v>
      </c>
      <c r="B2639" s="290">
        <v>0.79300925925916699</v>
      </c>
      <c r="C2639" s="234">
        <v>22.847999999999999</v>
      </c>
      <c r="D2639" s="234">
        <v>94.900999999999996</v>
      </c>
      <c r="E2639" s="234">
        <v>3.9</v>
      </c>
      <c r="F2639" s="234"/>
      <c r="G2639" s="234"/>
      <c r="H2639" s="234"/>
      <c r="I2639" s="234"/>
      <c r="J2639" s="234"/>
      <c r="K2639" s="234"/>
      <c r="L2639" s="234"/>
    </row>
    <row r="2640" spans="1:12">
      <c r="A2640" s="234">
        <v>3718</v>
      </c>
      <c r="B2640" s="290">
        <v>0.79302083333324103</v>
      </c>
      <c r="C2640" s="234">
        <v>22.847999999999999</v>
      </c>
      <c r="D2640" s="234">
        <v>94.900999999999996</v>
      </c>
      <c r="E2640" s="234">
        <v>3.9</v>
      </c>
      <c r="F2640" s="234"/>
      <c r="G2640" s="234"/>
      <c r="H2640" s="234"/>
      <c r="I2640" s="234"/>
      <c r="J2640" s="234"/>
      <c r="K2640" s="234"/>
      <c r="L2640" s="234"/>
    </row>
    <row r="2641" spans="1:12">
      <c r="A2641" s="234">
        <v>3719</v>
      </c>
      <c r="B2641" s="290">
        <v>0.79303240740731495</v>
      </c>
      <c r="C2641" s="234">
        <v>22.847999999999999</v>
      </c>
      <c r="D2641" s="234">
        <v>94.900999999999996</v>
      </c>
      <c r="E2641" s="234">
        <v>3.9</v>
      </c>
      <c r="F2641" s="234"/>
      <c r="G2641" s="234"/>
      <c r="H2641" s="234"/>
      <c r="I2641" s="234"/>
      <c r="J2641" s="234"/>
      <c r="K2641" s="234"/>
      <c r="L2641" s="234"/>
    </row>
    <row r="2642" spans="1:12">
      <c r="A2642" s="234">
        <v>3720</v>
      </c>
      <c r="B2642" s="290">
        <v>0.79304398148138899</v>
      </c>
      <c r="C2642" s="234">
        <v>22.847999999999999</v>
      </c>
      <c r="D2642" s="234">
        <v>94.900999999999996</v>
      </c>
      <c r="E2642" s="234">
        <v>3.9</v>
      </c>
      <c r="F2642" s="234"/>
      <c r="G2642" s="234"/>
      <c r="H2642" s="234"/>
      <c r="I2642" s="234"/>
      <c r="J2642" s="234"/>
      <c r="K2642" s="234"/>
      <c r="L2642" s="234"/>
    </row>
    <row r="2643" spans="1:12">
      <c r="A2643" s="234">
        <v>3721</v>
      </c>
      <c r="B2643" s="290">
        <v>0.79305555555546303</v>
      </c>
      <c r="C2643" s="234">
        <v>22.847999999999999</v>
      </c>
      <c r="D2643" s="234">
        <v>94.900999999999996</v>
      </c>
      <c r="E2643" s="234">
        <v>3.9</v>
      </c>
      <c r="F2643" s="234"/>
      <c r="G2643" s="234"/>
      <c r="H2643" s="234"/>
      <c r="I2643" s="234"/>
      <c r="J2643" s="234"/>
      <c r="K2643" s="234"/>
      <c r="L2643" s="234"/>
    </row>
    <row r="2644" spans="1:12">
      <c r="A2644" s="234">
        <v>3722</v>
      </c>
      <c r="B2644" s="290">
        <v>0.79306712962953696</v>
      </c>
      <c r="C2644" s="234">
        <v>22.847999999999999</v>
      </c>
      <c r="D2644" s="234">
        <v>94.900999999999996</v>
      </c>
      <c r="E2644" s="234">
        <v>3.9</v>
      </c>
      <c r="F2644" s="234"/>
      <c r="G2644" s="234"/>
      <c r="H2644" s="234"/>
      <c r="I2644" s="234"/>
      <c r="J2644" s="234"/>
      <c r="K2644" s="234"/>
      <c r="L2644" s="234"/>
    </row>
    <row r="2645" spans="1:12">
      <c r="A2645" s="234">
        <v>3723</v>
      </c>
      <c r="B2645" s="290">
        <v>0.793078703703611</v>
      </c>
      <c r="C2645" s="234">
        <v>22.847999999999999</v>
      </c>
      <c r="D2645" s="234">
        <v>94.900999999999996</v>
      </c>
      <c r="E2645" s="234">
        <v>3.9</v>
      </c>
      <c r="F2645" s="234"/>
      <c r="G2645" s="234"/>
      <c r="H2645" s="234"/>
      <c r="I2645" s="234"/>
      <c r="J2645" s="234"/>
      <c r="K2645" s="234"/>
      <c r="L2645" s="234"/>
    </row>
    <row r="2646" spans="1:12">
      <c r="A2646" s="234">
        <v>3724</v>
      </c>
      <c r="B2646" s="290">
        <v>0.79309027777768504</v>
      </c>
      <c r="C2646" s="234">
        <v>22.847999999999999</v>
      </c>
      <c r="D2646" s="234">
        <v>94.900999999999996</v>
      </c>
      <c r="E2646" s="234">
        <v>3.9</v>
      </c>
      <c r="F2646" s="234"/>
      <c r="G2646" s="234"/>
      <c r="H2646" s="234"/>
      <c r="I2646" s="234"/>
      <c r="J2646" s="234"/>
      <c r="K2646" s="234"/>
      <c r="L2646" s="234"/>
    </row>
    <row r="2647" spans="1:12">
      <c r="A2647" s="234">
        <v>3725</v>
      </c>
      <c r="B2647" s="290">
        <v>0.79310185185175897</v>
      </c>
      <c r="C2647" s="234">
        <v>22.847999999999999</v>
      </c>
      <c r="D2647" s="234">
        <v>94.900999999999996</v>
      </c>
      <c r="E2647" s="234">
        <v>3.9</v>
      </c>
      <c r="F2647" s="234"/>
      <c r="G2647" s="234"/>
      <c r="H2647" s="234"/>
      <c r="I2647" s="234"/>
      <c r="J2647" s="234"/>
      <c r="K2647" s="234"/>
      <c r="L2647" s="234"/>
    </row>
    <row r="2648" spans="1:12">
      <c r="A2648" s="234">
        <v>3726</v>
      </c>
      <c r="B2648" s="290">
        <v>0.793113425925833</v>
      </c>
      <c r="C2648" s="234">
        <v>22.847999999999999</v>
      </c>
      <c r="D2648" s="234">
        <v>94.900999999999996</v>
      </c>
      <c r="E2648" s="234">
        <v>3.9</v>
      </c>
      <c r="F2648" s="234"/>
      <c r="G2648" s="234"/>
      <c r="H2648" s="234"/>
      <c r="I2648" s="234"/>
      <c r="J2648" s="234"/>
      <c r="K2648" s="234"/>
      <c r="L2648" s="234"/>
    </row>
    <row r="2649" spans="1:12">
      <c r="A2649" s="234">
        <v>3727</v>
      </c>
      <c r="B2649" s="290">
        <v>0.79312499999990704</v>
      </c>
      <c r="C2649" s="234">
        <v>22.847999999999999</v>
      </c>
      <c r="D2649" s="234">
        <v>94.900999999999996</v>
      </c>
      <c r="E2649" s="234">
        <v>3.9</v>
      </c>
      <c r="F2649" s="234"/>
      <c r="G2649" s="234"/>
      <c r="H2649" s="234"/>
      <c r="I2649" s="234"/>
      <c r="J2649" s="234"/>
      <c r="K2649" s="234"/>
      <c r="L2649" s="234"/>
    </row>
    <row r="2650" spans="1:12">
      <c r="A2650" s="234">
        <v>3728</v>
      </c>
      <c r="B2650" s="290">
        <v>0.79313657407398097</v>
      </c>
      <c r="C2650" s="234">
        <v>22.847999999999999</v>
      </c>
      <c r="D2650" s="234">
        <v>94.900999999999996</v>
      </c>
      <c r="E2650" s="234">
        <v>3.9</v>
      </c>
      <c r="F2650" s="234"/>
      <c r="G2650" s="234"/>
      <c r="H2650" s="234"/>
      <c r="I2650" s="234"/>
      <c r="J2650" s="234"/>
      <c r="K2650" s="234"/>
      <c r="L2650" s="234"/>
    </row>
    <row r="2651" spans="1:12">
      <c r="A2651" s="234">
        <v>3729</v>
      </c>
      <c r="B2651" s="290">
        <v>0.79314814814805501</v>
      </c>
      <c r="C2651" s="234">
        <v>22.847999999999999</v>
      </c>
      <c r="D2651" s="234">
        <v>94.900999999999996</v>
      </c>
      <c r="E2651" s="234">
        <v>11.8</v>
      </c>
      <c r="F2651" s="234"/>
      <c r="G2651" s="234"/>
      <c r="H2651" s="234"/>
      <c r="I2651" s="234"/>
      <c r="J2651" s="234"/>
      <c r="K2651" s="234"/>
      <c r="L2651" s="234"/>
    </row>
    <row r="2652" spans="1:12">
      <c r="A2652" s="234">
        <v>3730</v>
      </c>
      <c r="B2652" s="290">
        <v>0.79315972222212905</v>
      </c>
      <c r="C2652" s="234">
        <v>22.847999999999999</v>
      </c>
      <c r="D2652" s="234">
        <v>94.900999999999996</v>
      </c>
      <c r="E2652" s="234">
        <v>3.9</v>
      </c>
      <c r="F2652" s="234"/>
      <c r="G2652" s="234"/>
      <c r="H2652" s="234"/>
      <c r="I2652" s="234"/>
      <c r="J2652" s="234"/>
      <c r="K2652" s="234"/>
      <c r="L2652" s="234"/>
    </row>
    <row r="2653" spans="1:12">
      <c r="A2653" s="234">
        <v>3731</v>
      </c>
      <c r="B2653" s="290">
        <v>0.79317129629620298</v>
      </c>
      <c r="C2653" s="234">
        <v>22.847999999999999</v>
      </c>
      <c r="D2653" s="234">
        <v>94.900999999999996</v>
      </c>
      <c r="E2653" s="234">
        <v>3.9</v>
      </c>
      <c r="F2653" s="234"/>
      <c r="G2653" s="234"/>
      <c r="H2653" s="234"/>
      <c r="I2653" s="234"/>
      <c r="J2653" s="234"/>
      <c r="K2653" s="234"/>
      <c r="L2653" s="234"/>
    </row>
    <row r="2654" spans="1:12">
      <c r="A2654" s="234">
        <v>3732</v>
      </c>
      <c r="B2654" s="290">
        <v>0.79318287037027702</v>
      </c>
      <c r="C2654" s="234">
        <v>22.847999999999999</v>
      </c>
      <c r="D2654" s="234">
        <v>94.873999999999995</v>
      </c>
      <c r="E2654" s="234">
        <v>11.8</v>
      </c>
      <c r="F2654" s="234"/>
      <c r="G2654" s="234"/>
      <c r="H2654" s="234"/>
      <c r="I2654" s="234"/>
      <c r="J2654" s="234"/>
      <c r="K2654" s="234"/>
      <c r="L2654" s="234"/>
    </row>
    <row r="2655" spans="1:12">
      <c r="A2655" s="234">
        <v>3733</v>
      </c>
      <c r="B2655" s="290">
        <v>0.79319444444435105</v>
      </c>
      <c r="C2655" s="234">
        <v>22.847999999999999</v>
      </c>
      <c r="D2655" s="234">
        <v>94.900999999999996</v>
      </c>
      <c r="E2655" s="234">
        <v>3.9</v>
      </c>
      <c r="F2655" s="234"/>
      <c r="G2655" s="234"/>
      <c r="H2655" s="234"/>
      <c r="I2655" s="234"/>
      <c r="J2655" s="234"/>
      <c r="K2655" s="234"/>
      <c r="L2655" s="234"/>
    </row>
    <row r="2656" spans="1:12">
      <c r="A2656" s="234">
        <v>3734</v>
      </c>
      <c r="B2656" s="290">
        <v>0.79320601851842498</v>
      </c>
      <c r="C2656" s="234">
        <v>22.847999999999999</v>
      </c>
      <c r="D2656" s="234">
        <v>94.873999999999995</v>
      </c>
      <c r="E2656" s="234">
        <v>3.9</v>
      </c>
      <c r="F2656" s="234"/>
      <c r="G2656" s="234"/>
      <c r="H2656" s="234"/>
      <c r="I2656" s="234"/>
      <c r="J2656" s="234"/>
      <c r="K2656" s="234"/>
      <c r="L2656" s="234"/>
    </row>
    <row r="2657" spans="1:12">
      <c r="A2657" s="234">
        <v>3735</v>
      </c>
      <c r="B2657" s="290">
        <v>0.79321759259249902</v>
      </c>
      <c r="C2657" s="234">
        <v>22.847999999999999</v>
      </c>
      <c r="D2657" s="234">
        <v>94.847999999999999</v>
      </c>
      <c r="E2657" s="234">
        <v>3.9</v>
      </c>
      <c r="F2657" s="234"/>
      <c r="G2657" s="234"/>
      <c r="H2657" s="234"/>
      <c r="I2657" s="234"/>
      <c r="J2657" s="234"/>
      <c r="K2657" s="234"/>
      <c r="L2657" s="234"/>
    </row>
    <row r="2658" spans="1:12">
      <c r="A2658" s="234">
        <v>3736</v>
      </c>
      <c r="B2658" s="290">
        <v>0.79322916666657295</v>
      </c>
      <c r="C2658" s="234">
        <v>22.824000000000002</v>
      </c>
      <c r="D2658" s="234">
        <v>94.841999999999999</v>
      </c>
      <c r="E2658" s="234">
        <v>11.8</v>
      </c>
      <c r="F2658" s="234"/>
      <c r="G2658" s="234"/>
      <c r="H2658" s="234"/>
      <c r="I2658" s="234"/>
      <c r="J2658" s="234"/>
      <c r="K2658" s="234"/>
      <c r="L2658" s="234"/>
    </row>
    <row r="2659" spans="1:12">
      <c r="A2659" s="234">
        <v>3737</v>
      </c>
      <c r="B2659" s="290">
        <v>0.79324074074064699</v>
      </c>
      <c r="C2659" s="234">
        <v>22.824000000000002</v>
      </c>
      <c r="D2659" s="234">
        <v>94.841999999999999</v>
      </c>
      <c r="E2659" s="234">
        <v>3.9</v>
      </c>
      <c r="F2659" s="234"/>
      <c r="G2659" s="234"/>
      <c r="H2659" s="234"/>
      <c r="I2659" s="234"/>
      <c r="J2659" s="234"/>
      <c r="K2659" s="234"/>
      <c r="L2659" s="234"/>
    </row>
    <row r="2660" spans="1:12">
      <c r="A2660" s="234">
        <v>3738</v>
      </c>
      <c r="B2660" s="290">
        <v>0.79325231481472103</v>
      </c>
      <c r="C2660" s="234">
        <v>22.847999999999999</v>
      </c>
      <c r="D2660" s="234">
        <v>94.847999999999999</v>
      </c>
      <c r="E2660" s="234">
        <v>3.9</v>
      </c>
      <c r="F2660" s="234"/>
      <c r="G2660" s="234"/>
      <c r="H2660" s="234"/>
      <c r="I2660" s="234"/>
      <c r="J2660" s="234"/>
      <c r="K2660" s="234"/>
      <c r="L2660" s="234"/>
    </row>
    <row r="2661" spans="1:12">
      <c r="A2661" s="234">
        <v>3739</v>
      </c>
      <c r="B2661" s="290">
        <v>0.79326388888879495</v>
      </c>
      <c r="C2661" s="234">
        <v>22.824000000000002</v>
      </c>
      <c r="D2661" s="234">
        <v>94.841999999999999</v>
      </c>
      <c r="E2661" s="234">
        <v>3.9</v>
      </c>
      <c r="F2661" s="234"/>
      <c r="G2661" s="234"/>
      <c r="H2661" s="234"/>
      <c r="I2661" s="234"/>
      <c r="J2661" s="234"/>
      <c r="K2661" s="234"/>
      <c r="L2661" s="234"/>
    </row>
    <row r="2662" spans="1:12">
      <c r="A2662" s="234">
        <v>3740</v>
      </c>
      <c r="B2662" s="290">
        <v>0.79327546296286899</v>
      </c>
      <c r="C2662" s="234">
        <v>22.824000000000002</v>
      </c>
      <c r="D2662" s="234">
        <v>94.841999999999999</v>
      </c>
      <c r="E2662" s="234">
        <v>3.9</v>
      </c>
      <c r="F2662" s="234"/>
      <c r="G2662" s="234"/>
      <c r="H2662" s="234"/>
      <c r="I2662" s="234"/>
      <c r="J2662" s="234"/>
      <c r="K2662" s="234"/>
      <c r="L2662" s="234"/>
    </row>
    <row r="2663" spans="1:12">
      <c r="A2663" s="234">
        <v>3741</v>
      </c>
      <c r="B2663" s="290">
        <v>0.79328703703694303</v>
      </c>
      <c r="C2663" s="234">
        <v>22.824000000000002</v>
      </c>
      <c r="D2663" s="234">
        <v>94.841999999999999</v>
      </c>
      <c r="E2663" s="234">
        <v>3.9</v>
      </c>
      <c r="F2663" s="234"/>
      <c r="G2663" s="234"/>
      <c r="H2663" s="234"/>
      <c r="I2663" s="234"/>
      <c r="J2663" s="234"/>
      <c r="K2663" s="234"/>
      <c r="L2663" s="234"/>
    </row>
    <row r="2664" spans="1:12">
      <c r="A2664" s="234">
        <v>3742</v>
      </c>
      <c r="B2664" s="290">
        <v>0.79329861111101796</v>
      </c>
      <c r="C2664" s="234">
        <v>22.824000000000002</v>
      </c>
      <c r="D2664" s="234">
        <v>94.814999999999998</v>
      </c>
      <c r="E2664" s="234">
        <v>3.9</v>
      </c>
      <c r="F2664" s="234"/>
      <c r="G2664" s="234"/>
      <c r="H2664" s="234"/>
      <c r="I2664" s="234"/>
      <c r="J2664" s="234"/>
      <c r="K2664" s="234"/>
      <c r="L2664" s="234"/>
    </row>
    <row r="2665" spans="1:12">
      <c r="A2665" s="234">
        <v>3743</v>
      </c>
      <c r="B2665" s="290">
        <v>0.793310185185092</v>
      </c>
      <c r="C2665" s="234">
        <v>22.824000000000002</v>
      </c>
      <c r="D2665" s="234">
        <v>94.841999999999999</v>
      </c>
      <c r="E2665" s="234">
        <v>3.9</v>
      </c>
      <c r="F2665" s="234"/>
      <c r="G2665" s="234"/>
      <c r="H2665" s="234"/>
      <c r="I2665" s="234"/>
      <c r="J2665" s="234"/>
      <c r="K2665" s="234"/>
      <c r="L2665" s="234"/>
    </row>
    <row r="2666" spans="1:12">
      <c r="A2666" s="234">
        <v>3744</v>
      </c>
      <c r="B2666" s="290">
        <v>0.79332175925916604</v>
      </c>
      <c r="C2666" s="234">
        <v>22.824000000000002</v>
      </c>
      <c r="D2666" s="234">
        <v>94.841999999999999</v>
      </c>
      <c r="E2666" s="234">
        <v>11.8</v>
      </c>
      <c r="F2666" s="234"/>
      <c r="G2666" s="234"/>
      <c r="H2666" s="234"/>
      <c r="I2666" s="234"/>
      <c r="J2666" s="234"/>
      <c r="K2666" s="234"/>
      <c r="L2666" s="234"/>
    </row>
    <row r="2667" spans="1:12">
      <c r="A2667" s="234">
        <v>3745</v>
      </c>
      <c r="B2667" s="290">
        <v>0.79333333333323997</v>
      </c>
      <c r="C2667" s="234">
        <v>22.824000000000002</v>
      </c>
      <c r="D2667" s="234">
        <v>94.814999999999998</v>
      </c>
      <c r="E2667" s="234">
        <v>3.9</v>
      </c>
      <c r="F2667" s="234"/>
      <c r="G2667" s="234"/>
      <c r="H2667" s="234"/>
      <c r="I2667" s="234"/>
      <c r="J2667" s="234"/>
      <c r="K2667" s="234"/>
      <c r="L2667" s="234"/>
    </row>
    <row r="2668" spans="1:12">
      <c r="A2668" s="234">
        <v>3746</v>
      </c>
      <c r="B2668" s="290">
        <v>0.793344907407314</v>
      </c>
      <c r="C2668" s="234">
        <v>22.824000000000002</v>
      </c>
      <c r="D2668" s="234">
        <v>94.814999999999998</v>
      </c>
      <c r="E2668" s="234">
        <v>3.9</v>
      </c>
      <c r="F2668" s="234"/>
      <c r="G2668" s="234"/>
      <c r="H2668" s="234"/>
      <c r="I2668" s="234"/>
      <c r="J2668" s="234"/>
      <c r="K2668" s="234"/>
      <c r="L2668" s="234"/>
    </row>
    <row r="2669" spans="1:12">
      <c r="A2669" s="234">
        <v>3747</v>
      </c>
      <c r="B2669" s="290">
        <v>0.79335648148138804</v>
      </c>
      <c r="C2669" s="234">
        <v>22.824000000000002</v>
      </c>
      <c r="D2669" s="234">
        <v>94.814999999999998</v>
      </c>
      <c r="E2669" s="234">
        <v>3.9</v>
      </c>
      <c r="F2669" s="234"/>
      <c r="G2669" s="234"/>
      <c r="H2669" s="234"/>
      <c r="I2669" s="234"/>
      <c r="J2669" s="234"/>
      <c r="K2669" s="234"/>
      <c r="L2669" s="234"/>
    </row>
    <row r="2670" spans="1:12">
      <c r="A2670" s="234">
        <v>3748</v>
      </c>
      <c r="B2670" s="290">
        <v>0.79336805555546197</v>
      </c>
      <c r="C2670" s="234">
        <v>22.824000000000002</v>
      </c>
      <c r="D2670" s="234">
        <v>94.787999999999997</v>
      </c>
      <c r="E2670" s="234">
        <v>3.9</v>
      </c>
      <c r="F2670" s="234"/>
      <c r="G2670" s="234"/>
      <c r="H2670" s="234"/>
      <c r="I2670" s="234"/>
      <c r="J2670" s="234"/>
      <c r="K2670" s="234"/>
      <c r="L2670" s="234"/>
    </row>
    <row r="2671" spans="1:12">
      <c r="A2671" s="234">
        <v>3749</v>
      </c>
      <c r="B2671" s="290">
        <v>0.79337962962953601</v>
      </c>
      <c r="C2671" s="234">
        <v>22.824000000000002</v>
      </c>
      <c r="D2671" s="234">
        <v>94.787999999999997</v>
      </c>
      <c r="E2671" s="234">
        <v>3.9</v>
      </c>
      <c r="F2671" s="234"/>
      <c r="G2671" s="234"/>
      <c r="H2671" s="234"/>
      <c r="I2671" s="234"/>
      <c r="J2671" s="234"/>
      <c r="K2671" s="234"/>
      <c r="L2671" s="234"/>
    </row>
    <row r="2672" spans="1:12">
      <c r="A2672" s="234">
        <v>3750</v>
      </c>
      <c r="B2672" s="290">
        <v>0.79339120370361005</v>
      </c>
      <c r="C2672" s="234">
        <v>22.824000000000002</v>
      </c>
      <c r="D2672" s="234">
        <v>94.814999999999998</v>
      </c>
      <c r="E2672" s="234">
        <v>3.9</v>
      </c>
      <c r="F2672" s="234"/>
      <c r="G2672" s="234"/>
      <c r="H2672" s="234"/>
      <c r="I2672" s="234"/>
      <c r="J2672" s="234"/>
      <c r="K2672" s="234"/>
      <c r="L2672" s="234"/>
    </row>
    <row r="2673" spans="1:12">
      <c r="A2673" s="234">
        <v>3751</v>
      </c>
      <c r="B2673" s="290">
        <v>0.79340277777768398</v>
      </c>
      <c r="C2673" s="234">
        <v>22.824000000000002</v>
      </c>
      <c r="D2673" s="234">
        <v>94.814999999999998</v>
      </c>
      <c r="E2673" s="234">
        <v>3.9</v>
      </c>
      <c r="F2673" s="234"/>
      <c r="G2673" s="234"/>
      <c r="H2673" s="234"/>
      <c r="I2673" s="234"/>
      <c r="J2673" s="234"/>
      <c r="K2673" s="234"/>
      <c r="L2673" s="234"/>
    </row>
    <row r="2674" spans="1:12">
      <c r="A2674" s="234">
        <v>3752</v>
      </c>
      <c r="B2674" s="290">
        <v>0.79341435185175802</v>
      </c>
      <c r="C2674" s="234">
        <v>22.824000000000002</v>
      </c>
      <c r="D2674" s="234">
        <v>94.814999999999998</v>
      </c>
      <c r="E2674" s="234">
        <v>3.9</v>
      </c>
      <c r="F2674" s="234"/>
      <c r="G2674" s="234"/>
      <c r="H2674" s="234"/>
      <c r="I2674" s="234"/>
      <c r="J2674" s="234"/>
      <c r="K2674" s="234"/>
      <c r="L2674" s="234"/>
    </row>
    <row r="2675" spans="1:12">
      <c r="A2675" s="234">
        <v>3753</v>
      </c>
      <c r="B2675" s="290">
        <v>0.79342592592583205</v>
      </c>
      <c r="C2675" s="234">
        <v>22.824000000000002</v>
      </c>
      <c r="D2675" s="234">
        <v>94.787999999999997</v>
      </c>
      <c r="E2675" s="234">
        <v>3.9</v>
      </c>
      <c r="F2675" s="234"/>
      <c r="G2675" s="234"/>
      <c r="H2675" s="234"/>
      <c r="I2675" s="234"/>
      <c r="J2675" s="234"/>
      <c r="K2675" s="234"/>
      <c r="L2675" s="234"/>
    </row>
    <row r="2676" spans="1:12">
      <c r="A2676" s="234">
        <v>3754</v>
      </c>
      <c r="B2676" s="290">
        <v>0.79343749999990598</v>
      </c>
      <c r="C2676" s="234">
        <v>22.824000000000002</v>
      </c>
      <c r="D2676" s="234">
        <v>94.814999999999998</v>
      </c>
      <c r="E2676" s="234">
        <v>3.9</v>
      </c>
      <c r="F2676" s="234"/>
      <c r="G2676" s="234"/>
      <c r="H2676" s="234"/>
      <c r="I2676" s="234"/>
      <c r="J2676" s="234"/>
      <c r="K2676" s="234"/>
      <c r="L2676" s="234"/>
    </row>
    <row r="2677" spans="1:12">
      <c r="A2677" s="234">
        <v>3755</v>
      </c>
      <c r="B2677" s="290">
        <v>0.79344907407398002</v>
      </c>
      <c r="C2677" s="234">
        <v>22.824000000000002</v>
      </c>
      <c r="D2677" s="234">
        <v>94.814999999999998</v>
      </c>
      <c r="E2677" s="234">
        <v>3.9</v>
      </c>
      <c r="F2677" s="234"/>
      <c r="G2677" s="234"/>
      <c r="H2677" s="234"/>
      <c r="I2677" s="234"/>
      <c r="J2677" s="234"/>
      <c r="K2677" s="234"/>
      <c r="L2677" s="234"/>
    </row>
    <row r="2678" spans="1:12">
      <c r="A2678" s="234">
        <v>3756</v>
      </c>
      <c r="B2678" s="290">
        <v>0.79346064814805395</v>
      </c>
      <c r="C2678" s="234">
        <v>22.824000000000002</v>
      </c>
      <c r="D2678" s="234">
        <v>94.814999999999998</v>
      </c>
      <c r="E2678" s="234">
        <v>3.9</v>
      </c>
      <c r="F2678" s="234"/>
      <c r="G2678" s="234"/>
      <c r="H2678" s="234"/>
      <c r="I2678" s="234"/>
      <c r="J2678" s="234"/>
      <c r="K2678" s="234"/>
      <c r="L2678" s="234"/>
    </row>
    <row r="2679" spans="1:12">
      <c r="A2679" s="234">
        <v>3757</v>
      </c>
      <c r="B2679" s="290">
        <v>0.79347222222212799</v>
      </c>
      <c r="C2679" s="234">
        <v>22.824000000000002</v>
      </c>
      <c r="D2679" s="234">
        <v>94.814999999999998</v>
      </c>
      <c r="E2679" s="234">
        <v>11.8</v>
      </c>
      <c r="F2679" s="234"/>
      <c r="G2679" s="234"/>
      <c r="H2679" s="234"/>
      <c r="I2679" s="234"/>
      <c r="J2679" s="234"/>
      <c r="K2679" s="234"/>
      <c r="L2679" s="234"/>
    </row>
    <row r="2680" spans="1:12">
      <c r="A2680" s="234">
        <v>3758</v>
      </c>
      <c r="B2680" s="290">
        <v>0.79348379629620203</v>
      </c>
      <c r="C2680" s="234">
        <v>22.824000000000002</v>
      </c>
      <c r="D2680" s="234">
        <v>94.814999999999998</v>
      </c>
      <c r="E2680" s="234">
        <v>3.9</v>
      </c>
      <c r="F2680" s="234"/>
      <c r="G2680" s="234"/>
      <c r="H2680" s="234"/>
      <c r="I2680" s="234"/>
      <c r="J2680" s="234"/>
      <c r="K2680" s="234"/>
      <c r="L2680" s="234"/>
    </row>
    <row r="2681" spans="1:12">
      <c r="A2681" s="234">
        <v>3759</v>
      </c>
      <c r="B2681" s="290">
        <v>0.79349537037027595</v>
      </c>
      <c r="C2681" s="234">
        <v>22.824000000000002</v>
      </c>
      <c r="D2681" s="234">
        <v>94.814999999999998</v>
      </c>
      <c r="E2681" s="234">
        <v>3.9</v>
      </c>
      <c r="F2681" s="234"/>
      <c r="G2681" s="234"/>
      <c r="H2681" s="234"/>
      <c r="I2681" s="234"/>
      <c r="J2681" s="234"/>
      <c r="K2681" s="234"/>
      <c r="L2681" s="234"/>
    </row>
    <row r="2682" spans="1:12">
      <c r="A2682" s="234">
        <v>3760</v>
      </c>
      <c r="B2682" s="290">
        <v>0.79350694444434999</v>
      </c>
      <c r="C2682" s="234">
        <v>22.824000000000002</v>
      </c>
      <c r="D2682" s="234">
        <v>94.787999999999997</v>
      </c>
      <c r="E2682" s="234">
        <v>3.9</v>
      </c>
      <c r="F2682" s="234"/>
      <c r="G2682" s="234"/>
      <c r="H2682" s="234"/>
      <c r="I2682" s="234"/>
      <c r="J2682" s="234"/>
      <c r="K2682" s="234"/>
      <c r="L2682" s="234"/>
    </row>
    <row r="2683" spans="1:12">
      <c r="A2683" s="234">
        <v>3761</v>
      </c>
      <c r="B2683" s="290">
        <v>0.79351851851842403</v>
      </c>
      <c r="C2683" s="234">
        <v>22.824000000000002</v>
      </c>
      <c r="D2683" s="234">
        <v>94.814999999999998</v>
      </c>
      <c r="E2683" s="234">
        <v>3.9</v>
      </c>
      <c r="F2683" s="234"/>
      <c r="G2683" s="234"/>
      <c r="H2683" s="234"/>
      <c r="I2683" s="234"/>
      <c r="J2683" s="234"/>
      <c r="K2683" s="234"/>
      <c r="L2683" s="234"/>
    </row>
    <row r="2684" spans="1:12">
      <c r="A2684" s="234">
        <v>3762</v>
      </c>
      <c r="B2684" s="290">
        <v>0.79353009259249796</v>
      </c>
      <c r="C2684" s="234">
        <v>22.824000000000002</v>
      </c>
      <c r="D2684" s="234">
        <v>94.814999999999998</v>
      </c>
      <c r="E2684" s="234">
        <v>3.9</v>
      </c>
      <c r="F2684" s="234"/>
      <c r="G2684" s="234"/>
      <c r="H2684" s="234"/>
      <c r="I2684" s="234"/>
      <c r="J2684" s="234"/>
      <c r="K2684" s="234"/>
      <c r="L2684" s="234"/>
    </row>
    <row r="2685" spans="1:12">
      <c r="A2685" s="234">
        <v>3763</v>
      </c>
      <c r="B2685" s="290">
        <v>0.793541666666572</v>
      </c>
      <c r="C2685" s="234">
        <v>22.824000000000002</v>
      </c>
      <c r="D2685" s="234">
        <v>94.841999999999999</v>
      </c>
      <c r="E2685" s="234">
        <v>3.9</v>
      </c>
      <c r="F2685" s="234"/>
      <c r="G2685" s="234"/>
      <c r="H2685" s="234"/>
      <c r="I2685" s="234"/>
      <c r="J2685" s="234"/>
      <c r="K2685" s="234"/>
      <c r="L2685" s="234"/>
    </row>
    <row r="2686" spans="1:12">
      <c r="A2686" s="234">
        <v>3764</v>
      </c>
      <c r="B2686" s="290">
        <v>0.79355324074064604</v>
      </c>
      <c r="C2686" s="234">
        <v>22.824000000000002</v>
      </c>
      <c r="D2686" s="234">
        <v>94.841999999999999</v>
      </c>
      <c r="E2686" s="234">
        <v>3.9</v>
      </c>
      <c r="F2686" s="234"/>
      <c r="G2686" s="234"/>
      <c r="H2686" s="234"/>
      <c r="I2686" s="234"/>
      <c r="J2686" s="234"/>
      <c r="K2686" s="234"/>
      <c r="L2686" s="234"/>
    </row>
    <row r="2687" spans="1:12">
      <c r="A2687" s="234">
        <v>3765</v>
      </c>
      <c r="B2687" s="290">
        <v>0.79356481481471997</v>
      </c>
      <c r="C2687" s="234">
        <v>22.824000000000002</v>
      </c>
      <c r="D2687" s="234">
        <v>94.841999999999999</v>
      </c>
      <c r="E2687" s="234">
        <v>3.9</v>
      </c>
      <c r="F2687" s="234"/>
      <c r="G2687" s="234"/>
      <c r="H2687" s="234"/>
      <c r="I2687" s="234"/>
      <c r="J2687" s="234"/>
      <c r="K2687" s="234"/>
      <c r="L2687" s="234"/>
    </row>
    <row r="2688" spans="1:12">
      <c r="A2688" s="234">
        <v>3766</v>
      </c>
      <c r="B2688" s="290">
        <v>0.793576388888794</v>
      </c>
      <c r="C2688" s="234">
        <v>22.824000000000002</v>
      </c>
      <c r="D2688" s="234">
        <v>94.841999999999999</v>
      </c>
      <c r="E2688" s="234">
        <v>11.8</v>
      </c>
      <c r="F2688" s="234"/>
      <c r="G2688" s="234"/>
      <c r="H2688" s="234"/>
      <c r="I2688" s="234"/>
      <c r="J2688" s="234"/>
      <c r="K2688" s="234"/>
      <c r="L2688" s="234"/>
    </row>
    <row r="2689" spans="1:12">
      <c r="A2689" s="234">
        <v>3767</v>
      </c>
      <c r="B2689" s="290">
        <v>0.79358796296286804</v>
      </c>
      <c r="C2689" s="234">
        <v>22.824000000000002</v>
      </c>
      <c r="D2689" s="234">
        <v>94.841999999999999</v>
      </c>
      <c r="E2689" s="234">
        <v>3.9</v>
      </c>
      <c r="F2689" s="234"/>
      <c r="G2689" s="234"/>
      <c r="H2689" s="234"/>
      <c r="I2689" s="234"/>
      <c r="J2689" s="234"/>
      <c r="K2689" s="234"/>
      <c r="L2689" s="234"/>
    </row>
    <row r="2690" spans="1:12">
      <c r="A2690" s="234">
        <v>3768</v>
      </c>
      <c r="B2690" s="290">
        <v>0.79359953703694297</v>
      </c>
      <c r="C2690" s="234">
        <v>22.824000000000002</v>
      </c>
      <c r="D2690" s="234">
        <v>94.841999999999999</v>
      </c>
      <c r="E2690" s="234">
        <v>3.9</v>
      </c>
      <c r="F2690" s="234"/>
      <c r="G2690" s="234"/>
      <c r="H2690" s="234"/>
      <c r="I2690" s="234"/>
      <c r="J2690" s="234"/>
      <c r="K2690" s="234"/>
      <c r="L2690" s="234"/>
    </row>
    <row r="2691" spans="1:12">
      <c r="A2691" s="234">
        <v>3769</v>
      </c>
      <c r="B2691" s="290">
        <v>0.79361111111101701</v>
      </c>
      <c r="C2691" s="234">
        <v>22.8</v>
      </c>
      <c r="D2691" s="234">
        <v>94.834999999999994</v>
      </c>
      <c r="E2691" s="234">
        <v>3.9</v>
      </c>
      <c r="F2691" s="234"/>
      <c r="G2691" s="234"/>
      <c r="H2691" s="234"/>
      <c r="I2691" s="234"/>
      <c r="J2691" s="234"/>
      <c r="K2691" s="234"/>
      <c r="L2691" s="234"/>
    </row>
    <row r="2692" spans="1:12">
      <c r="A2692" s="234">
        <v>3770</v>
      </c>
      <c r="B2692" s="290">
        <v>0.79362268518509105</v>
      </c>
      <c r="C2692" s="234">
        <v>22.8</v>
      </c>
      <c r="D2692" s="234">
        <v>94.834999999999994</v>
      </c>
      <c r="E2692" s="234">
        <v>11.8</v>
      </c>
      <c r="F2692" s="234"/>
      <c r="G2692" s="234"/>
      <c r="H2692" s="234"/>
      <c r="I2692" s="234"/>
      <c r="J2692" s="234"/>
      <c r="K2692" s="234"/>
      <c r="L2692" s="234"/>
    </row>
    <row r="2693" spans="1:12">
      <c r="A2693" s="234">
        <v>3771</v>
      </c>
      <c r="B2693" s="290">
        <v>0.79363425925916498</v>
      </c>
      <c r="C2693" s="234">
        <v>22.8</v>
      </c>
      <c r="D2693" s="234">
        <v>94.834999999999994</v>
      </c>
      <c r="E2693" s="234">
        <v>3.9</v>
      </c>
      <c r="F2693" s="234"/>
      <c r="G2693" s="234"/>
      <c r="H2693" s="234"/>
      <c r="I2693" s="234"/>
      <c r="J2693" s="234"/>
      <c r="K2693" s="234"/>
      <c r="L2693" s="234"/>
    </row>
    <row r="2694" spans="1:12">
      <c r="A2694" s="234">
        <v>3772</v>
      </c>
      <c r="B2694" s="290">
        <v>0.79364583333323901</v>
      </c>
      <c r="C2694" s="234">
        <v>22.8</v>
      </c>
      <c r="D2694" s="234">
        <v>94.834999999999994</v>
      </c>
      <c r="E2694" s="234">
        <v>3.9</v>
      </c>
      <c r="F2694" s="234"/>
      <c r="G2694" s="234"/>
      <c r="H2694" s="234"/>
      <c r="I2694" s="234"/>
      <c r="J2694" s="234"/>
      <c r="K2694" s="234"/>
      <c r="L2694" s="234"/>
    </row>
    <row r="2695" spans="1:12">
      <c r="A2695" s="234">
        <v>3773</v>
      </c>
      <c r="B2695" s="290">
        <v>0.79365740740731305</v>
      </c>
      <c r="C2695" s="234">
        <v>22.8</v>
      </c>
      <c r="D2695" s="234">
        <v>94.834999999999994</v>
      </c>
      <c r="E2695" s="234">
        <v>3.9</v>
      </c>
      <c r="F2695" s="234"/>
      <c r="G2695" s="234"/>
      <c r="H2695" s="234"/>
      <c r="I2695" s="234"/>
      <c r="J2695" s="234"/>
      <c r="K2695" s="234"/>
      <c r="L2695" s="234"/>
    </row>
    <row r="2696" spans="1:12">
      <c r="A2696" s="234">
        <v>3774</v>
      </c>
      <c r="B2696" s="290">
        <v>0.79366898148138698</v>
      </c>
      <c r="C2696" s="234">
        <v>22.8</v>
      </c>
      <c r="D2696" s="234">
        <v>94.834999999999994</v>
      </c>
      <c r="E2696" s="234">
        <v>3.9</v>
      </c>
      <c r="F2696" s="234"/>
      <c r="G2696" s="234"/>
      <c r="H2696" s="234"/>
      <c r="I2696" s="234"/>
      <c r="J2696" s="234"/>
      <c r="K2696" s="234"/>
      <c r="L2696" s="234"/>
    </row>
    <row r="2697" spans="1:12">
      <c r="A2697" s="234">
        <v>3775</v>
      </c>
      <c r="B2697" s="290">
        <v>0.79368055555546102</v>
      </c>
      <c r="C2697" s="234">
        <v>22.8</v>
      </c>
      <c r="D2697" s="234">
        <v>94.834999999999994</v>
      </c>
      <c r="E2697" s="234">
        <v>3.9</v>
      </c>
      <c r="F2697" s="234"/>
      <c r="G2697" s="234"/>
      <c r="H2697" s="234"/>
      <c r="I2697" s="234"/>
      <c r="J2697" s="234"/>
      <c r="K2697" s="234"/>
      <c r="L2697" s="234"/>
    </row>
    <row r="2698" spans="1:12">
      <c r="A2698" s="234">
        <v>3776</v>
      </c>
      <c r="B2698" s="290">
        <v>0.79369212962953495</v>
      </c>
      <c r="C2698" s="234">
        <v>22.8</v>
      </c>
      <c r="D2698" s="234">
        <v>94.834999999999994</v>
      </c>
      <c r="E2698" s="234">
        <v>3.9</v>
      </c>
      <c r="F2698" s="234"/>
      <c r="G2698" s="234"/>
      <c r="H2698" s="234"/>
      <c r="I2698" s="234"/>
      <c r="J2698" s="234"/>
      <c r="K2698" s="234"/>
      <c r="L2698" s="234"/>
    </row>
    <row r="2699" spans="1:12">
      <c r="A2699" s="234">
        <v>3777</v>
      </c>
      <c r="B2699" s="290">
        <v>0.79370370370360899</v>
      </c>
      <c r="C2699" s="234">
        <v>22.8</v>
      </c>
      <c r="D2699" s="234">
        <v>94.834999999999994</v>
      </c>
      <c r="E2699" s="234">
        <v>11.8</v>
      </c>
      <c r="F2699" s="234"/>
      <c r="G2699" s="234"/>
      <c r="H2699" s="234"/>
      <c r="I2699" s="234"/>
      <c r="J2699" s="234"/>
      <c r="K2699" s="234"/>
      <c r="L2699" s="234"/>
    </row>
    <row r="2700" spans="1:12">
      <c r="A2700" s="234">
        <v>3778</v>
      </c>
      <c r="B2700" s="290">
        <v>0.79371527777768303</v>
      </c>
      <c r="C2700" s="234">
        <v>22.8</v>
      </c>
      <c r="D2700" s="234">
        <v>94.834999999999994</v>
      </c>
      <c r="E2700" s="234">
        <v>3.9</v>
      </c>
      <c r="F2700" s="234"/>
      <c r="G2700" s="234"/>
      <c r="H2700" s="234"/>
      <c r="I2700" s="234"/>
      <c r="J2700" s="234"/>
      <c r="K2700" s="234"/>
      <c r="L2700" s="234"/>
    </row>
    <row r="2701" spans="1:12">
      <c r="A2701" s="234">
        <v>3779</v>
      </c>
      <c r="B2701" s="290">
        <v>0.79372685185175695</v>
      </c>
      <c r="C2701" s="234">
        <v>22.8</v>
      </c>
      <c r="D2701" s="234">
        <v>94.834999999999994</v>
      </c>
      <c r="E2701" s="234">
        <v>3.9</v>
      </c>
      <c r="F2701" s="234"/>
      <c r="G2701" s="234"/>
      <c r="H2701" s="234"/>
      <c r="I2701" s="234"/>
      <c r="J2701" s="234"/>
      <c r="K2701" s="234"/>
      <c r="L2701" s="234"/>
    </row>
    <row r="2702" spans="1:12">
      <c r="A2702" s="234">
        <v>3780</v>
      </c>
      <c r="B2702" s="290">
        <v>0.79373842592583099</v>
      </c>
      <c r="C2702" s="234">
        <v>22.8</v>
      </c>
      <c r="D2702" s="234">
        <v>94.834999999999994</v>
      </c>
      <c r="E2702" s="234">
        <v>3.9</v>
      </c>
      <c r="F2702" s="234"/>
      <c r="G2702" s="234"/>
      <c r="H2702" s="234"/>
      <c r="I2702" s="234"/>
      <c r="J2702" s="234"/>
      <c r="K2702" s="234"/>
      <c r="L2702" s="234"/>
    </row>
    <row r="2703" spans="1:12">
      <c r="A2703" s="234">
        <v>3781</v>
      </c>
      <c r="B2703" s="290">
        <v>0.79374999999990503</v>
      </c>
      <c r="C2703" s="234">
        <v>22.8</v>
      </c>
      <c r="D2703" s="234">
        <v>94.861999999999995</v>
      </c>
      <c r="E2703" s="234">
        <v>3.9</v>
      </c>
      <c r="F2703" s="234"/>
      <c r="G2703" s="234"/>
      <c r="H2703" s="234"/>
      <c r="I2703" s="234"/>
      <c r="J2703" s="234"/>
      <c r="K2703" s="234"/>
      <c r="L2703" s="234"/>
    </row>
    <row r="2704" spans="1:12">
      <c r="A2704" s="234">
        <v>3782</v>
      </c>
      <c r="B2704" s="290">
        <v>0.79376157407397896</v>
      </c>
      <c r="C2704" s="234">
        <v>22.8</v>
      </c>
      <c r="D2704" s="234">
        <v>94.888999999999996</v>
      </c>
      <c r="E2704" s="234">
        <v>11.8</v>
      </c>
      <c r="F2704" s="234"/>
      <c r="G2704" s="234"/>
      <c r="H2704" s="234"/>
      <c r="I2704" s="234"/>
      <c r="J2704" s="234"/>
      <c r="K2704" s="234"/>
      <c r="L2704" s="234"/>
    </row>
    <row r="2705" spans="1:12">
      <c r="A2705" s="234">
        <v>3783</v>
      </c>
      <c r="B2705" s="290">
        <v>0.793773148148053</v>
      </c>
      <c r="C2705" s="234">
        <v>22.8</v>
      </c>
      <c r="D2705" s="234">
        <v>94.888999999999996</v>
      </c>
      <c r="E2705" s="234">
        <v>3.9</v>
      </c>
      <c r="F2705" s="234"/>
      <c r="G2705" s="234"/>
      <c r="H2705" s="234"/>
      <c r="I2705" s="234"/>
      <c r="J2705" s="234"/>
      <c r="K2705" s="234"/>
      <c r="L2705" s="234"/>
    </row>
    <row r="2706" spans="1:12">
      <c r="A2706" s="234">
        <v>3784</v>
      </c>
      <c r="B2706" s="290">
        <v>0.79378472222212704</v>
      </c>
      <c r="C2706" s="234">
        <v>22.8</v>
      </c>
      <c r="D2706" s="234">
        <v>94.888999999999996</v>
      </c>
      <c r="E2706" s="234">
        <v>3.9</v>
      </c>
      <c r="F2706" s="234"/>
      <c r="G2706" s="234"/>
      <c r="H2706" s="234"/>
      <c r="I2706" s="234"/>
      <c r="J2706" s="234"/>
      <c r="K2706" s="234"/>
      <c r="L2706" s="234"/>
    </row>
    <row r="2707" spans="1:12">
      <c r="A2707" s="234">
        <v>3785</v>
      </c>
      <c r="B2707" s="290">
        <v>0.79379629629620096</v>
      </c>
      <c r="C2707" s="234">
        <v>22.8</v>
      </c>
      <c r="D2707" s="234">
        <v>94.861999999999995</v>
      </c>
      <c r="E2707" s="234">
        <v>3.9</v>
      </c>
      <c r="F2707" s="234"/>
      <c r="G2707" s="234"/>
      <c r="H2707" s="234"/>
      <c r="I2707" s="234"/>
      <c r="J2707" s="234"/>
      <c r="K2707" s="234"/>
      <c r="L2707" s="234"/>
    </row>
    <row r="2708" spans="1:12">
      <c r="A2708" s="234">
        <v>3786</v>
      </c>
      <c r="B2708" s="290">
        <v>0.793807870370275</v>
      </c>
      <c r="C2708" s="234">
        <v>22.8</v>
      </c>
      <c r="D2708" s="234">
        <v>94.888999999999996</v>
      </c>
      <c r="E2708" s="234">
        <v>11.8</v>
      </c>
      <c r="F2708" s="234"/>
      <c r="G2708" s="234"/>
      <c r="H2708" s="234"/>
      <c r="I2708" s="234"/>
      <c r="J2708" s="234"/>
      <c r="K2708" s="234"/>
      <c r="L2708" s="234"/>
    </row>
    <row r="2709" spans="1:12">
      <c r="A2709" s="234">
        <v>3787</v>
      </c>
      <c r="B2709" s="290">
        <v>0.79381944444434904</v>
      </c>
      <c r="C2709" s="234">
        <v>22.8</v>
      </c>
      <c r="D2709" s="234">
        <v>94.888999999999996</v>
      </c>
      <c r="E2709" s="234">
        <v>3.9</v>
      </c>
      <c r="F2709" s="234"/>
      <c r="G2709" s="234"/>
      <c r="H2709" s="234"/>
      <c r="I2709" s="234"/>
      <c r="J2709" s="234"/>
      <c r="K2709" s="234"/>
      <c r="L2709" s="234"/>
    </row>
    <row r="2710" spans="1:12">
      <c r="A2710" s="234">
        <v>3788</v>
      </c>
      <c r="B2710" s="290">
        <v>0.79383101851842297</v>
      </c>
      <c r="C2710" s="234">
        <v>22.8</v>
      </c>
      <c r="D2710" s="234">
        <v>94.888999999999996</v>
      </c>
      <c r="E2710" s="234">
        <v>3.9</v>
      </c>
      <c r="F2710" s="234"/>
      <c r="G2710" s="234"/>
      <c r="H2710" s="234"/>
      <c r="I2710" s="234"/>
      <c r="J2710" s="234"/>
      <c r="K2710" s="234"/>
      <c r="L2710" s="234"/>
    </row>
    <row r="2711" spans="1:12">
      <c r="A2711" s="234">
        <v>3789</v>
      </c>
      <c r="B2711" s="290">
        <v>0.79384259259249701</v>
      </c>
      <c r="C2711" s="234">
        <v>22.8</v>
      </c>
      <c r="D2711" s="234">
        <v>94.888999999999996</v>
      </c>
      <c r="E2711" s="234">
        <v>3.9</v>
      </c>
      <c r="F2711" s="234"/>
      <c r="G2711" s="234"/>
      <c r="H2711" s="234"/>
      <c r="I2711" s="234"/>
      <c r="J2711" s="234"/>
      <c r="K2711" s="234"/>
      <c r="L2711" s="234"/>
    </row>
    <row r="2712" spans="1:12">
      <c r="A2712" s="234">
        <v>3790</v>
      </c>
      <c r="B2712" s="290">
        <v>0.79385416666657105</v>
      </c>
      <c r="C2712" s="234">
        <v>22.8</v>
      </c>
      <c r="D2712" s="234">
        <v>94.888999999999996</v>
      </c>
      <c r="E2712" s="234">
        <v>3.9</v>
      </c>
      <c r="F2712" s="234"/>
      <c r="G2712" s="234"/>
      <c r="H2712" s="234"/>
      <c r="I2712" s="234"/>
      <c r="J2712" s="234"/>
      <c r="K2712" s="234"/>
      <c r="L2712" s="234"/>
    </row>
    <row r="2713" spans="1:12">
      <c r="A2713" s="234">
        <v>3791</v>
      </c>
      <c r="B2713" s="290">
        <v>0.79386574074064498</v>
      </c>
      <c r="C2713" s="234">
        <v>22.8</v>
      </c>
      <c r="D2713" s="234">
        <v>94.888999999999996</v>
      </c>
      <c r="E2713" s="234">
        <v>3.9</v>
      </c>
      <c r="F2713" s="234"/>
      <c r="G2713" s="234"/>
      <c r="H2713" s="234"/>
      <c r="I2713" s="234"/>
      <c r="J2713" s="234"/>
      <c r="K2713" s="234"/>
      <c r="L2713" s="234"/>
    </row>
    <row r="2714" spans="1:12">
      <c r="A2714" s="234">
        <v>3792</v>
      </c>
      <c r="B2714" s="290">
        <v>0.79387731481471902</v>
      </c>
      <c r="C2714" s="234">
        <v>22.8</v>
      </c>
      <c r="D2714" s="234">
        <v>94.888999999999996</v>
      </c>
      <c r="E2714" s="234">
        <v>11.8</v>
      </c>
      <c r="F2714" s="234"/>
      <c r="G2714" s="234"/>
      <c r="H2714" s="234"/>
      <c r="I2714" s="234"/>
      <c r="J2714" s="234"/>
      <c r="K2714" s="234"/>
      <c r="L2714" s="234"/>
    </row>
    <row r="2715" spans="1:12">
      <c r="A2715" s="234">
        <v>3793</v>
      </c>
      <c r="B2715" s="290">
        <v>0.79388888888879305</v>
      </c>
      <c r="C2715" s="234">
        <v>22.8</v>
      </c>
      <c r="D2715" s="234">
        <v>94.888999999999996</v>
      </c>
      <c r="E2715" s="234">
        <v>3.9</v>
      </c>
      <c r="F2715" s="234"/>
      <c r="G2715" s="234"/>
      <c r="H2715" s="234"/>
      <c r="I2715" s="234"/>
      <c r="J2715" s="234"/>
      <c r="K2715" s="234"/>
      <c r="L2715" s="234"/>
    </row>
    <row r="2716" spans="1:12">
      <c r="A2716" s="234">
        <v>3794</v>
      </c>
      <c r="B2716" s="290">
        <v>0.79390046296286798</v>
      </c>
      <c r="C2716" s="234">
        <v>22.8</v>
      </c>
      <c r="D2716" s="234">
        <v>94.888999999999996</v>
      </c>
      <c r="E2716" s="234">
        <v>3.9</v>
      </c>
      <c r="F2716" s="234"/>
      <c r="G2716" s="234"/>
      <c r="H2716" s="234"/>
      <c r="I2716" s="234"/>
      <c r="J2716" s="234"/>
      <c r="K2716" s="234"/>
      <c r="L2716" s="234"/>
    </row>
    <row r="2717" spans="1:12">
      <c r="A2717" s="234">
        <v>3795</v>
      </c>
      <c r="B2717" s="290">
        <v>0.79391203703694202</v>
      </c>
      <c r="C2717" s="234">
        <v>22.8</v>
      </c>
      <c r="D2717" s="234">
        <v>94.915999999999997</v>
      </c>
      <c r="E2717" s="234">
        <v>3.9</v>
      </c>
      <c r="F2717" s="234"/>
      <c r="G2717" s="234"/>
      <c r="H2717" s="234"/>
      <c r="I2717" s="234"/>
      <c r="J2717" s="234"/>
      <c r="K2717" s="234"/>
      <c r="L2717" s="234"/>
    </row>
    <row r="2718" spans="1:12">
      <c r="A2718" s="234">
        <v>3796</v>
      </c>
      <c r="B2718" s="290">
        <v>0.79392361111101595</v>
      </c>
      <c r="C2718" s="234">
        <v>22.8</v>
      </c>
      <c r="D2718" s="234">
        <v>94.915999999999997</v>
      </c>
      <c r="E2718" s="234">
        <v>3.9</v>
      </c>
      <c r="F2718" s="234"/>
      <c r="G2718" s="234"/>
      <c r="H2718" s="234"/>
      <c r="I2718" s="234"/>
      <c r="J2718" s="234"/>
      <c r="K2718" s="234"/>
      <c r="L2718" s="234"/>
    </row>
    <row r="2719" spans="1:12">
      <c r="A2719" s="234">
        <v>3797</v>
      </c>
      <c r="B2719" s="290">
        <v>0.79393518518508999</v>
      </c>
      <c r="C2719" s="234">
        <v>22.8</v>
      </c>
      <c r="D2719" s="234">
        <v>94.915999999999997</v>
      </c>
      <c r="E2719" s="234">
        <v>11.8</v>
      </c>
      <c r="F2719" s="234"/>
      <c r="G2719" s="234"/>
      <c r="H2719" s="234"/>
      <c r="I2719" s="234"/>
      <c r="J2719" s="234"/>
      <c r="K2719" s="234"/>
      <c r="L2719" s="234"/>
    </row>
    <row r="2720" spans="1:12">
      <c r="A2720" s="234">
        <v>3798</v>
      </c>
      <c r="B2720" s="290">
        <v>0.79394675925916403</v>
      </c>
      <c r="C2720" s="234">
        <v>22.776</v>
      </c>
      <c r="D2720" s="234">
        <v>94.91</v>
      </c>
      <c r="E2720" s="234">
        <v>3.9</v>
      </c>
      <c r="F2720" s="234"/>
      <c r="G2720" s="234"/>
      <c r="H2720" s="234"/>
      <c r="I2720" s="234"/>
      <c r="J2720" s="234"/>
      <c r="K2720" s="234"/>
      <c r="L2720" s="234"/>
    </row>
    <row r="2721" spans="1:12">
      <c r="A2721" s="234">
        <v>3799</v>
      </c>
      <c r="B2721" s="290">
        <v>0.79395833333323795</v>
      </c>
      <c r="C2721" s="234">
        <v>22.8</v>
      </c>
      <c r="D2721" s="234">
        <v>94.915999999999997</v>
      </c>
      <c r="E2721" s="234">
        <v>3.9</v>
      </c>
      <c r="F2721" s="234"/>
      <c r="G2721" s="234"/>
      <c r="H2721" s="234"/>
      <c r="I2721" s="234"/>
      <c r="J2721" s="234"/>
      <c r="K2721" s="234"/>
      <c r="L2721" s="234"/>
    </row>
    <row r="2722" spans="1:12">
      <c r="A2722" s="234">
        <v>3800</v>
      </c>
      <c r="B2722" s="290">
        <v>0.79396990740731199</v>
      </c>
      <c r="C2722" s="234">
        <v>22.776</v>
      </c>
      <c r="D2722" s="234">
        <v>94.91</v>
      </c>
      <c r="E2722" s="234">
        <v>3.9</v>
      </c>
      <c r="F2722" s="234"/>
      <c r="G2722" s="234"/>
      <c r="H2722" s="234"/>
      <c r="I2722" s="234"/>
      <c r="J2722" s="234"/>
      <c r="K2722" s="234"/>
      <c r="L2722" s="234"/>
    </row>
    <row r="2723" spans="1:12">
      <c r="A2723" s="234">
        <v>3801</v>
      </c>
      <c r="B2723" s="290">
        <v>0.79398148148138603</v>
      </c>
      <c r="C2723" s="234">
        <v>22.776</v>
      </c>
      <c r="D2723" s="234">
        <v>94.882999999999996</v>
      </c>
      <c r="E2723" s="234">
        <v>3.9</v>
      </c>
      <c r="F2723" s="234"/>
      <c r="G2723" s="234"/>
      <c r="H2723" s="234"/>
      <c r="I2723" s="234"/>
      <c r="J2723" s="234"/>
      <c r="K2723" s="234"/>
      <c r="L2723" s="234"/>
    </row>
    <row r="2724" spans="1:12">
      <c r="A2724" s="234">
        <v>3802</v>
      </c>
      <c r="B2724" s="290">
        <v>0.79399305555545996</v>
      </c>
      <c r="C2724" s="234">
        <v>22.776</v>
      </c>
      <c r="D2724" s="234">
        <v>94.936000000000007</v>
      </c>
      <c r="E2724" s="234">
        <v>3.9</v>
      </c>
      <c r="F2724" s="234"/>
      <c r="G2724" s="234"/>
      <c r="H2724" s="234"/>
      <c r="I2724" s="234"/>
      <c r="J2724" s="234"/>
      <c r="K2724" s="234"/>
      <c r="L2724" s="234"/>
    </row>
    <row r="2725" spans="1:12">
      <c r="A2725" s="234">
        <v>3803</v>
      </c>
      <c r="B2725" s="290">
        <v>0.794004629629534</v>
      </c>
      <c r="C2725" s="234">
        <v>22.8</v>
      </c>
      <c r="D2725" s="234">
        <v>94.915999999999997</v>
      </c>
      <c r="E2725" s="234">
        <v>3.9</v>
      </c>
      <c r="F2725" s="234"/>
      <c r="G2725" s="234"/>
      <c r="H2725" s="234"/>
      <c r="I2725" s="234"/>
      <c r="J2725" s="234"/>
      <c r="K2725" s="234"/>
      <c r="L2725" s="234"/>
    </row>
    <row r="2726" spans="1:12">
      <c r="A2726" s="234">
        <v>3804</v>
      </c>
      <c r="B2726" s="290">
        <v>0.79401620370360804</v>
      </c>
      <c r="C2726" s="234">
        <v>22.776</v>
      </c>
      <c r="D2726" s="234">
        <v>94.882999999999996</v>
      </c>
      <c r="E2726" s="234">
        <v>3.9</v>
      </c>
      <c r="F2726" s="234"/>
      <c r="G2726" s="234"/>
      <c r="H2726" s="234"/>
      <c r="I2726" s="234"/>
      <c r="J2726" s="234"/>
      <c r="K2726" s="234"/>
      <c r="L2726" s="234"/>
    </row>
    <row r="2727" spans="1:12">
      <c r="A2727" s="234">
        <v>3805</v>
      </c>
      <c r="B2727" s="290">
        <v>0.79402777777768196</v>
      </c>
      <c r="C2727" s="234">
        <v>22.8</v>
      </c>
      <c r="D2727" s="234">
        <v>94.915999999999997</v>
      </c>
      <c r="E2727" s="234">
        <v>3.9</v>
      </c>
      <c r="F2727" s="234"/>
      <c r="G2727" s="234"/>
      <c r="H2727" s="234"/>
      <c r="I2727" s="234"/>
      <c r="J2727" s="234"/>
      <c r="K2727" s="234"/>
      <c r="L2727" s="234"/>
    </row>
    <row r="2728" spans="1:12">
      <c r="A2728" s="234">
        <v>3806</v>
      </c>
      <c r="B2728" s="290">
        <v>0.794039351851756</v>
      </c>
      <c r="C2728" s="234">
        <v>22.776</v>
      </c>
      <c r="D2728" s="234">
        <v>94.936000000000007</v>
      </c>
      <c r="E2728" s="234">
        <v>3.9</v>
      </c>
      <c r="F2728" s="234"/>
      <c r="G2728" s="234"/>
      <c r="H2728" s="234"/>
      <c r="I2728" s="234"/>
      <c r="J2728" s="234"/>
      <c r="K2728" s="234"/>
      <c r="L2728" s="234"/>
    </row>
    <row r="2729" spans="1:12">
      <c r="A2729" s="234">
        <v>3807</v>
      </c>
      <c r="B2729" s="290">
        <v>0.79405092592583004</v>
      </c>
      <c r="C2729" s="234">
        <v>22.8</v>
      </c>
      <c r="D2729" s="234">
        <v>94.941999999999993</v>
      </c>
      <c r="E2729" s="234">
        <v>3.9</v>
      </c>
      <c r="F2729" s="234"/>
      <c r="G2729" s="234"/>
      <c r="H2729" s="234"/>
      <c r="I2729" s="234"/>
      <c r="J2729" s="234"/>
      <c r="K2729" s="234"/>
      <c r="L2729" s="234"/>
    </row>
    <row r="2730" spans="1:12">
      <c r="A2730" s="234">
        <v>3808</v>
      </c>
      <c r="B2730" s="290">
        <v>0.79406249999990397</v>
      </c>
      <c r="C2730" s="234">
        <v>22.776</v>
      </c>
      <c r="D2730" s="234">
        <v>94.936000000000007</v>
      </c>
      <c r="E2730" s="234">
        <v>3.9</v>
      </c>
      <c r="F2730" s="234"/>
      <c r="G2730" s="234"/>
      <c r="H2730" s="234"/>
      <c r="I2730" s="234"/>
      <c r="J2730" s="234"/>
      <c r="K2730" s="234"/>
      <c r="L2730" s="234"/>
    </row>
    <row r="2731" spans="1:12">
      <c r="A2731" s="234">
        <v>3809</v>
      </c>
      <c r="B2731" s="290">
        <v>0.79407407407397801</v>
      </c>
      <c r="C2731" s="234">
        <v>22.8</v>
      </c>
      <c r="D2731" s="234">
        <v>94.941999999999993</v>
      </c>
      <c r="E2731" s="234">
        <v>3.9</v>
      </c>
      <c r="F2731" s="234"/>
      <c r="G2731" s="234"/>
      <c r="H2731" s="234"/>
      <c r="I2731" s="234"/>
      <c r="J2731" s="234"/>
      <c r="K2731" s="234"/>
      <c r="L2731" s="234"/>
    </row>
    <row r="2732" spans="1:12">
      <c r="A2732" s="234">
        <v>3810</v>
      </c>
      <c r="B2732" s="290">
        <v>0.79408564814805205</v>
      </c>
      <c r="C2732" s="234">
        <v>22.8</v>
      </c>
      <c r="D2732" s="234">
        <v>94.941999999999993</v>
      </c>
      <c r="E2732" s="234">
        <v>3.9</v>
      </c>
      <c r="F2732" s="234"/>
      <c r="G2732" s="234"/>
      <c r="H2732" s="234"/>
      <c r="I2732" s="234"/>
      <c r="J2732" s="234"/>
      <c r="K2732" s="234"/>
      <c r="L2732" s="234"/>
    </row>
    <row r="2733" spans="1:12">
      <c r="A2733" s="234">
        <v>3811</v>
      </c>
      <c r="B2733" s="290">
        <v>0.79409722222212598</v>
      </c>
      <c r="C2733" s="234">
        <v>22.8</v>
      </c>
      <c r="D2733" s="234">
        <v>94.995999999999995</v>
      </c>
      <c r="E2733" s="234">
        <v>3.9</v>
      </c>
      <c r="F2733" s="234"/>
      <c r="G2733" s="234"/>
      <c r="H2733" s="234"/>
      <c r="I2733" s="234"/>
      <c r="J2733" s="234"/>
      <c r="K2733" s="234"/>
      <c r="L2733" s="234"/>
    </row>
    <row r="2734" spans="1:12">
      <c r="A2734" s="234">
        <v>3812</v>
      </c>
      <c r="B2734" s="290">
        <v>0.79410879629620001</v>
      </c>
      <c r="C2734" s="234">
        <v>22.776</v>
      </c>
      <c r="D2734" s="234">
        <v>94.99</v>
      </c>
      <c r="E2734" s="234">
        <v>3.9</v>
      </c>
      <c r="F2734" s="234"/>
      <c r="G2734" s="234"/>
      <c r="H2734" s="234"/>
      <c r="I2734" s="234"/>
      <c r="J2734" s="234"/>
      <c r="K2734" s="234"/>
      <c r="L2734" s="234"/>
    </row>
    <row r="2735" spans="1:12">
      <c r="A2735" s="234">
        <v>3813</v>
      </c>
      <c r="B2735" s="290">
        <v>0.79412037037027405</v>
      </c>
      <c r="C2735" s="234">
        <v>22.776</v>
      </c>
      <c r="D2735" s="234">
        <v>94.99</v>
      </c>
      <c r="E2735" s="234">
        <v>3.9</v>
      </c>
      <c r="F2735" s="234"/>
      <c r="G2735" s="234"/>
      <c r="H2735" s="234"/>
      <c r="I2735" s="234"/>
      <c r="J2735" s="234"/>
      <c r="K2735" s="234"/>
      <c r="L2735" s="234"/>
    </row>
    <row r="2736" spans="1:12">
      <c r="A2736" s="234">
        <v>3814</v>
      </c>
      <c r="B2736" s="290">
        <v>0.79413194444434798</v>
      </c>
      <c r="C2736" s="234">
        <v>22.776</v>
      </c>
      <c r="D2736" s="234">
        <v>95.043000000000006</v>
      </c>
      <c r="E2736" s="234">
        <v>3.9</v>
      </c>
      <c r="F2736" s="234"/>
      <c r="G2736" s="234"/>
      <c r="H2736" s="234"/>
      <c r="I2736" s="234"/>
      <c r="J2736" s="234"/>
      <c r="K2736" s="234"/>
      <c r="L2736" s="234"/>
    </row>
    <row r="2737" spans="1:12">
      <c r="A2737" s="234">
        <v>3815</v>
      </c>
      <c r="B2737" s="290">
        <v>0.79414351851842202</v>
      </c>
      <c r="C2737" s="234">
        <v>22.776</v>
      </c>
      <c r="D2737" s="234">
        <v>95.043000000000006</v>
      </c>
      <c r="E2737" s="234">
        <v>3.9</v>
      </c>
      <c r="F2737" s="234"/>
      <c r="G2737" s="234"/>
      <c r="H2737" s="234"/>
      <c r="I2737" s="234"/>
      <c r="J2737" s="234"/>
      <c r="K2737" s="234"/>
      <c r="L2737" s="234"/>
    </row>
    <row r="2738" spans="1:12">
      <c r="A2738" s="234">
        <v>3816</v>
      </c>
      <c r="B2738" s="290">
        <v>0.79415509259249595</v>
      </c>
      <c r="C2738" s="234">
        <v>22.776</v>
      </c>
      <c r="D2738" s="234">
        <v>95.043000000000006</v>
      </c>
      <c r="E2738" s="234">
        <v>3.9</v>
      </c>
      <c r="F2738" s="234"/>
      <c r="G2738" s="234"/>
      <c r="H2738" s="234"/>
      <c r="I2738" s="234"/>
      <c r="J2738" s="234"/>
      <c r="K2738" s="234"/>
      <c r="L2738" s="234"/>
    </row>
    <row r="2739" spans="1:12">
      <c r="A2739" s="234">
        <v>3817</v>
      </c>
      <c r="B2739" s="290">
        <v>0.79416666666656999</v>
      </c>
      <c r="C2739" s="234">
        <v>22.8</v>
      </c>
      <c r="D2739" s="234">
        <v>95.049000000000007</v>
      </c>
      <c r="E2739" s="234">
        <v>3.9</v>
      </c>
      <c r="F2739" s="234"/>
      <c r="G2739" s="234"/>
      <c r="H2739" s="234"/>
      <c r="I2739" s="234"/>
      <c r="J2739" s="234"/>
      <c r="K2739" s="234"/>
      <c r="L2739" s="234"/>
    </row>
    <row r="2740" spans="1:12">
      <c r="A2740" s="234">
        <v>3818</v>
      </c>
      <c r="B2740" s="290">
        <v>0.79417824074064403</v>
      </c>
      <c r="C2740" s="234">
        <v>22.776</v>
      </c>
      <c r="D2740" s="234">
        <v>95.07</v>
      </c>
      <c r="E2740" s="234">
        <v>3.9</v>
      </c>
      <c r="F2740" s="234"/>
      <c r="G2740" s="234"/>
      <c r="H2740" s="234"/>
      <c r="I2740" s="234"/>
      <c r="J2740" s="234"/>
      <c r="K2740" s="234"/>
      <c r="L2740" s="234"/>
    </row>
    <row r="2741" spans="1:12">
      <c r="A2741" s="234">
        <v>3819</v>
      </c>
      <c r="B2741" s="290">
        <v>0.79418981481471895</v>
      </c>
      <c r="C2741" s="234">
        <v>22.776</v>
      </c>
      <c r="D2741" s="234">
        <v>95.07</v>
      </c>
      <c r="E2741" s="234">
        <v>3.9</v>
      </c>
      <c r="F2741" s="234"/>
      <c r="G2741" s="234"/>
      <c r="H2741" s="234"/>
      <c r="I2741" s="234"/>
      <c r="J2741" s="234"/>
      <c r="K2741" s="234"/>
      <c r="L2741" s="234"/>
    </row>
    <row r="2742" spans="1:12">
      <c r="A2742" s="234">
        <v>3820</v>
      </c>
      <c r="B2742" s="290">
        <v>0.79420138888879299</v>
      </c>
      <c r="C2742" s="234">
        <v>22.776</v>
      </c>
      <c r="D2742" s="234">
        <v>95.07</v>
      </c>
      <c r="E2742" s="234">
        <v>3.9</v>
      </c>
      <c r="F2742" s="234"/>
      <c r="G2742" s="234"/>
      <c r="H2742" s="234"/>
      <c r="I2742" s="234"/>
      <c r="J2742" s="234"/>
      <c r="K2742" s="234"/>
      <c r="L2742" s="234"/>
    </row>
    <row r="2743" spans="1:12">
      <c r="A2743" s="234">
        <v>3821</v>
      </c>
      <c r="B2743" s="290">
        <v>0.79421296296286703</v>
      </c>
      <c r="C2743" s="234">
        <v>22.776</v>
      </c>
      <c r="D2743" s="234">
        <v>95.043000000000006</v>
      </c>
      <c r="E2743" s="234">
        <v>11.8</v>
      </c>
      <c r="F2743" s="234"/>
      <c r="G2743" s="234"/>
      <c r="H2743" s="234"/>
      <c r="I2743" s="234"/>
      <c r="J2743" s="234"/>
      <c r="K2743" s="234"/>
      <c r="L2743" s="234"/>
    </row>
    <row r="2744" spans="1:12">
      <c r="A2744" s="234">
        <v>3822</v>
      </c>
      <c r="B2744" s="290">
        <v>0.79422453703694096</v>
      </c>
      <c r="C2744" s="234">
        <v>22.776</v>
      </c>
      <c r="D2744" s="234">
        <v>95.07</v>
      </c>
      <c r="E2744" s="234">
        <v>3.9</v>
      </c>
      <c r="F2744" s="234"/>
      <c r="G2744" s="234"/>
      <c r="H2744" s="234"/>
      <c r="I2744" s="234"/>
      <c r="J2744" s="234"/>
      <c r="K2744" s="234"/>
      <c r="L2744" s="234"/>
    </row>
    <row r="2745" spans="1:12">
      <c r="A2745" s="234">
        <v>3823</v>
      </c>
      <c r="B2745" s="290">
        <v>0.794236111111015</v>
      </c>
      <c r="C2745" s="234">
        <v>22.776</v>
      </c>
      <c r="D2745" s="234">
        <v>95.07</v>
      </c>
      <c r="E2745" s="234">
        <v>3.9</v>
      </c>
      <c r="F2745" s="234"/>
      <c r="G2745" s="234"/>
      <c r="H2745" s="234"/>
      <c r="I2745" s="234"/>
      <c r="J2745" s="234"/>
      <c r="K2745" s="234"/>
      <c r="L2745" s="234"/>
    </row>
    <row r="2746" spans="1:12">
      <c r="A2746" s="234">
        <v>3824</v>
      </c>
      <c r="B2746" s="290">
        <v>0.79424768518508904</v>
      </c>
      <c r="C2746" s="234">
        <v>22.776</v>
      </c>
      <c r="D2746" s="234">
        <v>95.043000000000006</v>
      </c>
      <c r="E2746" s="234">
        <v>3.9</v>
      </c>
      <c r="F2746" s="234"/>
      <c r="G2746" s="234"/>
      <c r="H2746" s="234"/>
      <c r="I2746" s="234"/>
      <c r="J2746" s="234"/>
      <c r="K2746" s="234"/>
      <c r="L2746" s="234"/>
    </row>
    <row r="2747" spans="1:12">
      <c r="A2747" s="234">
        <v>3825</v>
      </c>
      <c r="B2747" s="290">
        <v>0.79425925925916296</v>
      </c>
      <c r="C2747" s="234">
        <v>22.776</v>
      </c>
      <c r="D2747" s="234">
        <v>95.043000000000006</v>
      </c>
      <c r="E2747" s="234">
        <v>3.9</v>
      </c>
      <c r="F2747" s="234"/>
      <c r="G2747" s="234"/>
      <c r="H2747" s="234"/>
      <c r="I2747" s="234"/>
      <c r="J2747" s="234"/>
      <c r="K2747" s="234"/>
      <c r="L2747" s="234"/>
    </row>
    <row r="2748" spans="1:12">
      <c r="A2748" s="234">
        <v>3826</v>
      </c>
      <c r="B2748" s="290">
        <v>0.794270833333237</v>
      </c>
      <c r="C2748" s="234">
        <v>22.776</v>
      </c>
      <c r="D2748" s="234">
        <v>95.043000000000006</v>
      </c>
      <c r="E2748" s="234">
        <v>11.8</v>
      </c>
      <c r="F2748" s="234"/>
      <c r="G2748" s="234"/>
      <c r="H2748" s="234"/>
      <c r="I2748" s="234"/>
      <c r="J2748" s="234"/>
      <c r="K2748" s="234"/>
      <c r="L2748" s="234"/>
    </row>
    <row r="2749" spans="1:12">
      <c r="A2749" s="234">
        <v>3827</v>
      </c>
      <c r="B2749" s="290">
        <v>0.79428240740731104</v>
      </c>
      <c r="C2749" s="234">
        <v>22.776</v>
      </c>
      <c r="D2749" s="234">
        <v>95.043000000000006</v>
      </c>
      <c r="E2749" s="234">
        <v>3.9</v>
      </c>
      <c r="F2749" s="234"/>
      <c r="G2749" s="234"/>
      <c r="H2749" s="234"/>
      <c r="I2749" s="234"/>
      <c r="J2749" s="234"/>
      <c r="K2749" s="234"/>
      <c r="L2749" s="234"/>
    </row>
    <row r="2750" spans="1:12">
      <c r="A2750" s="234">
        <v>3828</v>
      </c>
      <c r="B2750" s="290">
        <v>0.79429398148138497</v>
      </c>
      <c r="C2750" s="234">
        <v>22.776</v>
      </c>
      <c r="D2750" s="234">
        <v>95.043000000000006</v>
      </c>
      <c r="E2750" s="234">
        <v>3.9</v>
      </c>
      <c r="F2750" s="234"/>
      <c r="G2750" s="234"/>
      <c r="H2750" s="234"/>
      <c r="I2750" s="234"/>
      <c r="J2750" s="234"/>
      <c r="K2750" s="234"/>
      <c r="L2750" s="234"/>
    </row>
    <row r="2751" spans="1:12">
      <c r="A2751" s="234">
        <v>3829</v>
      </c>
      <c r="B2751" s="290">
        <v>0.79430555555545901</v>
      </c>
      <c r="C2751" s="234">
        <v>22.776</v>
      </c>
      <c r="D2751" s="234">
        <v>95.07</v>
      </c>
      <c r="E2751" s="234">
        <v>3.9</v>
      </c>
      <c r="F2751" s="234"/>
      <c r="G2751" s="234"/>
      <c r="H2751" s="234"/>
      <c r="I2751" s="234"/>
      <c r="J2751" s="234"/>
      <c r="K2751" s="234"/>
      <c r="L2751" s="234"/>
    </row>
    <row r="2752" spans="1:12">
      <c r="A2752" s="234">
        <v>3830</v>
      </c>
      <c r="B2752" s="290">
        <v>0.79431712962953305</v>
      </c>
      <c r="C2752" s="234">
        <v>22.776</v>
      </c>
      <c r="D2752" s="234">
        <v>95.043000000000006</v>
      </c>
      <c r="E2752" s="234">
        <v>3.9</v>
      </c>
      <c r="F2752" s="234"/>
      <c r="G2752" s="234"/>
      <c r="H2752" s="234"/>
      <c r="I2752" s="234"/>
      <c r="J2752" s="234"/>
      <c r="K2752" s="234"/>
      <c r="L2752" s="234"/>
    </row>
    <row r="2753" spans="1:12">
      <c r="A2753" s="234">
        <v>3831</v>
      </c>
      <c r="B2753" s="290">
        <v>0.79432870370360698</v>
      </c>
      <c r="C2753" s="234">
        <v>22.776</v>
      </c>
      <c r="D2753" s="234">
        <v>95.043000000000006</v>
      </c>
      <c r="E2753" s="234">
        <v>3.9</v>
      </c>
      <c r="F2753" s="234"/>
      <c r="G2753" s="234"/>
      <c r="H2753" s="234"/>
      <c r="I2753" s="234"/>
      <c r="J2753" s="234"/>
      <c r="K2753" s="234"/>
      <c r="L2753" s="234"/>
    </row>
    <row r="2754" spans="1:12">
      <c r="A2754" s="234">
        <v>3832</v>
      </c>
      <c r="B2754" s="290">
        <v>0.79434027777768101</v>
      </c>
      <c r="C2754" s="234">
        <v>22.776</v>
      </c>
      <c r="D2754" s="234">
        <v>95.07</v>
      </c>
      <c r="E2754" s="234">
        <v>3.9</v>
      </c>
      <c r="F2754" s="234"/>
      <c r="G2754" s="234"/>
      <c r="H2754" s="234"/>
      <c r="I2754" s="234"/>
      <c r="J2754" s="234"/>
      <c r="K2754" s="234"/>
      <c r="L2754" s="234"/>
    </row>
    <row r="2755" spans="1:12">
      <c r="A2755" s="234">
        <v>3833</v>
      </c>
      <c r="B2755" s="290">
        <v>0.79435185185175505</v>
      </c>
      <c r="C2755" s="234">
        <v>22.776</v>
      </c>
      <c r="D2755" s="234">
        <v>95.07</v>
      </c>
      <c r="E2755" s="234">
        <v>3.9</v>
      </c>
      <c r="F2755" s="234"/>
      <c r="G2755" s="234"/>
      <c r="H2755" s="234"/>
      <c r="I2755" s="234"/>
      <c r="J2755" s="234"/>
      <c r="K2755" s="234"/>
      <c r="L2755" s="234"/>
    </row>
    <row r="2756" spans="1:12">
      <c r="A2756" s="234">
        <v>3834</v>
      </c>
      <c r="B2756" s="290">
        <v>0.79436342592582898</v>
      </c>
      <c r="C2756" s="234">
        <v>22.776</v>
      </c>
      <c r="D2756" s="234">
        <v>95.096999999999994</v>
      </c>
      <c r="E2756" s="234">
        <v>3.9</v>
      </c>
      <c r="F2756" s="234"/>
      <c r="G2756" s="234"/>
      <c r="H2756" s="234"/>
      <c r="I2756" s="234"/>
      <c r="J2756" s="234"/>
      <c r="K2756" s="234"/>
      <c r="L2756" s="234"/>
    </row>
    <row r="2757" spans="1:12">
      <c r="A2757" s="234">
        <v>3835</v>
      </c>
      <c r="B2757" s="290">
        <v>0.79437499999990302</v>
      </c>
      <c r="C2757" s="234">
        <v>22.776</v>
      </c>
      <c r="D2757" s="234">
        <v>95.096999999999994</v>
      </c>
      <c r="E2757" s="234">
        <v>11.8</v>
      </c>
      <c r="F2757" s="234"/>
      <c r="G2757" s="234"/>
      <c r="H2757" s="234"/>
      <c r="I2757" s="234"/>
      <c r="J2757" s="234"/>
      <c r="K2757" s="234"/>
      <c r="L2757" s="234"/>
    </row>
    <row r="2758" spans="1:12">
      <c r="A2758" s="234">
        <v>3836</v>
      </c>
      <c r="B2758" s="290">
        <v>0.79438657407397695</v>
      </c>
      <c r="C2758" s="234">
        <v>22.776</v>
      </c>
      <c r="D2758" s="234">
        <v>95.096999999999994</v>
      </c>
      <c r="E2758" s="234">
        <v>3.9</v>
      </c>
      <c r="F2758" s="234"/>
      <c r="G2758" s="234"/>
      <c r="H2758" s="234"/>
      <c r="I2758" s="234"/>
      <c r="J2758" s="234"/>
      <c r="K2758" s="234"/>
      <c r="L2758" s="234"/>
    </row>
    <row r="2759" spans="1:12">
      <c r="A2759" s="234">
        <v>3837</v>
      </c>
      <c r="B2759" s="290">
        <v>0.79439814814805099</v>
      </c>
      <c r="C2759" s="234">
        <v>22.776</v>
      </c>
      <c r="D2759" s="234">
        <v>95.15</v>
      </c>
      <c r="E2759" s="234">
        <v>3.9</v>
      </c>
      <c r="F2759" s="234"/>
      <c r="G2759" s="234"/>
      <c r="H2759" s="234"/>
      <c r="I2759" s="234"/>
      <c r="J2759" s="234"/>
      <c r="K2759" s="234"/>
      <c r="L2759" s="234"/>
    </row>
    <row r="2760" spans="1:12">
      <c r="A2760" s="234">
        <v>3838</v>
      </c>
      <c r="B2760" s="290">
        <v>0.79440972222212503</v>
      </c>
      <c r="C2760" s="234">
        <v>22.776</v>
      </c>
      <c r="D2760" s="234">
        <v>95.123000000000005</v>
      </c>
      <c r="E2760" s="234">
        <v>3.9</v>
      </c>
      <c r="F2760" s="234"/>
      <c r="G2760" s="234"/>
      <c r="H2760" s="234"/>
      <c r="I2760" s="234"/>
      <c r="J2760" s="234"/>
      <c r="K2760" s="234"/>
      <c r="L2760" s="234"/>
    </row>
    <row r="2761" spans="1:12">
      <c r="A2761" s="234">
        <v>3839</v>
      </c>
      <c r="B2761" s="290">
        <v>0.79442129629619895</v>
      </c>
      <c r="C2761" s="234">
        <v>22.776</v>
      </c>
      <c r="D2761" s="234">
        <v>95.15</v>
      </c>
      <c r="E2761" s="234">
        <v>3.9</v>
      </c>
      <c r="F2761" s="234"/>
      <c r="G2761" s="234"/>
      <c r="H2761" s="234"/>
      <c r="I2761" s="234"/>
      <c r="J2761" s="234"/>
      <c r="K2761" s="234"/>
      <c r="L2761" s="234"/>
    </row>
    <row r="2762" spans="1:12">
      <c r="A2762" s="234">
        <v>3840</v>
      </c>
      <c r="B2762" s="290">
        <v>0.79443287037027299</v>
      </c>
      <c r="C2762" s="234">
        <v>22.776</v>
      </c>
      <c r="D2762" s="234">
        <v>95.15</v>
      </c>
      <c r="E2762" s="234">
        <v>3.9</v>
      </c>
      <c r="F2762" s="234"/>
      <c r="G2762" s="234"/>
      <c r="H2762" s="234"/>
      <c r="I2762" s="234"/>
      <c r="J2762" s="234"/>
      <c r="K2762" s="234"/>
      <c r="L2762" s="234"/>
    </row>
    <row r="2763" spans="1:12">
      <c r="A2763" s="234">
        <v>3841</v>
      </c>
      <c r="B2763" s="290">
        <v>0.79444444444434703</v>
      </c>
      <c r="C2763" s="234">
        <v>22.776</v>
      </c>
      <c r="D2763" s="234">
        <v>95.15</v>
      </c>
      <c r="E2763" s="234">
        <v>3.9</v>
      </c>
      <c r="F2763" s="234"/>
      <c r="G2763" s="234"/>
      <c r="H2763" s="234"/>
      <c r="I2763" s="234"/>
      <c r="J2763" s="234"/>
      <c r="K2763" s="234"/>
      <c r="L2763" s="234"/>
    </row>
    <row r="2764" spans="1:12">
      <c r="A2764" s="234">
        <v>3842</v>
      </c>
      <c r="B2764" s="290">
        <v>0.79445601851842096</v>
      </c>
      <c r="C2764" s="234">
        <v>22.776</v>
      </c>
      <c r="D2764" s="234">
        <v>95.15</v>
      </c>
      <c r="E2764" s="234">
        <v>3.9</v>
      </c>
      <c r="F2764" s="234"/>
      <c r="G2764" s="234"/>
      <c r="H2764" s="234"/>
      <c r="I2764" s="234"/>
      <c r="J2764" s="234"/>
      <c r="K2764" s="234"/>
      <c r="L2764" s="234"/>
    </row>
    <row r="2765" spans="1:12">
      <c r="A2765" s="234">
        <v>3843</v>
      </c>
      <c r="B2765" s="290">
        <v>0.794467592592495</v>
      </c>
      <c r="C2765" s="234">
        <v>22.776</v>
      </c>
      <c r="D2765" s="234">
        <v>95.15</v>
      </c>
      <c r="E2765" s="234">
        <v>3.9</v>
      </c>
      <c r="F2765" s="234"/>
      <c r="G2765" s="234"/>
      <c r="H2765" s="234"/>
      <c r="I2765" s="234"/>
      <c r="J2765" s="234"/>
      <c r="K2765" s="234"/>
      <c r="L2765" s="234"/>
    </row>
    <row r="2766" spans="1:12">
      <c r="A2766" s="234">
        <v>3844</v>
      </c>
      <c r="B2766" s="290">
        <v>0.79447916666656904</v>
      </c>
      <c r="C2766" s="234">
        <v>22.776</v>
      </c>
      <c r="D2766" s="234">
        <v>95.15</v>
      </c>
      <c r="E2766" s="234">
        <v>3.9</v>
      </c>
      <c r="F2766" s="234"/>
      <c r="G2766" s="234"/>
      <c r="H2766" s="234"/>
      <c r="I2766" s="234"/>
      <c r="J2766" s="234"/>
      <c r="K2766" s="234"/>
      <c r="L2766" s="234"/>
    </row>
    <row r="2767" spans="1:12">
      <c r="A2767" s="234">
        <v>3845</v>
      </c>
      <c r="B2767" s="290">
        <v>0.79449074074064396</v>
      </c>
      <c r="C2767" s="234">
        <v>22.776</v>
      </c>
      <c r="D2767" s="234">
        <v>95.177000000000007</v>
      </c>
      <c r="E2767" s="234">
        <v>3.9</v>
      </c>
      <c r="F2767" s="234"/>
      <c r="G2767" s="234"/>
      <c r="H2767" s="234"/>
      <c r="I2767" s="234"/>
      <c r="J2767" s="234"/>
      <c r="K2767" s="234"/>
      <c r="L2767" s="234"/>
    </row>
    <row r="2768" spans="1:12">
      <c r="A2768" s="234">
        <v>3846</v>
      </c>
      <c r="B2768" s="290">
        <v>0.794502314814718</v>
      </c>
      <c r="C2768" s="234">
        <v>22.776</v>
      </c>
      <c r="D2768" s="234">
        <v>95.203000000000003</v>
      </c>
      <c r="E2768" s="234">
        <v>3.9</v>
      </c>
      <c r="F2768" s="234"/>
      <c r="G2768" s="234"/>
      <c r="H2768" s="234"/>
      <c r="I2768" s="234"/>
      <c r="J2768" s="234"/>
      <c r="K2768" s="234"/>
      <c r="L2768" s="234"/>
    </row>
    <row r="2769" spans="1:12">
      <c r="A2769" s="234">
        <v>3847</v>
      </c>
      <c r="B2769" s="290">
        <v>0.79451388888879204</v>
      </c>
      <c r="C2769" s="234">
        <v>22.776</v>
      </c>
      <c r="D2769" s="234">
        <v>95.203000000000003</v>
      </c>
      <c r="E2769" s="234">
        <v>11.8</v>
      </c>
      <c r="F2769" s="234"/>
      <c r="G2769" s="234"/>
      <c r="H2769" s="234"/>
      <c r="I2769" s="234"/>
      <c r="J2769" s="234"/>
      <c r="K2769" s="234"/>
      <c r="L2769" s="234"/>
    </row>
    <row r="2770" spans="1:12">
      <c r="A2770" s="234">
        <v>3848</v>
      </c>
      <c r="B2770" s="290">
        <v>0.79452546296286597</v>
      </c>
      <c r="C2770" s="234">
        <v>22.776</v>
      </c>
      <c r="D2770" s="234">
        <v>95.23</v>
      </c>
      <c r="E2770" s="234">
        <v>3.9</v>
      </c>
      <c r="F2770" s="234"/>
      <c r="G2770" s="234"/>
      <c r="H2770" s="234"/>
      <c r="I2770" s="234"/>
      <c r="J2770" s="234"/>
      <c r="K2770" s="234"/>
      <c r="L2770" s="234"/>
    </row>
    <row r="2771" spans="1:12">
      <c r="A2771" s="234">
        <v>3849</v>
      </c>
      <c r="B2771" s="290">
        <v>0.79453703703694001</v>
      </c>
      <c r="C2771" s="234">
        <v>22.776</v>
      </c>
      <c r="D2771" s="234">
        <v>95.23</v>
      </c>
      <c r="E2771" s="234">
        <v>3.9</v>
      </c>
      <c r="F2771" s="234"/>
      <c r="G2771" s="234"/>
      <c r="H2771" s="234"/>
      <c r="I2771" s="234"/>
      <c r="J2771" s="234"/>
      <c r="K2771" s="234"/>
      <c r="L2771" s="234"/>
    </row>
    <row r="2772" spans="1:12">
      <c r="A2772" s="234">
        <v>3850</v>
      </c>
      <c r="B2772" s="290">
        <v>0.79454861111101405</v>
      </c>
      <c r="C2772" s="234">
        <v>22.776</v>
      </c>
      <c r="D2772" s="234">
        <v>95.257000000000005</v>
      </c>
      <c r="E2772" s="234">
        <v>3.9</v>
      </c>
      <c r="F2772" s="234"/>
      <c r="G2772" s="234"/>
      <c r="H2772" s="234"/>
      <c r="I2772" s="234"/>
      <c r="J2772" s="234"/>
      <c r="K2772" s="234"/>
      <c r="L2772" s="234"/>
    </row>
    <row r="2773" spans="1:12">
      <c r="A2773" s="234">
        <v>3851</v>
      </c>
      <c r="B2773" s="290">
        <v>0.79456018518508797</v>
      </c>
      <c r="C2773" s="234">
        <v>22.776</v>
      </c>
      <c r="D2773" s="234">
        <v>95.257000000000005</v>
      </c>
      <c r="E2773" s="234">
        <v>3.9</v>
      </c>
      <c r="F2773" s="234"/>
      <c r="G2773" s="234"/>
      <c r="H2773" s="234"/>
      <c r="I2773" s="234"/>
      <c r="J2773" s="234"/>
      <c r="K2773" s="234"/>
      <c r="L2773" s="234"/>
    </row>
    <row r="2774" spans="1:12">
      <c r="A2774" s="234">
        <v>3852</v>
      </c>
      <c r="B2774" s="290">
        <v>0.79457175925916201</v>
      </c>
      <c r="C2774" s="234">
        <v>22.776</v>
      </c>
      <c r="D2774" s="234">
        <v>95.257000000000005</v>
      </c>
      <c r="E2774" s="234">
        <v>3.9</v>
      </c>
      <c r="F2774" s="234"/>
      <c r="G2774" s="234"/>
      <c r="H2774" s="234"/>
      <c r="I2774" s="234"/>
      <c r="J2774" s="234"/>
      <c r="K2774" s="234"/>
      <c r="L2774" s="234"/>
    </row>
    <row r="2775" spans="1:12">
      <c r="A2775" s="234">
        <v>3853</v>
      </c>
      <c r="B2775" s="290">
        <v>0.79458333333323605</v>
      </c>
      <c r="C2775" s="234">
        <v>22.776</v>
      </c>
      <c r="D2775" s="234">
        <v>95.257000000000005</v>
      </c>
      <c r="E2775" s="234">
        <v>3.9</v>
      </c>
      <c r="F2775" s="234"/>
      <c r="G2775" s="234"/>
      <c r="H2775" s="234"/>
      <c r="I2775" s="234"/>
      <c r="J2775" s="234"/>
      <c r="K2775" s="234"/>
      <c r="L2775" s="234"/>
    </row>
    <row r="2776" spans="1:12">
      <c r="A2776" s="234">
        <v>3854</v>
      </c>
      <c r="B2776" s="290">
        <v>0.79459490740730998</v>
      </c>
      <c r="C2776" s="234">
        <v>22.776</v>
      </c>
      <c r="D2776" s="234">
        <v>95.257000000000005</v>
      </c>
      <c r="E2776" s="234">
        <v>3.9</v>
      </c>
      <c r="F2776" s="234"/>
      <c r="G2776" s="234"/>
      <c r="H2776" s="234"/>
      <c r="I2776" s="234"/>
      <c r="J2776" s="234"/>
      <c r="K2776" s="234"/>
      <c r="L2776" s="234"/>
    </row>
    <row r="2777" spans="1:12">
      <c r="A2777" s="234">
        <v>3855</v>
      </c>
      <c r="B2777" s="290">
        <v>0.79460648148138402</v>
      </c>
      <c r="C2777" s="234">
        <v>22.776</v>
      </c>
      <c r="D2777" s="234">
        <v>95.257000000000005</v>
      </c>
      <c r="E2777" s="234">
        <v>3.9</v>
      </c>
      <c r="F2777" s="234"/>
      <c r="G2777" s="234"/>
      <c r="H2777" s="234"/>
      <c r="I2777" s="234"/>
      <c r="J2777" s="234"/>
      <c r="K2777" s="234"/>
      <c r="L2777" s="234"/>
    </row>
    <row r="2778" spans="1:12">
      <c r="A2778" s="234">
        <v>3856</v>
      </c>
      <c r="B2778" s="290">
        <v>0.79461805555545795</v>
      </c>
      <c r="C2778" s="234">
        <v>22.776</v>
      </c>
      <c r="D2778" s="234">
        <v>95.257000000000005</v>
      </c>
      <c r="E2778" s="234">
        <v>3.9</v>
      </c>
      <c r="F2778" s="234"/>
      <c r="G2778" s="234"/>
      <c r="H2778" s="234"/>
      <c r="I2778" s="234"/>
      <c r="J2778" s="234"/>
      <c r="K2778" s="234"/>
      <c r="L2778" s="234"/>
    </row>
    <row r="2779" spans="1:12">
      <c r="A2779" s="234">
        <v>3857</v>
      </c>
      <c r="B2779" s="290">
        <v>0.79462962962953199</v>
      </c>
      <c r="C2779" s="234">
        <v>22.776</v>
      </c>
      <c r="D2779" s="234">
        <v>95.257000000000005</v>
      </c>
      <c r="E2779" s="234">
        <v>3.9</v>
      </c>
      <c r="F2779" s="234"/>
      <c r="G2779" s="234"/>
      <c r="H2779" s="234"/>
      <c r="I2779" s="234"/>
      <c r="J2779" s="234"/>
      <c r="K2779" s="234"/>
      <c r="L2779" s="234"/>
    </row>
    <row r="2780" spans="1:12">
      <c r="A2780" s="234">
        <v>3858</v>
      </c>
      <c r="B2780" s="290">
        <v>0.79464120370360602</v>
      </c>
      <c r="C2780" s="234">
        <v>22.776</v>
      </c>
      <c r="D2780" s="234">
        <v>95.257000000000005</v>
      </c>
      <c r="E2780" s="234">
        <v>11.8</v>
      </c>
      <c r="F2780" s="234"/>
      <c r="G2780" s="234"/>
      <c r="H2780" s="234"/>
      <c r="I2780" s="234"/>
      <c r="J2780" s="234"/>
      <c r="K2780" s="234"/>
      <c r="L2780" s="234"/>
    </row>
    <row r="2781" spans="1:12">
      <c r="A2781" s="234">
        <v>3859</v>
      </c>
      <c r="B2781" s="290">
        <v>0.79465277777767995</v>
      </c>
      <c r="C2781" s="234">
        <v>22.776</v>
      </c>
      <c r="D2781" s="234">
        <v>95.257000000000005</v>
      </c>
      <c r="E2781" s="234">
        <v>3.9</v>
      </c>
      <c r="F2781" s="234"/>
      <c r="G2781" s="234"/>
      <c r="H2781" s="234"/>
      <c r="I2781" s="234"/>
      <c r="J2781" s="234"/>
      <c r="K2781" s="234"/>
      <c r="L2781" s="234"/>
    </row>
    <row r="2782" spans="1:12">
      <c r="A2782" s="234">
        <v>3860</v>
      </c>
      <c r="B2782" s="290">
        <v>0.79466435185175399</v>
      </c>
      <c r="C2782" s="234">
        <v>22.776</v>
      </c>
      <c r="D2782" s="234">
        <v>95.284000000000006</v>
      </c>
      <c r="E2782" s="234">
        <v>3.9</v>
      </c>
      <c r="F2782" s="234"/>
      <c r="G2782" s="234"/>
      <c r="H2782" s="234"/>
      <c r="I2782" s="234"/>
      <c r="J2782" s="234"/>
      <c r="K2782" s="234"/>
      <c r="L2782" s="234"/>
    </row>
    <row r="2783" spans="1:12">
      <c r="A2783" s="234">
        <v>3861</v>
      </c>
      <c r="B2783" s="290">
        <v>0.79467592592582803</v>
      </c>
      <c r="C2783" s="234">
        <v>22.753</v>
      </c>
      <c r="D2783" s="234">
        <v>95.277000000000001</v>
      </c>
      <c r="E2783" s="234">
        <v>3.9</v>
      </c>
      <c r="F2783" s="234"/>
      <c r="G2783" s="234"/>
      <c r="H2783" s="234"/>
      <c r="I2783" s="234"/>
      <c r="J2783" s="234"/>
      <c r="K2783" s="234"/>
      <c r="L2783" s="234"/>
    </row>
    <row r="2784" spans="1:12">
      <c r="A2784" s="234">
        <v>3862</v>
      </c>
      <c r="B2784" s="290">
        <v>0.79468749999990196</v>
      </c>
      <c r="C2784" s="234">
        <v>22.753</v>
      </c>
      <c r="D2784" s="234">
        <v>95.277000000000001</v>
      </c>
      <c r="E2784" s="234">
        <v>3.9</v>
      </c>
      <c r="F2784" s="234"/>
      <c r="G2784" s="234"/>
      <c r="H2784" s="234"/>
      <c r="I2784" s="234"/>
      <c r="J2784" s="234"/>
      <c r="K2784" s="234"/>
      <c r="L2784" s="234"/>
    </row>
    <row r="2785" spans="1:12">
      <c r="A2785" s="234">
        <v>3863</v>
      </c>
      <c r="B2785" s="290">
        <v>0.794699074073976</v>
      </c>
      <c r="C2785" s="234">
        <v>22.753</v>
      </c>
      <c r="D2785" s="234">
        <v>95.277000000000001</v>
      </c>
      <c r="E2785" s="234">
        <v>11.8</v>
      </c>
      <c r="F2785" s="234"/>
      <c r="G2785" s="234"/>
      <c r="H2785" s="234"/>
      <c r="I2785" s="234"/>
      <c r="J2785" s="234"/>
      <c r="K2785" s="234"/>
      <c r="L2785" s="234"/>
    </row>
    <row r="2786" spans="1:12">
      <c r="A2786" s="234">
        <v>3864</v>
      </c>
      <c r="B2786" s="290">
        <v>0.79471064814805004</v>
      </c>
      <c r="C2786" s="234">
        <v>22.753</v>
      </c>
      <c r="D2786" s="234">
        <v>95.304000000000002</v>
      </c>
      <c r="E2786" s="234">
        <v>3.9</v>
      </c>
      <c r="F2786" s="234"/>
      <c r="G2786" s="234"/>
      <c r="H2786" s="234"/>
      <c r="I2786" s="234"/>
      <c r="J2786" s="234"/>
      <c r="K2786" s="234"/>
      <c r="L2786" s="234"/>
    </row>
    <row r="2787" spans="1:12">
      <c r="A2787" s="234">
        <v>3865</v>
      </c>
      <c r="B2787" s="290">
        <v>0.79472222222212396</v>
      </c>
      <c r="C2787" s="234">
        <v>22.753</v>
      </c>
      <c r="D2787" s="234">
        <v>95.304000000000002</v>
      </c>
      <c r="E2787" s="234">
        <v>3.9</v>
      </c>
      <c r="F2787" s="234"/>
      <c r="G2787" s="234"/>
      <c r="H2787" s="234"/>
      <c r="I2787" s="234"/>
      <c r="J2787" s="234"/>
      <c r="K2787" s="234"/>
      <c r="L2787" s="234"/>
    </row>
    <row r="2788" spans="1:12">
      <c r="A2788" s="234">
        <v>3866</v>
      </c>
      <c r="B2788" s="290">
        <v>0.794733796296198</v>
      </c>
      <c r="C2788" s="234">
        <v>22.753</v>
      </c>
      <c r="D2788" s="234">
        <v>95.304000000000002</v>
      </c>
      <c r="E2788" s="234">
        <v>3.9</v>
      </c>
      <c r="F2788" s="234"/>
      <c r="G2788" s="234"/>
      <c r="H2788" s="234"/>
      <c r="I2788" s="234"/>
      <c r="J2788" s="234"/>
      <c r="K2788" s="234"/>
      <c r="L2788" s="234"/>
    </row>
    <row r="2789" spans="1:12">
      <c r="A2789" s="234">
        <v>3867</v>
      </c>
      <c r="B2789" s="290">
        <v>0.79474537037027204</v>
      </c>
      <c r="C2789" s="234">
        <v>22.753</v>
      </c>
      <c r="D2789" s="234">
        <v>95.304000000000002</v>
      </c>
      <c r="E2789" s="234">
        <v>3.9</v>
      </c>
      <c r="F2789" s="234"/>
      <c r="G2789" s="234"/>
      <c r="H2789" s="234"/>
      <c r="I2789" s="234"/>
      <c r="J2789" s="234"/>
      <c r="K2789" s="234"/>
      <c r="L2789" s="234"/>
    </row>
    <row r="2790" spans="1:12">
      <c r="A2790" s="234">
        <v>3868</v>
      </c>
      <c r="B2790" s="290">
        <v>0.79475694444434597</v>
      </c>
      <c r="C2790" s="234">
        <v>22.753</v>
      </c>
      <c r="D2790" s="234">
        <v>95.277000000000001</v>
      </c>
      <c r="E2790" s="234">
        <v>3.9</v>
      </c>
      <c r="F2790" s="234"/>
      <c r="G2790" s="234"/>
      <c r="H2790" s="234"/>
      <c r="I2790" s="234"/>
      <c r="J2790" s="234"/>
      <c r="K2790" s="234"/>
      <c r="L2790" s="234"/>
    </row>
    <row r="2791" spans="1:12">
      <c r="A2791" s="234">
        <v>3869</v>
      </c>
      <c r="B2791" s="290">
        <v>0.79476851851842001</v>
      </c>
      <c r="C2791" s="234">
        <v>22.753</v>
      </c>
      <c r="D2791" s="234">
        <v>95.304000000000002</v>
      </c>
      <c r="E2791" s="234">
        <v>3.9</v>
      </c>
      <c r="F2791" s="234"/>
      <c r="G2791" s="234"/>
      <c r="H2791" s="234"/>
      <c r="I2791" s="234"/>
      <c r="J2791" s="234"/>
      <c r="K2791" s="234"/>
      <c r="L2791" s="234"/>
    </row>
    <row r="2792" spans="1:12">
      <c r="A2792" s="234">
        <v>3870</v>
      </c>
      <c r="B2792" s="290">
        <v>0.79478009259249405</v>
      </c>
      <c r="C2792" s="234">
        <v>22.753</v>
      </c>
      <c r="D2792" s="234">
        <v>95.304000000000002</v>
      </c>
      <c r="E2792" s="234">
        <v>3.9</v>
      </c>
      <c r="F2792" s="234"/>
      <c r="G2792" s="234"/>
      <c r="H2792" s="234"/>
      <c r="I2792" s="234"/>
      <c r="J2792" s="234"/>
      <c r="K2792" s="234"/>
      <c r="L2792" s="234"/>
    </row>
    <row r="2793" spans="1:12">
      <c r="A2793" s="234">
        <v>3871</v>
      </c>
      <c r="B2793" s="290">
        <v>0.79479166666656897</v>
      </c>
      <c r="C2793" s="234">
        <v>22.753</v>
      </c>
      <c r="D2793" s="234">
        <v>95.304000000000002</v>
      </c>
      <c r="E2793" s="234">
        <v>3.9</v>
      </c>
      <c r="F2793" s="234"/>
      <c r="G2793" s="234"/>
      <c r="H2793" s="234"/>
      <c r="I2793" s="234"/>
      <c r="J2793" s="234"/>
      <c r="K2793" s="234"/>
      <c r="L2793" s="234"/>
    </row>
    <row r="2794" spans="1:12">
      <c r="A2794" s="234">
        <v>3872</v>
      </c>
      <c r="B2794" s="290">
        <v>0.79480324074064301</v>
      </c>
      <c r="C2794" s="234">
        <v>22.753</v>
      </c>
      <c r="D2794" s="234">
        <v>95.304000000000002</v>
      </c>
      <c r="E2794" s="234">
        <v>3.9</v>
      </c>
      <c r="F2794" s="234"/>
      <c r="G2794" s="234"/>
      <c r="H2794" s="234"/>
      <c r="I2794" s="234"/>
      <c r="J2794" s="234"/>
      <c r="K2794" s="234"/>
      <c r="L2794" s="234"/>
    </row>
    <row r="2795" spans="1:12">
      <c r="A2795" s="234">
        <v>3873</v>
      </c>
      <c r="B2795" s="290">
        <v>0.79481481481471705</v>
      </c>
      <c r="C2795" s="234">
        <v>22.753</v>
      </c>
      <c r="D2795" s="234">
        <v>95.304000000000002</v>
      </c>
      <c r="E2795" s="234">
        <v>3.9</v>
      </c>
      <c r="F2795" s="234"/>
      <c r="G2795" s="234"/>
      <c r="H2795" s="234"/>
      <c r="I2795" s="234"/>
      <c r="J2795" s="234"/>
      <c r="K2795" s="234"/>
      <c r="L2795" s="234"/>
    </row>
    <row r="2796" spans="1:12">
      <c r="A2796" s="234">
        <v>3874</v>
      </c>
      <c r="B2796" s="290">
        <v>0.79482638888879098</v>
      </c>
      <c r="C2796" s="234">
        <v>22.753</v>
      </c>
      <c r="D2796" s="234">
        <v>95.304000000000002</v>
      </c>
      <c r="E2796" s="234">
        <v>11.8</v>
      </c>
      <c r="F2796" s="234"/>
      <c r="G2796" s="234"/>
      <c r="H2796" s="234"/>
      <c r="I2796" s="234"/>
      <c r="J2796" s="234"/>
      <c r="K2796" s="234"/>
      <c r="L2796" s="234"/>
    </row>
    <row r="2797" spans="1:12">
      <c r="A2797" s="234">
        <v>3875</v>
      </c>
      <c r="B2797" s="290">
        <v>0.79483796296286502</v>
      </c>
      <c r="C2797" s="234">
        <v>22.753</v>
      </c>
      <c r="D2797" s="234">
        <v>95.304000000000002</v>
      </c>
      <c r="E2797" s="234">
        <v>3.9</v>
      </c>
      <c r="F2797" s="234"/>
      <c r="G2797" s="234"/>
      <c r="H2797" s="234"/>
      <c r="I2797" s="234"/>
      <c r="J2797" s="234"/>
      <c r="K2797" s="234"/>
      <c r="L2797" s="234"/>
    </row>
    <row r="2798" spans="1:12">
      <c r="A2798" s="234">
        <v>3876</v>
      </c>
      <c r="B2798" s="290">
        <v>0.79484953703693895</v>
      </c>
      <c r="C2798" s="234">
        <v>22.753</v>
      </c>
      <c r="D2798" s="234">
        <v>95.304000000000002</v>
      </c>
      <c r="E2798" s="234">
        <v>3.9</v>
      </c>
      <c r="F2798" s="234"/>
      <c r="G2798" s="234"/>
      <c r="H2798" s="234"/>
      <c r="I2798" s="234"/>
      <c r="J2798" s="234"/>
      <c r="K2798" s="234"/>
      <c r="L2798" s="234"/>
    </row>
    <row r="2799" spans="1:12">
      <c r="A2799" s="234">
        <v>3877</v>
      </c>
      <c r="B2799" s="290">
        <v>0.79486111111101299</v>
      </c>
      <c r="C2799" s="234">
        <v>22.753</v>
      </c>
      <c r="D2799" s="234">
        <v>95.304000000000002</v>
      </c>
      <c r="E2799" s="234">
        <v>3.9</v>
      </c>
      <c r="F2799" s="234"/>
      <c r="G2799" s="234"/>
      <c r="H2799" s="234"/>
      <c r="I2799" s="234"/>
      <c r="J2799" s="234"/>
      <c r="K2799" s="234"/>
      <c r="L2799" s="234"/>
    </row>
    <row r="2800" spans="1:12">
      <c r="A2800" s="234">
        <v>3878</v>
      </c>
      <c r="B2800" s="290">
        <v>0.79487268518508702</v>
      </c>
      <c r="C2800" s="234">
        <v>22.753</v>
      </c>
      <c r="D2800" s="234">
        <v>95.304000000000002</v>
      </c>
      <c r="E2800" s="234">
        <v>11.8</v>
      </c>
      <c r="F2800" s="234"/>
      <c r="G2800" s="234"/>
      <c r="H2800" s="234"/>
      <c r="I2800" s="234"/>
      <c r="J2800" s="234"/>
      <c r="K2800" s="234"/>
      <c r="L2800" s="234"/>
    </row>
    <row r="2801" spans="1:12">
      <c r="A2801" s="234">
        <v>3879</v>
      </c>
      <c r="B2801" s="290">
        <v>0.79488425925916095</v>
      </c>
      <c r="C2801" s="234">
        <v>22.753</v>
      </c>
      <c r="D2801" s="234">
        <v>95.304000000000002</v>
      </c>
      <c r="E2801" s="234">
        <v>3.9</v>
      </c>
      <c r="F2801" s="234"/>
      <c r="G2801" s="234"/>
      <c r="H2801" s="234"/>
      <c r="I2801" s="234"/>
      <c r="J2801" s="234"/>
      <c r="K2801" s="234"/>
      <c r="L2801" s="234"/>
    </row>
    <row r="2802" spans="1:12">
      <c r="A2802" s="234">
        <v>3880</v>
      </c>
      <c r="B2802" s="290">
        <v>0.79489583333323499</v>
      </c>
      <c r="C2802" s="234">
        <v>22.753</v>
      </c>
      <c r="D2802" s="234">
        <v>95.331000000000003</v>
      </c>
      <c r="E2802" s="234">
        <v>3.9</v>
      </c>
      <c r="F2802" s="234"/>
      <c r="G2802" s="234"/>
      <c r="H2802" s="234"/>
      <c r="I2802" s="234"/>
      <c r="J2802" s="234"/>
      <c r="K2802" s="234"/>
      <c r="L2802" s="234"/>
    </row>
    <row r="2803" spans="1:12">
      <c r="A2803" s="234">
        <v>3881</v>
      </c>
      <c r="B2803" s="290">
        <v>0.79490740740730903</v>
      </c>
      <c r="C2803" s="234">
        <v>22.753</v>
      </c>
      <c r="D2803" s="234">
        <v>95.331000000000003</v>
      </c>
      <c r="E2803" s="234">
        <v>3.9</v>
      </c>
      <c r="F2803" s="234"/>
      <c r="G2803" s="234"/>
      <c r="H2803" s="234"/>
      <c r="I2803" s="234"/>
      <c r="J2803" s="234"/>
      <c r="K2803" s="234"/>
      <c r="L2803" s="234"/>
    </row>
    <row r="2804" spans="1:12">
      <c r="A2804" s="234">
        <v>3882</v>
      </c>
      <c r="B2804" s="290">
        <v>0.79491898148138296</v>
      </c>
      <c r="C2804" s="234">
        <v>22.753</v>
      </c>
      <c r="D2804" s="234">
        <v>95.356999999999999</v>
      </c>
      <c r="E2804" s="234">
        <v>3.9</v>
      </c>
      <c r="F2804" s="234"/>
      <c r="G2804" s="234"/>
      <c r="H2804" s="234"/>
      <c r="I2804" s="234"/>
      <c r="J2804" s="234"/>
      <c r="K2804" s="234"/>
      <c r="L2804" s="234"/>
    </row>
    <row r="2805" spans="1:12">
      <c r="A2805" s="234">
        <v>3883</v>
      </c>
      <c r="B2805" s="290">
        <v>0.794930555555457</v>
      </c>
      <c r="C2805" s="234">
        <v>22.753</v>
      </c>
      <c r="D2805" s="234">
        <v>95.356999999999999</v>
      </c>
      <c r="E2805" s="234">
        <v>3.9</v>
      </c>
      <c r="F2805" s="234"/>
      <c r="G2805" s="234"/>
      <c r="H2805" s="234"/>
      <c r="I2805" s="234"/>
      <c r="J2805" s="234"/>
      <c r="K2805" s="234"/>
      <c r="L2805" s="234"/>
    </row>
    <row r="2806" spans="1:12">
      <c r="A2806" s="234">
        <v>3884</v>
      </c>
      <c r="B2806" s="290">
        <v>0.79494212962953104</v>
      </c>
      <c r="C2806" s="234">
        <v>22.753</v>
      </c>
      <c r="D2806" s="234">
        <v>95.356999999999999</v>
      </c>
      <c r="E2806" s="234">
        <v>3.9</v>
      </c>
      <c r="F2806" s="234"/>
      <c r="G2806" s="234"/>
      <c r="H2806" s="234"/>
      <c r="I2806" s="234"/>
      <c r="J2806" s="234"/>
      <c r="K2806" s="234"/>
      <c r="L2806" s="234"/>
    </row>
    <row r="2807" spans="1:12">
      <c r="A2807" s="234">
        <v>3885</v>
      </c>
      <c r="B2807" s="290">
        <v>0.79495370370360496</v>
      </c>
      <c r="C2807" s="234">
        <v>22.753</v>
      </c>
      <c r="D2807" s="234">
        <v>95.356999999999999</v>
      </c>
      <c r="E2807" s="234">
        <v>3.9</v>
      </c>
      <c r="F2807" s="234"/>
      <c r="G2807" s="234"/>
      <c r="H2807" s="234"/>
      <c r="I2807" s="234"/>
      <c r="J2807" s="234"/>
      <c r="K2807" s="234"/>
      <c r="L2807" s="234"/>
    </row>
    <row r="2808" spans="1:12">
      <c r="A2808" s="234">
        <v>3886</v>
      </c>
      <c r="B2808" s="290">
        <v>0.794965277777679</v>
      </c>
      <c r="C2808" s="234">
        <v>22.753</v>
      </c>
      <c r="D2808" s="234">
        <v>95.356999999999999</v>
      </c>
      <c r="E2808" s="234">
        <v>3.9</v>
      </c>
      <c r="F2808" s="234"/>
      <c r="G2808" s="234"/>
      <c r="H2808" s="234"/>
      <c r="I2808" s="234"/>
      <c r="J2808" s="234"/>
      <c r="K2808" s="234"/>
      <c r="L2808" s="234"/>
    </row>
    <row r="2809" spans="1:12">
      <c r="A2809" s="234">
        <v>3887</v>
      </c>
      <c r="B2809" s="290">
        <v>0.79497685185175304</v>
      </c>
      <c r="C2809" s="234">
        <v>22.753</v>
      </c>
      <c r="D2809" s="234">
        <v>95.356999999999999</v>
      </c>
      <c r="E2809" s="234">
        <v>3.9</v>
      </c>
      <c r="F2809" s="234"/>
      <c r="G2809" s="234"/>
      <c r="H2809" s="234"/>
      <c r="I2809" s="234"/>
      <c r="J2809" s="234"/>
      <c r="K2809" s="234"/>
      <c r="L2809" s="234"/>
    </row>
    <row r="2810" spans="1:12">
      <c r="A2810" s="234">
        <v>3888</v>
      </c>
      <c r="B2810" s="290">
        <v>0.79498842592582697</v>
      </c>
      <c r="C2810" s="234">
        <v>22.753</v>
      </c>
      <c r="D2810" s="234">
        <v>95.356999999999999</v>
      </c>
      <c r="E2810" s="234">
        <v>3.9</v>
      </c>
      <c r="F2810" s="234"/>
      <c r="G2810" s="234"/>
      <c r="H2810" s="234"/>
      <c r="I2810" s="234"/>
      <c r="J2810" s="234"/>
      <c r="K2810" s="234"/>
      <c r="L2810" s="234"/>
    </row>
    <row r="2811" spans="1:12">
      <c r="A2811" s="234">
        <v>3889</v>
      </c>
      <c r="B2811" s="290">
        <v>0.79499999999990101</v>
      </c>
      <c r="C2811" s="234">
        <v>22.753</v>
      </c>
      <c r="D2811" s="234">
        <v>95.356999999999999</v>
      </c>
      <c r="E2811" s="234">
        <v>3.9</v>
      </c>
      <c r="F2811" s="234"/>
      <c r="G2811" s="234"/>
      <c r="H2811" s="234"/>
      <c r="I2811" s="234"/>
      <c r="J2811" s="234"/>
      <c r="K2811" s="234"/>
      <c r="L2811" s="234"/>
    </row>
    <row r="2812" spans="1:12">
      <c r="A2812" s="234">
        <v>3890</v>
      </c>
      <c r="B2812" s="290">
        <v>0.79501157407397505</v>
      </c>
      <c r="C2812" s="234">
        <v>22.753</v>
      </c>
      <c r="D2812" s="234">
        <v>95.356999999999999</v>
      </c>
      <c r="E2812" s="234">
        <v>3.9</v>
      </c>
      <c r="F2812" s="234"/>
      <c r="G2812" s="234"/>
      <c r="H2812" s="234"/>
      <c r="I2812" s="234"/>
      <c r="J2812" s="234"/>
      <c r="K2812" s="234"/>
      <c r="L2812" s="234"/>
    </row>
    <row r="2813" spans="1:12">
      <c r="A2813" s="234">
        <v>3891</v>
      </c>
      <c r="B2813" s="290">
        <v>0.79502314814804897</v>
      </c>
      <c r="C2813" s="234">
        <v>22.753</v>
      </c>
      <c r="D2813" s="234">
        <v>95.356999999999999</v>
      </c>
      <c r="E2813" s="234">
        <v>3.9</v>
      </c>
      <c r="F2813" s="234"/>
      <c r="G2813" s="234"/>
      <c r="H2813" s="234"/>
      <c r="I2813" s="234"/>
      <c r="J2813" s="234"/>
      <c r="K2813" s="234"/>
      <c r="L2813" s="234"/>
    </row>
    <row r="2814" spans="1:12">
      <c r="A2814" s="234">
        <v>3892</v>
      </c>
      <c r="B2814" s="290">
        <v>0.79503472222212301</v>
      </c>
      <c r="C2814" s="234">
        <v>22.753</v>
      </c>
      <c r="D2814" s="234">
        <v>95.356999999999999</v>
      </c>
      <c r="E2814" s="234">
        <v>3.9</v>
      </c>
      <c r="F2814" s="234"/>
      <c r="G2814" s="234"/>
      <c r="H2814" s="234"/>
      <c r="I2814" s="234"/>
      <c r="J2814" s="234"/>
      <c r="K2814" s="234"/>
      <c r="L2814" s="234"/>
    </row>
    <row r="2815" spans="1:12">
      <c r="A2815" s="234">
        <v>3893</v>
      </c>
      <c r="B2815" s="290">
        <v>0.79504629629619705</v>
      </c>
      <c r="C2815" s="234">
        <v>22.753</v>
      </c>
      <c r="D2815" s="234">
        <v>95.356999999999999</v>
      </c>
      <c r="E2815" s="234">
        <v>3.9</v>
      </c>
      <c r="F2815" s="234"/>
      <c r="G2815" s="234"/>
      <c r="H2815" s="234"/>
      <c r="I2815" s="234"/>
      <c r="J2815" s="234"/>
      <c r="K2815" s="234"/>
      <c r="L2815" s="234"/>
    </row>
    <row r="2816" spans="1:12">
      <c r="A2816" s="234">
        <v>3894</v>
      </c>
      <c r="B2816" s="290">
        <v>0.79505787037027098</v>
      </c>
      <c r="C2816" s="234">
        <v>22.753</v>
      </c>
      <c r="D2816" s="234">
        <v>95.356999999999999</v>
      </c>
      <c r="E2816" s="234">
        <v>3.9</v>
      </c>
      <c r="F2816" s="234"/>
      <c r="G2816" s="234"/>
      <c r="H2816" s="234"/>
      <c r="I2816" s="234"/>
      <c r="J2816" s="234"/>
      <c r="K2816" s="234"/>
      <c r="L2816" s="234"/>
    </row>
    <row r="2817" spans="1:12">
      <c r="A2817" s="234">
        <v>3895</v>
      </c>
      <c r="B2817" s="290">
        <v>0.79506944444434502</v>
      </c>
      <c r="C2817" s="234">
        <v>22.753</v>
      </c>
      <c r="D2817" s="234">
        <v>95.356999999999999</v>
      </c>
      <c r="E2817" s="234">
        <v>3.9</v>
      </c>
      <c r="F2817" s="234"/>
      <c r="G2817" s="234"/>
      <c r="H2817" s="234"/>
      <c r="I2817" s="234"/>
      <c r="J2817" s="234"/>
      <c r="K2817" s="234"/>
      <c r="L2817" s="234"/>
    </row>
    <row r="2818" spans="1:12">
      <c r="A2818" s="234">
        <v>3896</v>
      </c>
      <c r="B2818" s="290">
        <v>0.79508101851841995</v>
      </c>
      <c r="C2818" s="234">
        <v>22.753</v>
      </c>
      <c r="D2818" s="234">
        <v>95.356999999999999</v>
      </c>
      <c r="E2818" s="234">
        <v>3.9</v>
      </c>
      <c r="F2818" s="234"/>
      <c r="G2818" s="234"/>
      <c r="H2818" s="234"/>
      <c r="I2818" s="234"/>
      <c r="J2818" s="234"/>
      <c r="K2818" s="234"/>
      <c r="L2818" s="234"/>
    </row>
    <row r="2819" spans="1:12">
      <c r="A2819" s="234">
        <v>3897</v>
      </c>
      <c r="B2819" s="290">
        <v>0.79509259259249399</v>
      </c>
      <c r="C2819" s="234">
        <v>22.753</v>
      </c>
      <c r="D2819" s="234">
        <v>95.356999999999999</v>
      </c>
      <c r="E2819" s="234">
        <v>3.9</v>
      </c>
      <c r="F2819" s="234"/>
      <c r="G2819" s="234"/>
      <c r="H2819" s="234"/>
      <c r="I2819" s="234"/>
      <c r="J2819" s="234"/>
      <c r="K2819" s="234"/>
      <c r="L2819" s="234"/>
    </row>
    <row r="2820" spans="1:12">
      <c r="A2820" s="234">
        <v>3898</v>
      </c>
      <c r="B2820" s="290">
        <v>0.79510416666656802</v>
      </c>
      <c r="C2820" s="234">
        <v>22.753</v>
      </c>
      <c r="D2820" s="234">
        <v>95.356999999999999</v>
      </c>
      <c r="E2820" s="234">
        <v>3.9</v>
      </c>
      <c r="F2820" s="234"/>
      <c r="G2820" s="234"/>
      <c r="H2820" s="234"/>
      <c r="I2820" s="234"/>
      <c r="J2820" s="234"/>
      <c r="K2820" s="234"/>
      <c r="L2820" s="234"/>
    </row>
    <row r="2821" spans="1:12">
      <c r="A2821" s="234">
        <v>3899</v>
      </c>
      <c r="B2821" s="290">
        <v>0.79511574074064195</v>
      </c>
      <c r="C2821" s="234">
        <v>22.753</v>
      </c>
      <c r="D2821" s="234">
        <v>95.331000000000003</v>
      </c>
      <c r="E2821" s="234">
        <v>11.8</v>
      </c>
      <c r="F2821" s="234"/>
      <c r="G2821" s="234"/>
      <c r="H2821" s="234"/>
      <c r="I2821" s="234"/>
      <c r="J2821" s="234"/>
      <c r="K2821" s="234"/>
      <c r="L2821" s="234"/>
    </row>
    <row r="2822" spans="1:12">
      <c r="A2822" s="234">
        <v>3900</v>
      </c>
      <c r="B2822" s="290">
        <v>0.79512731481471599</v>
      </c>
      <c r="C2822" s="234">
        <v>22.753</v>
      </c>
      <c r="D2822" s="234">
        <v>95.356999999999999</v>
      </c>
      <c r="E2822" s="234">
        <v>3.9</v>
      </c>
      <c r="F2822" s="234"/>
      <c r="G2822" s="234"/>
      <c r="H2822" s="234"/>
      <c r="I2822" s="234"/>
      <c r="J2822" s="234"/>
      <c r="K2822" s="234"/>
      <c r="L2822" s="234"/>
    </row>
    <row r="2823" spans="1:12">
      <c r="A2823" s="234">
        <v>3901</v>
      </c>
      <c r="B2823" s="290">
        <v>0.79513888888879003</v>
      </c>
      <c r="C2823" s="234">
        <v>22.753</v>
      </c>
      <c r="D2823" s="234">
        <v>95.331000000000003</v>
      </c>
      <c r="E2823" s="234">
        <v>3.9</v>
      </c>
      <c r="F2823" s="234"/>
      <c r="G2823" s="234"/>
      <c r="H2823" s="234"/>
      <c r="I2823" s="234"/>
      <c r="J2823" s="234"/>
      <c r="K2823" s="234"/>
      <c r="L2823" s="234"/>
    </row>
    <row r="2824" spans="1:12">
      <c r="A2824" s="234">
        <v>3902</v>
      </c>
      <c r="B2824" s="290">
        <v>0.79515046296286396</v>
      </c>
      <c r="C2824" s="234">
        <v>22.753</v>
      </c>
      <c r="D2824" s="234">
        <v>95.356999999999999</v>
      </c>
      <c r="E2824" s="234">
        <v>3.9</v>
      </c>
      <c r="F2824" s="234"/>
      <c r="G2824" s="234"/>
      <c r="H2824" s="234"/>
      <c r="I2824" s="234"/>
      <c r="J2824" s="234"/>
      <c r="K2824" s="234"/>
      <c r="L2824" s="234"/>
    </row>
    <row r="2825" spans="1:12">
      <c r="A2825" s="234">
        <v>3903</v>
      </c>
      <c r="B2825" s="290">
        <v>0.795162037036938</v>
      </c>
      <c r="C2825" s="234">
        <v>22.753</v>
      </c>
      <c r="D2825" s="234">
        <v>95.331000000000003</v>
      </c>
      <c r="E2825" s="234">
        <v>3.9</v>
      </c>
      <c r="F2825" s="234"/>
      <c r="G2825" s="234"/>
      <c r="H2825" s="234"/>
      <c r="I2825" s="234"/>
      <c r="J2825" s="234"/>
      <c r="K2825" s="234"/>
      <c r="L2825" s="234"/>
    </row>
    <row r="2826" spans="1:12">
      <c r="A2826" s="234">
        <v>3904</v>
      </c>
      <c r="B2826" s="290">
        <v>0.79517361111101204</v>
      </c>
      <c r="C2826" s="234">
        <v>22.753</v>
      </c>
      <c r="D2826" s="234">
        <v>95.304000000000002</v>
      </c>
      <c r="E2826" s="234">
        <v>3.9</v>
      </c>
      <c r="F2826" s="234"/>
      <c r="G2826" s="234"/>
      <c r="H2826" s="234"/>
      <c r="I2826" s="234"/>
      <c r="J2826" s="234"/>
      <c r="K2826" s="234"/>
      <c r="L2826" s="234"/>
    </row>
    <row r="2827" spans="1:12">
      <c r="A2827" s="234">
        <v>3905</v>
      </c>
      <c r="B2827" s="290">
        <v>0.79518518518508596</v>
      </c>
      <c r="C2827" s="234">
        <v>22.753</v>
      </c>
      <c r="D2827" s="234">
        <v>95.331000000000003</v>
      </c>
      <c r="E2827" s="234">
        <v>3.9</v>
      </c>
      <c r="F2827" s="234"/>
      <c r="G2827" s="234"/>
      <c r="H2827" s="234"/>
      <c r="I2827" s="234"/>
      <c r="J2827" s="234"/>
      <c r="K2827" s="234"/>
      <c r="L2827" s="234"/>
    </row>
    <row r="2828" spans="1:12">
      <c r="A2828" s="234">
        <v>3906</v>
      </c>
      <c r="B2828" s="290">
        <v>0.79519675925916</v>
      </c>
      <c r="C2828" s="234">
        <v>22.753</v>
      </c>
      <c r="D2828" s="234">
        <v>95.331000000000003</v>
      </c>
      <c r="E2828" s="234">
        <v>3.9</v>
      </c>
      <c r="F2828" s="234"/>
      <c r="G2828" s="234"/>
      <c r="H2828" s="234"/>
      <c r="I2828" s="234"/>
      <c r="J2828" s="234"/>
      <c r="K2828" s="234"/>
      <c r="L2828" s="234"/>
    </row>
    <row r="2829" spans="1:12">
      <c r="A2829" s="234">
        <v>3907</v>
      </c>
      <c r="B2829" s="290">
        <v>0.79520833333323404</v>
      </c>
      <c r="C2829" s="234">
        <v>22.753</v>
      </c>
      <c r="D2829" s="234">
        <v>95.331000000000003</v>
      </c>
      <c r="E2829" s="234">
        <v>11.8</v>
      </c>
      <c r="F2829" s="234"/>
      <c r="G2829" s="234"/>
      <c r="H2829" s="234"/>
      <c r="I2829" s="234"/>
      <c r="J2829" s="234"/>
      <c r="K2829" s="234"/>
      <c r="L2829" s="234"/>
    </row>
    <row r="2830" spans="1:12">
      <c r="A2830" s="234">
        <v>3908</v>
      </c>
      <c r="B2830" s="290">
        <v>0.79521990740730797</v>
      </c>
      <c r="C2830" s="234">
        <v>22.753</v>
      </c>
      <c r="D2830" s="234">
        <v>95.356999999999999</v>
      </c>
      <c r="E2830" s="234">
        <v>3.9</v>
      </c>
      <c r="F2830" s="234"/>
      <c r="G2830" s="234"/>
      <c r="H2830" s="234"/>
      <c r="I2830" s="234"/>
      <c r="J2830" s="234"/>
      <c r="K2830" s="234"/>
      <c r="L2830" s="234"/>
    </row>
    <row r="2831" spans="1:12">
      <c r="A2831" s="234">
        <v>3909</v>
      </c>
      <c r="B2831" s="290">
        <v>0.79523148148138201</v>
      </c>
      <c r="C2831" s="234">
        <v>22.753</v>
      </c>
      <c r="D2831" s="234">
        <v>95.356999999999999</v>
      </c>
      <c r="E2831" s="234">
        <v>3.9</v>
      </c>
      <c r="F2831" s="234"/>
      <c r="G2831" s="234"/>
      <c r="H2831" s="234"/>
      <c r="I2831" s="234"/>
      <c r="J2831" s="234"/>
      <c r="K2831" s="234"/>
      <c r="L2831" s="234"/>
    </row>
    <row r="2832" spans="1:12">
      <c r="A2832" s="234">
        <v>3910</v>
      </c>
      <c r="B2832" s="290">
        <v>0.79524305555545605</v>
      </c>
      <c r="C2832" s="234">
        <v>22.753</v>
      </c>
      <c r="D2832" s="234">
        <v>95.356999999999999</v>
      </c>
      <c r="E2832" s="234">
        <v>3.9</v>
      </c>
      <c r="F2832" s="234"/>
      <c r="G2832" s="234"/>
      <c r="H2832" s="234"/>
      <c r="I2832" s="234"/>
      <c r="J2832" s="234"/>
      <c r="K2832" s="234"/>
      <c r="L2832" s="234"/>
    </row>
    <row r="2833" spans="1:12">
      <c r="A2833" s="234">
        <v>3911</v>
      </c>
      <c r="B2833" s="290">
        <v>0.79525462962952997</v>
      </c>
      <c r="C2833" s="234">
        <v>22.753</v>
      </c>
      <c r="D2833" s="234">
        <v>95.356999999999999</v>
      </c>
      <c r="E2833" s="234">
        <v>3.9</v>
      </c>
      <c r="F2833" s="234"/>
      <c r="G2833" s="234"/>
      <c r="H2833" s="234"/>
      <c r="I2833" s="234"/>
      <c r="J2833" s="234"/>
      <c r="K2833" s="234"/>
      <c r="L2833" s="234"/>
    </row>
    <row r="2834" spans="1:12">
      <c r="A2834" s="234">
        <v>3912</v>
      </c>
      <c r="B2834" s="290">
        <v>0.79526620370360401</v>
      </c>
      <c r="C2834" s="234">
        <v>22.753</v>
      </c>
      <c r="D2834" s="234">
        <v>95.356999999999999</v>
      </c>
      <c r="E2834" s="234">
        <v>3.9</v>
      </c>
      <c r="F2834" s="234"/>
      <c r="G2834" s="234"/>
      <c r="H2834" s="234"/>
      <c r="I2834" s="234"/>
      <c r="J2834" s="234"/>
      <c r="K2834" s="234"/>
      <c r="L2834" s="234"/>
    </row>
    <row r="2835" spans="1:12">
      <c r="A2835" s="234">
        <v>3913</v>
      </c>
      <c r="B2835" s="290">
        <v>0.79527777777767805</v>
      </c>
      <c r="C2835" s="234">
        <v>22.753</v>
      </c>
      <c r="D2835" s="234">
        <v>95.356999999999999</v>
      </c>
      <c r="E2835" s="234">
        <v>3.9</v>
      </c>
      <c r="F2835" s="234"/>
      <c r="G2835" s="234"/>
      <c r="H2835" s="234"/>
      <c r="I2835" s="234"/>
      <c r="J2835" s="234"/>
      <c r="K2835" s="234"/>
      <c r="L2835" s="234"/>
    </row>
    <row r="2836" spans="1:12">
      <c r="A2836" s="234">
        <v>3914</v>
      </c>
      <c r="B2836" s="290">
        <v>0.79528935185175198</v>
      </c>
      <c r="C2836" s="234">
        <v>22.753</v>
      </c>
      <c r="D2836" s="234">
        <v>95.356999999999999</v>
      </c>
      <c r="E2836" s="234">
        <v>3.9</v>
      </c>
      <c r="F2836" s="234"/>
      <c r="G2836" s="234"/>
      <c r="H2836" s="234"/>
      <c r="I2836" s="234"/>
      <c r="J2836" s="234"/>
      <c r="K2836" s="234"/>
      <c r="L2836" s="234"/>
    </row>
    <row r="2837" spans="1:12">
      <c r="A2837" s="234">
        <v>3915</v>
      </c>
      <c r="B2837" s="290">
        <v>0.79530092592582602</v>
      </c>
      <c r="C2837" s="234">
        <v>22.753</v>
      </c>
      <c r="D2837" s="234">
        <v>95.356999999999999</v>
      </c>
      <c r="E2837" s="234">
        <v>3.9</v>
      </c>
      <c r="F2837" s="234"/>
      <c r="G2837" s="234"/>
      <c r="H2837" s="234"/>
      <c r="I2837" s="234"/>
      <c r="J2837" s="234"/>
      <c r="K2837" s="234"/>
      <c r="L2837" s="234"/>
    </row>
    <row r="2838" spans="1:12">
      <c r="A2838" s="234">
        <v>3916</v>
      </c>
      <c r="B2838" s="290">
        <v>0.79531249999989995</v>
      </c>
      <c r="C2838" s="234">
        <v>22.753</v>
      </c>
      <c r="D2838" s="234">
        <v>95.356999999999999</v>
      </c>
      <c r="E2838" s="234">
        <v>3.9</v>
      </c>
      <c r="F2838" s="234"/>
      <c r="G2838" s="234"/>
      <c r="H2838" s="234"/>
      <c r="I2838" s="234"/>
      <c r="J2838" s="234"/>
      <c r="K2838" s="234"/>
      <c r="L2838" s="234"/>
    </row>
    <row r="2839" spans="1:12">
      <c r="A2839" s="234">
        <v>3917</v>
      </c>
      <c r="B2839" s="290">
        <v>0.79532407407397399</v>
      </c>
      <c r="C2839" s="234">
        <v>22.753</v>
      </c>
      <c r="D2839" s="234">
        <v>95.356999999999999</v>
      </c>
      <c r="E2839" s="234">
        <v>3.9</v>
      </c>
      <c r="F2839" s="234"/>
      <c r="G2839" s="234"/>
      <c r="H2839" s="234"/>
      <c r="I2839" s="234"/>
      <c r="J2839" s="234"/>
      <c r="K2839" s="234"/>
      <c r="L2839" s="234"/>
    </row>
    <row r="2840" spans="1:12">
      <c r="A2840" s="234">
        <v>3918</v>
      </c>
      <c r="B2840" s="290">
        <v>0.79533564814804802</v>
      </c>
      <c r="C2840" s="234">
        <v>22.753</v>
      </c>
      <c r="D2840" s="234">
        <v>95.411000000000001</v>
      </c>
      <c r="E2840" s="234">
        <v>3.9</v>
      </c>
      <c r="F2840" s="234"/>
      <c r="G2840" s="234"/>
      <c r="H2840" s="234"/>
      <c r="I2840" s="234"/>
      <c r="J2840" s="234"/>
      <c r="K2840" s="234"/>
      <c r="L2840" s="234"/>
    </row>
    <row r="2841" spans="1:12">
      <c r="A2841" s="234">
        <v>3919</v>
      </c>
      <c r="B2841" s="290">
        <v>0.79534722222212195</v>
      </c>
      <c r="C2841" s="234">
        <v>22.753</v>
      </c>
      <c r="D2841" s="234">
        <v>95.411000000000001</v>
      </c>
      <c r="E2841" s="234">
        <v>3.9</v>
      </c>
      <c r="F2841" s="234"/>
      <c r="G2841" s="234"/>
      <c r="H2841" s="234"/>
      <c r="I2841" s="234"/>
      <c r="J2841" s="234"/>
      <c r="K2841" s="234"/>
      <c r="L2841" s="234"/>
    </row>
    <row r="2842" spans="1:12">
      <c r="A2842" s="234">
        <v>3920</v>
      </c>
      <c r="B2842" s="290">
        <v>0.79535879629619599</v>
      </c>
      <c r="C2842" s="234">
        <v>22.753</v>
      </c>
      <c r="D2842" s="234">
        <v>95.411000000000001</v>
      </c>
      <c r="E2842" s="234">
        <v>3.9</v>
      </c>
      <c r="F2842" s="234"/>
      <c r="G2842" s="234"/>
      <c r="H2842" s="234"/>
      <c r="I2842" s="234"/>
      <c r="J2842" s="234"/>
      <c r="K2842" s="234"/>
      <c r="L2842" s="234"/>
    </row>
    <row r="2843" spans="1:12">
      <c r="A2843" s="234">
        <v>3921</v>
      </c>
      <c r="B2843" s="290">
        <v>0.79537037037027003</v>
      </c>
      <c r="C2843" s="234">
        <v>22.753</v>
      </c>
      <c r="D2843" s="234">
        <v>95.411000000000001</v>
      </c>
      <c r="E2843" s="234">
        <v>3.9</v>
      </c>
      <c r="F2843" s="234"/>
      <c r="G2843" s="234"/>
      <c r="H2843" s="234"/>
      <c r="I2843" s="234"/>
      <c r="J2843" s="234"/>
      <c r="K2843" s="234"/>
      <c r="L2843" s="234"/>
    </row>
    <row r="2844" spans="1:12">
      <c r="A2844" s="234">
        <v>3922</v>
      </c>
      <c r="B2844" s="290">
        <v>0.79538194444434496</v>
      </c>
      <c r="C2844" s="234">
        <v>22.753</v>
      </c>
      <c r="D2844" s="234">
        <v>95.411000000000001</v>
      </c>
      <c r="E2844" s="234">
        <v>3.9</v>
      </c>
      <c r="F2844" s="234"/>
      <c r="G2844" s="234"/>
      <c r="H2844" s="234"/>
      <c r="I2844" s="234"/>
      <c r="J2844" s="234"/>
      <c r="K2844" s="234"/>
      <c r="L2844" s="234"/>
    </row>
    <row r="2845" spans="1:12">
      <c r="A2845" s="234">
        <v>3923</v>
      </c>
      <c r="B2845" s="290">
        <v>0.795393518518419</v>
      </c>
      <c r="C2845" s="234">
        <v>22.753</v>
      </c>
      <c r="D2845" s="234">
        <v>95.411000000000001</v>
      </c>
      <c r="E2845" s="234">
        <v>3.9</v>
      </c>
      <c r="F2845" s="234"/>
      <c r="G2845" s="234"/>
      <c r="H2845" s="234"/>
      <c r="I2845" s="234"/>
      <c r="J2845" s="234"/>
      <c r="K2845" s="234"/>
      <c r="L2845" s="234"/>
    </row>
    <row r="2846" spans="1:12">
      <c r="A2846" s="234">
        <v>3924</v>
      </c>
      <c r="B2846" s="290">
        <v>0.79540509259249303</v>
      </c>
      <c r="C2846" s="234">
        <v>22.753</v>
      </c>
      <c r="D2846" s="234">
        <v>95.411000000000001</v>
      </c>
      <c r="E2846" s="234">
        <v>3.9</v>
      </c>
      <c r="F2846" s="234"/>
      <c r="G2846" s="234"/>
      <c r="H2846" s="234"/>
      <c r="I2846" s="234"/>
      <c r="J2846" s="234"/>
      <c r="K2846" s="234"/>
      <c r="L2846" s="234"/>
    </row>
    <row r="2847" spans="1:12">
      <c r="A2847" s="234">
        <v>3925</v>
      </c>
      <c r="B2847" s="290">
        <v>0.79541666666656696</v>
      </c>
      <c r="C2847" s="234">
        <v>22.753</v>
      </c>
      <c r="D2847" s="234">
        <v>95.411000000000001</v>
      </c>
      <c r="E2847" s="234">
        <v>3.9</v>
      </c>
      <c r="F2847" s="234"/>
      <c r="G2847" s="234"/>
      <c r="H2847" s="234"/>
      <c r="I2847" s="234"/>
      <c r="J2847" s="234"/>
      <c r="K2847" s="234"/>
      <c r="L2847" s="234"/>
    </row>
    <row r="2848" spans="1:12">
      <c r="A2848" s="234">
        <v>3926</v>
      </c>
      <c r="B2848" s="290">
        <v>0.795428240740641</v>
      </c>
      <c r="C2848" s="234">
        <v>22.753</v>
      </c>
      <c r="D2848" s="234">
        <v>95.411000000000001</v>
      </c>
      <c r="E2848" s="234">
        <v>11.8</v>
      </c>
      <c r="F2848" s="234"/>
      <c r="G2848" s="234"/>
      <c r="H2848" s="234"/>
      <c r="I2848" s="234"/>
      <c r="J2848" s="234"/>
      <c r="K2848" s="234"/>
      <c r="L2848" s="234"/>
    </row>
    <row r="2849" spans="1:12">
      <c r="A2849" s="234">
        <v>3927</v>
      </c>
      <c r="B2849" s="290">
        <v>0.79543981481471504</v>
      </c>
      <c r="C2849" s="234">
        <v>22.753</v>
      </c>
      <c r="D2849" s="234">
        <v>95.411000000000001</v>
      </c>
      <c r="E2849" s="234">
        <v>3.9</v>
      </c>
      <c r="F2849" s="234"/>
      <c r="G2849" s="234"/>
      <c r="H2849" s="234"/>
      <c r="I2849" s="234"/>
      <c r="J2849" s="234"/>
      <c r="K2849" s="234"/>
      <c r="L2849" s="234"/>
    </row>
    <row r="2850" spans="1:12">
      <c r="A2850" s="234">
        <v>3928</v>
      </c>
      <c r="B2850" s="290">
        <v>0.79545138888878897</v>
      </c>
      <c r="C2850" s="234">
        <v>22.753</v>
      </c>
      <c r="D2850" s="234">
        <v>95.411000000000001</v>
      </c>
      <c r="E2850" s="234">
        <v>3.9</v>
      </c>
      <c r="F2850" s="234"/>
      <c r="G2850" s="234"/>
      <c r="H2850" s="234"/>
      <c r="I2850" s="234"/>
      <c r="J2850" s="234"/>
      <c r="K2850" s="234"/>
      <c r="L2850" s="234"/>
    </row>
    <row r="2851" spans="1:12">
      <c r="A2851" s="234">
        <v>3929</v>
      </c>
      <c r="B2851" s="290">
        <v>0.79546296296286301</v>
      </c>
      <c r="C2851" s="234">
        <v>22.753</v>
      </c>
      <c r="D2851" s="234">
        <v>95.411000000000001</v>
      </c>
      <c r="E2851" s="234">
        <v>3.9</v>
      </c>
      <c r="F2851" s="234"/>
      <c r="G2851" s="234"/>
      <c r="H2851" s="234"/>
      <c r="I2851" s="234"/>
      <c r="J2851" s="234"/>
      <c r="K2851" s="234"/>
      <c r="L2851" s="234"/>
    </row>
    <row r="2852" spans="1:12">
      <c r="A2852" s="234">
        <v>3930</v>
      </c>
      <c r="B2852" s="290">
        <v>0.79547453703693705</v>
      </c>
      <c r="C2852" s="234">
        <v>22.753</v>
      </c>
      <c r="D2852" s="234">
        <v>95.411000000000001</v>
      </c>
      <c r="E2852" s="234">
        <v>3.9</v>
      </c>
      <c r="F2852" s="234"/>
      <c r="G2852" s="234"/>
      <c r="H2852" s="234"/>
      <c r="I2852" s="234"/>
      <c r="J2852" s="234"/>
      <c r="K2852" s="234"/>
      <c r="L2852" s="234"/>
    </row>
    <row r="2853" spans="1:12">
      <c r="A2853" s="234">
        <v>3931</v>
      </c>
      <c r="B2853" s="290">
        <v>0.79548611111101097</v>
      </c>
      <c r="C2853" s="234">
        <v>22.753</v>
      </c>
      <c r="D2853" s="234">
        <v>95.411000000000001</v>
      </c>
      <c r="E2853" s="234">
        <v>3.9</v>
      </c>
      <c r="F2853" s="234"/>
      <c r="G2853" s="234"/>
      <c r="H2853" s="234"/>
      <c r="I2853" s="234"/>
      <c r="J2853" s="234"/>
      <c r="K2853" s="234"/>
      <c r="L2853" s="234"/>
    </row>
    <row r="2854" spans="1:12">
      <c r="A2854" s="234">
        <v>3932</v>
      </c>
      <c r="B2854" s="290">
        <v>0.79549768518508501</v>
      </c>
      <c r="C2854" s="234">
        <v>22.753</v>
      </c>
      <c r="D2854" s="234">
        <v>95.411000000000001</v>
      </c>
      <c r="E2854" s="234">
        <v>3.9</v>
      </c>
      <c r="F2854" s="234"/>
      <c r="G2854" s="234"/>
      <c r="H2854" s="234"/>
      <c r="I2854" s="234"/>
      <c r="J2854" s="234"/>
      <c r="K2854" s="234"/>
      <c r="L2854" s="234"/>
    </row>
    <row r="2855" spans="1:12">
      <c r="A2855" s="234">
        <v>3933</v>
      </c>
      <c r="B2855" s="290">
        <v>0.79550925925915905</v>
      </c>
      <c r="C2855" s="234">
        <v>22.753</v>
      </c>
      <c r="D2855" s="234">
        <v>95.411000000000001</v>
      </c>
      <c r="E2855" s="234">
        <v>3.9</v>
      </c>
      <c r="F2855" s="234"/>
      <c r="G2855" s="234"/>
      <c r="H2855" s="234"/>
      <c r="I2855" s="234"/>
      <c r="J2855" s="234"/>
      <c r="K2855" s="234"/>
      <c r="L2855" s="234"/>
    </row>
    <row r="2856" spans="1:12">
      <c r="A2856" s="234">
        <v>3934</v>
      </c>
      <c r="B2856" s="290">
        <v>0.79552083333323298</v>
      </c>
      <c r="C2856" s="234">
        <v>22.753</v>
      </c>
      <c r="D2856" s="234">
        <v>95.411000000000001</v>
      </c>
      <c r="E2856" s="234">
        <v>11.8</v>
      </c>
      <c r="F2856" s="234"/>
      <c r="G2856" s="234"/>
      <c r="H2856" s="234"/>
      <c r="I2856" s="234"/>
      <c r="J2856" s="234"/>
      <c r="K2856" s="234"/>
      <c r="L2856" s="234"/>
    </row>
    <row r="2857" spans="1:12">
      <c r="A2857" s="234">
        <v>3935</v>
      </c>
      <c r="B2857" s="290">
        <v>0.79553240740730702</v>
      </c>
      <c r="C2857" s="234">
        <v>22.753</v>
      </c>
      <c r="D2857" s="234">
        <v>95.411000000000001</v>
      </c>
      <c r="E2857" s="234">
        <v>3.9</v>
      </c>
      <c r="F2857" s="234"/>
      <c r="G2857" s="234"/>
      <c r="H2857" s="234"/>
      <c r="I2857" s="234"/>
      <c r="J2857" s="234"/>
      <c r="K2857" s="234"/>
      <c r="L2857" s="234"/>
    </row>
    <row r="2858" spans="1:12">
      <c r="A2858" s="234">
        <v>3936</v>
      </c>
      <c r="B2858" s="290">
        <v>0.79554398148138095</v>
      </c>
      <c r="C2858" s="234">
        <v>22.753</v>
      </c>
      <c r="D2858" s="234">
        <v>95.411000000000001</v>
      </c>
      <c r="E2858" s="234">
        <v>3.9</v>
      </c>
      <c r="F2858" s="234"/>
      <c r="G2858" s="234"/>
      <c r="H2858" s="234"/>
      <c r="I2858" s="234"/>
      <c r="J2858" s="234"/>
      <c r="K2858" s="234"/>
      <c r="L2858" s="234"/>
    </row>
    <row r="2859" spans="1:12">
      <c r="A2859" s="234">
        <v>3937</v>
      </c>
      <c r="B2859" s="290">
        <v>0.79555555555545499</v>
      </c>
      <c r="C2859" s="234">
        <v>22.753</v>
      </c>
      <c r="D2859" s="234">
        <v>95.411000000000001</v>
      </c>
      <c r="E2859" s="234">
        <v>3.9</v>
      </c>
      <c r="F2859" s="234"/>
      <c r="G2859" s="234"/>
      <c r="H2859" s="234"/>
      <c r="I2859" s="234"/>
      <c r="J2859" s="234"/>
      <c r="K2859" s="234"/>
      <c r="L2859" s="234"/>
    </row>
    <row r="2860" spans="1:12">
      <c r="A2860" s="234">
        <v>3938</v>
      </c>
      <c r="B2860" s="290">
        <v>0.79556712962952902</v>
      </c>
      <c r="C2860" s="234">
        <v>22.753</v>
      </c>
      <c r="D2860" s="234">
        <v>95.411000000000001</v>
      </c>
      <c r="E2860" s="234">
        <v>11.8</v>
      </c>
      <c r="F2860" s="234"/>
      <c r="G2860" s="234"/>
      <c r="H2860" s="234"/>
      <c r="I2860" s="234"/>
      <c r="J2860" s="234"/>
      <c r="K2860" s="234"/>
      <c r="L2860" s="234"/>
    </row>
    <row r="2861" spans="1:12">
      <c r="A2861" s="234">
        <v>3939</v>
      </c>
      <c r="B2861" s="290">
        <v>0.79557870370360295</v>
      </c>
      <c r="C2861" s="234">
        <v>22.753</v>
      </c>
      <c r="D2861" s="234">
        <v>95.411000000000001</v>
      </c>
      <c r="E2861" s="234">
        <v>11.8</v>
      </c>
      <c r="F2861" s="234"/>
      <c r="G2861" s="234"/>
      <c r="H2861" s="234"/>
      <c r="I2861" s="234"/>
      <c r="J2861" s="234"/>
      <c r="K2861" s="234"/>
      <c r="L2861" s="234"/>
    </row>
    <row r="2862" spans="1:12">
      <c r="A2862" s="234">
        <v>3940</v>
      </c>
      <c r="B2862" s="290">
        <v>0.79559027777767699</v>
      </c>
      <c r="C2862" s="234">
        <v>22.753</v>
      </c>
      <c r="D2862" s="234">
        <v>95.411000000000001</v>
      </c>
      <c r="E2862" s="234">
        <v>11.8</v>
      </c>
      <c r="F2862" s="234"/>
      <c r="G2862" s="234"/>
      <c r="H2862" s="234"/>
      <c r="I2862" s="234"/>
      <c r="J2862" s="234"/>
      <c r="K2862" s="234"/>
      <c r="L2862" s="234"/>
    </row>
    <row r="2863" spans="1:12">
      <c r="A2863" s="234">
        <v>3941</v>
      </c>
      <c r="B2863" s="290">
        <v>0.79560185185175103</v>
      </c>
      <c r="C2863" s="234">
        <v>22.753</v>
      </c>
      <c r="D2863" s="234">
        <v>95.411000000000001</v>
      </c>
      <c r="E2863" s="234">
        <v>3.9</v>
      </c>
      <c r="F2863" s="234"/>
      <c r="G2863" s="234"/>
      <c r="H2863" s="234"/>
      <c r="I2863" s="234"/>
      <c r="J2863" s="234"/>
      <c r="K2863" s="234"/>
      <c r="L2863" s="234"/>
    </row>
    <row r="2864" spans="1:12">
      <c r="A2864" s="234">
        <v>3942</v>
      </c>
      <c r="B2864" s="290">
        <v>0.79561342592582496</v>
      </c>
      <c r="C2864" s="234">
        <v>22.753</v>
      </c>
      <c r="D2864" s="234">
        <v>95.411000000000001</v>
      </c>
      <c r="E2864" s="234">
        <v>3.9</v>
      </c>
      <c r="F2864" s="234"/>
      <c r="G2864" s="234"/>
      <c r="H2864" s="234"/>
      <c r="I2864" s="234"/>
      <c r="J2864" s="234"/>
      <c r="K2864" s="234"/>
      <c r="L2864" s="234"/>
    </row>
    <row r="2865" spans="1:12">
      <c r="A2865" s="234">
        <v>3943</v>
      </c>
      <c r="B2865" s="290">
        <v>0.795624999999899</v>
      </c>
      <c r="C2865" s="234">
        <v>22.753</v>
      </c>
      <c r="D2865" s="234">
        <v>95.411000000000001</v>
      </c>
      <c r="E2865" s="234">
        <v>3.9</v>
      </c>
      <c r="F2865" s="234"/>
      <c r="G2865" s="234"/>
      <c r="H2865" s="234"/>
      <c r="I2865" s="234"/>
      <c r="J2865" s="234"/>
      <c r="K2865" s="234"/>
      <c r="L2865" s="234"/>
    </row>
    <row r="2866" spans="1:12">
      <c r="A2866" s="234">
        <v>3944</v>
      </c>
      <c r="B2866" s="290">
        <v>0.79563657407397304</v>
      </c>
      <c r="C2866" s="234">
        <v>22.753</v>
      </c>
      <c r="D2866" s="234">
        <v>95.411000000000001</v>
      </c>
      <c r="E2866" s="234">
        <v>3.9</v>
      </c>
      <c r="F2866" s="234"/>
      <c r="G2866" s="234"/>
      <c r="H2866" s="234"/>
      <c r="I2866" s="234"/>
      <c r="J2866" s="234"/>
      <c r="K2866" s="234"/>
      <c r="L2866" s="234"/>
    </row>
    <row r="2867" spans="1:12">
      <c r="A2867" s="234">
        <v>3945</v>
      </c>
      <c r="B2867" s="290">
        <v>0.79564814814804696</v>
      </c>
      <c r="C2867" s="234">
        <v>22.753</v>
      </c>
      <c r="D2867" s="234">
        <v>95.411000000000001</v>
      </c>
      <c r="E2867" s="234">
        <v>3.9</v>
      </c>
      <c r="F2867" s="234"/>
      <c r="G2867" s="234"/>
      <c r="H2867" s="234"/>
      <c r="I2867" s="234"/>
      <c r="J2867" s="234"/>
      <c r="K2867" s="234"/>
      <c r="L2867" s="234"/>
    </row>
    <row r="2868" spans="1:12">
      <c r="A2868" s="234">
        <v>3946</v>
      </c>
      <c r="B2868" s="290">
        <v>0.795659722222121</v>
      </c>
      <c r="C2868" s="234">
        <v>22.753</v>
      </c>
      <c r="D2868" s="234">
        <v>95.411000000000001</v>
      </c>
      <c r="E2868" s="234">
        <v>11.8</v>
      </c>
      <c r="F2868" s="234"/>
      <c r="G2868" s="234"/>
      <c r="H2868" s="234"/>
      <c r="I2868" s="234"/>
      <c r="J2868" s="234"/>
      <c r="K2868" s="234"/>
      <c r="L2868" s="234"/>
    </row>
    <row r="2869" spans="1:12">
      <c r="A2869" s="234">
        <v>3947</v>
      </c>
      <c r="B2869" s="290">
        <v>0.79567129629619504</v>
      </c>
      <c r="C2869" s="234">
        <v>22.753</v>
      </c>
      <c r="D2869" s="234">
        <v>95.411000000000001</v>
      </c>
      <c r="E2869" s="234">
        <v>11.8</v>
      </c>
      <c r="F2869" s="234"/>
      <c r="G2869" s="234"/>
      <c r="H2869" s="234"/>
      <c r="I2869" s="234"/>
      <c r="J2869" s="234"/>
      <c r="K2869" s="234"/>
      <c r="L2869" s="234"/>
    </row>
    <row r="2870" spans="1:12">
      <c r="A2870" s="234">
        <v>3948</v>
      </c>
      <c r="B2870" s="290">
        <v>0.79568287037026997</v>
      </c>
      <c r="C2870" s="234">
        <v>22.753</v>
      </c>
      <c r="D2870" s="234">
        <v>95.436999999999998</v>
      </c>
      <c r="E2870" s="234">
        <v>3.9</v>
      </c>
      <c r="F2870" s="234"/>
      <c r="G2870" s="234"/>
      <c r="H2870" s="234"/>
      <c r="I2870" s="234"/>
      <c r="J2870" s="234"/>
      <c r="K2870" s="234"/>
      <c r="L2870" s="234"/>
    </row>
    <row r="2871" spans="1:12">
      <c r="A2871" s="234">
        <v>3949</v>
      </c>
      <c r="B2871" s="290">
        <v>0.79569444444434401</v>
      </c>
      <c r="C2871" s="234">
        <v>22.753</v>
      </c>
      <c r="D2871" s="234">
        <v>95.411000000000001</v>
      </c>
      <c r="E2871" s="234">
        <v>3.9</v>
      </c>
      <c r="F2871" s="234"/>
      <c r="G2871" s="234"/>
      <c r="H2871" s="234"/>
      <c r="I2871" s="234"/>
      <c r="J2871" s="234"/>
      <c r="K2871" s="234"/>
      <c r="L2871" s="234"/>
    </row>
    <row r="2872" spans="1:12">
      <c r="A2872" s="234">
        <v>3950</v>
      </c>
      <c r="B2872" s="290">
        <v>0.79570601851841805</v>
      </c>
      <c r="C2872" s="234">
        <v>22.728999999999999</v>
      </c>
      <c r="D2872" s="234">
        <v>95.405000000000001</v>
      </c>
      <c r="E2872" s="234">
        <v>3.9</v>
      </c>
      <c r="F2872" s="234"/>
      <c r="G2872" s="234"/>
      <c r="H2872" s="234"/>
      <c r="I2872" s="234"/>
      <c r="J2872" s="234"/>
      <c r="K2872" s="234"/>
      <c r="L2872" s="234"/>
    </row>
    <row r="2873" spans="1:12">
      <c r="A2873" s="234">
        <v>3951</v>
      </c>
      <c r="B2873" s="290">
        <v>0.79571759259249197</v>
      </c>
      <c r="C2873" s="234">
        <v>22.753</v>
      </c>
      <c r="D2873" s="234">
        <v>95.411000000000001</v>
      </c>
      <c r="E2873" s="234">
        <v>3.9</v>
      </c>
      <c r="F2873" s="234"/>
      <c r="G2873" s="234"/>
      <c r="H2873" s="234"/>
      <c r="I2873" s="234"/>
      <c r="J2873" s="234"/>
      <c r="K2873" s="234"/>
      <c r="L2873" s="234"/>
    </row>
    <row r="2874" spans="1:12">
      <c r="A2874" s="234">
        <v>3952</v>
      </c>
      <c r="B2874" s="290">
        <v>0.79572916666656601</v>
      </c>
      <c r="C2874" s="234">
        <v>22.753</v>
      </c>
      <c r="D2874" s="234">
        <v>95.411000000000001</v>
      </c>
      <c r="E2874" s="234">
        <v>3.9</v>
      </c>
      <c r="F2874" s="234"/>
      <c r="G2874" s="234"/>
      <c r="H2874" s="234"/>
      <c r="I2874" s="234"/>
      <c r="J2874" s="234"/>
      <c r="K2874" s="234"/>
      <c r="L2874" s="234"/>
    </row>
    <row r="2875" spans="1:12">
      <c r="A2875" s="234">
        <v>3953</v>
      </c>
      <c r="B2875" s="290">
        <v>0.79574074074064005</v>
      </c>
      <c r="C2875" s="234">
        <v>22.753</v>
      </c>
      <c r="D2875" s="234">
        <v>95.411000000000001</v>
      </c>
      <c r="E2875" s="234">
        <v>3.9</v>
      </c>
      <c r="F2875" s="234"/>
      <c r="G2875" s="234"/>
      <c r="H2875" s="234"/>
      <c r="I2875" s="234"/>
      <c r="J2875" s="234"/>
      <c r="K2875" s="234"/>
      <c r="L2875" s="234"/>
    </row>
    <row r="2876" spans="1:12">
      <c r="A2876" s="234">
        <v>3954</v>
      </c>
      <c r="B2876" s="290">
        <v>0.79575231481471398</v>
      </c>
      <c r="C2876" s="234">
        <v>22.728999999999999</v>
      </c>
      <c r="D2876" s="234">
        <v>95.405000000000001</v>
      </c>
      <c r="E2876" s="234">
        <v>3.9</v>
      </c>
      <c r="F2876" s="234"/>
      <c r="G2876" s="234"/>
      <c r="H2876" s="234"/>
      <c r="I2876" s="234"/>
      <c r="J2876" s="234"/>
      <c r="K2876" s="234"/>
      <c r="L2876" s="234"/>
    </row>
    <row r="2877" spans="1:12">
      <c r="A2877" s="234">
        <v>3955</v>
      </c>
      <c r="B2877" s="290">
        <v>0.79576388888878802</v>
      </c>
      <c r="C2877" s="234">
        <v>22.753</v>
      </c>
      <c r="D2877" s="234">
        <v>95.411000000000001</v>
      </c>
      <c r="E2877" s="234">
        <v>3.9</v>
      </c>
      <c r="F2877" s="234"/>
      <c r="G2877" s="234"/>
      <c r="H2877" s="234"/>
      <c r="I2877" s="234"/>
      <c r="J2877" s="234"/>
      <c r="K2877" s="234"/>
      <c r="L2877" s="234"/>
    </row>
    <row r="2878" spans="1:12">
      <c r="A2878" s="234">
        <v>3956</v>
      </c>
      <c r="B2878" s="290">
        <v>0.79577546296286195</v>
      </c>
      <c r="C2878" s="234">
        <v>22.753</v>
      </c>
      <c r="D2878" s="234">
        <v>95.411000000000001</v>
      </c>
      <c r="E2878" s="234">
        <v>3.9</v>
      </c>
      <c r="F2878" s="234"/>
      <c r="G2878" s="234"/>
      <c r="H2878" s="234"/>
      <c r="I2878" s="234"/>
      <c r="J2878" s="234"/>
      <c r="K2878" s="234"/>
      <c r="L2878" s="234"/>
    </row>
    <row r="2879" spans="1:12">
      <c r="A2879" s="234">
        <v>3957</v>
      </c>
      <c r="B2879" s="290">
        <v>0.79578703703693598</v>
      </c>
      <c r="C2879" s="234">
        <v>22.753</v>
      </c>
      <c r="D2879" s="234">
        <v>95.411000000000001</v>
      </c>
      <c r="E2879" s="234">
        <v>3.9</v>
      </c>
      <c r="F2879" s="234"/>
      <c r="G2879" s="234"/>
      <c r="H2879" s="234"/>
      <c r="I2879" s="234"/>
      <c r="J2879" s="234"/>
      <c r="K2879" s="234"/>
      <c r="L2879" s="234"/>
    </row>
    <row r="2880" spans="1:12">
      <c r="A2880" s="234">
        <v>3958</v>
      </c>
      <c r="B2880" s="290">
        <v>0.79579861111101002</v>
      </c>
      <c r="C2880" s="234">
        <v>22.753</v>
      </c>
      <c r="D2880" s="234">
        <v>95.411000000000001</v>
      </c>
      <c r="E2880" s="234">
        <v>3.9</v>
      </c>
      <c r="F2880" s="234"/>
      <c r="G2880" s="234"/>
      <c r="H2880" s="234"/>
      <c r="I2880" s="234"/>
      <c r="J2880" s="234"/>
      <c r="K2880" s="234"/>
      <c r="L2880" s="234"/>
    </row>
    <row r="2881" spans="1:12">
      <c r="A2881" s="234">
        <v>3959</v>
      </c>
      <c r="B2881" s="290">
        <v>0.79581018518508395</v>
      </c>
      <c r="C2881" s="234">
        <v>22.753</v>
      </c>
      <c r="D2881" s="234">
        <v>95.411000000000001</v>
      </c>
      <c r="E2881" s="234">
        <v>11.8</v>
      </c>
      <c r="F2881" s="234"/>
      <c r="G2881" s="234"/>
      <c r="H2881" s="234"/>
      <c r="I2881" s="234"/>
      <c r="J2881" s="234"/>
      <c r="K2881" s="234"/>
      <c r="L2881" s="234"/>
    </row>
    <row r="2882" spans="1:12">
      <c r="A2882" s="234">
        <v>3960</v>
      </c>
      <c r="B2882" s="290">
        <v>0.79582175925915799</v>
      </c>
      <c r="C2882" s="234">
        <v>22.753</v>
      </c>
      <c r="D2882" s="234">
        <v>95.411000000000001</v>
      </c>
      <c r="E2882" s="234">
        <v>3.9</v>
      </c>
      <c r="F2882" s="234"/>
      <c r="G2882" s="234"/>
      <c r="H2882" s="234"/>
      <c r="I2882" s="234"/>
      <c r="J2882" s="234"/>
      <c r="K2882" s="234"/>
      <c r="L2882" s="234"/>
    </row>
    <row r="2883" spans="1:12">
      <c r="A2883" s="234">
        <v>3961</v>
      </c>
      <c r="B2883" s="290">
        <v>0.79583333333323203</v>
      </c>
      <c r="C2883" s="234">
        <v>22.753</v>
      </c>
      <c r="D2883" s="234">
        <v>95.411000000000001</v>
      </c>
      <c r="E2883" s="234">
        <v>11.8</v>
      </c>
      <c r="F2883" s="234"/>
      <c r="G2883" s="234"/>
      <c r="H2883" s="234"/>
      <c r="I2883" s="234"/>
      <c r="J2883" s="234"/>
      <c r="K2883" s="234"/>
      <c r="L2883" s="234"/>
    </row>
    <row r="2884" spans="1:12">
      <c r="A2884" s="234">
        <v>3962</v>
      </c>
      <c r="B2884" s="290">
        <v>0.79584490740730596</v>
      </c>
      <c r="C2884" s="234">
        <v>22.753</v>
      </c>
      <c r="D2884" s="234">
        <v>95.411000000000001</v>
      </c>
      <c r="E2884" s="234">
        <v>3.9</v>
      </c>
      <c r="F2884" s="234"/>
      <c r="G2884" s="234"/>
      <c r="H2884" s="234"/>
      <c r="I2884" s="234"/>
      <c r="J2884" s="234"/>
      <c r="K2884" s="234"/>
      <c r="L2884" s="234"/>
    </row>
    <row r="2885" spans="1:12">
      <c r="A2885" s="234">
        <v>3963</v>
      </c>
      <c r="B2885" s="290">
        <v>0.79585648148138</v>
      </c>
      <c r="C2885" s="234">
        <v>22.753</v>
      </c>
      <c r="D2885" s="234">
        <v>95.384</v>
      </c>
      <c r="E2885" s="234">
        <v>3.9</v>
      </c>
      <c r="F2885" s="234"/>
      <c r="G2885" s="234"/>
      <c r="H2885" s="234"/>
      <c r="I2885" s="234"/>
      <c r="J2885" s="234"/>
      <c r="K2885" s="234"/>
      <c r="L2885" s="234"/>
    </row>
    <row r="2886" spans="1:12">
      <c r="A2886" s="234">
        <v>3964</v>
      </c>
      <c r="B2886" s="290">
        <v>0.79586805555545403</v>
      </c>
      <c r="C2886" s="234">
        <v>22.753</v>
      </c>
      <c r="D2886" s="234">
        <v>95.384</v>
      </c>
      <c r="E2886" s="234">
        <v>3.9</v>
      </c>
      <c r="F2886" s="234"/>
      <c r="G2886" s="234"/>
      <c r="H2886" s="234"/>
      <c r="I2886" s="234"/>
      <c r="J2886" s="234"/>
      <c r="K2886" s="234"/>
      <c r="L2886" s="234"/>
    </row>
    <row r="2887" spans="1:12">
      <c r="A2887" s="234">
        <v>3965</v>
      </c>
      <c r="B2887" s="290">
        <v>0.79587962962952796</v>
      </c>
      <c r="C2887" s="234">
        <v>22.753</v>
      </c>
      <c r="D2887" s="234">
        <v>95.356999999999999</v>
      </c>
      <c r="E2887" s="234">
        <v>3.9</v>
      </c>
      <c r="F2887" s="234"/>
      <c r="G2887" s="234"/>
      <c r="H2887" s="234"/>
      <c r="I2887" s="234"/>
      <c r="J2887" s="234"/>
      <c r="K2887" s="234"/>
      <c r="L2887" s="234"/>
    </row>
    <row r="2888" spans="1:12">
      <c r="A2888" s="234">
        <v>3966</v>
      </c>
      <c r="B2888" s="290">
        <v>0.795891203703602</v>
      </c>
      <c r="C2888" s="234">
        <v>22.753</v>
      </c>
      <c r="D2888" s="234">
        <v>95.384</v>
      </c>
      <c r="E2888" s="234">
        <v>3.9</v>
      </c>
      <c r="F2888" s="234"/>
      <c r="G2888" s="234"/>
      <c r="H2888" s="234"/>
      <c r="I2888" s="234"/>
      <c r="J2888" s="234"/>
      <c r="K2888" s="234"/>
      <c r="L2888" s="234"/>
    </row>
    <row r="2889" spans="1:12">
      <c r="A2889" s="234">
        <v>3967</v>
      </c>
      <c r="B2889" s="290">
        <v>0.79590277777767604</v>
      </c>
      <c r="C2889" s="234">
        <v>22.753</v>
      </c>
      <c r="D2889" s="234">
        <v>95.384</v>
      </c>
      <c r="E2889" s="234">
        <v>3.9</v>
      </c>
      <c r="F2889" s="234"/>
      <c r="G2889" s="234"/>
      <c r="H2889" s="234"/>
      <c r="I2889" s="234"/>
      <c r="J2889" s="234"/>
      <c r="K2889" s="234"/>
      <c r="L2889" s="234"/>
    </row>
    <row r="2890" spans="1:12">
      <c r="A2890" s="234">
        <v>3968</v>
      </c>
      <c r="B2890" s="290">
        <v>0.79591435185174997</v>
      </c>
      <c r="C2890" s="234">
        <v>22.753</v>
      </c>
      <c r="D2890" s="234">
        <v>95.356999999999999</v>
      </c>
      <c r="E2890" s="234">
        <v>3.9</v>
      </c>
      <c r="F2890" s="234"/>
      <c r="G2890" s="234"/>
      <c r="H2890" s="234"/>
      <c r="I2890" s="234"/>
      <c r="J2890" s="234"/>
      <c r="K2890" s="234"/>
      <c r="L2890" s="234"/>
    </row>
    <row r="2891" spans="1:12">
      <c r="A2891" s="234">
        <v>3969</v>
      </c>
      <c r="B2891" s="290">
        <v>0.79592592592582401</v>
      </c>
      <c r="C2891" s="234">
        <v>22.753</v>
      </c>
      <c r="D2891" s="234">
        <v>95.384</v>
      </c>
      <c r="E2891" s="234">
        <v>11.8</v>
      </c>
      <c r="F2891" s="234"/>
      <c r="G2891" s="234"/>
      <c r="H2891" s="234"/>
      <c r="I2891" s="234"/>
      <c r="J2891" s="234"/>
      <c r="K2891" s="234"/>
      <c r="L2891" s="234"/>
    </row>
    <row r="2892" spans="1:12">
      <c r="A2892" s="234">
        <v>3970</v>
      </c>
      <c r="B2892" s="290">
        <v>0.79593749999989805</v>
      </c>
      <c r="C2892" s="234">
        <v>22.753</v>
      </c>
      <c r="D2892" s="234">
        <v>95.356999999999999</v>
      </c>
      <c r="E2892" s="234">
        <v>3.9</v>
      </c>
      <c r="F2892" s="234"/>
      <c r="G2892" s="234"/>
      <c r="H2892" s="234"/>
      <c r="I2892" s="234"/>
      <c r="J2892" s="234"/>
      <c r="K2892" s="234"/>
      <c r="L2892" s="234"/>
    </row>
    <row r="2893" spans="1:12">
      <c r="A2893" s="234">
        <v>3971</v>
      </c>
      <c r="B2893" s="290">
        <v>0.79594907407397197</v>
      </c>
      <c r="C2893" s="234">
        <v>22.753</v>
      </c>
      <c r="D2893" s="234">
        <v>95.384</v>
      </c>
      <c r="E2893" s="234">
        <v>3.9</v>
      </c>
      <c r="F2893" s="234"/>
      <c r="G2893" s="234"/>
      <c r="H2893" s="234"/>
      <c r="I2893" s="234"/>
      <c r="J2893" s="234"/>
      <c r="K2893" s="234"/>
      <c r="L2893" s="234"/>
    </row>
    <row r="2894" spans="1:12">
      <c r="A2894" s="234">
        <v>3972</v>
      </c>
      <c r="B2894" s="290">
        <v>0.79596064814804601</v>
      </c>
      <c r="C2894" s="234">
        <v>22.753</v>
      </c>
      <c r="D2894" s="234">
        <v>95.384</v>
      </c>
      <c r="E2894" s="234">
        <v>3.9</v>
      </c>
      <c r="F2894" s="234"/>
      <c r="G2894" s="234"/>
      <c r="H2894" s="234"/>
      <c r="I2894" s="234"/>
      <c r="J2894" s="234"/>
      <c r="K2894" s="234"/>
      <c r="L2894" s="234"/>
    </row>
    <row r="2895" spans="1:12">
      <c r="A2895" s="234">
        <v>3973</v>
      </c>
      <c r="B2895" s="290">
        <v>0.79597222222212005</v>
      </c>
      <c r="C2895" s="234">
        <v>22.753</v>
      </c>
      <c r="D2895" s="234">
        <v>95.384</v>
      </c>
      <c r="E2895" s="234">
        <v>3.9</v>
      </c>
      <c r="F2895" s="234"/>
      <c r="G2895" s="234"/>
      <c r="H2895" s="234"/>
      <c r="I2895" s="234"/>
      <c r="J2895" s="234"/>
      <c r="K2895" s="234"/>
      <c r="L2895" s="234"/>
    </row>
    <row r="2896" spans="1:12">
      <c r="A2896" s="234">
        <v>3974</v>
      </c>
      <c r="B2896" s="290">
        <v>0.79598379629619498</v>
      </c>
      <c r="C2896" s="234">
        <v>22.753</v>
      </c>
      <c r="D2896" s="234">
        <v>95.411000000000001</v>
      </c>
      <c r="E2896" s="234">
        <v>3.9</v>
      </c>
      <c r="F2896" s="234"/>
      <c r="G2896" s="234"/>
      <c r="H2896" s="234"/>
      <c r="I2896" s="234"/>
      <c r="J2896" s="234"/>
      <c r="K2896" s="234"/>
      <c r="L2896" s="234"/>
    </row>
    <row r="2897" spans="1:12">
      <c r="A2897" s="234">
        <v>3975</v>
      </c>
      <c r="B2897" s="290">
        <v>0.79599537037026902</v>
      </c>
      <c r="C2897" s="234">
        <v>22.753</v>
      </c>
      <c r="D2897" s="234">
        <v>95.411000000000001</v>
      </c>
      <c r="E2897" s="234">
        <v>3.9</v>
      </c>
      <c r="F2897" s="234"/>
      <c r="G2897" s="234"/>
      <c r="H2897" s="234"/>
      <c r="I2897" s="234"/>
      <c r="J2897" s="234"/>
      <c r="K2897" s="234"/>
      <c r="L2897" s="234"/>
    </row>
    <row r="2898" spans="1:12">
      <c r="A2898" s="234">
        <v>3976</v>
      </c>
      <c r="B2898" s="290">
        <v>0.79600694444434295</v>
      </c>
      <c r="C2898" s="234">
        <v>22.753</v>
      </c>
      <c r="D2898" s="234">
        <v>95.411000000000001</v>
      </c>
      <c r="E2898" s="234">
        <v>3.9</v>
      </c>
      <c r="F2898" s="234"/>
      <c r="G2898" s="234"/>
      <c r="H2898" s="234"/>
      <c r="I2898" s="234"/>
      <c r="J2898" s="234"/>
      <c r="K2898" s="234"/>
      <c r="L2898" s="234"/>
    </row>
    <row r="2899" spans="1:12">
      <c r="A2899" s="234">
        <v>3977</v>
      </c>
      <c r="B2899" s="290">
        <v>0.79601851851841698</v>
      </c>
      <c r="C2899" s="234">
        <v>22.753</v>
      </c>
      <c r="D2899" s="234">
        <v>95.411000000000001</v>
      </c>
      <c r="E2899" s="234">
        <v>3.9</v>
      </c>
      <c r="F2899" s="234"/>
      <c r="G2899" s="234"/>
      <c r="H2899" s="234"/>
      <c r="I2899" s="234"/>
      <c r="J2899" s="234"/>
      <c r="K2899" s="234"/>
      <c r="L2899" s="234"/>
    </row>
    <row r="2900" spans="1:12">
      <c r="A2900" s="234">
        <v>3978</v>
      </c>
      <c r="B2900" s="290">
        <v>0.79603009259249102</v>
      </c>
      <c r="C2900" s="234">
        <v>22.753</v>
      </c>
      <c r="D2900" s="234">
        <v>95.463999999999999</v>
      </c>
      <c r="E2900" s="234">
        <v>3.9</v>
      </c>
      <c r="F2900" s="234"/>
      <c r="G2900" s="234"/>
      <c r="H2900" s="234"/>
      <c r="I2900" s="234"/>
      <c r="J2900" s="234"/>
      <c r="K2900" s="234"/>
      <c r="L2900" s="234"/>
    </row>
    <row r="2901" spans="1:12">
      <c r="A2901" s="234">
        <v>3979</v>
      </c>
      <c r="B2901" s="290">
        <v>0.79604166666656495</v>
      </c>
      <c r="C2901" s="234">
        <v>22.753</v>
      </c>
      <c r="D2901" s="234">
        <v>95.463999999999999</v>
      </c>
      <c r="E2901" s="234">
        <v>3.9</v>
      </c>
      <c r="F2901" s="234"/>
      <c r="G2901" s="234"/>
      <c r="H2901" s="234"/>
      <c r="I2901" s="234"/>
      <c r="J2901" s="234"/>
      <c r="K2901" s="234"/>
      <c r="L2901" s="234"/>
    </row>
    <row r="2902" spans="1:12">
      <c r="A2902" s="234">
        <v>3980</v>
      </c>
      <c r="B2902" s="290">
        <v>0.79605324074063899</v>
      </c>
      <c r="C2902" s="234">
        <v>22.753</v>
      </c>
      <c r="D2902" s="234">
        <v>95.463999999999999</v>
      </c>
      <c r="E2902" s="234">
        <v>3.9</v>
      </c>
      <c r="F2902" s="234"/>
      <c r="G2902" s="234"/>
      <c r="H2902" s="234"/>
      <c r="I2902" s="234"/>
      <c r="J2902" s="234"/>
      <c r="K2902" s="234"/>
      <c r="L2902" s="234"/>
    </row>
    <row r="2903" spans="1:12">
      <c r="A2903" s="234">
        <v>3981</v>
      </c>
      <c r="B2903" s="290">
        <v>0.79606481481471303</v>
      </c>
      <c r="C2903" s="234">
        <v>22.753</v>
      </c>
      <c r="D2903" s="234">
        <v>95.463999999999999</v>
      </c>
      <c r="E2903" s="234">
        <v>3.9</v>
      </c>
      <c r="F2903" s="234"/>
      <c r="G2903" s="234"/>
      <c r="H2903" s="234"/>
      <c r="I2903" s="234"/>
      <c r="J2903" s="234"/>
      <c r="K2903" s="234"/>
      <c r="L2903" s="234"/>
    </row>
    <row r="2904" spans="1:12">
      <c r="A2904" s="234">
        <v>3982</v>
      </c>
      <c r="B2904" s="290">
        <v>0.79607638888878696</v>
      </c>
      <c r="C2904" s="234">
        <v>22.753</v>
      </c>
      <c r="D2904" s="234">
        <v>95.491</v>
      </c>
      <c r="E2904" s="234">
        <v>3.9</v>
      </c>
      <c r="F2904" s="234"/>
      <c r="G2904" s="234"/>
      <c r="H2904" s="234"/>
      <c r="I2904" s="234"/>
      <c r="J2904" s="234"/>
      <c r="K2904" s="234"/>
      <c r="L2904" s="234"/>
    </row>
    <row r="2905" spans="1:12">
      <c r="A2905" s="234">
        <v>3983</v>
      </c>
      <c r="B2905" s="290">
        <v>0.796087962962861</v>
      </c>
      <c r="C2905" s="234">
        <v>22.753</v>
      </c>
      <c r="D2905" s="234">
        <v>95.516999999999996</v>
      </c>
      <c r="E2905" s="234">
        <v>11.8</v>
      </c>
      <c r="F2905" s="234"/>
      <c r="G2905" s="234"/>
      <c r="H2905" s="234"/>
      <c r="I2905" s="234"/>
      <c r="J2905" s="234"/>
      <c r="K2905" s="234"/>
      <c r="L2905" s="234"/>
    </row>
    <row r="2906" spans="1:12">
      <c r="A2906" s="234">
        <v>3984</v>
      </c>
      <c r="B2906" s="290">
        <v>0.79609953703693503</v>
      </c>
      <c r="C2906" s="234">
        <v>22.753</v>
      </c>
      <c r="D2906" s="234">
        <v>95.516999999999996</v>
      </c>
      <c r="E2906" s="234">
        <v>3.9</v>
      </c>
      <c r="F2906" s="234"/>
      <c r="G2906" s="234"/>
      <c r="H2906" s="234"/>
      <c r="I2906" s="234"/>
      <c r="J2906" s="234"/>
      <c r="K2906" s="234"/>
      <c r="L2906" s="234"/>
    </row>
    <row r="2907" spans="1:12">
      <c r="A2907" s="234">
        <v>3985</v>
      </c>
      <c r="B2907" s="290">
        <v>0.79611111111100896</v>
      </c>
      <c r="C2907" s="234">
        <v>22.753</v>
      </c>
      <c r="D2907" s="234">
        <v>95.516999999999996</v>
      </c>
      <c r="E2907" s="234">
        <v>3.9</v>
      </c>
      <c r="F2907" s="234"/>
      <c r="G2907" s="234"/>
      <c r="H2907" s="234"/>
      <c r="I2907" s="234"/>
      <c r="J2907" s="234"/>
      <c r="K2907" s="234"/>
      <c r="L2907" s="234"/>
    </row>
    <row r="2908" spans="1:12">
      <c r="A2908" s="234">
        <v>3986</v>
      </c>
      <c r="B2908" s="290">
        <v>0.796122685185083</v>
      </c>
      <c r="C2908" s="234">
        <v>22.753</v>
      </c>
      <c r="D2908" s="234">
        <v>95.516999999999996</v>
      </c>
      <c r="E2908" s="234">
        <v>3.9</v>
      </c>
      <c r="F2908" s="234"/>
      <c r="G2908" s="234"/>
      <c r="H2908" s="234"/>
      <c r="I2908" s="234"/>
      <c r="J2908" s="234"/>
      <c r="K2908" s="234"/>
      <c r="L2908" s="234"/>
    </row>
    <row r="2909" spans="1:12">
      <c r="A2909" s="234">
        <v>3987</v>
      </c>
      <c r="B2909" s="290">
        <v>0.79613425925915704</v>
      </c>
      <c r="C2909" s="234">
        <v>22.753</v>
      </c>
      <c r="D2909" s="234">
        <v>95.516999999999996</v>
      </c>
      <c r="E2909" s="234">
        <v>3.9</v>
      </c>
      <c r="F2909" s="234"/>
      <c r="G2909" s="234"/>
      <c r="H2909" s="234"/>
      <c r="I2909" s="234"/>
      <c r="J2909" s="234"/>
      <c r="K2909" s="234"/>
      <c r="L2909" s="234"/>
    </row>
    <row r="2910" spans="1:12">
      <c r="A2910" s="234">
        <v>3988</v>
      </c>
      <c r="B2910" s="290">
        <v>0.79614583333323097</v>
      </c>
      <c r="C2910" s="234">
        <v>22.753</v>
      </c>
      <c r="D2910" s="234">
        <v>95.516999999999996</v>
      </c>
      <c r="E2910" s="234">
        <v>3.9</v>
      </c>
      <c r="F2910" s="234"/>
      <c r="G2910" s="234"/>
      <c r="H2910" s="234"/>
      <c r="I2910" s="234"/>
      <c r="J2910" s="234"/>
      <c r="K2910" s="234"/>
      <c r="L2910" s="234"/>
    </row>
    <row r="2911" spans="1:12">
      <c r="A2911" s="234">
        <v>3989</v>
      </c>
      <c r="B2911" s="290">
        <v>0.79615740740730501</v>
      </c>
      <c r="C2911" s="234">
        <v>22.753</v>
      </c>
      <c r="D2911" s="234">
        <v>95.543999999999997</v>
      </c>
      <c r="E2911" s="234">
        <v>3.9</v>
      </c>
      <c r="F2911" s="234"/>
      <c r="G2911" s="234"/>
      <c r="H2911" s="234"/>
      <c r="I2911" s="234"/>
      <c r="J2911" s="234"/>
      <c r="K2911" s="234"/>
      <c r="L2911" s="234"/>
    </row>
    <row r="2912" spans="1:12">
      <c r="A2912" s="234">
        <v>3990</v>
      </c>
      <c r="B2912" s="290">
        <v>0.79616898148137905</v>
      </c>
      <c r="C2912" s="234">
        <v>22.753</v>
      </c>
      <c r="D2912" s="234">
        <v>95.543999999999997</v>
      </c>
      <c r="E2912" s="234">
        <v>3.9</v>
      </c>
      <c r="F2912" s="234"/>
      <c r="G2912" s="234"/>
      <c r="H2912" s="234"/>
      <c r="I2912" s="234"/>
      <c r="J2912" s="234"/>
      <c r="K2912" s="234"/>
      <c r="L2912" s="234"/>
    </row>
    <row r="2913" spans="1:12">
      <c r="A2913" s="234">
        <v>3991</v>
      </c>
      <c r="B2913" s="290">
        <v>0.79618055555545297</v>
      </c>
      <c r="C2913" s="234">
        <v>22.753</v>
      </c>
      <c r="D2913" s="234">
        <v>95.516999999999996</v>
      </c>
      <c r="E2913" s="234">
        <v>3.9</v>
      </c>
      <c r="F2913" s="234"/>
      <c r="G2913" s="234"/>
      <c r="H2913" s="234"/>
      <c r="I2913" s="234"/>
      <c r="J2913" s="234"/>
      <c r="K2913" s="234"/>
      <c r="L2913" s="234"/>
    </row>
    <row r="2914" spans="1:12">
      <c r="A2914" s="234">
        <v>3992</v>
      </c>
      <c r="B2914" s="290">
        <v>0.79619212962952701</v>
      </c>
      <c r="C2914" s="234">
        <v>22.753</v>
      </c>
      <c r="D2914" s="234">
        <v>95.516999999999996</v>
      </c>
      <c r="E2914" s="234">
        <v>3.9</v>
      </c>
      <c r="F2914" s="234"/>
      <c r="G2914" s="234"/>
      <c r="H2914" s="234"/>
      <c r="I2914" s="234"/>
      <c r="J2914" s="234"/>
      <c r="K2914" s="234"/>
      <c r="L2914" s="234"/>
    </row>
    <row r="2915" spans="1:12">
      <c r="A2915" s="234">
        <v>3993</v>
      </c>
      <c r="B2915" s="290">
        <v>0.79620370370360105</v>
      </c>
      <c r="C2915" s="234">
        <v>22.753</v>
      </c>
      <c r="D2915" s="234">
        <v>95.543999999999997</v>
      </c>
      <c r="E2915" s="234">
        <v>3.9</v>
      </c>
      <c r="F2915" s="234"/>
      <c r="G2915" s="234"/>
      <c r="H2915" s="234"/>
      <c r="I2915" s="234"/>
      <c r="J2915" s="234"/>
      <c r="K2915" s="234"/>
      <c r="L2915" s="234"/>
    </row>
    <row r="2916" spans="1:12">
      <c r="A2916" s="234">
        <v>3994</v>
      </c>
      <c r="B2916" s="290">
        <v>0.79621527777767498</v>
      </c>
      <c r="C2916" s="234">
        <v>22.753</v>
      </c>
      <c r="D2916" s="234">
        <v>95.543999999999997</v>
      </c>
      <c r="E2916" s="234">
        <v>11.8</v>
      </c>
      <c r="F2916" s="234"/>
      <c r="G2916" s="234"/>
      <c r="H2916" s="234"/>
      <c r="I2916" s="234"/>
      <c r="J2916" s="234"/>
      <c r="K2916" s="234"/>
      <c r="L2916" s="234"/>
    </row>
    <row r="2917" spans="1:12">
      <c r="A2917" s="234">
        <v>3995</v>
      </c>
      <c r="B2917" s="290">
        <v>0.79622685185174902</v>
      </c>
      <c r="C2917" s="234">
        <v>22.753</v>
      </c>
      <c r="D2917" s="234">
        <v>95.543999999999997</v>
      </c>
      <c r="E2917" s="234">
        <v>3.9</v>
      </c>
      <c r="F2917" s="234"/>
      <c r="G2917" s="234"/>
      <c r="H2917" s="234"/>
      <c r="I2917" s="234"/>
      <c r="J2917" s="234"/>
      <c r="K2917" s="234"/>
      <c r="L2917" s="234"/>
    </row>
    <row r="2918" spans="1:12">
      <c r="A2918" s="234">
        <v>3996</v>
      </c>
      <c r="B2918" s="290">
        <v>0.79623842592582295</v>
      </c>
      <c r="C2918" s="234">
        <v>22.753</v>
      </c>
      <c r="D2918" s="234">
        <v>95.570999999999998</v>
      </c>
      <c r="E2918" s="234">
        <v>3.9</v>
      </c>
      <c r="F2918" s="234"/>
      <c r="G2918" s="234"/>
      <c r="H2918" s="234"/>
      <c r="I2918" s="234"/>
      <c r="J2918" s="234"/>
      <c r="K2918" s="234"/>
      <c r="L2918" s="234"/>
    </row>
    <row r="2919" spans="1:12">
      <c r="A2919" s="234">
        <v>3997</v>
      </c>
      <c r="B2919" s="290">
        <v>0.79624999999989698</v>
      </c>
      <c r="C2919" s="234">
        <v>22.753</v>
      </c>
      <c r="D2919" s="234">
        <v>95.543999999999997</v>
      </c>
      <c r="E2919" s="234">
        <v>3.9</v>
      </c>
      <c r="F2919" s="234"/>
      <c r="G2919" s="234"/>
      <c r="H2919" s="234"/>
      <c r="I2919" s="234"/>
      <c r="J2919" s="234"/>
      <c r="K2919" s="234"/>
      <c r="L2919" s="234"/>
    </row>
    <row r="2920" spans="1:12">
      <c r="A2920" s="234">
        <v>3998</v>
      </c>
      <c r="B2920" s="290">
        <v>0.79626157407397102</v>
      </c>
      <c r="C2920" s="234">
        <v>22.753</v>
      </c>
      <c r="D2920" s="234">
        <v>95.543999999999997</v>
      </c>
      <c r="E2920" s="234">
        <v>3.9</v>
      </c>
      <c r="F2920" s="234"/>
      <c r="G2920" s="234"/>
      <c r="H2920" s="234"/>
      <c r="I2920" s="234"/>
      <c r="J2920" s="234"/>
      <c r="K2920" s="234"/>
      <c r="L2920" s="234"/>
    </row>
    <row r="2921" spans="1:12">
      <c r="A2921" s="234">
        <v>3999</v>
      </c>
      <c r="B2921" s="290">
        <v>0.79627314814804595</v>
      </c>
      <c r="C2921" s="234">
        <v>22.753</v>
      </c>
      <c r="D2921" s="234">
        <v>95.543999999999997</v>
      </c>
      <c r="E2921" s="234">
        <v>3.9</v>
      </c>
      <c r="F2921" s="234"/>
      <c r="G2921" s="234"/>
      <c r="H2921" s="234"/>
      <c r="I2921" s="234"/>
      <c r="J2921" s="234"/>
      <c r="K2921" s="234"/>
      <c r="L2921" s="234"/>
    </row>
    <row r="2922" spans="1:12">
      <c r="A2922" s="234">
        <v>4000</v>
      </c>
      <c r="B2922" s="290">
        <v>0.79628472222211999</v>
      </c>
      <c r="C2922" s="234">
        <v>22.753</v>
      </c>
      <c r="D2922" s="234">
        <v>95.570999999999998</v>
      </c>
      <c r="E2922" s="234">
        <v>3.9</v>
      </c>
      <c r="F2922" s="234"/>
      <c r="G2922" s="234"/>
      <c r="H2922" s="234"/>
      <c r="I2922" s="234"/>
      <c r="J2922" s="234"/>
      <c r="K2922" s="234"/>
      <c r="L2922" s="234"/>
    </row>
    <row r="2923" spans="1:12">
      <c r="A2923" s="234">
        <v>4001</v>
      </c>
      <c r="B2923" s="290">
        <v>0.79629629629619403</v>
      </c>
      <c r="C2923" s="234">
        <v>22.753</v>
      </c>
      <c r="D2923" s="234">
        <v>95.570999999999998</v>
      </c>
      <c r="E2923" s="234">
        <v>3.9</v>
      </c>
      <c r="F2923" s="234"/>
      <c r="G2923" s="234"/>
      <c r="H2923" s="234"/>
      <c r="I2923" s="234"/>
      <c r="J2923" s="234"/>
      <c r="K2923" s="234"/>
      <c r="L2923" s="234"/>
    </row>
    <row r="2924" spans="1:12">
      <c r="A2924" s="234">
        <v>4002</v>
      </c>
      <c r="B2924" s="290">
        <v>0.79630787037026796</v>
      </c>
      <c r="C2924" s="234">
        <v>22.753</v>
      </c>
      <c r="D2924" s="234">
        <v>95.543999999999997</v>
      </c>
      <c r="E2924" s="234">
        <v>3.9</v>
      </c>
      <c r="F2924" s="234"/>
      <c r="G2924" s="234"/>
      <c r="H2924" s="234"/>
      <c r="I2924" s="234"/>
      <c r="J2924" s="234"/>
      <c r="K2924" s="234"/>
      <c r="L2924" s="234"/>
    </row>
    <row r="2925" spans="1:12">
      <c r="A2925" s="234">
        <v>4003</v>
      </c>
      <c r="B2925" s="290">
        <v>0.796319444444342</v>
      </c>
      <c r="C2925" s="234">
        <v>22.753</v>
      </c>
      <c r="D2925" s="234">
        <v>95.570999999999998</v>
      </c>
      <c r="E2925" s="234">
        <v>3.9</v>
      </c>
      <c r="F2925" s="234"/>
      <c r="G2925" s="234"/>
      <c r="H2925" s="234"/>
      <c r="I2925" s="234"/>
      <c r="J2925" s="234"/>
      <c r="K2925" s="234"/>
      <c r="L2925" s="234"/>
    </row>
    <row r="2926" spans="1:12">
      <c r="A2926" s="234">
        <v>4004</v>
      </c>
      <c r="B2926" s="290">
        <v>0.79633101851841603</v>
      </c>
      <c r="C2926" s="234">
        <v>22.753</v>
      </c>
      <c r="D2926" s="234">
        <v>95.570999999999998</v>
      </c>
      <c r="E2926" s="234">
        <v>3.9</v>
      </c>
      <c r="F2926" s="234"/>
      <c r="G2926" s="234"/>
      <c r="H2926" s="234"/>
      <c r="I2926" s="234"/>
      <c r="J2926" s="234"/>
      <c r="K2926" s="234"/>
      <c r="L2926" s="234"/>
    </row>
    <row r="2927" spans="1:12">
      <c r="A2927" s="234">
        <v>4005</v>
      </c>
      <c r="B2927" s="290">
        <v>0.79634259259248996</v>
      </c>
      <c r="C2927" s="234">
        <v>22.753</v>
      </c>
      <c r="D2927" s="234">
        <v>95.570999999999998</v>
      </c>
      <c r="E2927" s="234">
        <v>3.9</v>
      </c>
      <c r="F2927" s="234"/>
      <c r="G2927" s="234"/>
      <c r="H2927" s="234"/>
      <c r="I2927" s="234"/>
      <c r="J2927" s="234"/>
      <c r="K2927" s="234"/>
      <c r="L2927" s="234"/>
    </row>
    <row r="2928" spans="1:12">
      <c r="A2928" s="234">
        <v>4006</v>
      </c>
      <c r="B2928" s="290">
        <v>0.796354166666564</v>
      </c>
      <c r="C2928" s="234">
        <v>22.753</v>
      </c>
      <c r="D2928" s="234">
        <v>95.570999999999998</v>
      </c>
      <c r="E2928" s="234">
        <v>3.9</v>
      </c>
      <c r="F2928" s="234"/>
      <c r="G2928" s="234"/>
      <c r="H2928" s="234"/>
      <c r="I2928" s="234"/>
      <c r="J2928" s="234"/>
      <c r="K2928" s="234"/>
      <c r="L2928" s="234"/>
    </row>
    <row r="2929" spans="1:12">
      <c r="A2929" s="234">
        <v>4007</v>
      </c>
      <c r="B2929" s="290">
        <v>0.79636574074063804</v>
      </c>
      <c r="C2929" s="234">
        <v>22.753</v>
      </c>
      <c r="D2929" s="234">
        <v>95.543999999999997</v>
      </c>
      <c r="E2929" s="234">
        <v>3.9</v>
      </c>
      <c r="F2929" s="234"/>
      <c r="G2929" s="234"/>
      <c r="H2929" s="234"/>
      <c r="I2929" s="234"/>
      <c r="J2929" s="234"/>
      <c r="K2929" s="234"/>
      <c r="L2929" s="234"/>
    </row>
    <row r="2930" spans="1:12">
      <c r="A2930" s="234">
        <v>4008</v>
      </c>
      <c r="B2930" s="290">
        <v>0.79637731481471197</v>
      </c>
      <c r="C2930" s="234">
        <v>22.753</v>
      </c>
      <c r="D2930" s="234">
        <v>95.570999999999998</v>
      </c>
      <c r="E2930" s="234">
        <v>3.9</v>
      </c>
      <c r="F2930" s="234"/>
      <c r="G2930" s="234"/>
      <c r="H2930" s="234"/>
      <c r="I2930" s="234"/>
      <c r="J2930" s="234"/>
      <c r="K2930" s="234"/>
      <c r="L2930" s="234"/>
    </row>
    <row r="2931" spans="1:12">
      <c r="A2931" s="234">
        <v>4009</v>
      </c>
      <c r="B2931" s="290">
        <v>0.79638888888878601</v>
      </c>
      <c r="C2931" s="234">
        <v>22.753</v>
      </c>
      <c r="D2931" s="234">
        <v>95.570999999999998</v>
      </c>
      <c r="E2931" s="234">
        <v>11.8</v>
      </c>
      <c r="F2931" s="234"/>
      <c r="G2931" s="234"/>
      <c r="H2931" s="234"/>
      <c r="I2931" s="234"/>
      <c r="J2931" s="234"/>
      <c r="K2931" s="234"/>
      <c r="L2931" s="234"/>
    </row>
    <row r="2932" spans="1:12">
      <c r="A2932" s="234">
        <v>4010</v>
      </c>
      <c r="B2932" s="290">
        <v>0.79640046296286005</v>
      </c>
      <c r="C2932" s="234">
        <v>22.753</v>
      </c>
      <c r="D2932" s="234">
        <v>95.570999999999998</v>
      </c>
      <c r="E2932" s="234">
        <v>11.8</v>
      </c>
      <c r="F2932" s="234"/>
      <c r="G2932" s="234"/>
      <c r="H2932" s="234"/>
      <c r="I2932" s="234"/>
      <c r="J2932" s="234"/>
      <c r="K2932" s="234"/>
      <c r="L2932" s="234"/>
    </row>
    <row r="2933" spans="1:12">
      <c r="A2933" s="234">
        <v>4011</v>
      </c>
      <c r="B2933" s="290">
        <v>0.79641203703693397</v>
      </c>
      <c r="C2933" s="234">
        <v>22.753</v>
      </c>
      <c r="D2933" s="234">
        <v>95.570999999999998</v>
      </c>
      <c r="E2933" s="234">
        <v>3.9</v>
      </c>
      <c r="F2933" s="234"/>
      <c r="G2933" s="234"/>
      <c r="H2933" s="234"/>
      <c r="I2933" s="234"/>
      <c r="J2933" s="234"/>
      <c r="K2933" s="234"/>
      <c r="L2933" s="234"/>
    </row>
    <row r="2934" spans="1:12">
      <c r="A2934" s="234">
        <v>4012</v>
      </c>
      <c r="B2934" s="290">
        <v>0.79642361111100801</v>
      </c>
      <c r="C2934" s="234">
        <v>22.753</v>
      </c>
      <c r="D2934" s="234">
        <v>95.570999999999998</v>
      </c>
      <c r="E2934" s="234">
        <v>11.8</v>
      </c>
      <c r="F2934" s="234"/>
      <c r="G2934" s="234"/>
      <c r="H2934" s="234"/>
      <c r="I2934" s="234"/>
      <c r="J2934" s="234"/>
      <c r="K2934" s="234"/>
      <c r="L2934" s="234"/>
    </row>
    <row r="2935" spans="1:12">
      <c r="A2935" s="234">
        <v>4013</v>
      </c>
      <c r="B2935" s="290">
        <v>0.79643518518508205</v>
      </c>
      <c r="C2935" s="234">
        <v>22.753</v>
      </c>
      <c r="D2935" s="234">
        <v>95.570999999999998</v>
      </c>
      <c r="E2935" s="234">
        <v>3.9</v>
      </c>
      <c r="F2935" s="234"/>
      <c r="G2935" s="234"/>
      <c r="H2935" s="234"/>
      <c r="I2935" s="234"/>
      <c r="J2935" s="234"/>
      <c r="K2935" s="234"/>
      <c r="L2935" s="234"/>
    </row>
    <row r="2936" spans="1:12">
      <c r="A2936" s="234">
        <v>4014</v>
      </c>
      <c r="B2936" s="290">
        <v>0.79644675925915598</v>
      </c>
      <c r="C2936" s="234">
        <v>22.753</v>
      </c>
      <c r="D2936" s="234">
        <v>95.570999999999998</v>
      </c>
      <c r="E2936" s="234">
        <v>3.9</v>
      </c>
      <c r="F2936" s="234"/>
      <c r="G2936" s="234"/>
      <c r="H2936" s="234"/>
      <c r="I2936" s="234"/>
      <c r="J2936" s="234"/>
      <c r="K2936" s="234"/>
      <c r="L2936" s="234"/>
    </row>
    <row r="2937" spans="1:12">
      <c r="A2937" s="234">
        <v>4015</v>
      </c>
      <c r="B2937" s="290">
        <v>0.79645833333323002</v>
      </c>
      <c r="C2937" s="234">
        <v>22.753</v>
      </c>
      <c r="D2937" s="234">
        <v>95.570999999999998</v>
      </c>
      <c r="E2937" s="234">
        <v>3.9</v>
      </c>
      <c r="F2937" s="234"/>
      <c r="G2937" s="234"/>
      <c r="H2937" s="234"/>
      <c r="I2937" s="234"/>
      <c r="J2937" s="234"/>
      <c r="K2937" s="234"/>
      <c r="L2937" s="234"/>
    </row>
    <row r="2938" spans="1:12">
      <c r="A2938" s="234">
        <v>4016</v>
      </c>
      <c r="B2938" s="290">
        <v>0.79646990740730395</v>
      </c>
      <c r="C2938" s="234">
        <v>22.753</v>
      </c>
      <c r="D2938" s="234">
        <v>95.570999999999998</v>
      </c>
      <c r="E2938" s="234">
        <v>3.9</v>
      </c>
      <c r="F2938" s="234"/>
      <c r="G2938" s="234"/>
      <c r="H2938" s="234"/>
      <c r="I2938" s="234"/>
      <c r="J2938" s="234"/>
      <c r="K2938" s="234"/>
      <c r="L2938" s="234"/>
    </row>
    <row r="2939" spans="1:12">
      <c r="A2939" s="234">
        <v>4017</v>
      </c>
      <c r="B2939" s="290">
        <v>0.79648148148137798</v>
      </c>
      <c r="C2939" s="234">
        <v>22.753</v>
      </c>
      <c r="D2939" s="234">
        <v>95.570999999999998</v>
      </c>
      <c r="E2939" s="234">
        <v>3.9</v>
      </c>
      <c r="F2939" s="234"/>
      <c r="G2939" s="234"/>
      <c r="H2939" s="234"/>
      <c r="I2939" s="234"/>
      <c r="J2939" s="234"/>
      <c r="K2939" s="234"/>
      <c r="L2939" s="234"/>
    </row>
    <row r="2940" spans="1:12">
      <c r="A2940" s="234">
        <v>4018</v>
      </c>
      <c r="B2940" s="290">
        <v>0.79649305555545202</v>
      </c>
      <c r="C2940" s="234">
        <v>22.753</v>
      </c>
      <c r="D2940" s="234">
        <v>95.596999999999994</v>
      </c>
      <c r="E2940" s="234">
        <v>3.9</v>
      </c>
      <c r="F2940" s="234"/>
      <c r="G2940" s="234"/>
      <c r="H2940" s="234"/>
      <c r="I2940" s="234"/>
      <c r="J2940" s="234"/>
      <c r="K2940" s="234"/>
      <c r="L2940" s="234"/>
    </row>
    <row r="2941" spans="1:12">
      <c r="A2941" s="234">
        <v>4019</v>
      </c>
      <c r="B2941" s="290">
        <v>0.79650462962952595</v>
      </c>
      <c r="C2941" s="234">
        <v>22.753</v>
      </c>
      <c r="D2941" s="234">
        <v>95.570999999999998</v>
      </c>
      <c r="E2941" s="234">
        <v>3.9</v>
      </c>
      <c r="F2941" s="234"/>
      <c r="G2941" s="234"/>
      <c r="H2941" s="234"/>
      <c r="I2941" s="234"/>
      <c r="J2941" s="234"/>
      <c r="K2941" s="234"/>
      <c r="L2941" s="234"/>
    </row>
    <row r="2942" spans="1:12">
      <c r="A2942" s="234">
        <v>4020</v>
      </c>
      <c r="B2942" s="290">
        <v>0.79651620370359999</v>
      </c>
      <c r="C2942" s="234">
        <v>22.753</v>
      </c>
      <c r="D2942" s="234">
        <v>95.596999999999994</v>
      </c>
      <c r="E2942" s="234">
        <v>3.9</v>
      </c>
      <c r="F2942" s="234"/>
      <c r="G2942" s="234"/>
      <c r="H2942" s="234"/>
      <c r="I2942" s="234"/>
      <c r="J2942" s="234"/>
      <c r="K2942" s="234"/>
      <c r="L2942" s="234"/>
    </row>
    <row r="2943" spans="1:12">
      <c r="A2943" s="234">
        <v>4021</v>
      </c>
      <c r="B2943" s="290">
        <v>0.79652777777767403</v>
      </c>
      <c r="C2943" s="234">
        <v>22.753</v>
      </c>
      <c r="D2943" s="234">
        <v>95.570999999999998</v>
      </c>
      <c r="E2943" s="234">
        <v>3.9</v>
      </c>
      <c r="F2943" s="234"/>
      <c r="G2943" s="234"/>
      <c r="H2943" s="234"/>
      <c r="I2943" s="234"/>
      <c r="J2943" s="234"/>
      <c r="K2943" s="234"/>
      <c r="L2943" s="234"/>
    </row>
    <row r="2944" spans="1:12">
      <c r="A2944" s="234">
        <v>4022</v>
      </c>
      <c r="B2944" s="290">
        <v>0.79653935185174796</v>
      </c>
      <c r="C2944" s="234">
        <v>22.753</v>
      </c>
      <c r="D2944" s="234">
        <v>95.570999999999998</v>
      </c>
      <c r="E2944" s="234">
        <v>3.9</v>
      </c>
      <c r="F2944" s="234"/>
      <c r="G2944" s="234"/>
      <c r="H2944" s="234"/>
      <c r="I2944" s="234"/>
      <c r="J2944" s="234"/>
      <c r="K2944" s="234"/>
      <c r="L2944" s="234"/>
    </row>
    <row r="2945" spans="1:12">
      <c r="A2945" s="234">
        <v>4023</v>
      </c>
      <c r="B2945" s="290">
        <v>0.796550925925822</v>
      </c>
      <c r="C2945" s="234">
        <v>22.753</v>
      </c>
      <c r="D2945" s="234">
        <v>95.570999999999998</v>
      </c>
      <c r="E2945" s="234">
        <v>3.9</v>
      </c>
      <c r="F2945" s="234"/>
      <c r="G2945" s="234"/>
      <c r="H2945" s="234"/>
      <c r="I2945" s="234"/>
      <c r="J2945" s="234"/>
      <c r="K2945" s="234"/>
      <c r="L2945" s="234"/>
    </row>
    <row r="2946" spans="1:12">
      <c r="A2946" s="234">
        <v>4024</v>
      </c>
      <c r="B2946" s="290">
        <v>0.79656249999989603</v>
      </c>
      <c r="C2946" s="234">
        <v>22.753</v>
      </c>
      <c r="D2946" s="234">
        <v>95.570999999999998</v>
      </c>
      <c r="E2946" s="234">
        <v>3.9</v>
      </c>
      <c r="F2946" s="234"/>
      <c r="G2946" s="234"/>
      <c r="H2946" s="234"/>
      <c r="I2946" s="234"/>
      <c r="J2946" s="234"/>
      <c r="K2946" s="234"/>
      <c r="L2946" s="234"/>
    </row>
    <row r="2947" spans="1:12">
      <c r="A2947" s="234">
        <v>4025</v>
      </c>
      <c r="B2947" s="290">
        <v>0.79657407407397096</v>
      </c>
      <c r="C2947" s="234">
        <v>22.753</v>
      </c>
      <c r="D2947" s="234">
        <v>95.570999999999998</v>
      </c>
      <c r="E2947" s="234">
        <v>3.9</v>
      </c>
      <c r="F2947" s="234"/>
      <c r="G2947" s="234"/>
      <c r="H2947" s="234"/>
      <c r="I2947" s="234"/>
      <c r="J2947" s="234"/>
      <c r="K2947" s="234"/>
      <c r="L2947" s="234"/>
    </row>
    <row r="2948" spans="1:12">
      <c r="A2948" s="234">
        <v>4026</v>
      </c>
      <c r="B2948" s="290">
        <v>0.796585648148045</v>
      </c>
      <c r="C2948" s="234">
        <v>22.753</v>
      </c>
      <c r="D2948" s="234">
        <v>95.570999999999998</v>
      </c>
      <c r="E2948" s="234">
        <v>3.9</v>
      </c>
      <c r="F2948" s="234"/>
      <c r="G2948" s="234"/>
      <c r="H2948" s="234"/>
      <c r="I2948" s="234"/>
      <c r="J2948" s="234"/>
      <c r="K2948" s="234"/>
      <c r="L2948" s="234"/>
    </row>
    <row r="2949" spans="1:12">
      <c r="A2949" s="234">
        <v>4027</v>
      </c>
      <c r="B2949" s="290">
        <v>0.79659722222211904</v>
      </c>
      <c r="C2949" s="234">
        <v>22.753</v>
      </c>
      <c r="D2949" s="234">
        <v>95.570999999999998</v>
      </c>
      <c r="E2949" s="234">
        <v>3.9</v>
      </c>
      <c r="F2949" s="234"/>
      <c r="G2949" s="234"/>
      <c r="H2949" s="234"/>
      <c r="I2949" s="234"/>
      <c r="J2949" s="234"/>
      <c r="K2949" s="234"/>
      <c r="L2949" s="234"/>
    </row>
    <row r="2950" spans="1:12">
      <c r="A2950" s="234">
        <v>4028</v>
      </c>
      <c r="B2950" s="290">
        <v>0.79660879629619297</v>
      </c>
      <c r="C2950" s="234">
        <v>22.753</v>
      </c>
      <c r="D2950" s="234">
        <v>95.570999999999998</v>
      </c>
      <c r="E2950" s="234">
        <v>3.9</v>
      </c>
      <c r="F2950" s="234"/>
      <c r="G2950" s="234"/>
      <c r="H2950" s="234"/>
      <c r="I2950" s="234"/>
      <c r="J2950" s="234"/>
      <c r="K2950" s="234"/>
      <c r="L2950" s="234"/>
    </row>
    <row r="2951" spans="1:12">
      <c r="A2951" s="234">
        <v>4029</v>
      </c>
      <c r="B2951" s="290">
        <v>0.79662037037026701</v>
      </c>
      <c r="C2951" s="234">
        <v>22.753</v>
      </c>
      <c r="D2951" s="234">
        <v>95.570999999999998</v>
      </c>
      <c r="E2951" s="234">
        <v>3.9</v>
      </c>
      <c r="F2951" s="234"/>
      <c r="G2951" s="234"/>
      <c r="H2951" s="234"/>
      <c r="I2951" s="234"/>
      <c r="J2951" s="234"/>
      <c r="K2951" s="234"/>
      <c r="L2951" s="234"/>
    </row>
    <row r="2952" spans="1:12">
      <c r="A2952" s="234">
        <v>4030</v>
      </c>
      <c r="B2952" s="290">
        <v>0.79663194444434104</v>
      </c>
      <c r="C2952" s="234">
        <v>22.753</v>
      </c>
      <c r="D2952" s="234">
        <v>95.543999999999997</v>
      </c>
      <c r="E2952" s="234">
        <v>3.9</v>
      </c>
      <c r="F2952" s="234"/>
      <c r="G2952" s="234"/>
      <c r="H2952" s="234"/>
      <c r="I2952" s="234"/>
      <c r="J2952" s="234"/>
      <c r="K2952" s="234"/>
      <c r="L2952" s="234"/>
    </row>
    <row r="2953" spans="1:12">
      <c r="A2953" s="234">
        <v>4031</v>
      </c>
      <c r="B2953" s="290">
        <v>0.79664351851841497</v>
      </c>
      <c r="C2953" s="234">
        <v>22.753</v>
      </c>
      <c r="D2953" s="234">
        <v>95.543999999999997</v>
      </c>
      <c r="E2953" s="234">
        <v>11.8</v>
      </c>
      <c r="F2953" s="234"/>
      <c r="G2953" s="234"/>
      <c r="H2953" s="234"/>
      <c r="I2953" s="234"/>
      <c r="J2953" s="234"/>
      <c r="K2953" s="234"/>
      <c r="L2953" s="234"/>
    </row>
    <row r="2954" spans="1:12">
      <c r="A2954" s="234">
        <v>4032</v>
      </c>
      <c r="B2954" s="290">
        <v>0.79665509259248901</v>
      </c>
      <c r="C2954" s="234">
        <v>22.753</v>
      </c>
      <c r="D2954" s="234">
        <v>95.543999999999997</v>
      </c>
      <c r="E2954" s="234">
        <v>3.9</v>
      </c>
      <c r="F2954" s="234"/>
      <c r="G2954" s="234"/>
      <c r="H2954" s="234"/>
      <c r="I2954" s="234"/>
      <c r="J2954" s="234"/>
      <c r="K2954" s="234"/>
      <c r="L2954" s="234"/>
    </row>
    <row r="2955" spans="1:12">
      <c r="A2955" s="234">
        <v>4033</v>
      </c>
      <c r="B2955" s="290">
        <v>0.79666666666656305</v>
      </c>
      <c r="C2955" s="234">
        <v>22.753</v>
      </c>
      <c r="D2955" s="234">
        <v>95.543999999999997</v>
      </c>
      <c r="E2955" s="234">
        <v>11.8</v>
      </c>
      <c r="F2955" s="234"/>
      <c r="G2955" s="234"/>
      <c r="H2955" s="234"/>
      <c r="I2955" s="234"/>
      <c r="J2955" s="234"/>
      <c r="K2955" s="234"/>
      <c r="L2955" s="234"/>
    </row>
    <row r="2956" spans="1:12">
      <c r="A2956" s="234">
        <v>4034</v>
      </c>
      <c r="B2956" s="290">
        <v>0.79667824074063698</v>
      </c>
      <c r="C2956" s="234">
        <v>22.753</v>
      </c>
      <c r="D2956" s="234">
        <v>95.570999999999998</v>
      </c>
      <c r="E2956" s="234">
        <v>3.9</v>
      </c>
      <c r="F2956" s="234"/>
      <c r="G2956" s="234"/>
      <c r="H2956" s="234"/>
      <c r="I2956" s="234"/>
      <c r="J2956" s="234"/>
      <c r="K2956" s="234"/>
      <c r="L2956" s="234"/>
    </row>
    <row r="2957" spans="1:12">
      <c r="A2957" s="234">
        <v>4035</v>
      </c>
      <c r="B2957" s="290">
        <v>0.79668981481471102</v>
      </c>
      <c r="C2957" s="234">
        <v>22.753</v>
      </c>
      <c r="D2957" s="234">
        <v>95.543999999999997</v>
      </c>
      <c r="E2957" s="234">
        <v>3.9</v>
      </c>
      <c r="F2957" s="234"/>
      <c r="G2957" s="234"/>
      <c r="H2957" s="234"/>
      <c r="I2957" s="234"/>
      <c r="J2957" s="234"/>
      <c r="K2957" s="234"/>
      <c r="L2957" s="234"/>
    </row>
    <row r="2958" spans="1:12">
      <c r="A2958" s="234">
        <v>4036</v>
      </c>
      <c r="B2958" s="290">
        <v>0.79670138888878494</v>
      </c>
      <c r="C2958" s="234">
        <v>22.753</v>
      </c>
      <c r="D2958" s="234">
        <v>95.543999999999997</v>
      </c>
      <c r="E2958" s="234">
        <v>3.9</v>
      </c>
      <c r="F2958" s="234"/>
      <c r="G2958" s="234"/>
      <c r="H2958" s="234"/>
      <c r="I2958" s="234"/>
      <c r="J2958" s="234"/>
      <c r="K2958" s="234"/>
      <c r="L2958" s="234"/>
    </row>
    <row r="2959" spans="1:12">
      <c r="A2959" s="234">
        <v>4037</v>
      </c>
      <c r="B2959" s="290">
        <v>0.79671296296285898</v>
      </c>
      <c r="C2959" s="234">
        <v>22.753</v>
      </c>
      <c r="D2959" s="234">
        <v>95.543999999999997</v>
      </c>
      <c r="E2959" s="234">
        <v>3.9</v>
      </c>
      <c r="F2959" s="234"/>
      <c r="G2959" s="234"/>
      <c r="H2959" s="234"/>
      <c r="I2959" s="234"/>
      <c r="J2959" s="234"/>
      <c r="K2959" s="234"/>
      <c r="L2959" s="234"/>
    </row>
    <row r="2960" spans="1:12">
      <c r="A2960" s="234">
        <v>4038</v>
      </c>
      <c r="B2960" s="290">
        <v>0.79672453703693302</v>
      </c>
      <c r="C2960" s="234">
        <v>22.753</v>
      </c>
      <c r="D2960" s="234">
        <v>95.570999999999998</v>
      </c>
      <c r="E2960" s="234">
        <v>3.9</v>
      </c>
      <c r="F2960" s="234"/>
      <c r="G2960" s="234"/>
      <c r="H2960" s="234"/>
      <c r="I2960" s="234"/>
      <c r="J2960" s="234"/>
      <c r="K2960" s="234"/>
      <c r="L2960" s="234"/>
    </row>
    <row r="2961" spans="1:12">
      <c r="A2961" s="234">
        <v>4039</v>
      </c>
      <c r="B2961" s="290">
        <v>0.79673611111100695</v>
      </c>
      <c r="C2961" s="234">
        <v>22.753</v>
      </c>
      <c r="D2961" s="234">
        <v>95.570999999999998</v>
      </c>
      <c r="E2961" s="234">
        <v>3.9</v>
      </c>
      <c r="F2961" s="234"/>
      <c r="G2961" s="234"/>
      <c r="H2961" s="234"/>
      <c r="I2961" s="234"/>
      <c r="J2961" s="234"/>
      <c r="K2961" s="234"/>
      <c r="L2961" s="234"/>
    </row>
    <row r="2962" spans="1:12">
      <c r="A2962" s="234">
        <v>4040</v>
      </c>
      <c r="B2962" s="290">
        <v>0.79674768518508099</v>
      </c>
      <c r="C2962" s="234">
        <v>22.728999999999999</v>
      </c>
      <c r="D2962" s="234">
        <v>95.564999999999998</v>
      </c>
      <c r="E2962" s="234">
        <v>3.9</v>
      </c>
      <c r="F2962" s="234"/>
      <c r="G2962" s="234"/>
      <c r="H2962" s="234"/>
      <c r="I2962" s="234"/>
      <c r="J2962" s="234"/>
      <c r="K2962" s="234"/>
      <c r="L2962" s="234"/>
    </row>
    <row r="2963" spans="1:12">
      <c r="A2963" s="234">
        <v>4041</v>
      </c>
      <c r="B2963" s="290">
        <v>0.79675925925915503</v>
      </c>
      <c r="C2963" s="234">
        <v>22.728999999999999</v>
      </c>
      <c r="D2963" s="234">
        <v>95.564999999999998</v>
      </c>
      <c r="E2963" s="234">
        <v>3.9</v>
      </c>
      <c r="F2963" s="234"/>
      <c r="G2963" s="234"/>
      <c r="H2963" s="234"/>
      <c r="I2963" s="234"/>
      <c r="J2963" s="234"/>
      <c r="K2963" s="234"/>
      <c r="L2963" s="234"/>
    </row>
    <row r="2964" spans="1:12">
      <c r="A2964" s="234">
        <v>4042</v>
      </c>
      <c r="B2964" s="290">
        <v>0.79677083333322896</v>
      </c>
      <c r="C2964" s="234">
        <v>22.753</v>
      </c>
      <c r="D2964" s="234">
        <v>95.570999999999998</v>
      </c>
      <c r="E2964" s="234">
        <v>3.9</v>
      </c>
      <c r="F2964" s="234"/>
      <c r="G2964" s="234"/>
      <c r="H2964" s="234"/>
      <c r="I2964" s="234"/>
      <c r="J2964" s="234"/>
      <c r="K2964" s="234"/>
      <c r="L2964" s="234"/>
    </row>
    <row r="2965" spans="1:12">
      <c r="A2965" s="234">
        <v>4043</v>
      </c>
      <c r="B2965" s="290">
        <v>0.79678240740730299</v>
      </c>
      <c r="C2965" s="234">
        <v>22.753</v>
      </c>
      <c r="D2965" s="234">
        <v>95.570999999999998</v>
      </c>
      <c r="E2965" s="234">
        <v>3.9</v>
      </c>
      <c r="F2965" s="234"/>
      <c r="G2965" s="234"/>
      <c r="H2965" s="234"/>
      <c r="I2965" s="234"/>
      <c r="J2965" s="234"/>
      <c r="K2965" s="234"/>
      <c r="L2965" s="234"/>
    </row>
    <row r="2966" spans="1:12">
      <c r="A2966" s="234">
        <v>4044</v>
      </c>
      <c r="B2966" s="290">
        <v>0.79679398148137703</v>
      </c>
      <c r="C2966" s="234">
        <v>22.728999999999999</v>
      </c>
      <c r="D2966" s="234">
        <v>95.564999999999998</v>
      </c>
      <c r="E2966" s="234">
        <v>3.9</v>
      </c>
      <c r="F2966" s="234"/>
      <c r="G2966" s="234"/>
      <c r="H2966" s="234"/>
      <c r="I2966" s="234"/>
      <c r="J2966" s="234"/>
      <c r="K2966" s="234"/>
      <c r="L2966" s="234"/>
    </row>
    <row r="2967" spans="1:12">
      <c r="A2967" s="234">
        <v>4045</v>
      </c>
      <c r="B2967" s="290">
        <v>0.79680555555545096</v>
      </c>
      <c r="C2967" s="234">
        <v>22.728999999999999</v>
      </c>
      <c r="D2967" s="234">
        <v>95.564999999999998</v>
      </c>
      <c r="E2967" s="234">
        <v>3.9</v>
      </c>
      <c r="F2967" s="234"/>
      <c r="G2967" s="234"/>
      <c r="H2967" s="234"/>
      <c r="I2967" s="234"/>
      <c r="J2967" s="234"/>
      <c r="K2967" s="234"/>
      <c r="L2967" s="234"/>
    </row>
    <row r="2968" spans="1:12">
      <c r="A2968" s="234">
        <v>4046</v>
      </c>
      <c r="B2968" s="290">
        <v>0.796817129629525</v>
      </c>
      <c r="C2968" s="234">
        <v>22.728999999999999</v>
      </c>
      <c r="D2968" s="234">
        <v>95.564999999999998</v>
      </c>
      <c r="E2968" s="234">
        <v>3.9</v>
      </c>
      <c r="F2968" s="234"/>
      <c r="G2968" s="234"/>
      <c r="H2968" s="234"/>
      <c r="I2968" s="234"/>
      <c r="J2968" s="234"/>
      <c r="K2968" s="234"/>
      <c r="L2968" s="234"/>
    </row>
    <row r="2969" spans="1:12">
      <c r="A2969" s="234">
        <v>4047</v>
      </c>
      <c r="B2969" s="290">
        <v>0.79682870370359904</v>
      </c>
      <c r="C2969" s="234">
        <v>22.728999999999999</v>
      </c>
      <c r="D2969" s="234">
        <v>95.564999999999998</v>
      </c>
      <c r="E2969" s="234">
        <v>3.9</v>
      </c>
      <c r="F2969" s="234"/>
      <c r="G2969" s="234"/>
      <c r="H2969" s="234"/>
      <c r="I2969" s="234"/>
      <c r="J2969" s="234"/>
      <c r="K2969" s="234"/>
      <c r="L2969" s="234"/>
    </row>
    <row r="2970" spans="1:12">
      <c r="A2970" s="234">
        <v>4048</v>
      </c>
      <c r="B2970" s="290">
        <v>0.79684027777767297</v>
      </c>
      <c r="C2970" s="234">
        <v>22.728999999999999</v>
      </c>
      <c r="D2970" s="234">
        <v>95.564999999999998</v>
      </c>
      <c r="E2970" s="234">
        <v>3.9</v>
      </c>
      <c r="F2970" s="234"/>
      <c r="G2970" s="234"/>
      <c r="H2970" s="234"/>
      <c r="I2970" s="234"/>
      <c r="J2970" s="234"/>
      <c r="K2970" s="234"/>
      <c r="L2970" s="234"/>
    </row>
    <row r="2971" spans="1:12">
      <c r="A2971" s="234">
        <v>4049</v>
      </c>
      <c r="B2971" s="290">
        <v>0.79685185185174701</v>
      </c>
      <c r="C2971" s="234">
        <v>22.728999999999999</v>
      </c>
      <c r="D2971" s="234">
        <v>95.564999999999998</v>
      </c>
      <c r="E2971" s="234">
        <v>3.9</v>
      </c>
      <c r="F2971" s="234"/>
      <c r="G2971" s="234"/>
      <c r="H2971" s="234"/>
      <c r="I2971" s="234"/>
      <c r="J2971" s="234"/>
      <c r="K2971" s="234"/>
      <c r="L2971" s="234"/>
    </row>
    <row r="2972" spans="1:12">
      <c r="A2972" s="234">
        <v>4050</v>
      </c>
      <c r="B2972" s="290">
        <v>0.79686342592582105</v>
      </c>
      <c r="C2972" s="234">
        <v>22.728999999999999</v>
      </c>
      <c r="D2972" s="234">
        <v>95.564999999999998</v>
      </c>
      <c r="E2972" s="234">
        <v>3.9</v>
      </c>
      <c r="F2972" s="234"/>
      <c r="G2972" s="234"/>
      <c r="H2972" s="234"/>
      <c r="I2972" s="234"/>
      <c r="J2972" s="234"/>
      <c r="K2972" s="234"/>
      <c r="L2972" s="234"/>
    </row>
    <row r="2973" spans="1:12">
      <c r="A2973" s="234">
        <v>4051</v>
      </c>
      <c r="B2973" s="290">
        <v>0.79687499999989597</v>
      </c>
      <c r="C2973" s="234">
        <v>22.728999999999999</v>
      </c>
      <c r="D2973" s="234">
        <v>95.564999999999998</v>
      </c>
      <c r="E2973" s="234">
        <v>3.9</v>
      </c>
      <c r="F2973" s="234"/>
      <c r="G2973" s="234"/>
      <c r="H2973" s="234"/>
      <c r="I2973" s="234"/>
      <c r="J2973" s="234"/>
      <c r="K2973" s="234"/>
      <c r="L2973" s="234"/>
    </row>
    <row r="2974" spans="1:12">
      <c r="A2974" s="234">
        <v>4052</v>
      </c>
      <c r="B2974" s="290">
        <v>0.79688657407397001</v>
      </c>
      <c r="C2974" s="234">
        <v>22.728999999999999</v>
      </c>
      <c r="D2974" s="234">
        <v>95.564999999999998</v>
      </c>
      <c r="E2974" s="234">
        <v>3.9</v>
      </c>
      <c r="F2974" s="234"/>
      <c r="G2974" s="234"/>
      <c r="H2974" s="234"/>
      <c r="I2974" s="234"/>
      <c r="J2974" s="234"/>
      <c r="K2974" s="234"/>
      <c r="L2974" s="234"/>
    </row>
    <row r="2975" spans="1:12">
      <c r="A2975" s="234">
        <v>4053</v>
      </c>
      <c r="B2975" s="290">
        <v>0.79689814814804405</v>
      </c>
      <c r="C2975" s="234">
        <v>22.728999999999999</v>
      </c>
      <c r="D2975" s="234">
        <v>95.537999999999997</v>
      </c>
      <c r="E2975" s="234">
        <v>3.9</v>
      </c>
      <c r="F2975" s="234"/>
      <c r="G2975" s="234"/>
      <c r="H2975" s="234"/>
      <c r="I2975" s="234"/>
      <c r="J2975" s="234"/>
      <c r="K2975" s="234"/>
      <c r="L2975" s="234"/>
    </row>
    <row r="2976" spans="1:12">
      <c r="A2976" s="234">
        <v>4054</v>
      </c>
      <c r="B2976" s="290">
        <v>0.79690972222211798</v>
      </c>
      <c r="C2976" s="234">
        <v>22.728999999999999</v>
      </c>
      <c r="D2976" s="234">
        <v>95.510999999999996</v>
      </c>
      <c r="E2976" s="234">
        <v>3.9</v>
      </c>
      <c r="F2976" s="234"/>
      <c r="G2976" s="234"/>
      <c r="H2976" s="234"/>
      <c r="I2976" s="234"/>
      <c r="J2976" s="234"/>
      <c r="K2976" s="234"/>
      <c r="L2976" s="234"/>
    </row>
    <row r="2977" spans="1:12">
      <c r="A2977" s="234">
        <v>4055</v>
      </c>
      <c r="B2977" s="290">
        <v>0.79692129629619202</v>
      </c>
      <c r="C2977" s="234">
        <v>22.728999999999999</v>
      </c>
      <c r="D2977" s="234">
        <v>95.537999999999997</v>
      </c>
      <c r="E2977" s="234">
        <v>3.9</v>
      </c>
      <c r="F2977" s="234"/>
      <c r="G2977" s="234"/>
      <c r="H2977" s="234"/>
      <c r="I2977" s="234"/>
      <c r="J2977" s="234"/>
      <c r="K2977" s="234"/>
      <c r="L2977" s="234"/>
    </row>
    <row r="2978" spans="1:12">
      <c r="A2978" s="234">
        <v>4056</v>
      </c>
      <c r="B2978" s="290">
        <v>0.79693287037026606</v>
      </c>
      <c r="C2978" s="234">
        <v>22.728999999999999</v>
      </c>
      <c r="D2978" s="234">
        <v>95.510999999999996</v>
      </c>
      <c r="E2978" s="234">
        <v>3.9</v>
      </c>
      <c r="F2978" s="234"/>
      <c r="G2978" s="234"/>
      <c r="H2978" s="234"/>
      <c r="I2978" s="234"/>
      <c r="J2978" s="234"/>
      <c r="K2978" s="234"/>
      <c r="L2978" s="234"/>
    </row>
    <row r="2979" spans="1:12">
      <c r="A2979" s="234">
        <v>4057</v>
      </c>
      <c r="B2979" s="290">
        <v>0.79694444444433998</v>
      </c>
      <c r="C2979" s="234">
        <v>22.728999999999999</v>
      </c>
      <c r="D2979" s="234">
        <v>95.510999999999996</v>
      </c>
      <c r="E2979" s="234">
        <v>3.9</v>
      </c>
      <c r="F2979" s="234"/>
      <c r="G2979" s="234"/>
      <c r="H2979" s="234"/>
      <c r="I2979" s="234"/>
      <c r="J2979" s="234"/>
      <c r="K2979" s="234"/>
      <c r="L2979" s="234"/>
    </row>
    <row r="2980" spans="1:12">
      <c r="A2980" s="234">
        <v>4058</v>
      </c>
      <c r="B2980" s="290">
        <v>0.79695601851841402</v>
      </c>
      <c r="C2980" s="234">
        <v>22.728999999999999</v>
      </c>
      <c r="D2980" s="234">
        <v>95.510999999999996</v>
      </c>
      <c r="E2980" s="234">
        <v>3.9</v>
      </c>
      <c r="F2980" s="234"/>
      <c r="G2980" s="234"/>
      <c r="H2980" s="234"/>
      <c r="I2980" s="234"/>
      <c r="J2980" s="234"/>
      <c r="K2980" s="234"/>
      <c r="L2980" s="234"/>
    </row>
    <row r="2981" spans="1:12">
      <c r="A2981" s="234">
        <v>4059</v>
      </c>
      <c r="B2981" s="290">
        <v>0.79696759259248795</v>
      </c>
      <c r="C2981" s="234">
        <v>22.728999999999999</v>
      </c>
      <c r="D2981" s="234">
        <v>95.510999999999996</v>
      </c>
      <c r="E2981" s="234">
        <v>3.9</v>
      </c>
      <c r="F2981" s="234"/>
      <c r="G2981" s="234"/>
      <c r="H2981" s="234"/>
      <c r="I2981" s="234"/>
      <c r="J2981" s="234"/>
      <c r="K2981" s="234"/>
      <c r="L2981" s="234"/>
    </row>
    <row r="2982" spans="1:12">
      <c r="A2982" s="234">
        <v>4060</v>
      </c>
      <c r="B2982" s="290">
        <v>0.79697916666656199</v>
      </c>
      <c r="C2982" s="234">
        <v>22.728999999999999</v>
      </c>
      <c r="D2982" s="234">
        <v>95.510999999999996</v>
      </c>
      <c r="E2982" s="234">
        <v>3.9</v>
      </c>
      <c r="F2982" s="234"/>
      <c r="G2982" s="234"/>
      <c r="H2982" s="234"/>
      <c r="I2982" s="234"/>
      <c r="J2982" s="234"/>
      <c r="K2982" s="234"/>
      <c r="L2982" s="234"/>
    </row>
    <row r="2983" spans="1:12">
      <c r="A2983" s="234">
        <v>4061</v>
      </c>
      <c r="B2983" s="290">
        <v>0.79699074074063603</v>
      </c>
      <c r="C2983" s="234">
        <v>22.728999999999999</v>
      </c>
      <c r="D2983" s="234">
        <v>95.510999999999996</v>
      </c>
      <c r="E2983" s="234">
        <v>3.9</v>
      </c>
      <c r="F2983" s="234"/>
      <c r="G2983" s="234"/>
      <c r="H2983" s="234"/>
      <c r="I2983" s="234"/>
      <c r="J2983" s="234"/>
      <c r="K2983" s="234"/>
      <c r="L2983" s="234"/>
    </row>
    <row r="2984" spans="1:12">
      <c r="A2984" s="234">
        <v>4062</v>
      </c>
      <c r="B2984" s="290">
        <v>0.79700231481470996</v>
      </c>
      <c r="C2984" s="234">
        <v>22.728999999999999</v>
      </c>
      <c r="D2984" s="234">
        <v>95.510999999999996</v>
      </c>
      <c r="E2984" s="234">
        <v>3.9</v>
      </c>
      <c r="F2984" s="234"/>
      <c r="G2984" s="234"/>
      <c r="H2984" s="234"/>
      <c r="I2984" s="234"/>
      <c r="J2984" s="234"/>
      <c r="K2984" s="234"/>
      <c r="L2984" s="234"/>
    </row>
    <row r="2985" spans="1:12">
      <c r="A2985" s="234">
        <v>4063</v>
      </c>
      <c r="B2985" s="290">
        <v>0.79701388888878399</v>
      </c>
      <c r="C2985" s="234">
        <v>22.728999999999999</v>
      </c>
      <c r="D2985" s="234">
        <v>95.510999999999996</v>
      </c>
      <c r="E2985" s="234">
        <v>3.9</v>
      </c>
      <c r="F2985" s="234"/>
      <c r="G2985" s="234"/>
      <c r="H2985" s="234"/>
      <c r="I2985" s="234"/>
      <c r="J2985" s="234"/>
      <c r="K2985" s="234"/>
      <c r="L2985" s="234"/>
    </row>
    <row r="2986" spans="1:12">
      <c r="A2986" s="234">
        <v>4064</v>
      </c>
      <c r="B2986" s="290">
        <v>0.79702546296285803</v>
      </c>
      <c r="C2986" s="234">
        <v>22.728999999999999</v>
      </c>
      <c r="D2986" s="234">
        <v>95.537999999999997</v>
      </c>
      <c r="E2986" s="234">
        <v>3.9</v>
      </c>
      <c r="F2986" s="234"/>
      <c r="G2986" s="234"/>
      <c r="H2986" s="234"/>
      <c r="I2986" s="234"/>
      <c r="J2986" s="234"/>
      <c r="K2986" s="234"/>
      <c r="L2986" s="234"/>
    </row>
    <row r="2987" spans="1:12">
      <c r="A2987" s="234">
        <v>4065</v>
      </c>
      <c r="B2987" s="290">
        <v>0.79703703703693196</v>
      </c>
      <c r="C2987" s="234">
        <v>22.728999999999999</v>
      </c>
      <c r="D2987" s="234">
        <v>95.510999999999996</v>
      </c>
      <c r="E2987" s="234">
        <v>11.8</v>
      </c>
      <c r="F2987" s="234"/>
      <c r="G2987" s="234"/>
      <c r="H2987" s="234"/>
      <c r="I2987" s="234"/>
      <c r="J2987" s="234"/>
      <c r="K2987" s="234"/>
      <c r="L2987" s="234"/>
    </row>
    <row r="2988" spans="1:12">
      <c r="A2988" s="234">
        <v>4066</v>
      </c>
      <c r="B2988" s="290">
        <v>0.797048611111006</v>
      </c>
      <c r="C2988" s="234">
        <v>22.728999999999999</v>
      </c>
      <c r="D2988" s="234">
        <v>95.510999999999996</v>
      </c>
      <c r="E2988" s="234">
        <v>3.9</v>
      </c>
      <c r="F2988" s="234"/>
      <c r="G2988" s="234"/>
      <c r="H2988" s="234"/>
      <c r="I2988" s="234"/>
      <c r="J2988" s="234"/>
      <c r="K2988" s="234"/>
      <c r="L2988" s="234"/>
    </row>
    <row r="2989" spans="1:12">
      <c r="A2989" s="234">
        <v>4067</v>
      </c>
      <c r="B2989" s="290">
        <v>0.79706018518508004</v>
      </c>
      <c r="C2989" s="234">
        <v>22.728999999999999</v>
      </c>
      <c r="D2989" s="234">
        <v>95.510999999999996</v>
      </c>
      <c r="E2989" s="234">
        <v>11.8</v>
      </c>
      <c r="F2989" s="234"/>
      <c r="G2989" s="234"/>
      <c r="H2989" s="234"/>
      <c r="I2989" s="234"/>
      <c r="J2989" s="234"/>
      <c r="K2989" s="234"/>
      <c r="L2989" s="234"/>
    </row>
    <row r="2990" spans="1:12">
      <c r="A2990" s="234">
        <v>4068</v>
      </c>
      <c r="B2990" s="290">
        <v>0.79707175925915397</v>
      </c>
      <c r="C2990" s="234">
        <v>22.728999999999999</v>
      </c>
      <c r="D2990" s="234">
        <v>95.510999999999996</v>
      </c>
      <c r="E2990" s="234">
        <v>3.9</v>
      </c>
      <c r="F2990" s="234"/>
      <c r="G2990" s="234"/>
      <c r="H2990" s="234"/>
      <c r="I2990" s="234"/>
      <c r="J2990" s="234"/>
      <c r="K2990" s="234"/>
      <c r="L2990" s="234"/>
    </row>
    <row r="2991" spans="1:12">
      <c r="A2991" s="234">
        <v>4069</v>
      </c>
      <c r="B2991" s="290">
        <v>0.79708333333322801</v>
      </c>
      <c r="C2991" s="234">
        <v>22.728999999999999</v>
      </c>
      <c r="D2991" s="234">
        <v>95.510999999999996</v>
      </c>
      <c r="E2991" s="234">
        <v>3.9</v>
      </c>
      <c r="F2991" s="234"/>
      <c r="G2991" s="234"/>
      <c r="H2991" s="234"/>
      <c r="I2991" s="234"/>
      <c r="J2991" s="234"/>
      <c r="K2991" s="234"/>
      <c r="L2991" s="234"/>
    </row>
    <row r="2992" spans="1:12">
      <c r="A2992" s="234">
        <v>4070</v>
      </c>
      <c r="B2992" s="290">
        <v>0.79709490740730204</v>
      </c>
      <c r="C2992" s="234">
        <v>22.728999999999999</v>
      </c>
      <c r="D2992" s="234">
        <v>95.510999999999996</v>
      </c>
      <c r="E2992" s="234">
        <v>11.8</v>
      </c>
      <c r="F2992" s="234"/>
      <c r="G2992" s="234"/>
      <c r="H2992" s="234"/>
      <c r="I2992" s="234"/>
      <c r="J2992" s="234"/>
      <c r="K2992" s="234"/>
      <c r="L2992" s="234"/>
    </row>
    <row r="2993" spans="1:12">
      <c r="A2993" s="234">
        <v>4071</v>
      </c>
      <c r="B2993" s="290">
        <v>0.79710648148137597</v>
      </c>
      <c r="C2993" s="234">
        <v>22.728999999999999</v>
      </c>
      <c r="D2993" s="234">
        <v>95.510999999999996</v>
      </c>
      <c r="E2993" s="234">
        <v>3.9</v>
      </c>
      <c r="F2993" s="234"/>
      <c r="G2993" s="234"/>
      <c r="H2993" s="234"/>
      <c r="I2993" s="234"/>
      <c r="J2993" s="234"/>
      <c r="K2993" s="234"/>
      <c r="L2993" s="234"/>
    </row>
    <row r="2994" spans="1:12">
      <c r="A2994" s="234">
        <v>4072</v>
      </c>
      <c r="B2994" s="290">
        <v>0.79711805555545001</v>
      </c>
      <c r="C2994" s="234">
        <v>22.728999999999999</v>
      </c>
      <c r="D2994" s="234">
        <v>95.510999999999996</v>
      </c>
      <c r="E2994" s="234">
        <v>3.9</v>
      </c>
      <c r="F2994" s="234"/>
      <c r="G2994" s="234"/>
      <c r="H2994" s="234"/>
      <c r="I2994" s="234"/>
      <c r="J2994" s="234"/>
      <c r="K2994" s="234"/>
      <c r="L2994" s="234"/>
    </row>
    <row r="2995" spans="1:12">
      <c r="A2995" s="234">
        <v>4073</v>
      </c>
      <c r="B2995" s="290">
        <v>0.79712962962952405</v>
      </c>
      <c r="C2995" s="234">
        <v>22.728999999999999</v>
      </c>
      <c r="D2995" s="234">
        <v>95.510999999999996</v>
      </c>
      <c r="E2995" s="234">
        <v>3.9</v>
      </c>
      <c r="F2995" s="234"/>
      <c r="G2995" s="234"/>
      <c r="H2995" s="234"/>
      <c r="I2995" s="234"/>
      <c r="J2995" s="234"/>
      <c r="K2995" s="234"/>
      <c r="L2995" s="234"/>
    </row>
    <row r="2996" spans="1:12">
      <c r="A2996" s="234">
        <v>4074</v>
      </c>
      <c r="B2996" s="290">
        <v>0.79714120370359798</v>
      </c>
      <c r="C2996" s="234">
        <v>22.728999999999999</v>
      </c>
      <c r="D2996" s="234">
        <v>95.457999999999998</v>
      </c>
      <c r="E2996" s="234">
        <v>3.9</v>
      </c>
      <c r="F2996" s="234"/>
      <c r="G2996" s="234"/>
      <c r="H2996" s="234"/>
      <c r="I2996" s="234"/>
      <c r="J2996" s="234"/>
      <c r="K2996" s="234"/>
      <c r="L2996" s="234"/>
    </row>
    <row r="2997" spans="1:12">
      <c r="A2997" s="234">
        <v>4075</v>
      </c>
      <c r="B2997" s="290">
        <v>0.79715277777767202</v>
      </c>
      <c r="C2997" s="234">
        <v>22.728999999999999</v>
      </c>
      <c r="D2997" s="234">
        <v>95.457999999999998</v>
      </c>
      <c r="E2997" s="234">
        <v>3.9</v>
      </c>
      <c r="F2997" s="234"/>
      <c r="G2997" s="234"/>
      <c r="H2997" s="234"/>
      <c r="I2997" s="234"/>
      <c r="J2997" s="234"/>
      <c r="K2997" s="234"/>
      <c r="L2997" s="234"/>
    </row>
    <row r="2998" spans="1:12">
      <c r="A2998" s="234">
        <v>4076</v>
      </c>
      <c r="B2998" s="290">
        <v>0.79716435185174594</v>
      </c>
      <c r="C2998" s="234">
        <v>22.728999999999999</v>
      </c>
      <c r="D2998" s="234">
        <v>95.484999999999999</v>
      </c>
      <c r="E2998" s="234">
        <v>3.9</v>
      </c>
      <c r="F2998" s="234"/>
      <c r="G2998" s="234"/>
      <c r="H2998" s="234"/>
      <c r="I2998" s="234"/>
      <c r="J2998" s="234"/>
      <c r="K2998" s="234"/>
      <c r="L2998" s="234"/>
    </row>
    <row r="2999" spans="1:12">
      <c r="A2999" s="234">
        <v>4077</v>
      </c>
      <c r="B2999" s="290">
        <v>0.79717592592582098</v>
      </c>
      <c r="C2999" s="234">
        <v>22.728999999999999</v>
      </c>
      <c r="D2999" s="234">
        <v>95.457999999999998</v>
      </c>
      <c r="E2999" s="234">
        <v>3.9</v>
      </c>
      <c r="F2999" s="234"/>
      <c r="G2999" s="234"/>
      <c r="H2999" s="234"/>
      <c r="I2999" s="234"/>
      <c r="J2999" s="234"/>
      <c r="K2999" s="234"/>
      <c r="L2999" s="234"/>
    </row>
    <row r="3000" spans="1:12">
      <c r="A3000" s="234">
        <v>4078</v>
      </c>
      <c r="B3000" s="290">
        <v>0.79718749999989502</v>
      </c>
      <c r="C3000" s="234">
        <v>22.728999999999999</v>
      </c>
      <c r="D3000" s="234">
        <v>95.457999999999998</v>
      </c>
      <c r="E3000" s="234">
        <v>3.9</v>
      </c>
      <c r="F3000" s="234"/>
      <c r="G3000" s="234"/>
      <c r="H3000" s="234"/>
      <c r="I3000" s="234"/>
      <c r="J3000" s="234"/>
      <c r="K3000" s="234"/>
      <c r="L3000" s="234"/>
    </row>
    <row r="3001" spans="1:12">
      <c r="A3001" s="234">
        <v>4079</v>
      </c>
      <c r="B3001" s="290">
        <v>0.79719907407396895</v>
      </c>
      <c r="C3001" s="234">
        <v>22.753</v>
      </c>
      <c r="D3001" s="234">
        <v>95.491</v>
      </c>
      <c r="E3001" s="234">
        <v>3.9</v>
      </c>
      <c r="F3001" s="234"/>
      <c r="G3001" s="234"/>
      <c r="H3001" s="234"/>
      <c r="I3001" s="234"/>
      <c r="J3001" s="234"/>
      <c r="K3001" s="234"/>
      <c r="L3001" s="234"/>
    </row>
    <row r="3002" spans="1:12">
      <c r="A3002" s="234">
        <v>4080</v>
      </c>
      <c r="B3002" s="290">
        <v>0.79721064814804299</v>
      </c>
      <c r="C3002" s="234">
        <v>22.728999999999999</v>
      </c>
      <c r="D3002" s="234">
        <v>95.484999999999999</v>
      </c>
      <c r="E3002" s="234">
        <v>3.9</v>
      </c>
      <c r="F3002" s="234"/>
      <c r="G3002" s="234"/>
      <c r="H3002" s="234"/>
      <c r="I3002" s="234"/>
      <c r="J3002" s="234"/>
      <c r="K3002" s="234"/>
      <c r="L3002" s="234"/>
    </row>
    <row r="3003" spans="1:12">
      <c r="A3003" s="234">
        <v>4081</v>
      </c>
      <c r="B3003" s="290">
        <v>0.79722222222211703</v>
      </c>
      <c r="C3003" s="234">
        <v>22.728999999999999</v>
      </c>
      <c r="D3003" s="234">
        <v>95.484999999999999</v>
      </c>
      <c r="E3003" s="234">
        <v>3.9</v>
      </c>
      <c r="F3003" s="234"/>
      <c r="G3003" s="234"/>
      <c r="H3003" s="234"/>
      <c r="I3003" s="234"/>
      <c r="J3003" s="234"/>
      <c r="K3003" s="234"/>
      <c r="L3003" s="234"/>
    </row>
    <row r="3004" spans="1:12">
      <c r="A3004" s="234">
        <v>4082</v>
      </c>
      <c r="B3004" s="290">
        <v>0.79723379629619096</v>
      </c>
      <c r="C3004" s="234">
        <v>22.728999999999999</v>
      </c>
      <c r="D3004" s="234">
        <v>95.484999999999999</v>
      </c>
      <c r="E3004" s="234">
        <v>3.9</v>
      </c>
      <c r="F3004" s="234"/>
      <c r="G3004" s="234"/>
      <c r="H3004" s="234"/>
      <c r="I3004" s="234"/>
      <c r="J3004" s="234"/>
      <c r="K3004" s="234"/>
      <c r="L3004" s="234"/>
    </row>
    <row r="3005" spans="1:12">
      <c r="A3005" s="234">
        <v>4083</v>
      </c>
      <c r="B3005" s="290">
        <v>0.79724537037026499</v>
      </c>
      <c r="C3005" s="234">
        <v>22.728999999999999</v>
      </c>
      <c r="D3005" s="234">
        <v>95.510999999999996</v>
      </c>
      <c r="E3005" s="234">
        <v>3.9</v>
      </c>
      <c r="F3005" s="234"/>
      <c r="G3005" s="234"/>
      <c r="H3005" s="234"/>
      <c r="I3005" s="234"/>
      <c r="J3005" s="234"/>
      <c r="K3005" s="234"/>
      <c r="L3005" s="234"/>
    </row>
    <row r="3006" spans="1:12">
      <c r="A3006" s="234">
        <v>4084</v>
      </c>
      <c r="B3006" s="290">
        <v>0.79725694444433903</v>
      </c>
      <c r="C3006" s="234">
        <v>22.728999999999999</v>
      </c>
      <c r="D3006" s="234">
        <v>95.510999999999996</v>
      </c>
      <c r="E3006" s="234">
        <v>3.9</v>
      </c>
      <c r="F3006" s="234"/>
      <c r="G3006" s="234"/>
      <c r="H3006" s="234"/>
      <c r="I3006" s="234"/>
      <c r="J3006" s="234"/>
      <c r="K3006" s="234"/>
      <c r="L3006" s="234"/>
    </row>
    <row r="3007" spans="1:12">
      <c r="A3007" s="234">
        <v>4085</v>
      </c>
      <c r="B3007" s="290">
        <v>0.79726851851841296</v>
      </c>
      <c r="C3007" s="234">
        <v>22.728999999999999</v>
      </c>
      <c r="D3007" s="234">
        <v>95.510999999999996</v>
      </c>
      <c r="E3007" s="234">
        <v>3.9</v>
      </c>
      <c r="F3007" s="234"/>
      <c r="G3007" s="234"/>
      <c r="H3007" s="234"/>
      <c r="I3007" s="234"/>
      <c r="J3007" s="234"/>
      <c r="K3007" s="234"/>
      <c r="L3007" s="234"/>
    </row>
    <row r="3008" spans="1:12">
      <c r="A3008" s="234">
        <v>4086</v>
      </c>
      <c r="B3008" s="290">
        <v>0.797280092592487</v>
      </c>
      <c r="C3008" s="234">
        <v>22.753</v>
      </c>
      <c r="D3008" s="234">
        <v>95.516999999999996</v>
      </c>
      <c r="E3008" s="234">
        <v>3.9</v>
      </c>
      <c r="F3008" s="234"/>
      <c r="G3008" s="234"/>
      <c r="H3008" s="234"/>
      <c r="I3008" s="234"/>
      <c r="J3008" s="234"/>
      <c r="K3008" s="234"/>
      <c r="L3008" s="234"/>
    </row>
    <row r="3009" spans="1:12">
      <c r="A3009" s="234">
        <v>4087</v>
      </c>
      <c r="B3009" s="290">
        <v>0.79729166666656104</v>
      </c>
      <c r="C3009" s="234">
        <v>22.753</v>
      </c>
      <c r="D3009" s="234">
        <v>95.516999999999996</v>
      </c>
      <c r="E3009" s="234">
        <v>3.9</v>
      </c>
      <c r="F3009" s="234"/>
      <c r="G3009" s="234"/>
      <c r="H3009" s="234"/>
      <c r="I3009" s="234"/>
      <c r="J3009" s="234"/>
      <c r="K3009" s="234"/>
      <c r="L3009" s="234"/>
    </row>
    <row r="3010" spans="1:12">
      <c r="A3010" s="234">
        <v>4088</v>
      </c>
      <c r="B3010" s="290">
        <v>0.79730324074063497</v>
      </c>
      <c r="C3010" s="234">
        <v>22.728999999999999</v>
      </c>
      <c r="D3010" s="234">
        <v>95.510999999999996</v>
      </c>
      <c r="E3010" s="234">
        <v>3.9</v>
      </c>
      <c r="F3010" s="234"/>
      <c r="G3010" s="234"/>
      <c r="H3010" s="234"/>
      <c r="I3010" s="234"/>
      <c r="J3010" s="234"/>
      <c r="K3010" s="234"/>
      <c r="L3010" s="234"/>
    </row>
    <row r="3011" spans="1:12">
      <c r="A3011" s="234">
        <v>4089</v>
      </c>
      <c r="B3011" s="290">
        <v>0.79731481481470901</v>
      </c>
      <c r="C3011" s="234">
        <v>22.728999999999999</v>
      </c>
      <c r="D3011" s="234">
        <v>95.510999999999996</v>
      </c>
      <c r="E3011" s="234">
        <v>3.9</v>
      </c>
      <c r="F3011" s="234"/>
      <c r="G3011" s="234"/>
      <c r="H3011" s="234"/>
      <c r="I3011" s="234"/>
      <c r="J3011" s="234"/>
      <c r="K3011" s="234"/>
      <c r="L3011" s="234"/>
    </row>
    <row r="3012" spans="1:12">
      <c r="A3012" s="234">
        <v>4090</v>
      </c>
      <c r="B3012" s="290">
        <v>0.79732638888878304</v>
      </c>
      <c r="C3012" s="234">
        <v>22.728999999999999</v>
      </c>
      <c r="D3012" s="234">
        <v>95.510999999999996</v>
      </c>
      <c r="E3012" s="234">
        <v>11.8</v>
      </c>
      <c r="F3012" s="234"/>
      <c r="G3012" s="234"/>
      <c r="H3012" s="234"/>
      <c r="I3012" s="234"/>
      <c r="J3012" s="234"/>
      <c r="K3012" s="234"/>
      <c r="L3012" s="234"/>
    </row>
    <row r="3013" spans="1:12">
      <c r="A3013" s="234">
        <v>4091</v>
      </c>
      <c r="B3013" s="290">
        <v>0.79733796296285697</v>
      </c>
      <c r="C3013" s="234">
        <v>22.728999999999999</v>
      </c>
      <c r="D3013" s="234">
        <v>95.537999999999997</v>
      </c>
      <c r="E3013" s="234">
        <v>3.9</v>
      </c>
      <c r="F3013" s="234"/>
      <c r="G3013" s="234"/>
      <c r="H3013" s="234"/>
      <c r="I3013" s="234"/>
      <c r="J3013" s="234"/>
      <c r="K3013" s="234"/>
      <c r="L3013" s="234"/>
    </row>
    <row r="3014" spans="1:12">
      <c r="A3014" s="234">
        <v>4092</v>
      </c>
      <c r="B3014" s="290">
        <v>0.79734953703693101</v>
      </c>
      <c r="C3014" s="234">
        <v>22.753</v>
      </c>
      <c r="D3014" s="234">
        <v>95.570999999999998</v>
      </c>
      <c r="E3014" s="234">
        <v>3.9</v>
      </c>
      <c r="F3014" s="234"/>
      <c r="G3014" s="234"/>
      <c r="H3014" s="234"/>
      <c r="I3014" s="234"/>
      <c r="J3014" s="234"/>
      <c r="K3014" s="234"/>
      <c r="L3014" s="234"/>
    </row>
    <row r="3015" spans="1:12">
      <c r="A3015" s="234">
        <v>4093</v>
      </c>
      <c r="B3015" s="290">
        <v>0.79736111111100505</v>
      </c>
      <c r="C3015" s="234">
        <v>22.728999999999999</v>
      </c>
      <c r="D3015" s="234">
        <v>95.564999999999998</v>
      </c>
      <c r="E3015" s="234">
        <v>3.9</v>
      </c>
      <c r="F3015" s="234"/>
      <c r="G3015" s="234"/>
      <c r="H3015" s="234"/>
      <c r="I3015" s="234"/>
      <c r="J3015" s="234"/>
      <c r="K3015" s="234"/>
      <c r="L3015" s="234"/>
    </row>
    <row r="3016" spans="1:12">
      <c r="A3016" s="234">
        <v>4094</v>
      </c>
      <c r="B3016" s="290">
        <v>0.79737268518507898</v>
      </c>
      <c r="C3016" s="234">
        <v>22.728999999999999</v>
      </c>
      <c r="D3016" s="234">
        <v>95.564999999999998</v>
      </c>
      <c r="E3016" s="234">
        <v>3.9</v>
      </c>
      <c r="F3016" s="234"/>
      <c r="G3016" s="234"/>
      <c r="H3016" s="234"/>
      <c r="I3016" s="234"/>
      <c r="J3016" s="234"/>
      <c r="K3016" s="234"/>
      <c r="L3016" s="234"/>
    </row>
    <row r="3017" spans="1:12">
      <c r="A3017" s="234">
        <v>4095</v>
      </c>
      <c r="B3017" s="290">
        <v>0.79738425925915302</v>
      </c>
      <c r="C3017" s="234">
        <v>22.728999999999999</v>
      </c>
      <c r="D3017" s="234">
        <v>95.564999999999998</v>
      </c>
      <c r="E3017" s="234">
        <v>3.9</v>
      </c>
      <c r="F3017" s="234"/>
      <c r="G3017" s="234"/>
      <c r="H3017" s="234"/>
      <c r="I3017" s="234"/>
      <c r="J3017" s="234"/>
      <c r="K3017" s="234"/>
      <c r="L3017" s="234"/>
    </row>
    <row r="3018" spans="1:12">
      <c r="A3018" s="234">
        <v>4096</v>
      </c>
      <c r="B3018" s="290">
        <v>0.79739583333322706</v>
      </c>
      <c r="C3018" s="234">
        <v>22.728999999999999</v>
      </c>
      <c r="D3018" s="234">
        <v>95.590999999999994</v>
      </c>
      <c r="E3018" s="234">
        <v>3.9</v>
      </c>
      <c r="F3018" s="234"/>
      <c r="G3018" s="234"/>
      <c r="H3018" s="234"/>
      <c r="I3018" s="234"/>
      <c r="J3018" s="234"/>
      <c r="K3018" s="234"/>
      <c r="L3018" s="234"/>
    </row>
    <row r="3019" spans="1:12">
      <c r="A3019" s="234">
        <v>4097</v>
      </c>
      <c r="B3019" s="290">
        <v>0.79740740740730098</v>
      </c>
      <c r="C3019" s="234">
        <v>22.728999999999999</v>
      </c>
      <c r="D3019" s="234">
        <v>95.564999999999998</v>
      </c>
      <c r="E3019" s="234">
        <v>3.9</v>
      </c>
      <c r="F3019" s="234"/>
      <c r="G3019" s="234"/>
      <c r="H3019" s="234"/>
      <c r="I3019" s="234"/>
      <c r="J3019" s="234"/>
      <c r="K3019" s="234"/>
      <c r="L3019" s="234"/>
    </row>
    <row r="3020" spans="1:12">
      <c r="A3020" s="234">
        <v>4098</v>
      </c>
      <c r="B3020" s="290">
        <v>0.79741898148137502</v>
      </c>
      <c r="C3020" s="234">
        <v>22.728999999999999</v>
      </c>
      <c r="D3020" s="234">
        <v>95.564999999999998</v>
      </c>
      <c r="E3020" s="234">
        <v>3.9</v>
      </c>
      <c r="F3020" s="234"/>
      <c r="G3020" s="234"/>
      <c r="H3020" s="234"/>
      <c r="I3020" s="234"/>
      <c r="J3020" s="234"/>
      <c r="K3020" s="234"/>
      <c r="L3020" s="234"/>
    </row>
    <row r="3021" spans="1:12">
      <c r="A3021" s="234">
        <v>4099</v>
      </c>
      <c r="B3021" s="290">
        <v>0.79743055555544895</v>
      </c>
      <c r="C3021" s="234">
        <v>22.728999999999999</v>
      </c>
      <c r="D3021" s="234">
        <v>95.590999999999994</v>
      </c>
      <c r="E3021" s="234">
        <v>3.9</v>
      </c>
      <c r="F3021" s="234"/>
      <c r="G3021" s="234"/>
      <c r="H3021" s="234"/>
      <c r="I3021" s="234"/>
      <c r="J3021" s="234"/>
      <c r="K3021" s="234"/>
      <c r="L3021" s="234"/>
    </row>
    <row r="3022" spans="1:12">
      <c r="A3022" s="234">
        <v>4100</v>
      </c>
      <c r="B3022" s="290">
        <v>0.79744212962952299</v>
      </c>
      <c r="C3022" s="234">
        <v>22.728999999999999</v>
      </c>
      <c r="D3022" s="234">
        <v>95.590999999999994</v>
      </c>
      <c r="E3022" s="234">
        <v>3.9</v>
      </c>
      <c r="F3022" s="234"/>
      <c r="G3022" s="234"/>
      <c r="H3022" s="234"/>
      <c r="I3022" s="234"/>
      <c r="J3022" s="234"/>
      <c r="K3022" s="234"/>
      <c r="L3022" s="234"/>
    </row>
    <row r="3023" spans="1:12">
      <c r="A3023" s="234">
        <v>4101</v>
      </c>
      <c r="B3023" s="290">
        <v>0.79745370370359703</v>
      </c>
      <c r="C3023" s="234">
        <v>22.728999999999999</v>
      </c>
      <c r="D3023" s="234">
        <v>95.617999999999995</v>
      </c>
      <c r="E3023" s="234">
        <v>3.9</v>
      </c>
      <c r="F3023" s="234"/>
      <c r="G3023" s="234"/>
      <c r="H3023" s="234"/>
      <c r="I3023" s="234"/>
      <c r="J3023" s="234"/>
      <c r="K3023" s="234"/>
      <c r="L3023" s="234"/>
    </row>
    <row r="3024" spans="1:12">
      <c r="A3024" s="234">
        <v>4102</v>
      </c>
      <c r="B3024" s="290">
        <v>0.79746527777767195</v>
      </c>
      <c r="C3024" s="234">
        <v>22.728999999999999</v>
      </c>
      <c r="D3024" s="234">
        <v>95.590999999999994</v>
      </c>
      <c r="E3024" s="234">
        <v>3.9</v>
      </c>
      <c r="F3024" s="234"/>
      <c r="G3024" s="234"/>
      <c r="H3024" s="234"/>
      <c r="I3024" s="234"/>
      <c r="J3024" s="234"/>
      <c r="K3024" s="234"/>
      <c r="L3024" s="234"/>
    </row>
    <row r="3025" spans="1:12">
      <c r="A3025" s="234">
        <v>4103</v>
      </c>
      <c r="B3025" s="290">
        <v>0.79747685185174599</v>
      </c>
      <c r="C3025" s="234">
        <v>22.728999999999999</v>
      </c>
      <c r="D3025" s="234">
        <v>95.617999999999995</v>
      </c>
      <c r="E3025" s="234">
        <v>3.9</v>
      </c>
      <c r="F3025" s="234"/>
      <c r="G3025" s="234"/>
      <c r="H3025" s="234"/>
      <c r="I3025" s="234"/>
      <c r="J3025" s="234"/>
      <c r="K3025" s="234"/>
      <c r="L3025" s="234"/>
    </row>
    <row r="3026" spans="1:12">
      <c r="A3026" s="234">
        <v>4104</v>
      </c>
      <c r="B3026" s="290">
        <v>0.79748842592582003</v>
      </c>
      <c r="C3026" s="234">
        <v>22.728999999999999</v>
      </c>
      <c r="D3026" s="234">
        <v>95.590999999999994</v>
      </c>
      <c r="E3026" s="234">
        <v>3.9</v>
      </c>
      <c r="F3026" s="234"/>
      <c r="G3026" s="234"/>
      <c r="H3026" s="234"/>
      <c r="I3026" s="234"/>
      <c r="J3026" s="234"/>
      <c r="K3026" s="234"/>
      <c r="L3026" s="234"/>
    </row>
    <row r="3027" spans="1:12">
      <c r="A3027" s="234">
        <v>4105</v>
      </c>
      <c r="B3027" s="290">
        <v>0.79749999999989396</v>
      </c>
      <c r="C3027" s="234">
        <v>22.728999999999999</v>
      </c>
      <c r="D3027" s="234">
        <v>95.590999999999994</v>
      </c>
      <c r="E3027" s="234">
        <v>3.9</v>
      </c>
      <c r="F3027" s="234"/>
      <c r="G3027" s="234"/>
      <c r="H3027" s="234"/>
      <c r="I3027" s="234"/>
      <c r="J3027" s="234"/>
      <c r="K3027" s="234"/>
      <c r="L3027" s="234"/>
    </row>
    <row r="3028" spans="1:12">
      <c r="A3028" s="234">
        <v>4106</v>
      </c>
      <c r="B3028" s="290">
        <v>0.797511574073968</v>
      </c>
      <c r="C3028" s="234">
        <v>22.728999999999999</v>
      </c>
      <c r="D3028" s="234">
        <v>95.590999999999994</v>
      </c>
      <c r="E3028" s="234">
        <v>3.9</v>
      </c>
      <c r="F3028" s="234"/>
      <c r="G3028" s="234"/>
      <c r="H3028" s="234"/>
      <c r="I3028" s="234"/>
      <c r="J3028" s="234"/>
      <c r="K3028" s="234"/>
      <c r="L3028" s="234"/>
    </row>
    <row r="3029" spans="1:12">
      <c r="A3029" s="234">
        <v>4107</v>
      </c>
      <c r="B3029" s="290">
        <v>0.79752314814804204</v>
      </c>
      <c r="C3029" s="234">
        <v>22.728999999999999</v>
      </c>
      <c r="D3029" s="234">
        <v>95.564999999999998</v>
      </c>
      <c r="E3029" s="234">
        <v>3.9</v>
      </c>
      <c r="F3029" s="234"/>
      <c r="G3029" s="234"/>
      <c r="H3029" s="234"/>
      <c r="I3029" s="234"/>
      <c r="J3029" s="234"/>
      <c r="K3029" s="234"/>
      <c r="L3029" s="234"/>
    </row>
    <row r="3030" spans="1:12">
      <c r="A3030" s="234">
        <v>4108</v>
      </c>
      <c r="B3030" s="290">
        <v>0.79753472222211597</v>
      </c>
      <c r="C3030" s="234">
        <v>22.728999999999999</v>
      </c>
      <c r="D3030" s="234">
        <v>95.564999999999998</v>
      </c>
      <c r="E3030" s="234">
        <v>11.8</v>
      </c>
      <c r="F3030" s="234"/>
      <c r="G3030" s="234"/>
      <c r="H3030" s="234"/>
      <c r="I3030" s="234"/>
      <c r="J3030" s="234"/>
      <c r="K3030" s="234"/>
      <c r="L3030" s="234"/>
    </row>
    <row r="3031" spans="1:12">
      <c r="A3031" s="234">
        <v>4109</v>
      </c>
      <c r="B3031" s="290">
        <v>0.79754629629619</v>
      </c>
      <c r="C3031" s="234">
        <v>22.728999999999999</v>
      </c>
      <c r="D3031" s="234">
        <v>95.590999999999994</v>
      </c>
      <c r="E3031" s="234">
        <v>3.9</v>
      </c>
      <c r="F3031" s="234"/>
      <c r="G3031" s="234"/>
      <c r="H3031" s="234"/>
      <c r="I3031" s="234"/>
      <c r="J3031" s="234"/>
      <c r="K3031" s="234"/>
      <c r="L3031" s="234"/>
    </row>
    <row r="3032" spans="1:12">
      <c r="A3032" s="234">
        <v>4110</v>
      </c>
      <c r="B3032" s="290">
        <v>0.79755787037026404</v>
      </c>
      <c r="C3032" s="234">
        <v>22.728999999999999</v>
      </c>
      <c r="D3032" s="234">
        <v>95.564999999999998</v>
      </c>
      <c r="E3032" s="234">
        <v>3.9</v>
      </c>
      <c r="F3032" s="234"/>
      <c r="G3032" s="234"/>
      <c r="H3032" s="234"/>
      <c r="I3032" s="234"/>
      <c r="J3032" s="234"/>
      <c r="K3032" s="234"/>
      <c r="L3032" s="234"/>
    </row>
    <row r="3033" spans="1:12">
      <c r="A3033" s="234">
        <v>4111</v>
      </c>
      <c r="B3033" s="290">
        <v>0.79756944444433797</v>
      </c>
      <c r="C3033" s="234">
        <v>22.728999999999999</v>
      </c>
      <c r="D3033" s="234">
        <v>95.564999999999998</v>
      </c>
      <c r="E3033" s="234">
        <v>3.9</v>
      </c>
      <c r="F3033" s="234"/>
      <c r="G3033" s="234"/>
      <c r="H3033" s="234"/>
      <c r="I3033" s="234"/>
      <c r="J3033" s="234"/>
      <c r="K3033" s="234"/>
      <c r="L3033" s="234"/>
    </row>
    <row r="3034" spans="1:12">
      <c r="A3034" s="234">
        <v>4112</v>
      </c>
      <c r="B3034" s="290">
        <v>0.79758101851841201</v>
      </c>
      <c r="C3034" s="234">
        <v>22.728999999999999</v>
      </c>
      <c r="D3034" s="234">
        <v>95.564999999999998</v>
      </c>
      <c r="E3034" s="234">
        <v>3.9</v>
      </c>
      <c r="F3034" s="234"/>
      <c r="G3034" s="234"/>
      <c r="H3034" s="234"/>
      <c r="I3034" s="234"/>
      <c r="J3034" s="234"/>
      <c r="K3034" s="234"/>
      <c r="L3034" s="234"/>
    </row>
    <row r="3035" spans="1:12">
      <c r="A3035" s="234">
        <v>4113</v>
      </c>
      <c r="B3035" s="290">
        <v>0.79759259259248605</v>
      </c>
      <c r="C3035" s="234">
        <v>22.728999999999999</v>
      </c>
      <c r="D3035" s="234">
        <v>95.564999999999998</v>
      </c>
      <c r="E3035" s="234">
        <v>3.9</v>
      </c>
      <c r="F3035" s="234"/>
      <c r="G3035" s="234"/>
      <c r="H3035" s="234"/>
      <c r="I3035" s="234"/>
      <c r="J3035" s="234"/>
      <c r="K3035" s="234"/>
      <c r="L3035" s="234"/>
    </row>
    <row r="3036" spans="1:12">
      <c r="A3036" s="234">
        <v>4114</v>
      </c>
      <c r="B3036" s="290">
        <v>0.79760416666655998</v>
      </c>
      <c r="C3036" s="234">
        <v>22.728999999999999</v>
      </c>
      <c r="D3036" s="234">
        <v>95.564999999999998</v>
      </c>
      <c r="E3036" s="234">
        <v>3.9</v>
      </c>
      <c r="F3036" s="234"/>
      <c r="G3036" s="234"/>
      <c r="H3036" s="234"/>
      <c r="I3036" s="234"/>
      <c r="J3036" s="234"/>
      <c r="K3036" s="234"/>
      <c r="L3036" s="234"/>
    </row>
    <row r="3037" spans="1:12">
      <c r="A3037" s="234">
        <v>4115</v>
      </c>
      <c r="B3037" s="290">
        <v>0.79761574074063402</v>
      </c>
      <c r="C3037" s="234">
        <v>22.728999999999999</v>
      </c>
      <c r="D3037" s="234">
        <v>95.564999999999998</v>
      </c>
      <c r="E3037" s="234">
        <v>3.9</v>
      </c>
      <c r="F3037" s="234"/>
      <c r="G3037" s="234"/>
      <c r="H3037" s="234"/>
      <c r="I3037" s="234"/>
      <c r="J3037" s="234"/>
      <c r="K3037" s="234"/>
      <c r="L3037" s="234"/>
    </row>
    <row r="3038" spans="1:12">
      <c r="A3038" s="234">
        <v>4116</v>
      </c>
      <c r="B3038" s="290">
        <v>0.79762731481470805</v>
      </c>
      <c r="C3038" s="234">
        <v>22.728999999999999</v>
      </c>
      <c r="D3038" s="234">
        <v>95.564999999999998</v>
      </c>
      <c r="E3038" s="234">
        <v>3.9</v>
      </c>
      <c r="F3038" s="234"/>
      <c r="G3038" s="234"/>
      <c r="H3038" s="234"/>
      <c r="I3038" s="234"/>
      <c r="J3038" s="234"/>
      <c r="K3038" s="234"/>
      <c r="L3038" s="234"/>
    </row>
    <row r="3039" spans="1:12">
      <c r="A3039" s="234">
        <v>4117</v>
      </c>
      <c r="B3039" s="290">
        <v>0.79763888888878198</v>
      </c>
      <c r="C3039" s="234">
        <v>22.728999999999999</v>
      </c>
      <c r="D3039" s="234">
        <v>95.564999999999998</v>
      </c>
      <c r="E3039" s="234">
        <v>3.9</v>
      </c>
      <c r="F3039" s="234"/>
      <c r="G3039" s="234"/>
      <c r="H3039" s="234"/>
      <c r="I3039" s="234"/>
      <c r="J3039" s="234"/>
      <c r="K3039" s="234"/>
      <c r="L3039" s="234"/>
    </row>
    <row r="3040" spans="1:12">
      <c r="A3040" s="234">
        <v>4118</v>
      </c>
      <c r="B3040" s="290">
        <v>0.79765046296285602</v>
      </c>
      <c r="C3040" s="234">
        <v>22.728999999999999</v>
      </c>
      <c r="D3040" s="234">
        <v>95.564999999999998</v>
      </c>
      <c r="E3040" s="234">
        <v>3.9</v>
      </c>
      <c r="F3040" s="234"/>
      <c r="G3040" s="234"/>
      <c r="H3040" s="234"/>
      <c r="I3040" s="234"/>
      <c r="J3040" s="234"/>
      <c r="K3040" s="234"/>
      <c r="L3040" s="234"/>
    </row>
    <row r="3041" spans="1:12">
      <c r="A3041" s="234">
        <v>4119</v>
      </c>
      <c r="B3041" s="290">
        <v>0.79766203703692995</v>
      </c>
      <c r="C3041" s="234">
        <v>22.728999999999999</v>
      </c>
      <c r="D3041" s="234">
        <v>95.564999999999998</v>
      </c>
      <c r="E3041" s="234">
        <v>3.9</v>
      </c>
      <c r="F3041" s="234"/>
      <c r="G3041" s="234"/>
      <c r="H3041" s="234"/>
      <c r="I3041" s="234"/>
      <c r="J3041" s="234"/>
      <c r="K3041" s="234"/>
      <c r="L3041" s="234"/>
    </row>
    <row r="3042" spans="1:12">
      <c r="A3042" s="234">
        <v>4120</v>
      </c>
      <c r="B3042" s="290">
        <v>0.79767361111100399</v>
      </c>
      <c r="C3042" s="234">
        <v>22.728999999999999</v>
      </c>
      <c r="D3042" s="234">
        <v>95.564999999999998</v>
      </c>
      <c r="E3042" s="234">
        <v>3.9</v>
      </c>
      <c r="F3042" s="234"/>
      <c r="G3042" s="234"/>
      <c r="H3042" s="234"/>
      <c r="I3042" s="234"/>
      <c r="J3042" s="234"/>
      <c r="K3042" s="234"/>
      <c r="L3042" s="234"/>
    </row>
    <row r="3043" spans="1:12">
      <c r="A3043" s="234">
        <v>4121</v>
      </c>
      <c r="B3043" s="290">
        <v>0.79768518518507803</v>
      </c>
      <c r="C3043" s="234">
        <v>22.728999999999999</v>
      </c>
      <c r="D3043" s="234">
        <v>95.564999999999998</v>
      </c>
      <c r="E3043" s="234">
        <v>3.9</v>
      </c>
      <c r="F3043" s="234"/>
      <c r="G3043" s="234"/>
      <c r="H3043" s="234"/>
      <c r="I3043" s="234"/>
      <c r="J3043" s="234"/>
      <c r="K3043" s="234"/>
      <c r="L3043" s="234"/>
    </row>
    <row r="3044" spans="1:12">
      <c r="A3044" s="234">
        <v>4122</v>
      </c>
      <c r="B3044" s="290">
        <v>0.79769675925915196</v>
      </c>
      <c r="C3044" s="234">
        <v>22.728999999999999</v>
      </c>
      <c r="D3044" s="234">
        <v>95.564999999999998</v>
      </c>
      <c r="E3044" s="234">
        <v>3.9</v>
      </c>
      <c r="F3044" s="234"/>
      <c r="G3044" s="234"/>
      <c r="H3044" s="234"/>
      <c r="I3044" s="234"/>
      <c r="J3044" s="234"/>
      <c r="K3044" s="234"/>
      <c r="L3044" s="234"/>
    </row>
    <row r="3045" spans="1:12">
      <c r="A3045" s="234">
        <v>4123</v>
      </c>
      <c r="B3045" s="290">
        <v>0.79770833333322599</v>
      </c>
      <c r="C3045" s="234">
        <v>22.728999999999999</v>
      </c>
      <c r="D3045" s="234">
        <v>95.564999999999998</v>
      </c>
      <c r="E3045" s="234">
        <v>3.9</v>
      </c>
      <c r="F3045" s="234"/>
      <c r="G3045" s="234"/>
      <c r="H3045" s="234"/>
      <c r="I3045" s="234"/>
      <c r="J3045" s="234"/>
      <c r="K3045" s="234"/>
      <c r="L3045" s="234"/>
    </row>
    <row r="3046" spans="1:12">
      <c r="A3046" s="234">
        <v>4124</v>
      </c>
      <c r="B3046" s="290">
        <v>0.79771990740730003</v>
      </c>
      <c r="C3046" s="234">
        <v>22.728999999999999</v>
      </c>
      <c r="D3046" s="234">
        <v>95.564999999999998</v>
      </c>
      <c r="E3046" s="234">
        <v>3.9</v>
      </c>
      <c r="F3046" s="234"/>
      <c r="G3046" s="234"/>
      <c r="H3046" s="234"/>
      <c r="I3046" s="234"/>
      <c r="J3046" s="234"/>
      <c r="K3046" s="234"/>
      <c r="L3046" s="234"/>
    </row>
    <row r="3047" spans="1:12">
      <c r="A3047" s="234">
        <v>4125</v>
      </c>
      <c r="B3047" s="290">
        <v>0.79773148148137396</v>
      </c>
      <c r="C3047" s="234">
        <v>22.728999999999999</v>
      </c>
      <c r="D3047" s="234">
        <v>95.564999999999998</v>
      </c>
      <c r="E3047" s="234">
        <v>3.9</v>
      </c>
      <c r="F3047" s="234"/>
      <c r="G3047" s="234"/>
      <c r="H3047" s="234"/>
      <c r="I3047" s="234"/>
      <c r="J3047" s="234"/>
      <c r="K3047" s="234"/>
      <c r="L3047" s="234"/>
    </row>
    <row r="3048" spans="1:12">
      <c r="A3048" s="234">
        <v>4126</v>
      </c>
      <c r="B3048" s="290">
        <v>0.797743055555448</v>
      </c>
      <c r="C3048" s="234">
        <v>22.728999999999999</v>
      </c>
      <c r="D3048" s="234">
        <v>95.564999999999998</v>
      </c>
      <c r="E3048" s="234">
        <v>3.9</v>
      </c>
      <c r="F3048" s="234"/>
      <c r="G3048" s="234"/>
      <c r="H3048" s="234"/>
      <c r="I3048" s="234"/>
      <c r="J3048" s="234"/>
      <c r="K3048" s="234"/>
      <c r="L3048" s="234"/>
    </row>
    <row r="3049" spans="1:12">
      <c r="A3049" s="234">
        <v>4127</v>
      </c>
      <c r="B3049" s="290">
        <v>0.79775462962952204</v>
      </c>
      <c r="C3049" s="234">
        <v>22.728999999999999</v>
      </c>
      <c r="D3049" s="234">
        <v>95.564999999999998</v>
      </c>
      <c r="E3049" s="234">
        <v>3.9</v>
      </c>
      <c r="F3049" s="234"/>
      <c r="G3049" s="234"/>
      <c r="H3049" s="234"/>
      <c r="I3049" s="234"/>
      <c r="J3049" s="234"/>
      <c r="K3049" s="234"/>
      <c r="L3049" s="234"/>
    </row>
    <row r="3050" spans="1:12">
      <c r="A3050" s="234">
        <v>4128</v>
      </c>
      <c r="B3050" s="290">
        <v>0.79776620370359697</v>
      </c>
      <c r="C3050" s="234">
        <v>22.728999999999999</v>
      </c>
      <c r="D3050" s="234">
        <v>95.564999999999998</v>
      </c>
      <c r="E3050" s="234">
        <v>3.9</v>
      </c>
      <c r="F3050" s="234"/>
      <c r="G3050" s="234"/>
      <c r="H3050" s="234"/>
      <c r="I3050" s="234"/>
      <c r="J3050" s="234"/>
      <c r="K3050" s="234"/>
      <c r="L3050" s="234"/>
    </row>
    <row r="3051" spans="1:12">
      <c r="A3051" s="234">
        <v>4129</v>
      </c>
      <c r="B3051" s="290">
        <v>0.797777777777671</v>
      </c>
      <c r="C3051" s="234">
        <v>22.728999999999999</v>
      </c>
      <c r="D3051" s="234">
        <v>95.537999999999997</v>
      </c>
      <c r="E3051" s="234">
        <v>3.9</v>
      </c>
      <c r="F3051" s="234"/>
      <c r="G3051" s="234"/>
      <c r="H3051" s="234"/>
      <c r="I3051" s="234"/>
      <c r="J3051" s="234"/>
      <c r="K3051" s="234"/>
      <c r="L3051" s="234"/>
    </row>
    <row r="3052" spans="1:12">
      <c r="A3052" s="234">
        <v>4130</v>
      </c>
      <c r="B3052" s="290">
        <v>0.79778935185174504</v>
      </c>
      <c r="C3052" s="234">
        <v>22.728999999999999</v>
      </c>
      <c r="D3052" s="234">
        <v>95.537999999999997</v>
      </c>
      <c r="E3052" s="234">
        <v>3.9</v>
      </c>
      <c r="F3052" s="234"/>
      <c r="G3052" s="234"/>
      <c r="H3052" s="234"/>
      <c r="I3052" s="234"/>
      <c r="J3052" s="234"/>
      <c r="K3052" s="234"/>
      <c r="L3052" s="234"/>
    </row>
    <row r="3053" spans="1:12">
      <c r="A3053" s="234">
        <v>4131</v>
      </c>
      <c r="B3053" s="290">
        <v>0.79780092592581897</v>
      </c>
      <c r="C3053" s="234">
        <v>22.728999999999999</v>
      </c>
      <c r="D3053" s="234">
        <v>95.510999999999996</v>
      </c>
      <c r="E3053" s="234">
        <v>3.9</v>
      </c>
      <c r="F3053" s="234"/>
      <c r="G3053" s="234"/>
      <c r="H3053" s="234"/>
      <c r="I3053" s="234"/>
      <c r="J3053" s="234"/>
      <c r="K3053" s="234"/>
      <c r="L3053" s="234"/>
    </row>
    <row r="3054" spans="1:12">
      <c r="A3054" s="234">
        <v>4132</v>
      </c>
      <c r="B3054" s="290">
        <v>0.79781249999989301</v>
      </c>
      <c r="C3054" s="234">
        <v>22.728999999999999</v>
      </c>
      <c r="D3054" s="234">
        <v>95.537999999999997</v>
      </c>
      <c r="E3054" s="234">
        <v>3.9</v>
      </c>
      <c r="F3054" s="234"/>
      <c r="G3054" s="234"/>
      <c r="H3054" s="234"/>
      <c r="I3054" s="234"/>
      <c r="J3054" s="234"/>
      <c r="K3054" s="234"/>
      <c r="L3054" s="234"/>
    </row>
    <row r="3055" spans="1:12">
      <c r="A3055" s="234">
        <v>4133</v>
      </c>
      <c r="B3055" s="290">
        <v>0.79782407407396705</v>
      </c>
      <c r="C3055" s="234">
        <v>22.728999999999999</v>
      </c>
      <c r="D3055" s="234">
        <v>95.537999999999997</v>
      </c>
      <c r="E3055" s="234">
        <v>3.9</v>
      </c>
      <c r="F3055" s="234"/>
      <c r="G3055" s="234"/>
      <c r="H3055" s="234"/>
      <c r="I3055" s="234"/>
      <c r="J3055" s="234"/>
      <c r="K3055" s="234"/>
      <c r="L3055" s="234"/>
    </row>
    <row r="3056" spans="1:12">
      <c r="A3056" s="234">
        <v>4134</v>
      </c>
      <c r="B3056" s="290">
        <v>0.79783564814804098</v>
      </c>
      <c r="C3056" s="234">
        <v>22.728999999999999</v>
      </c>
      <c r="D3056" s="234">
        <v>95.537999999999997</v>
      </c>
      <c r="E3056" s="234">
        <v>3.9</v>
      </c>
      <c r="F3056" s="234"/>
      <c r="G3056" s="234"/>
      <c r="H3056" s="234"/>
      <c r="I3056" s="234"/>
      <c r="J3056" s="234"/>
      <c r="K3056" s="234"/>
      <c r="L3056" s="234"/>
    </row>
    <row r="3057" spans="1:12">
      <c r="A3057" s="234">
        <v>4135</v>
      </c>
      <c r="B3057" s="290">
        <v>0.79784722222211502</v>
      </c>
      <c r="C3057" s="234">
        <v>22.728999999999999</v>
      </c>
      <c r="D3057" s="234">
        <v>95.537999999999997</v>
      </c>
      <c r="E3057" s="234">
        <v>3.9</v>
      </c>
      <c r="F3057" s="234"/>
      <c r="G3057" s="234"/>
      <c r="H3057" s="234"/>
      <c r="I3057" s="234"/>
      <c r="J3057" s="234"/>
      <c r="K3057" s="234"/>
      <c r="L3057" s="234"/>
    </row>
    <row r="3058" spans="1:12">
      <c r="A3058" s="234">
        <v>4136</v>
      </c>
      <c r="B3058" s="290">
        <v>0.79785879629618905</v>
      </c>
      <c r="C3058" s="234">
        <v>22.728999999999999</v>
      </c>
      <c r="D3058" s="234">
        <v>95.564999999999998</v>
      </c>
      <c r="E3058" s="234">
        <v>3.9</v>
      </c>
      <c r="F3058" s="234"/>
      <c r="G3058" s="234"/>
      <c r="H3058" s="234"/>
      <c r="I3058" s="234"/>
      <c r="J3058" s="234"/>
      <c r="K3058" s="234"/>
      <c r="L3058" s="234"/>
    </row>
    <row r="3059" spans="1:12">
      <c r="A3059" s="234">
        <v>4137</v>
      </c>
      <c r="B3059" s="290">
        <v>0.79787037037026298</v>
      </c>
      <c r="C3059" s="234">
        <v>22.728999999999999</v>
      </c>
      <c r="D3059" s="234">
        <v>95.564999999999998</v>
      </c>
      <c r="E3059" s="234">
        <v>3.9</v>
      </c>
      <c r="F3059" s="234"/>
      <c r="G3059" s="234"/>
      <c r="H3059" s="234"/>
      <c r="I3059" s="234"/>
      <c r="J3059" s="234"/>
      <c r="K3059" s="234"/>
      <c r="L3059" s="234"/>
    </row>
    <row r="3060" spans="1:12">
      <c r="A3060" s="234">
        <v>4138</v>
      </c>
      <c r="B3060" s="290">
        <v>0.79788194444433702</v>
      </c>
      <c r="C3060" s="234">
        <v>22.704999999999998</v>
      </c>
      <c r="D3060" s="234">
        <v>95.531999999999996</v>
      </c>
      <c r="E3060" s="234">
        <v>3.9</v>
      </c>
      <c r="F3060" s="234"/>
      <c r="G3060" s="234"/>
      <c r="H3060" s="234"/>
      <c r="I3060" s="234"/>
      <c r="J3060" s="234"/>
      <c r="K3060" s="234"/>
      <c r="L3060" s="234"/>
    </row>
    <row r="3061" spans="1:12">
      <c r="A3061" s="234">
        <v>4139</v>
      </c>
      <c r="B3061" s="290">
        <v>0.79789351851841095</v>
      </c>
      <c r="C3061" s="234">
        <v>22.704999999999998</v>
      </c>
      <c r="D3061" s="234">
        <v>95.531999999999996</v>
      </c>
      <c r="E3061" s="234">
        <v>3.9</v>
      </c>
      <c r="F3061" s="234"/>
      <c r="G3061" s="234"/>
      <c r="H3061" s="234"/>
      <c r="I3061" s="234"/>
      <c r="J3061" s="234"/>
      <c r="K3061" s="234"/>
      <c r="L3061" s="234"/>
    </row>
    <row r="3062" spans="1:12">
      <c r="A3062" s="234">
        <v>4140</v>
      </c>
      <c r="B3062" s="290">
        <v>0.79790509259248499</v>
      </c>
      <c r="C3062" s="234">
        <v>22.704999999999998</v>
      </c>
      <c r="D3062" s="234">
        <v>95.558000000000007</v>
      </c>
      <c r="E3062" s="234">
        <v>3.9</v>
      </c>
      <c r="F3062" s="234"/>
      <c r="G3062" s="234"/>
      <c r="H3062" s="234"/>
      <c r="I3062" s="234"/>
      <c r="J3062" s="234"/>
      <c r="K3062" s="234"/>
      <c r="L3062" s="234"/>
    </row>
    <row r="3063" spans="1:12">
      <c r="A3063" s="234">
        <v>4141</v>
      </c>
      <c r="B3063" s="290">
        <v>0.79791666666655903</v>
      </c>
      <c r="C3063" s="234">
        <v>22.704999999999998</v>
      </c>
      <c r="D3063" s="234">
        <v>95.558000000000007</v>
      </c>
      <c r="E3063" s="234">
        <v>3.9</v>
      </c>
      <c r="F3063" s="234"/>
      <c r="G3063" s="234"/>
      <c r="H3063" s="234"/>
      <c r="I3063" s="234"/>
      <c r="J3063" s="234"/>
      <c r="K3063" s="234"/>
      <c r="L3063" s="234"/>
    </row>
    <row r="3064" spans="1:12">
      <c r="A3064" s="234">
        <v>4142</v>
      </c>
      <c r="B3064" s="290">
        <v>0.79792824074063295</v>
      </c>
      <c r="C3064" s="234">
        <v>22.704999999999998</v>
      </c>
      <c r="D3064" s="234">
        <v>95.531999999999996</v>
      </c>
      <c r="E3064" s="234">
        <v>3.9</v>
      </c>
      <c r="F3064" s="234"/>
      <c r="G3064" s="234"/>
      <c r="H3064" s="234"/>
      <c r="I3064" s="234"/>
      <c r="J3064" s="234"/>
      <c r="K3064" s="234"/>
      <c r="L3064" s="234"/>
    </row>
    <row r="3065" spans="1:12">
      <c r="A3065" s="234">
        <v>4143</v>
      </c>
      <c r="B3065" s="290">
        <v>0.79793981481470699</v>
      </c>
      <c r="C3065" s="234">
        <v>22.704999999999998</v>
      </c>
      <c r="D3065" s="234">
        <v>95.531999999999996</v>
      </c>
      <c r="E3065" s="234">
        <v>3.9</v>
      </c>
      <c r="F3065" s="234"/>
      <c r="G3065" s="234"/>
      <c r="H3065" s="234"/>
      <c r="I3065" s="234"/>
      <c r="J3065" s="234"/>
      <c r="K3065" s="234"/>
      <c r="L3065" s="234"/>
    </row>
    <row r="3066" spans="1:12">
      <c r="A3066" s="234">
        <v>4144</v>
      </c>
      <c r="B3066" s="290">
        <v>0.79795138888878103</v>
      </c>
      <c r="C3066" s="234">
        <v>22.704999999999998</v>
      </c>
      <c r="D3066" s="234">
        <v>95.531999999999996</v>
      </c>
      <c r="E3066" s="234">
        <v>3.9</v>
      </c>
      <c r="F3066" s="234"/>
      <c r="G3066" s="234"/>
      <c r="H3066" s="234"/>
      <c r="I3066" s="234"/>
      <c r="J3066" s="234"/>
      <c r="K3066" s="234"/>
      <c r="L3066" s="234"/>
    </row>
    <row r="3067" spans="1:12">
      <c r="A3067" s="234">
        <v>4145</v>
      </c>
      <c r="B3067" s="290">
        <v>0.79796296296285496</v>
      </c>
      <c r="C3067" s="234">
        <v>22.704999999999998</v>
      </c>
      <c r="D3067" s="234">
        <v>95.531999999999996</v>
      </c>
      <c r="E3067" s="234">
        <v>3.9</v>
      </c>
      <c r="F3067" s="234"/>
      <c r="G3067" s="234"/>
      <c r="H3067" s="234"/>
      <c r="I3067" s="234"/>
      <c r="J3067" s="234"/>
      <c r="K3067" s="234"/>
      <c r="L3067" s="234"/>
    </row>
    <row r="3068" spans="1:12">
      <c r="A3068" s="234">
        <v>4146</v>
      </c>
      <c r="B3068" s="290">
        <v>0.797974537036929</v>
      </c>
      <c r="C3068" s="234">
        <v>22.704999999999998</v>
      </c>
      <c r="D3068" s="234">
        <v>95.531999999999996</v>
      </c>
      <c r="E3068" s="234">
        <v>3.9</v>
      </c>
      <c r="F3068" s="234"/>
      <c r="G3068" s="234"/>
      <c r="H3068" s="234"/>
      <c r="I3068" s="234"/>
      <c r="J3068" s="234"/>
      <c r="K3068" s="234"/>
      <c r="L3068" s="234"/>
    </row>
    <row r="3069" spans="1:12">
      <c r="A3069" s="234">
        <v>4147</v>
      </c>
      <c r="B3069" s="290">
        <v>0.79798611111100304</v>
      </c>
      <c r="C3069" s="234">
        <v>22.704999999999998</v>
      </c>
      <c r="D3069" s="234">
        <v>95.558000000000007</v>
      </c>
      <c r="E3069" s="234">
        <v>3.9</v>
      </c>
      <c r="F3069" s="234"/>
      <c r="G3069" s="234"/>
      <c r="H3069" s="234"/>
      <c r="I3069" s="234"/>
      <c r="J3069" s="234"/>
      <c r="K3069" s="234"/>
      <c r="L3069" s="234"/>
    </row>
    <row r="3070" spans="1:12">
      <c r="A3070" s="234">
        <v>4148</v>
      </c>
      <c r="B3070" s="290">
        <v>0.79799768518507697</v>
      </c>
      <c r="C3070" s="234">
        <v>22.704999999999998</v>
      </c>
      <c r="D3070" s="234">
        <v>95.504999999999995</v>
      </c>
      <c r="E3070" s="234">
        <v>3.9</v>
      </c>
      <c r="F3070" s="234"/>
      <c r="G3070" s="234"/>
      <c r="H3070" s="234"/>
      <c r="I3070" s="234"/>
      <c r="J3070" s="234"/>
      <c r="K3070" s="234"/>
      <c r="L3070" s="234"/>
    </row>
    <row r="3071" spans="1:12">
      <c r="A3071" s="234">
        <v>4149</v>
      </c>
      <c r="B3071" s="290">
        <v>0.798009259259151</v>
      </c>
      <c r="C3071" s="234">
        <v>22.704999999999998</v>
      </c>
      <c r="D3071" s="234">
        <v>95.531999999999996</v>
      </c>
      <c r="E3071" s="234">
        <v>3.9</v>
      </c>
      <c r="F3071" s="234"/>
      <c r="G3071" s="234"/>
      <c r="H3071" s="234"/>
      <c r="I3071" s="234"/>
      <c r="J3071" s="234"/>
      <c r="K3071" s="234"/>
      <c r="L3071" s="234"/>
    </row>
    <row r="3072" spans="1:12">
      <c r="A3072" s="234">
        <v>4150</v>
      </c>
      <c r="B3072" s="290">
        <v>0.79802083333322504</v>
      </c>
      <c r="C3072" s="234">
        <v>22.704999999999998</v>
      </c>
      <c r="D3072" s="234">
        <v>95.504999999999995</v>
      </c>
      <c r="E3072" s="234">
        <v>3.9</v>
      </c>
      <c r="F3072" s="234"/>
      <c r="G3072" s="234"/>
      <c r="H3072" s="234"/>
      <c r="I3072" s="234"/>
      <c r="J3072" s="234"/>
      <c r="K3072" s="234"/>
      <c r="L3072" s="234"/>
    </row>
    <row r="3073" spans="1:12">
      <c r="A3073" s="234">
        <v>4151</v>
      </c>
      <c r="B3073" s="290">
        <v>0.79803240740729897</v>
      </c>
      <c r="C3073" s="234">
        <v>22.704999999999998</v>
      </c>
      <c r="D3073" s="234">
        <v>95.504999999999995</v>
      </c>
      <c r="E3073" s="234">
        <v>3.9</v>
      </c>
      <c r="F3073" s="234"/>
      <c r="G3073" s="234"/>
      <c r="H3073" s="234"/>
      <c r="I3073" s="234"/>
      <c r="J3073" s="234"/>
      <c r="K3073" s="234"/>
      <c r="L3073" s="234"/>
    </row>
    <row r="3074" spans="1:12">
      <c r="A3074" s="234">
        <v>4152</v>
      </c>
      <c r="B3074" s="290">
        <v>0.79804398148137301</v>
      </c>
      <c r="C3074" s="234">
        <v>22.704999999999998</v>
      </c>
      <c r="D3074" s="234">
        <v>95.504999999999995</v>
      </c>
      <c r="E3074" s="234">
        <v>3.9</v>
      </c>
      <c r="F3074" s="234"/>
      <c r="G3074" s="234"/>
      <c r="H3074" s="234"/>
      <c r="I3074" s="234"/>
      <c r="J3074" s="234"/>
      <c r="K3074" s="234"/>
      <c r="L3074" s="234"/>
    </row>
    <row r="3075" spans="1:12">
      <c r="A3075" s="234">
        <v>4153</v>
      </c>
      <c r="B3075" s="290">
        <v>0.79805555555544705</v>
      </c>
      <c r="C3075" s="234">
        <v>22.704999999999998</v>
      </c>
      <c r="D3075" s="234">
        <v>95.504999999999995</v>
      </c>
      <c r="E3075" s="234">
        <v>3.9</v>
      </c>
      <c r="F3075" s="234"/>
      <c r="G3075" s="234"/>
      <c r="H3075" s="234"/>
      <c r="I3075" s="234"/>
      <c r="J3075" s="234"/>
      <c r="K3075" s="234"/>
      <c r="L3075" s="234"/>
    </row>
    <row r="3076" spans="1:12">
      <c r="A3076" s="234">
        <v>4154</v>
      </c>
      <c r="B3076" s="290">
        <v>0.79806712962952198</v>
      </c>
      <c r="C3076" s="234">
        <v>22.704999999999998</v>
      </c>
      <c r="D3076" s="234">
        <v>95.504999999999995</v>
      </c>
      <c r="E3076" s="234">
        <v>11.8</v>
      </c>
      <c r="F3076" s="234"/>
      <c r="G3076" s="234"/>
      <c r="H3076" s="234"/>
      <c r="I3076" s="234"/>
      <c r="J3076" s="234"/>
      <c r="K3076" s="234"/>
      <c r="L3076" s="234"/>
    </row>
    <row r="3077" spans="1:12">
      <c r="A3077" s="234">
        <v>4155</v>
      </c>
      <c r="B3077" s="290">
        <v>0.79807870370359602</v>
      </c>
      <c r="C3077" s="234">
        <v>22.704999999999998</v>
      </c>
      <c r="D3077" s="234">
        <v>95.504999999999995</v>
      </c>
      <c r="E3077" s="234">
        <v>3.9</v>
      </c>
      <c r="F3077" s="234"/>
      <c r="G3077" s="234"/>
      <c r="H3077" s="234"/>
      <c r="I3077" s="234"/>
      <c r="J3077" s="234"/>
      <c r="K3077" s="234"/>
      <c r="L3077" s="234"/>
    </row>
    <row r="3078" spans="1:12">
      <c r="A3078" s="234">
        <v>4156</v>
      </c>
      <c r="B3078" s="290">
        <v>0.79809027777767005</v>
      </c>
      <c r="C3078" s="234">
        <v>22.704999999999998</v>
      </c>
      <c r="D3078" s="234">
        <v>95.504999999999995</v>
      </c>
      <c r="E3078" s="234">
        <v>3.9</v>
      </c>
      <c r="F3078" s="234"/>
      <c r="G3078" s="234"/>
      <c r="H3078" s="234"/>
      <c r="I3078" s="234"/>
      <c r="J3078" s="234"/>
      <c r="K3078" s="234"/>
      <c r="L3078" s="234"/>
    </row>
    <row r="3079" spans="1:12">
      <c r="A3079" s="234">
        <v>4157</v>
      </c>
      <c r="B3079" s="290">
        <v>0.79810185185174398</v>
      </c>
      <c r="C3079" s="234">
        <v>22.704999999999998</v>
      </c>
      <c r="D3079" s="234">
        <v>95.504999999999995</v>
      </c>
      <c r="E3079" s="234">
        <v>3.9</v>
      </c>
      <c r="F3079" s="234"/>
      <c r="G3079" s="234"/>
      <c r="H3079" s="234"/>
      <c r="I3079" s="234"/>
      <c r="J3079" s="234"/>
      <c r="K3079" s="234"/>
      <c r="L3079" s="234"/>
    </row>
    <row r="3080" spans="1:12">
      <c r="A3080" s="234">
        <v>4158</v>
      </c>
      <c r="B3080" s="290">
        <v>0.79811342592581802</v>
      </c>
      <c r="C3080" s="234">
        <v>22.704999999999998</v>
      </c>
      <c r="D3080" s="234">
        <v>95.504999999999995</v>
      </c>
      <c r="E3080" s="234">
        <v>3.9</v>
      </c>
      <c r="F3080" s="234"/>
      <c r="G3080" s="234"/>
      <c r="H3080" s="234"/>
      <c r="I3080" s="234"/>
      <c r="J3080" s="234"/>
      <c r="K3080" s="234"/>
      <c r="L3080" s="234"/>
    </row>
    <row r="3081" spans="1:12">
      <c r="A3081" s="234">
        <v>4159</v>
      </c>
      <c r="B3081" s="290">
        <v>0.79812499999989195</v>
      </c>
      <c r="C3081" s="234">
        <v>22.704999999999998</v>
      </c>
      <c r="D3081" s="234">
        <v>95.531999999999996</v>
      </c>
      <c r="E3081" s="234">
        <v>3.9</v>
      </c>
      <c r="F3081" s="234"/>
      <c r="G3081" s="234"/>
      <c r="H3081" s="234"/>
      <c r="I3081" s="234"/>
      <c r="J3081" s="234"/>
      <c r="K3081" s="234"/>
      <c r="L3081" s="234"/>
    </row>
    <row r="3082" spans="1:12">
      <c r="A3082" s="234">
        <v>4160</v>
      </c>
      <c r="B3082" s="290">
        <v>0.79813657407396599</v>
      </c>
      <c r="C3082" s="234">
        <v>22.704999999999998</v>
      </c>
      <c r="D3082" s="234">
        <v>95.504999999999995</v>
      </c>
      <c r="E3082" s="234">
        <v>3.9</v>
      </c>
      <c r="F3082" s="234"/>
      <c r="G3082" s="234"/>
      <c r="H3082" s="234"/>
      <c r="I3082" s="234"/>
      <c r="J3082" s="234"/>
      <c r="K3082" s="234"/>
      <c r="L3082" s="234"/>
    </row>
    <row r="3083" spans="1:12">
      <c r="A3083" s="234">
        <v>4161</v>
      </c>
      <c r="B3083" s="290">
        <v>0.79814814814804003</v>
      </c>
      <c r="C3083" s="234">
        <v>22.704999999999998</v>
      </c>
      <c r="D3083" s="234">
        <v>95.504999999999995</v>
      </c>
      <c r="E3083" s="234">
        <v>3.9</v>
      </c>
      <c r="F3083" s="234"/>
      <c r="G3083" s="234"/>
      <c r="H3083" s="234"/>
      <c r="I3083" s="234"/>
      <c r="J3083" s="234"/>
      <c r="K3083" s="234"/>
      <c r="L3083" s="234"/>
    </row>
    <row r="3084" spans="1:12">
      <c r="A3084" s="234">
        <v>4162</v>
      </c>
      <c r="B3084" s="290">
        <v>0.79815972222211395</v>
      </c>
      <c r="C3084" s="234">
        <v>22.681000000000001</v>
      </c>
      <c r="D3084" s="234">
        <v>95.498999999999995</v>
      </c>
      <c r="E3084" s="234">
        <v>3.9</v>
      </c>
      <c r="F3084" s="234"/>
      <c r="G3084" s="234"/>
      <c r="H3084" s="234"/>
      <c r="I3084" s="234"/>
      <c r="J3084" s="234"/>
      <c r="K3084" s="234"/>
      <c r="L3084" s="234"/>
    </row>
    <row r="3085" spans="1:12">
      <c r="A3085" s="234">
        <v>4163</v>
      </c>
      <c r="B3085" s="290">
        <v>0.79817129629618799</v>
      </c>
      <c r="C3085" s="234">
        <v>22.704999999999998</v>
      </c>
      <c r="D3085" s="234">
        <v>95.504999999999995</v>
      </c>
      <c r="E3085" s="234">
        <v>3.9</v>
      </c>
      <c r="F3085" s="234"/>
      <c r="G3085" s="234"/>
      <c r="H3085" s="234"/>
      <c r="I3085" s="234"/>
      <c r="J3085" s="234"/>
      <c r="K3085" s="234"/>
      <c r="L3085" s="234"/>
    </row>
    <row r="3086" spans="1:12">
      <c r="A3086" s="234">
        <v>4164</v>
      </c>
      <c r="B3086" s="290">
        <v>0.79818287037026203</v>
      </c>
      <c r="C3086" s="234">
        <v>22.681000000000001</v>
      </c>
      <c r="D3086" s="234">
        <v>95.498999999999995</v>
      </c>
      <c r="E3086" s="234">
        <v>3.9</v>
      </c>
      <c r="F3086" s="234"/>
      <c r="G3086" s="234"/>
      <c r="H3086" s="234"/>
      <c r="I3086" s="234"/>
      <c r="J3086" s="234"/>
      <c r="K3086" s="234"/>
      <c r="L3086" s="234"/>
    </row>
    <row r="3087" spans="1:12">
      <c r="A3087" s="234">
        <v>4165</v>
      </c>
      <c r="B3087" s="290">
        <v>0.79819444444433596</v>
      </c>
      <c r="C3087" s="234">
        <v>22.681000000000001</v>
      </c>
      <c r="D3087" s="234">
        <v>95.498999999999995</v>
      </c>
      <c r="E3087" s="234">
        <v>3.9</v>
      </c>
      <c r="F3087" s="234"/>
      <c r="G3087" s="234"/>
      <c r="H3087" s="234"/>
      <c r="I3087" s="234"/>
      <c r="J3087" s="234"/>
      <c r="K3087" s="234"/>
      <c r="L3087" s="234"/>
    </row>
    <row r="3088" spans="1:12">
      <c r="A3088" s="234">
        <v>4166</v>
      </c>
      <c r="B3088" s="290">
        <v>0.79820601851841</v>
      </c>
      <c r="C3088" s="234">
        <v>22.681000000000001</v>
      </c>
      <c r="D3088" s="234">
        <v>95.498999999999995</v>
      </c>
      <c r="E3088" s="234">
        <v>11.8</v>
      </c>
      <c r="F3088" s="234"/>
      <c r="G3088" s="234"/>
      <c r="H3088" s="234"/>
      <c r="I3088" s="234"/>
      <c r="J3088" s="234"/>
      <c r="K3088" s="234"/>
      <c r="L3088" s="234"/>
    </row>
    <row r="3089" spans="1:12">
      <c r="A3089" s="234">
        <v>4167</v>
      </c>
      <c r="B3089" s="290">
        <v>0.79821759259248404</v>
      </c>
      <c r="C3089" s="234">
        <v>22.681000000000001</v>
      </c>
      <c r="D3089" s="234">
        <v>95.498999999999995</v>
      </c>
      <c r="E3089" s="234">
        <v>3.9</v>
      </c>
      <c r="F3089" s="234"/>
      <c r="G3089" s="234"/>
      <c r="H3089" s="234"/>
      <c r="I3089" s="234"/>
      <c r="J3089" s="234"/>
      <c r="K3089" s="234"/>
      <c r="L3089" s="234"/>
    </row>
    <row r="3090" spans="1:12">
      <c r="A3090" s="234">
        <v>4168</v>
      </c>
      <c r="B3090" s="290">
        <v>0.79822916666655797</v>
      </c>
      <c r="C3090" s="234">
        <v>22.681000000000001</v>
      </c>
      <c r="D3090" s="234">
        <v>95.498999999999995</v>
      </c>
      <c r="E3090" s="234">
        <v>3.9</v>
      </c>
      <c r="F3090" s="234"/>
      <c r="G3090" s="234"/>
      <c r="H3090" s="234"/>
      <c r="I3090" s="234"/>
      <c r="J3090" s="234"/>
      <c r="K3090" s="234"/>
      <c r="L3090" s="234"/>
    </row>
    <row r="3091" spans="1:12">
      <c r="A3091" s="234">
        <v>4169</v>
      </c>
      <c r="B3091" s="290">
        <v>0.798240740740632</v>
      </c>
      <c r="C3091" s="234">
        <v>22.681000000000001</v>
      </c>
      <c r="D3091" s="234">
        <v>95.498999999999995</v>
      </c>
      <c r="E3091" s="234">
        <v>3.9</v>
      </c>
      <c r="F3091" s="234"/>
      <c r="G3091" s="234"/>
      <c r="H3091" s="234"/>
      <c r="I3091" s="234"/>
      <c r="J3091" s="234"/>
      <c r="K3091" s="234"/>
      <c r="L3091" s="234"/>
    </row>
    <row r="3092" spans="1:12">
      <c r="A3092" s="234">
        <v>4170</v>
      </c>
      <c r="B3092" s="290">
        <v>0.79825231481470604</v>
      </c>
      <c r="C3092" s="234">
        <v>22.681000000000001</v>
      </c>
      <c r="D3092" s="234">
        <v>95.471999999999994</v>
      </c>
      <c r="E3092" s="234">
        <v>3.9</v>
      </c>
      <c r="F3092" s="234"/>
      <c r="G3092" s="234"/>
      <c r="H3092" s="234"/>
      <c r="I3092" s="234"/>
      <c r="J3092" s="234"/>
      <c r="K3092" s="234"/>
      <c r="L3092" s="234"/>
    </row>
    <row r="3093" spans="1:12">
      <c r="A3093" s="234">
        <v>4171</v>
      </c>
      <c r="B3093" s="290">
        <v>0.79826388888877997</v>
      </c>
      <c r="C3093" s="234">
        <v>22.681000000000001</v>
      </c>
      <c r="D3093" s="234">
        <v>95.471999999999994</v>
      </c>
      <c r="E3093" s="234">
        <v>11.8</v>
      </c>
      <c r="F3093" s="234"/>
      <c r="G3093" s="234"/>
      <c r="H3093" s="234"/>
      <c r="I3093" s="234"/>
      <c r="J3093" s="234"/>
      <c r="K3093" s="234"/>
      <c r="L3093" s="234"/>
    </row>
    <row r="3094" spans="1:12">
      <c r="A3094" s="234">
        <v>4172</v>
      </c>
      <c r="B3094" s="290">
        <v>0.79827546296285401</v>
      </c>
      <c r="C3094" s="234">
        <v>22.681000000000001</v>
      </c>
      <c r="D3094" s="234">
        <v>95.471999999999994</v>
      </c>
      <c r="E3094" s="234">
        <v>3.9</v>
      </c>
      <c r="F3094" s="234"/>
      <c r="G3094" s="234"/>
      <c r="H3094" s="234"/>
      <c r="I3094" s="234"/>
      <c r="J3094" s="234"/>
      <c r="K3094" s="234"/>
      <c r="L3094" s="234"/>
    </row>
    <row r="3095" spans="1:12">
      <c r="A3095" s="234">
        <v>4173</v>
      </c>
      <c r="B3095" s="290">
        <v>0.79828703703692805</v>
      </c>
      <c r="C3095" s="234">
        <v>22.681000000000001</v>
      </c>
      <c r="D3095" s="234">
        <v>95.471999999999994</v>
      </c>
      <c r="E3095" s="234">
        <v>3.9</v>
      </c>
      <c r="F3095" s="234"/>
      <c r="G3095" s="234"/>
      <c r="H3095" s="234"/>
      <c r="I3095" s="234"/>
      <c r="J3095" s="234"/>
      <c r="K3095" s="234"/>
      <c r="L3095" s="234"/>
    </row>
    <row r="3096" spans="1:12">
      <c r="A3096" s="234">
        <v>4174</v>
      </c>
      <c r="B3096" s="290">
        <v>0.79829861111100198</v>
      </c>
      <c r="C3096" s="234">
        <v>22.681000000000001</v>
      </c>
      <c r="D3096" s="234">
        <v>95.445999999999998</v>
      </c>
      <c r="E3096" s="234">
        <v>3.9</v>
      </c>
      <c r="F3096" s="234"/>
      <c r="G3096" s="234"/>
      <c r="H3096" s="234"/>
      <c r="I3096" s="234"/>
      <c r="J3096" s="234"/>
      <c r="K3096" s="234"/>
      <c r="L3096" s="234"/>
    </row>
    <row r="3097" spans="1:12">
      <c r="A3097" s="234">
        <v>4175</v>
      </c>
      <c r="B3097" s="290">
        <v>0.79831018518507602</v>
      </c>
      <c r="C3097" s="234">
        <v>22.681000000000001</v>
      </c>
      <c r="D3097" s="234">
        <v>95.445999999999998</v>
      </c>
      <c r="E3097" s="234">
        <v>3.9</v>
      </c>
      <c r="F3097" s="234"/>
      <c r="G3097" s="234"/>
      <c r="H3097" s="234"/>
      <c r="I3097" s="234"/>
      <c r="J3097" s="234"/>
      <c r="K3097" s="234"/>
      <c r="L3097" s="234"/>
    </row>
    <row r="3098" spans="1:12">
      <c r="A3098" s="234">
        <v>4176</v>
      </c>
      <c r="B3098" s="290">
        <v>0.79832175925915005</v>
      </c>
      <c r="C3098" s="234">
        <v>22.681000000000001</v>
      </c>
      <c r="D3098" s="234">
        <v>95.445999999999998</v>
      </c>
      <c r="E3098" s="234">
        <v>3.9</v>
      </c>
      <c r="F3098" s="234"/>
      <c r="G3098" s="234"/>
      <c r="H3098" s="234"/>
      <c r="I3098" s="234"/>
      <c r="J3098" s="234"/>
      <c r="K3098" s="234"/>
      <c r="L3098" s="234"/>
    </row>
    <row r="3099" spans="1:12">
      <c r="A3099" s="234">
        <v>4177</v>
      </c>
      <c r="B3099" s="290">
        <v>0.79833333333322398</v>
      </c>
      <c r="C3099" s="234">
        <v>22.681000000000001</v>
      </c>
      <c r="D3099" s="234">
        <v>95.445999999999998</v>
      </c>
      <c r="E3099" s="234">
        <v>3.9</v>
      </c>
      <c r="F3099" s="234"/>
      <c r="G3099" s="234"/>
      <c r="H3099" s="234"/>
      <c r="I3099" s="234"/>
      <c r="J3099" s="234"/>
      <c r="K3099" s="234"/>
      <c r="L3099" s="234"/>
    </row>
    <row r="3100" spans="1:12">
      <c r="A3100" s="234">
        <v>4178</v>
      </c>
      <c r="B3100" s="290">
        <v>0.79834490740729802</v>
      </c>
      <c r="C3100" s="234">
        <v>22.681000000000001</v>
      </c>
      <c r="D3100" s="234">
        <v>95.445999999999998</v>
      </c>
      <c r="E3100" s="234">
        <v>3.9</v>
      </c>
      <c r="F3100" s="234"/>
      <c r="G3100" s="234"/>
      <c r="H3100" s="234"/>
      <c r="I3100" s="234"/>
      <c r="J3100" s="234"/>
      <c r="K3100" s="234"/>
      <c r="L3100" s="234"/>
    </row>
    <row r="3101" spans="1:12">
      <c r="A3101" s="234">
        <v>4179</v>
      </c>
      <c r="B3101" s="290">
        <v>0.79835648148137295</v>
      </c>
      <c r="C3101" s="234">
        <v>22.681000000000001</v>
      </c>
      <c r="D3101" s="234">
        <v>95.445999999999998</v>
      </c>
      <c r="E3101" s="234">
        <v>3.9</v>
      </c>
      <c r="F3101" s="234"/>
      <c r="G3101" s="234"/>
      <c r="H3101" s="234"/>
      <c r="I3101" s="234"/>
      <c r="J3101" s="234"/>
      <c r="K3101" s="234"/>
      <c r="L3101" s="234"/>
    </row>
    <row r="3102" spans="1:12">
      <c r="A3102" s="234">
        <v>4180</v>
      </c>
      <c r="B3102" s="290">
        <v>0.79836805555544699</v>
      </c>
      <c r="C3102" s="234">
        <v>22.681000000000001</v>
      </c>
      <c r="D3102" s="234">
        <v>95.445999999999998</v>
      </c>
      <c r="E3102" s="234">
        <v>3.9</v>
      </c>
      <c r="F3102" s="234"/>
      <c r="G3102" s="234"/>
      <c r="H3102" s="234"/>
      <c r="I3102" s="234"/>
      <c r="J3102" s="234"/>
      <c r="K3102" s="234"/>
      <c r="L3102" s="234"/>
    </row>
    <row r="3103" spans="1:12">
      <c r="A3103" s="234">
        <v>4181</v>
      </c>
      <c r="B3103" s="290">
        <v>0.79837962962952103</v>
      </c>
      <c r="C3103" s="234">
        <v>22.681000000000001</v>
      </c>
      <c r="D3103" s="234">
        <v>95.445999999999998</v>
      </c>
      <c r="E3103" s="234">
        <v>3.9</v>
      </c>
      <c r="F3103" s="234"/>
      <c r="G3103" s="234"/>
      <c r="H3103" s="234"/>
      <c r="I3103" s="234"/>
      <c r="J3103" s="234"/>
      <c r="K3103" s="234"/>
      <c r="L3103" s="234"/>
    </row>
    <row r="3104" spans="1:12">
      <c r="A3104" s="234">
        <v>4182</v>
      </c>
      <c r="B3104" s="290">
        <v>0.79839120370359495</v>
      </c>
      <c r="C3104" s="234">
        <v>22.681000000000001</v>
      </c>
      <c r="D3104" s="234">
        <v>95.445999999999998</v>
      </c>
      <c r="E3104" s="234">
        <v>3.9</v>
      </c>
      <c r="F3104" s="234"/>
      <c r="G3104" s="234"/>
      <c r="H3104" s="234"/>
      <c r="I3104" s="234"/>
      <c r="J3104" s="234"/>
      <c r="K3104" s="234"/>
      <c r="L3104" s="234"/>
    </row>
    <row r="3105" spans="1:12">
      <c r="A3105" s="234">
        <v>4183</v>
      </c>
      <c r="B3105" s="290">
        <v>0.79840277777766899</v>
      </c>
      <c r="C3105" s="234">
        <v>22.681000000000001</v>
      </c>
      <c r="D3105" s="234">
        <v>95.445999999999998</v>
      </c>
      <c r="E3105" s="234">
        <v>3.9</v>
      </c>
      <c r="F3105" s="234"/>
      <c r="G3105" s="234"/>
      <c r="H3105" s="234"/>
      <c r="I3105" s="234"/>
      <c r="J3105" s="234"/>
      <c r="K3105" s="234"/>
      <c r="L3105" s="234"/>
    </row>
    <row r="3106" spans="1:12">
      <c r="A3106" s="234">
        <v>4184</v>
      </c>
      <c r="B3106" s="290">
        <v>0.79841435185174303</v>
      </c>
      <c r="C3106" s="234">
        <v>22.681000000000001</v>
      </c>
      <c r="D3106" s="234">
        <v>95.445999999999998</v>
      </c>
      <c r="E3106" s="234">
        <v>3.9</v>
      </c>
      <c r="F3106" s="234"/>
      <c r="G3106" s="234"/>
      <c r="H3106" s="234"/>
      <c r="I3106" s="234"/>
      <c r="J3106" s="234"/>
      <c r="K3106" s="234"/>
      <c r="L3106" s="234"/>
    </row>
    <row r="3107" spans="1:12">
      <c r="A3107" s="234">
        <v>4185</v>
      </c>
      <c r="B3107" s="290">
        <v>0.79842592592581696</v>
      </c>
      <c r="C3107" s="234">
        <v>22.681000000000001</v>
      </c>
      <c r="D3107" s="234">
        <v>95.445999999999998</v>
      </c>
      <c r="E3107" s="234">
        <v>3.9</v>
      </c>
      <c r="F3107" s="234"/>
      <c r="G3107" s="234"/>
      <c r="H3107" s="234"/>
      <c r="I3107" s="234"/>
      <c r="J3107" s="234"/>
      <c r="K3107" s="234"/>
      <c r="L3107" s="234"/>
    </row>
    <row r="3108" spans="1:12">
      <c r="A3108" s="234">
        <v>4186</v>
      </c>
      <c r="B3108" s="290">
        <v>0.798437499999891</v>
      </c>
      <c r="C3108" s="234">
        <v>22.681000000000001</v>
      </c>
      <c r="D3108" s="234">
        <v>95.445999999999998</v>
      </c>
      <c r="E3108" s="234">
        <v>3.9</v>
      </c>
      <c r="F3108" s="234"/>
      <c r="G3108" s="234"/>
      <c r="H3108" s="234"/>
      <c r="I3108" s="234"/>
      <c r="J3108" s="234"/>
      <c r="K3108" s="234"/>
      <c r="L3108" s="234"/>
    </row>
    <row r="3109" spans="1:12">
      <c r="A3109" s="234">
        <v>4187</v>
      </c>
      <c r="B3109" s="290">
        <v>0.79844907407396504</v>
      </c>
      <c r="C3109" s="234">
        <v>22.681000000000001</v>
      </c>
      <c r="D3109" s="234">
        <v>95.418999999999997</v>
      </c>
      <c r="E3109" s="234">
        <v>3.9</v>
      </c>
      <c r="F3109" s="234"/>
      <c r="G3109" s="234"/>
      <c r="H3109" s="234"/>
      <c r="I3109" s="234"/>
      <c r="J3109" s="234"/>
      <c r="K3109" s="234"/>
      <c r="L3109" s="234"/>
    </row>
    <row r="3110" spans="1:12">
      <c r="A3110" s="234">
        <v>4188</v>
      </c>
      <c r="B3110" s="290">
        <v>0.79846064814803897</v>
      </c>
      <c r="C3110" s="234">
        <v>22.681000000000001</v>
      </c>
      <c r="D3110" s="234">
        <v>95.418999999999997</v>
      </c>
      <c r="E3110" s="234">
        <v>3.9</v>
      </c>
      <c r="F3110" s="234"/>
      <c r="G3110" s="234"/>
      <c r="H3110" s="234"/>
      <c r="I3110" s="234"/>
      <c r="J3110" s="234"/>
      <c r="K3110" s="234"/>
      <c r="L3110" s="234"/>
    </row>
    <row r="3111" spans="1:12">
      <c r="A3111" s="234">
        <v>4189</v>
      </c>
      <c r="B3111" s="290">
        <v>0.798472222222113</v>
      </c>
      <c r="C3111" s="234">
        <v>22.681000000000001</v>
      </c>
      <c r="D3111" s="234">
        <v>95.445999999999998</v>
      </c>
      <c r="E3111" s="234">
        <v>3.9</v>
      </c>
      <c r="F3111" s="234"/>
      <c r="G3111" s="234"/>
      <c r="H3111" s="234"/>
      <c r="I3111" s="234"/>
      <c r="J3111" s="234"/>
      <c r="K3111" s="234"/>
      <c r="L3111" s="234"/>
    </row>
    <row r="3112" spans="1:12">
      <c r="A3112" s="234">
        <v>4190</v>
      </c>
      <c r="B3112" s="290">
        <v>0.79848379629618704</v>
      </c>
      <c r="C3112" s="234">
        <v>22.681000000000001</v>
      </c>
      <c r="D3112" s="234">
        <v>95.418999999999997</v>
      </c>
      <c r="E3112" s="234">
        <v>3.9</v>
      </c>
      <c r="F3112" s="234"/>
      <c r="G3112" s="234"/>
      <c r="H3112" s="234"/>
      <c r="I3112" s="234"/>
      <c r="J3112" s="234"/>
      <c r="K3112" s="234"/>
      <c r="L3112" s="234"/>
    </row>
    <row r="3113" spans="1:12">
      <c r="A3113" s="234">
        <v>4191</v>
      </c>
      <c r="B3113" s="290">
        <v>0.79849537037026097</v>
      </c>
      <c r="C3113" s="234">
        <v>22.681000000000001</v>
      </c>
      <c r="D3113" s="234">
        <v>95.418999999999997</v>
      </c>
      <c r="E3113" s="234">
        <v>3.9</v>
      </c>
      <c r="F3113" s="234"/>
      <c r="G3113" s="234"/>
      <c r="H3113" s="234"/>
      <c r="I3113" s="234"/>
      <c r="J3113" s="234"/>
      <c r="K3113" s="234"/>
      <c r="L3113" s="234"/>
    </row>
    <row r="3114" spans="1:12">
      <c r="A3114" s="234">
        <v>4192</v>
      </c>
      <c r="B3114" s="290">
        <v>0.79850694444433501</v>
      </c>
      <c r="C3114" s="234">
        <v>22.681000000000001</v>
      </c>
      <c r="D3114" s="234">
        <v>95.445999999999998</v>
      </c>
      <c r="E3114" s="234">
        <v>3.9</v>
      </c>
      <c r="F3114" s="234"/>
      <c r="G3114" s="234"/>
      <c r="H3114" s="234"/>
      <c r="I3114" s="234"/>
      <c r="J3114" s="234"/>
      <c r="K3114" s="234"/>
      <c r="L3114" s="234"/>
    </row>
    <row r="3115" spans="1:12">
      <c r="A3115" s="234">
        <v>4193</v>
      </c>
      <c r="B3115" s="290">
        <v>0.79851851851840905</v>
      </c>
      <c r="C3115" s="234">
        <v>22.681000000000001</v>
      </c>
      <c r="D3115" s="234">
        <v>95.418999999999997</v>
      </c>
      <c r="E3115" s="234">
        <v>3.9</v>
      </c>
      <c r="F3115" s="234"/>
      <c r="G3115" s="234"/>
      <c r="H3115" s="234"/>
      <c r="I3115" s="234"/>
      <c r="J3115" s="234"/>
      <c r="K3115" s="234"/>
      <c r="L3115" s="234"/>
    </row>
    <row r="3116" spans="1:12">
      <c r="A3116" s="234">
        <v>4194</v>
      </c>
      <c r="B3116" s="290">
        <v>0.79853009259248298</v>
      </c>
      <c r="C3116" s="234">
        <v>22.681000000000001</v>
      </c>
      <c r="D3116" s="234">
        <v>95.418999999999997</v>
      </c>
      <c r="E3116" s="234">
        <v>3.9</v>
      </c>
      <c r="F3116" s="234"/>
      <c r="G3116" s="234"/>
      <c r="H3116" s="234"/>
      <c r="I3116" s="234"/>
      <c r="J3116" s="234"/>
      <c r="K3116" s="234"/>
      <c r="L3116" s="234"/>
    </row>
    <row r="3117" spans="1:12">
      <c r="A3117" s="234">
        <v>4195</v>
      </c>
      <c r="B3117" s="290">
        <v>0.79854166666655702</v>
      </c>
      <c r="C3117" s="234">
        <v>22.681000000000001</v>
      </c>
      <c r="D3117" s="234">
        <v>95.445999999999998</v>
      </c>
      <c r="E3117" s="234">
        <v>3.9</v>
      </c>
      <c r="F3117" s="234"/>
      <c r="G3117" s="234"/>
      <c r="H3117" s="234"/>
      <c r="I3117" s="234"/>
      <c r="J3117" s="234"/>
      <c r="K3117" s="234"/>
      <c r="L3117" s="234"/>
    </row>
    <row r="3118" spans="1:12">
      <c r="A3118" s="234">
        <v>4196</v>
      </c>
      <c r="B3118" s="290">
        <v>0.79855324074063105</v>
      </c>
      <c r="C3118" s="234">
        <v>22.681000000000001</v>
      </c>
      <c r="D3118" s="234">
        <v>95.418999999999997</v>
      </c>
      <c r="E3118" s="234">
        <v>3.9</v>
      </c>
      <c r="F3118" s="234"/>
      <c r="G3118" s="234"/>
      <c r="H3118" s="234"/>
      <c r="I3118" s="234"/>
      <c r="J3118" s="234"/>
      <c r="K3118" s="234"/>
      <c r="L3118" s="234"/>
    </row>
    <row r="3119" spans="1:12">
      <c r="A3119" s="234">
        <v>4197</v>
      </c>
      <c r="B3119" s="290">
        <v>0.79856481481470498</v>
      </c>
      <c r="C3119" s="234">
        <v>22.681000000000001</v>
      </c>
      <c r="D3119" s="234">
        <v>95.418999999999997</v>
      </c>
      <c r="E3119" s="234">
        <v>3.9</v>
      </c>
      <c r="F3119" s="234"/>
      <c r="G3119" s="234"/>
      <c r="H3119" s="234"/>
      <c r="I3119" s="234"/>
      <c r="J3119" s="234"/>
      <c r="K3119" s="234"/>
      <c r="L3119" s="234"/>
    </row>
    <row r="3120" spans="1:12">
      <c r="A3120" s="234">
        <v>4198</v>
      </c>
      <c r="B3120" s="290">
        <v>0.79857638888877902</v>
      </c>
      <c r="C3120" s="234">
        <v>22.681000000000001</v>
      </c>
      <c r="D3120" s="234">
        <v>95.445999999999998</v>
      </c>
      <c r="E3120" s="234">
        <v>3.9</v>
      </c>
      <c r="F3120" s="234"/>
      <c r="G3120" s="234"/>
      <c r="H3120" s="234"/>
      <c r="I3120" s="234"/>
      <c r="J3120" s="234"/>
      <c r="K3120" s="234"/>
      <c r="L3120" s="234"/>
    </row>
    <row r="3121" spans="1:12">
      <c r="A3121" s="234">
        <v>4199</v>
      </c>
      <c r="B3121" s="290">
        <v>0.79858796296285295</v>
      </c>
      <c r="C3121" s="234">
        <v>22.681000000000001</v>
      </c>
      <c r="D3121" s="234">
        <v>95.418999999999997</v>
      </c>
      <c r="E3121" s="234">
        <v>3.9</v>
      </c>
      <c r="F3121" s="234"/>
      <c r="G3121" s="234"/>
      <c r="H3121" s="234"/>
      <c r="I3121" s="234"/>
      <c r="J3121" s="234"/>
      <c r="K3121" s="234"/>
      <c r="L3121" s="234"/>
    </row>
    <row r="3122" spans="1:12">
      <c r="A3122" s="234">
        <v>4200</v>
      </c>
      <c r="B3122" s="290">
        <v>0.79859953703692699</v>
      </c>
      <c r="C3122" s="234">
        <v>22.681000000000001</v>
      </c>
      <c r="D3122" s="234">
        <v>95.418999999999997</v>
      </c>
      <c r="E3122" s="234">
        <v>3.9</v>
      </c>
      <c r="F3122" s="234"/>
      <c r="G3122" s="234"/>
      <c r="H3122" s="234"/>
      <c r="I3122" s="234"/>
      <c r="J3122" s="234"/>
      <c r="K3122" s="234"/>
      <c r="L3122" s="234"/>
    </row>
    <row r="3123" spans="1:12">
      <c r="A3123" s="234">
        <v>4201</v>
      </c>
      <c r="B3123" s="290">
        <v>0.79861111111100103</v>
      </c>
      <c r="C3123" s="234">
        <v>22.681000000000001</v>
      </c>
      <c r="D3123" s="234">
        <v>95.418999999999997</v>
      </c>
      <c r="E3123" s="234">
        <v>3.9</v>
      </c>
      <c r="F3123" s="234"/>
      <c r="G3123" s="234"/>
      <c r="H3123" s="234"/>
      <c r="I3123" s="234"/>
      <c r="J3123" s="234"/>
      <c r="K3123" s="234"/>
      <c r="L3123" s="234"/>
    </row>
    <row r="3124" spans="1:12">
      <c r="A3124" s="234">
        <v>4202</v>
      </c>
      <c r="B3124" s="290">
        <v>0.79862268518507495</v>
      </c>
      <c r="C3124" s="234">
        <v>22.681000000000001</v>
      </c>
      <c r="D3124" s="234">
        <v>95.391999999999996</v>
      </c>
      <c r="E3124" s="234">
        <v>3.9</v>
      </c>
      <c r="F3124" s="234"/>
      <c r="G3124" s="234"/>
      <c r="H3124" s="234"/>
      <c r="I3124" s="234"/>
      <c r="J3124" s="234"/>
      <c r="K3124" s="234"/>
      <c r="L3124" s="234"/>
    </row>
    <row r="3125" spans="1:12">
      <c r="A3125" s="234">
        <v>4203</v>
      </c>
      <c r="B3125" s="290">
        <v>0.79863425925914899</v>
      </c>
      <c r="C3125" s="234">
        <v>22.681000000000001</v>
      </c>
      <c r="D3125" s="234">
        <v>95.391999999999996</v>
      </c>
      <c r="E3125" s="234">
        <v>11.8</v>
      </c>
      <c r="F3125" s="234"/>
      <c r="G3125" s="234"/>
      <c r="H3125" s="234"/>
      <c r="I3125" s="234"/>
      <c r="J3125" s="234"/>
      <c r="K3125" s="234"/>
      <c r="L3125" s="234"/>
    </row>
    <row r="3126" spans="1:12">
      <c r="A3126" s="234">
        <v>4204</v>
      </c>
      <c r="B3126" s="290">
        <v>0.79864583333322303</v>
      </c>
      <c r="C3126" s="234">
        <v>22.681000000000001</v>
      </c>
      <c r="D3126" s="234">
        <v>95.391999999999996</v>
      </c>
      <c r="E3126" s="234">
        <v>3.9</v>
      </c>
      <c r="F3126" s="234"/>
      <c r="G3126" s="234"/>
      <c r="H3126" s="234"/>
      <c r="I3126" s="234"/>
      <c r="J3126" s="234"/>
      <c r="K3126" s="234"/>
      <c r="L3126" s="234"/>
    </row>
    <row r="3127" spans="1:12">
      <c r="A3127" s="234">
        <v>4205</v>
      </c>
      <c r="B3127" s="290">
        <v>0.79865740740729796</v>
      </c>
      <c r="C3127" s="234">
        <v>22.681000000000001</v>
      </c>
      <c r="D3127" s="234">
        <v>95.391999999999996</v>
      </c>
      <c r="E3127" s="234">
        <v>3.9</v>
      </c>
      <c r="F3127" s="234"/>
      <c r="G3127" s="234"/>
      <c r="H3127" s="234"/>
      <c r="I3127" s="234"/>
      <c r="J3127" s="234"/>
      <c r="K3127" s="234"/>
      <c r="L3127" s="234"/>
    </row>
    <row r="3128" spans="1:12">
      <c r="A3128" s="234">
        <v>4206</v>
      </c>
      <c r="B3128" s="290">
        <v>0.798668981481372</v>
      </c>
      <c r="C3128" s="234">
        <v>22.681000000000001</v>
      </c>
      <c r="D3128" s="234">
        <v>95.418999999999997</v>
      </c>
      <c r="E3128" s="234">
        <v>3.9</v>
      </c>
      <c r="F3128" s="234"/>
      <c r="G3128" s="234"/>
      <c r="H3128" s="234"/>
      <c r="I3128" s="234"/>
      <c r="J3128" s="234"/>
      <c r="K3128" s="234"/>
      <c r="L3128" s="234"/>
    </row>
    <row r="3129" spans="1:12">
      <c r="A3129" s="234">
        <v>4207</v>
      </c>
      <c r="B3129" s="290">
        <v>0.79868055555544604</v>
      </c>
      <c r="C3129" s="234">
        <v>22.681000000000001</v>
      </c>
      <c r="D3129" s="234">
        <v>95.418999999999997</v>
      </c>
      <c r="E3129" s="234">
        <v>3.9</v>
      </c>
      <c r="F3129" s="234"/>
      <c r="G3129" s="234"/>
      <c r="H3129" s="234"/>
      <c r="I3129" s="234"/>
      <c r="J3129" s="234"/>
      <c r="K3129" s="234"/>
      <c r="L3129" s="234"/>
    </row>
    <row r="3130" spans="1:12">
      <c r="A3130" s="234">
        <v>4208</v>
      </c>
      <c r="B3130" s="290">
        <v>0.79869212962951996</v>
      </c>
      <c r="C3130" s="234">
        <v>22.681000000000001</v>
      </c>
      <c r="D3130" s="234">
        <v>95.418999999999997</v>
      </c>
      <c r="E3130" s="234">
        <v>11.8</v>
      </c>
      <c r="F3130" s="234"/>
      <c r="G3130" s="234"/>
      <c r="H3130" s="234"/>
      <c r="I3130" s="234"/>
      <c r="J3130" s="234"/>
      <c r="K3130" s="234"/>
      <c r="L3130" s="234"/>
    </row>
    <row r="3131" spans="1:12">
      <c r="A3131" s="234">
        <v>4209</v>
      </c>
      <c r="B3131" s="290">
        <v>0.798703703703594</v>
      </c>
      <c r="C3131" s="234">
        <v>22.681000000000001</v>
      </c>
      <c r="D3131" s="234">
        <v>95.391999999999996</v>
      </c>
      <c r="E3131" s="234">
        <v>3.9</v>
      </c>
      <c r="F3131" s="234"/>
      <c r="G3131" s="234"/>
      <c r="H3131" s="234"/>
      <c r="I3131" s="234"/>
      <c r="J3131" s="234"/>
      <c r="K3131" s="234"/>
      <c r="L3131" s="234"/>
    </row>
    <row r="3132" spans="1:12">
      <c r="A3132" s="234">
        <v>4210</v>
      </c>
      <c r="B3132" s="290">
        <v>0.79871527777766804</v>
      </c>
      <c r="C3132" s="234">
        <v>22.681000000000001</v>
      </c>
      <c r="D3132" s="234">
        <v>95.391999999999996</v>
      </c>
      <c r="E3132" s="234">
        <v>3.9</v>
      </c>
      <c r="F3132" s="234"/>
      <c r="G3132" s="234"/>
      <c r="H3132" s="234"/>
      <c r="I3132" s="234"/>
      <c r="J3132" s="234"/>
      <c r="K3132" s="234"/>
      <c r="L3132" s="234"/>
    </row>
    <row r="3133" spans="1:12">
      <c r="A3133" s="234">
        <v>4211</v>
      </c>
      <c r="B3133" s="290">
        <v>0.79872685185174197</v>
      </c>
      <c r="C3133" s="234">
        <v>22.681000000000001</v>
      </c>
      <c r="D3133" s="234">
        <v>95.391999999999996</v>
      </c>
      <c r="E3133" s="234">
        <v>3.9</v>
      </c>
      <c r="F3133" s="234"/>
      <c r="G3133" s="234"/>
      <c r="H3133" s="234"/>
      <c r="I3133" s="234"/>
      <c r="J3133" s="234"/>
      <c r="K3133" s="234"/>
      <c r="L3133" s="234"/>
    </row>
    <row r="3134" spans="1:12">
      <c r="A3134" s="234">
        <v>4212</v>
      </c>
      <c r="B3134" s="290">
        <v>0.79873842592581601</v>
      </c>
      <c r="C3134" s="234">
        <v>22.681000000000001</v>
      </c>
      <c r="D3134" s="234">
        <v>95.391999999999996</v>
      </c>
      <c r="E3134" s="234">
        <v>3.9</v>
      </c>
      <c r="F3134" s="234"/>
      <c r="G3134" s="234"/>
      <c r="H3134" s="234"/>
      <c r="I3134" s="234"/>
      <c r="J3134" s="234"/>
      <c r="K3134" s="234"/>
      <c r="L3134" s="234"/>
    </row>
    <row r="3135" spans="1:12">
      <c r="A3135" s="234">
        <v>4213</v>
      </c>
      <c r="B3135" s="290">
        <v>0.79874999999989005</v>
      </c>
      <c r="C3135" s="234">
        <v>22.681000000000001</v>
      </c>
      <c r="D3135" s="234">
        <v>95.391999999999996</v>
      </c>
      <c r="E3135" s="234">
        <v>3.9</v>
      </c>
      <c r="F3135" s="234"/>
      <c r="G3135" s="234"/>
      <c r="H3135" s="234"/>
      <c r="I3135" s="234"/>
      <c r="J3135" s="234"/>
      <c r="K3135" s="234"/>
      <c r="L3135" s="234"/>
    </row>
    <row r="3136" spans="1:12">
      <c r="A3136" s="234">
        <v>4214</v>
      </c>
      <c r="B3136" s="290">
        <v>0.79876157407396398</v>
      </c>
      <c r="C3136" s="234">
        <v>22.681000000000001</v>
      </c>
      <c r="D3136" s="234">
        <v>95.391999999999996</v>
      </c>
      <c r="E3136" s="234">
        <v>3.9</v>
      </c>
      <c r="F3136" s="234"/>
      <c r="G3136" s="234"/>
      <c r="H3136" s="234"/>
      <c r="I3136" s="234"/>
      <c r="J3136" s="234"/>
      <c r="K3136" s="234"/>
      <c r="L3136" s="234"/>
    </row>
    <row r="3137" spans="1:12">
      <c r="A3137" s="234">
        <v>4215</v>
      </c>
      <c r="B3137" s="290">
        <v>0.79877314814803801</v>
      </c>
      <c r="C3137" s="234">
        <v>22.681000000000001</v>
      </c>
      <c r="D3137" s="234">
        <v>95.391999999999996</v>
      </c>
      <c r="E3137" s="234">
        <v>3.9</v>
      </c>
      <c r="F3137" s="234"/>
      <c r="G3137" s="234"/>
      <c r="H3137" s="234"/>
      <c r="I3137" s="234"/>
      <c r="J3137" s="234"/>
      <c r="K3137" s="234"/>
      <c r="L3137" s="234"/>
    </row>
    <row r="3138" spans="1:12">
      <c r="A3138" s="234">
        <v>4216</v>
      </c>
      <c r="B3138" s="290">
        <v>0.79878472222211205</v>
      </c>
      <c r="C3138" s="234">
        <v>22.681000000000001</v>
      </c>
      <c r="D3138" s="234">
        <v>95.391999999999996</v>
      </c>
      <c r="E3138" s="234">
        <v>3.9</v>
      </c>
      <c r="F3138" s="234"/>
      <c r="G3138" s="234"/>
      <c r="H3138" s="234"/>
      <c r="I3138" s="234"/>
      <c r="J3138" s="234"/>
      <c r="K3138" s="234"/>
      <c r="L3138" s="234"/>
    </row>
    <row r="3139" spans="1:12">
      <c r="A3139" s="234">
        <v>4217</v>
      </c>
      <c r="B3139" s="290">
        <v>0.79879629629618598</v>
      </c>
      <c r="C3139" s="234">
        <v>22.657</v>
      </c>
      <c r="D3139" s="234">
        <v>95.385999999999996</v>
      </c>
      <c r="E3139" s="234">
        <v>3.9</v>
      </c>
      <c r="F3139" s="234"/>
      <c r="G3139" s="234"/>
      <c r="H3139" s="234"/>
      <c r="I3139" s="234"/>
      <c r="J3139" s="234"/>
      <c r="K3139" s="234"/>
      <c r="L3139" s="234"/>
    </row>
    <row r="3140" spans="1:12">
      <c r="A3140" s="234">
        <v>4218</v>
      </c>
      <c r="B3140" s="290">
        <v>0.79880787037026002</v>
      </c>
      <c r="C3140" s="234">
        <v>22.681000000000001</v>
      </c>
      <c r="D3140" s="234">
        <v>95.391999999999996</v>
      </c>
      <c r="E3140" s="234">
        <v>3.9</v>
      </c>
      <c r="F3140" s="234"/>
      <c r="G3140" s="234"/>
      <c r="H3140" s="234"/>
      <c r="I3140" s="234"/>
      <c r="J3140" s="234"/>
      <c r="K3140" s="234"/>
      <c r="L3140" s="234"/>
    </row>
    <row r="3141" spans="1:12">
      <c r="A3141" s="234">
        <v>4219</v>
      </c>
      <c r="B3141" s="290">
        <v>0.79881944444433395</v>
      </c>
      <c r="C3141" s="234">
        <v>22.681000000000001</v>
      </c>
      <c r="D3141" s="234">
        <v>95.391999999999996</v>
      </c>
      <c r="E3141" s="234">
        <v>3.9</v>
      </c>
      <c r="F3141" s="234"/>
      <c r="G3141" s="234"/>
      <c r="H3141" s="234"/>
      <c r="I3141" s="234"/>
      <c r="J3141" s="234"/>
      <c r="K3141" s="234"/>
      <c r="L3141" s="234"/>
    </row>
    <row r="3142" spans="1:12">
      <c r="A3142" s="234">
        <v>4220</v>
      </c>
      <c r="B3142" s="290">
        <v>0.79883101851840799</v>
      </c>
      <c r="C3142" s="234">
        <v>22.681000000000001</v>
      </c>
      <c r="D3142" s="234">
        <v>95.391999999999996</v>
      </c>
      <c r="E3142" s="234">
        <v>3.9</v>
      </c>
      <c r="F3142" s="234"/>
      <c r="G3142" s="234"/>
      <c r="H3142" s="234"/>
      <c r="I3142" s="234"/>
      <c r="J3142" s="234"/>
      <c r="K3142" s="234"/>
      <c r="L3142" s="234"/>
    </row>
    <row r="3143" spans="1:12">
      <c r="A3143" s="234">
        <v>4221</v>
      </c>
      <c r="B3143" s="290">
        <v>0.79884259259248203</v>
      </c>
      <c r="C3143" s="234">
        <v>22.657</v>
      </c>
      <c r="D3143" s="234">
        <v>95.385999999999996</v>
      </c>
      <c r="E3143" s="234">
        <v>3.9</v>
      </c>
      <c r="F3143" s="234"/>
      <c r="G3143" s="234"/>
      <c r="H3143" s="234"/>
      <c r="I3143" s="234"/>
      <c r="J3143" s="234"/>
      <c r="K3143" s="234"/>
      <c r="L3143" s="234"/>
    </row>
    <row r="3144" spans="1:12">
      <c r="A3144" s="234">
        <v>4222</v>
      </c>
      <c r="B3144" s="290">
        <v>0.79885416666655595</v>
      </c>
      <c r="C3144" s="234">
        <v>22.657</v>
      </c>
      <c r="D3144" s="234">
        <v>95.385999999999996</v>
      </c>
      <c r="E3144" s="234">
        <v>3.9</v>
      </c>
      <c r="F3144" s="234"/>
      <c r="G3144" s="234"/>
      <c r="H3144" s="234"/>
      <c r="I3144" s="234"/>
      <c r="J3144" s="234"/>
      <c r="K3144" s="234"/>
      <c r="L3144" s="234"/>
    </row>
    <row r="3145" spans="1:12">
      <c r="A3145" s="234">
        <v>4223</v>
      </c>
      <c r="B3145" s="290">
        <v>0.79886574074062999</v>
      </c>
      <c r="C3145" s="234">
        <v>22.657</v>
      </c>
      <c r="D3145" s="234">
        <v>95.385999999999996</v>
      </c>
      <c r="E3145" s="234">
        <v>3.9</v>
      </c>
      <c r="F3145" s="234"/>
      <c r="G3145" s="234"/>
      <c r="H3145" s="234"/>
      <c r="I3145" s="234"/>
      <c r="J3145" s="234"/>
      <c r="K3145" s="234"/>
      <c r="L3145" s="234"/>
    </row>
    <row r="3146" spans="1:12">
      <c r="A3146" s="234">
        <v>4224</v>
      </c>
      <c r="B3146" s="290">
        <v>0.79887731481470403</v>
      </c>
      <c r="C3146" s="234">
        <v>22.657</v>
      </c>
      <c r="D3146" s="234">
        <v>95.385999999999996</v>
      </c>
      <c r="E3146" s="234">
        <v>3.9</v>
      </c>
      <c r="F3146" s="234"/>
      <c r="G3146" s="234"/>
      <c r="H3146" s="234"/>
      <c r="I3146" s="234"/>
      <c r="J3146" s="234"/>
      <c r="K3146" s="234"/>
      <c r="L3146" s="234"/>
    </row>
    <row r="3147" spans="1:12">
      <c r="A3147" s="234">
        <v>4225</v>
      </c>
      <c r="B3147" s="290">
        <v>0.79888888888877796</v>
      </c>
      <c r="C3147" s="234">
        <v>22.657</v>
      </c>
      <c r="D3147" s="234">
        <v>95.385999999999996</v>
      </c>
      <c r="E3147" s="234">
        <v>3.9</v>
      </c>
      <c r="F3147" s="234"/>
      <c r="G3147" s="234"/>
      <c r="H3147" s="234"/>
      <c r="I3147" s="234"/>
      <c r="J3147" s="234"/>
      <c r="K3147" s="234"/>
      <c r="L3147" s="234"/>
    </row>
    <row r="3148" spans="1:12">
      <c r="A3148" s="234">
        <v>4226</v>
      </c>
      <c r="B3148" s="290">
        <v>0.798900462962852</v>
      </c>
      <c r="C3148" s="234">
        <v>22.657</v>
      </c>
      <c r="D3148" s="234">
        <v>95.385999999999996</v>
      </c>
      <c r="E3148" s="234">
        <v>3.9</v>
      </c>
      <c r="F3148" s="234"/>
      <c r="G3148" s="234"/>
      <c r="H3148" s="234"/>
      <c r="I3148" s="234"/>
      <c r="J3148" s="234"/>
      <c r="K3148" s="234"/>
      <c r="L3148" s="234"/>
    </row>
    <row r="3149" spans="1:12">
      <c r="A3149" s="234">
        <v>4227</v>
      </c>
      <c r="B3149" s="290">
        <v>0.79891203703692604</v>
      </c>
      <c r="C3149" s="234">
        <v>22.657</v>
      </c>
      <c r="D3149" s="234">
        <v>95.385999999999996</v>
      </c>
      <c r="E3149" s="234">
        <v>3.9</v>
      </c>
      <c r="F3149" s="234"/>
      <c r="G3149" s="234"/>
      <c r="H3149" s="234"/>
      <c r="I3149" s="234"/>
      <c r="J3149" s="234"/>
      <c r="K3149" s="234"/>
      <c r="L3149" s="234"/>
    </row>
    <row r="3150" spans="1:12">
      <c r="A3150" s="234">
        <v>4228</v>
      </c>
      <c r="B3150" s="290">
        <v>0.79892361111099996</v>
      </c>
      <c r="C3150" s="234">
        <v>22.657</v>
      </c>
      <c r="D3150" s="234">
        <v>95.385999999999996</v>
      </c>
      <c r="E3150" s="234">
        <v>3.9</v>
      </c>
      <c r="F3150" s="234"/>
      <c r="G3150" s="234"/>
      <c r="H3150" s="234"/>
      <c r="I3150" s="234"/>
      <c r="J3150" s="234"/>
      <c r="K3150" s="234"/>
      <c r="L3150" s="234"/>
    </row>
    <row r="3151" spans="1:12">
      <c r="A3151" s="234">
        <v>4229</v>
      </c>
      <c r="B3151" s="290">
        <v>0.798935185185074</v>
      </c>
      <c r="C3151" s="234">
        <v>22.681000000000001</v>
      </c>
      <c r="D3151" s="234">
        <v>95.391999999999996</v>
      </c>
      <c r="E3151" s="234">
        <v>3.9</v>
      </c>
      <c r="F3151" s="234"/>
      <c r="G3151" s="234"/>
      <c r="H3151" s="234"/>
      <c r="I3151" s="234"/>
      <c r="J3151" s="234"/>
      <c r="K3151" s="234"/>
      <c r="L3151" s="234"/>
    </row>
    <row r="3152" spans="1:12">
      <c r="A3152" s="234">
        <v>4230</v>
      </c>
      <c r="B3152" s="290">
        <v>0.79894675925914804</v>
      </c>
      <c r="C3152" s="234">
        <v>22.657</v>
      </c>
      <c r="D3152" s="234">
        <v>95.385999999999996</v>
      </c>
      <c r="E3152" s="234">
        <v>3.9</v>
      </c>
      <c r="F3152" s="234"/>
      <c r="G3152" s="234"/>
      <c r="H3152" s="234"/>
      <c r="I3152" s="234"/>
      <c r="J3152" s="234"/>
      <c r="K3152" s="234"/>
      <c r="L3152" s="234"/>
    </row>
    <row r="3153" spans="1:12">
      <c r="A3153" s="234">
        <v>4231</v>
      </c>
      <c r="B3153" s="290">
        <v>0.79895833333322297</v>
      </c>
      <c r="C3153" s="234">
        <v>22.657</v>
      </c>
      <c r="D3153" s="234">
        <v>95.385999999999996</v>
      </c>
      <c r="E3153" s="234">
        <v>11.8</v>
      </c>
      <c r="F3153" s="234"/>
      <c r="G3153" s="234"/>
      <c r="H3153" s="234"/>
      <c r="I3153" s="234"/>
      <c r="J3153" s="234"/>
      <c r="K3153" s="234"/>
      <c r="L3153" s="234"/>
    </row>
    <row r="3154" spans="1:12">
      <c r="A3154" s="234">
        <v>4232</v>
      </c>
      <c r="B3154" s="290">
        <v>0.79896990740729701</v>
      </c>
      <c r="C3154" s="234">
        <v>22.681000000000001</v>
      </c>
      <c r="D3154" s="234">
        <v>95.391999999999996</v>
      </c>
      <c r="E3154" s="234">
        <v>3.9</v>
      </c>
      <c r="F3154" s="234"/>
      <c r="G3154" s="234"/>
      <c r="H3154" s="234"/>
      <c r="I3154" s="234"/>
      <c r="J3154" s="234"/>
      <c r="K3154" s="234"/>
      <c r="L3154" s="234"/>
    </row>
    <row r="3155" spans="1:12">
      <c r="A3155" s="234">
        <v>4233</v>
      </c>
      <c r="B3155" s="290">
        <v>0.79898148148137105</v>
      </c>
      <c r="C3155" s="234">
        <v>22.657</v>
      </c>
      <c r="D3155" s="234">
        <v>95.385999999999996</v>
      </c>
      <c r="E3155" s="234">
        <v>3.9</v>
      </c>
      <c r="F3155" s="234"/>
      <c r="G3155" s="234"/>
      <c r="H3155" s="234"/>
      <c r="I3155" s="234"/>
      <c r="J3155" s="234"/>
      <c r="K3155" s="234"/>
      <c r="L3155" s="234"/>
    </row>
    <row r="3156" spans="1:12">
      <c r="A3156" s="234">
        <v>4234</v>
      </c>
      <c r="B3156" s="290">
        <v>0.79899305555544498</v>
      </c>
      <c r="C3156" s="234">
        <v>22.657</v>
      </c>
      <c r="D3156" s="234">
        <v>95.385999999999996</v>
      </c>
      <c r="E3156" s="234">
        <v>11.8</v>
      </c>
      <c r="F3156" s="234"/>
      <c r="G3156" s="234"/>
      <c r="H3156" s="234"/>
      <c r="I3156" s="234"/>
      <c r="J3156" s="234"/>
      <c r="K3156" s="234"/>
      <c r="L3156" s="234"/>
    </row>
    <row r="3157" spans="1:12">
      <c r="A3157" s="234">
        <v>4235</v>
      </c>
      <c r="B3157" s="290">
        <v>0.79900462962951901</v>
      </c>
      <c r="C3157" s="234">
        <v>22.657</v>
      </c>
      <c r="D3157" s="234">
        <v>95.385999999999996</v>
      </c>
      <c r="E3157" s="234">
        <v>3.9</v>
      </c>
      <c r="F3157" s="234"/>
      <c r="G3157" s="234"/>
      <c r="H3157" s="234"/>
      <c r="I3157" s="234"/>
      <c r="J3157" s="234"/>
      <c r="K3157" s="234"/>
      <c r="L3157" s="234"/>
    </row>
    <row r="3158" spans="1:12">
      <c r="A3158" s="234">
        <v>4236</v>
      </c>
      <c r="B3158" s="290">
        <v>0.79901620370359305</v>
      </c>
      <c r="C3158" s="234">
        <v>22.657</v>
      </c>
      <c r="D3158" s="234">
        <v>95.385999999999996</v>
      </c>
      <c r="E3158" s="234">
        <v>3.9</v>
      </c>
      <c r="F3158" s="234"/>
      <c r="G3158" s="234"/>
      <c r="H3158" s="234"/>
      <c r="I3158" s="234"/>
      <c r="J3158" s="234"/>
      <c r="K3158" s="234"/>
      <c r="L3158" s="234"/>
    </row>
    <row r="3159" spans="1:12">
      <c r="A3159" s="234">
        <v>4237</v>
      </c>
      <c r="B3159" s="290">
        <v>0.79902777777766698</v>
      </c>
      <c r="C3159" s="234">
        <v>22.681000000000001</v>
      </c>
      <c r="D3159" s="234">
        <v>95.391999999999996</v>
      </c>
      <c r="E3159" s="234">
        <v>3.9</v>
      </c>
      <c r="F3159" s="234"/>
      <c r="G3159" s="234"/>
      <c r="H3159" s="234"/>
      <c r="I3159" s="234"/>
      <c r="J3159" s="234"/>
      <c r="K3159" s="234"/>
      <c r="L3159" s="234"/>
    </row>
    <row r="3160" spans="1:12">
      <c r="A3160" s="234">
        <v>4238</v>
      </c>
      <c r="B3160" s="290">
        <v>0.79903935185174102</v>
      </c>
      <c r="C3160" s="234">
        <v>22.657</v>
      </c>
      <c r="D3160" s="234">
        <v>95.385999999999996</v>
      </c>
      <c r="E3160" s="234">
        <v>3.9</v>
      </c>
      <c r="F3160" s="234"/>
      <c r="G3160" s="234"/>
      <c r="H3160" s="234"/>
      <c r="I3160" s="234"/>
      <c r="J3160" s="234"/>
      <c r="K3160" s="234"/>
      <c r="L3160" s="234"/>
    </row>
    <row r="3161" spans="1:12">
      <c r="A3161" s="234">
        <v>4239</v>
      </c>
      <c r="B3161" s="290">
        <v>0.79905092592581495</v>
      </c>
      <c r="C3161" s="234">
        <v>22.681000000000001</v>
      </c>
      <c r="D3161" s="234">
        <v>95.418999999999997</v>
      </c>
      <c r="E3161" s="234">
        <v>3.9</v>
      </c>
      <c r="F3161" s="234"/>
      <c r="G3161" s="234"/>
      <c r="H3161" s="234"/>
      <c r="I3161" s="234"/>
      <c r="J3161" s="234"/>
      <c r="K3161" s="234"/>
      <c r="L3161" s="234"/>
    </row>
    <row r="3162" spans="1:12">
      <c r="A3162" s="234">
        <v>4240</v>
      </c>
      <c r="B3162" s="290">
        <v>0.79906249999988899</v>
      </c>
      <c r="C3162" s="234">
        <v>22.681000000000001</v>
      </c>
      <c r="D3162" s="234">
        <v>95.391999999999996</v>
      </c>
      <c r="E3162" s="234">
        <v>3.9</v>
      </c>
      <c r="F3162" s="234"/>
      <c r="G3162" s="234"/>
      <c r="H3162" s="234"/>
      <c r="I3162" s="234"/>
      <c r="J3162" s="234"/>
      <c r="K3162" s="234"/>
      <c r="L3162" s="234"/>
    </row>
    <row r="3163" spans="1:12">
      <c r="A3163" s="234">
        <v>4241</v>
      </c>
      <c r="B3163" s="290">
        <v>0.79907407407396303</v>
      </c>
      <c r="C3163" s="234">
        <v>22.657</v>
      </c>
      <c r="D3163" s="234">
        <v>95.385999999999996</v>
      </c>
      <c r="E3163" s="234">
        <v>3.9</v>
      </c>
      <c r="F3163" s="234"/>
      <c r="G3163" s="234"/>
      <c r="H3163" s="234"/>
      <c r="I3163" s="234"/>
      <c r="J3163" s="234"/>
      <c r="K3163" s="234"/>
      <c r="L3163" s="234"/>
    </row>
    <row r="3164" spans="1:12">
      <c r="A3164" s="234">
        <v>4242</v>
      </c>
      <c r="B3164" s="290">
        <v>0.79908564814803695</v>
      </c>
      <c r="C3164" s="234">
        <v>22.681000000000001</v>
      </c>
      <c r="D3164" s="234">
        <v>95.418999999999997</v>
      </c>
      <c r="E3164" s="234">
        <v>3.9</v>
      </c>
      <c r="F3164" s="234"/>
      <c r="G3164" s="234"/>
      <c r="H3164" s="234"/>
      <c r="I3164" s="234"/>
      <c r="J3164" s="234"/>
      <c r="K3164" s="234"/>
      <c r="L3164" s="234"/>
    </row>
    <row r="3165" spans="1:12">
      <c r="A3165" s="234">
        <v>4243</v>
      </c>
      <c r="B3165" s="290">
        <v>0.79909722222211099</v>
      </c>
      <c r="C3165" s="234">
        <v>22.681000000000001</v>
      </c>
      <c r="D3165" s="234">
        <v>95.418999999999997</v>
      </c>
      <c r="E3165" s="234">
        <v>3.9</v>
      </c>
      <c r="F3165" s="234"/>
      <c r="G3165" s="234"/>
      <c r="H3165" s="234"/>
      <c r="I3165" s="234"/>
      <c r="J3165" s="234"/>
      <c r="K3165" s="234"/>
      <c r="L3165" s="234"/>
    </row>
    <row r="3166" spans="1:12">
      <c r="A3166" s="234">
        <v>4244</v>
      </c>
      <c r="B3166" s="290">
        <v>0.79910879629618503</v>
      </c>
      <c r="C3166" s="234">
        <v>22.657</v>
      </c>
      <c r="D3166" s="234">
        <v>95.44</v>
      </c>
      <c r="E3166" s="234">
        <v>3.9</v>
      </c>
      <c r="F3166" s="234"/>
      <c r="G3166" s="234"/>
      <c r="H3166" s="234"/>
      <c r="I3166" s="234"/>
      <c r="J3166" s="234"/>
      <c r="K3166" s="234"/>
      <c r="L3166" s="234"/>
    </row>
    <row r="3167" spans="1:12">
      <c r="A3167" s="234">
        <v>4245</v>
      </c>
      <c r="B3167" s="290">
        <v>0.79912037037025896</v>
      </c>
      <c r="C3167" s="234">
        <v>22.681000000000001</v>
      </c>
      <c r="D3167" s="234">
        <v>95.418999999999997</v>
      </c>
      <c r="E3167" s="234">
        <v>3.9</v>
      </c>
      <c r="F3167" s="234"/>
      <c r="G3167" s="234"/>
      <c r="H3167" s="234"/>
      <c r="I3167" s="234"/>
      <c r="J3167" s="234"/>
      <c r="K3167" s="234"/>
      <c r="L3167" s="234"/>
    </row>
    <row r="3168" spans="1:12">
      <c r="A3168" s="234">
        <v>4246</v>
      </c>
      <c r="B3168" s="290">
        <v>0.799131944444333</v>
      </c>
      <c r="C3168" s="234">
        <v>22.681000000000001</v>
      </c>
      <c r="D3168" s="234">
        <v>95.445999999999998</v>
      </c>
      <c r="E3168" s="234">
        <v>3.9</v>
      </c>
      <c r="F3168" s="234"/>
      <c r="G3168" s="234"/>
      <c r="H3168" s="234"/>
      <c r="I3168" s="234"/>
      <c r="J3168" s="234"/>
      <c r="K3168" s="234"/>
      <c r="L3168" s="234"/>
    </row>
    <row r="3169" spans="1:12">
      <c r="A3169" s="234">
        <v>4247</v>
      </c>
      <c r="B3169" s="290">
        <v>0.79914351851840704</v>
      </c>
      <c r="C3169" s="234">
        <v>22.681000000000001</v>
      </c>
      <c r="D3169" s="234">
        <v>95.445999999999998</v>
      </c>
      <c r="E3169" s="234">
        <v>3.9</v>
      </c>
      <c r="F3169" s="234"/>
      <c r="G3169" s="234"/>
      <c r="H3169" s="234"/>
      <c r="I3169" s="234"/>
      <c r="J3169" s="234"/>
      <c r="K3169" s="234"/>
      <c r="L3169" s="234"/>
    </row>
    <row r="3170" spans="1:12">
      <c r="A3170" s="234">
        <v>4248</v>
      </c>
      <c r="B3170" s="290">
        <v>0.79915509259248096</v>
      </c>
      <c r="C3170" s="234">
        <v>22.681000000000001</v>
      </c>
      <c r="D3170" s="234">
        <v>95.445999999999998</v>
      </c>
      <c r="E3170" s="234">
        <v>3.9</v>
      </c>
      <c r="F3170" s="234"/>
      <c r="G3170" s="234"/>
      <c r="H3170" s="234"/>
      <c r="I3170" s="234"/>
      <c r="J3170" s="234"/>
      <c r="K3170" s="234"/>
      <c r="L3170" s="234"/>
    </row>
    <row r="3171" spans="1:12">
      <c r="A3171" s="234">
        <v>4249</v>
      </c>
      <c r="B3171" s="290">
        <v>0.799166666666555</v>
      </c>
      <c r="C3171" s="234">
        <v>22.681000000000001</v>
      </c>
      <c r="D3171" s="234">
        <v>95.445999999999998</v>
      </c>
      <c r="E3171" s="234">
        <v>3.9</v>
      </c>
      <c r="F3171" s="234"/>
      <c r="G3171" s="234"/>
      <c r="H3171" s="234"/>
      <c r="I3171" s="234"/>
      <c r="J3171" s="234"/>
      <c r="K3171" s="234"/>
      <c r="L3171" s="234"/>
    </row>
    <row r="3172" spans="1:12">
      <c r="A3172" s="234">
        <v>4250</v>
      </c>
      <c r="B3172" s="290">
        <v>0.79917824074062904</v>
      </c>
      <c r="C3172" s="234">
        <v>22.681000000000001</v>
      </c>
      <c r="D3172" s="234">
        <v>95.445999999999998</v>
      </c>
      <c r="E3172" s="234">
        <v>3.9</v>
      </c>
      <c r="F3172" s="234"/>
      <c r="G3172" s="234"/>
      <c r="H3172" s="234"/>
      <c r="I3172" s="234"/>
      <c r="J3172" s="234"/>
      <c r="K3172" s="234"/>
      <c r="L3172" s="234"/>
    </row>
    <row r="3173" spans="1:12">
      <c r="A3173" s="234">
        <v>4251</v>
      </c>
      <c r="B3173" s="290">
        <v>0.79918981481470297</v>
      </c>
      <c r="C3173" s="234">
        <v>22.681000000000001</v>
      </c>
      <c r="D3173" s="234">
        <v>95.471999999999994</v>
      </c>
      <c r="E3173" s="234">
        <v>3.9</v>
      </c>
      <c r="F3173" s="234"/>
      <c r="G3173" s="234"/>
      <c r="H3173" s="234"/>
      <c r="I3173" s="234"/>
      <c r="J3173" s="234"/>
      <c r="K3173" s="234"/>
      <c r="L3173" s="234"/>
    </row>
    <row r="3174" spans="1:12">
      <c r="A3174" s="234">
        <v>4252</v>
      </c>
      <c r="B3174" s="290">
        <v>0.79920138888877701</v>
      </c>
      <c r="C3174" s="234">
        <v>22.681000000000001</v>
      </c>
      <c r="D3174" s="234">
        <v>95.498999999999995</v>
      </c>
      <c r="E3174" s="234">
        <v>3.9</v>
      </c>
      <c r="F3174" s="234"/>
      <c r="G3174" s="234"/>
      <c r="H3174" s="234"/>
      <c r="I3174" s="234"/>
      <c r="J3174" s="234"/>
      <c r="K3174" s="234"/>
      <c r="L3174" s="234"/>
    </row>
    <row r="3175" spans="1:12">
      <c r="A3175" s="234">
        <v>4253</v>
      </c>
      <c r="B3175" s="290">
        <v>0.79921296296285105</v>
      </c>
      <c r="C3175" s="234">
        <v>22.681000000000001</v>
      </c>
      <c r="D3175" s="234">
        <v>95.498999999999995</v>
      </c>
      <c r="E3175" s="234">
        <v>3.9</v>
      </c>
      <c r="F3175" s="234"/>
      <c r="G3175" s="234"/>
      <c r="H3175" s="234"/>
      <c r="I3175" s="234"/>
      <c r="J3175" s="234"/>
      <c r="K3175" s="234"/>
      <c r="L3175" s="234"/>
    </row>
    <row r="3176" spans="1:12">
      <c r="A3176" s="234">
        <v>4254</v>
      </c>
      <c r="B3176" s="290">
        <v>0.79922453703692498</v>
      </c>
      <c r="C3176" s="234">
        <v>22.681000000000001</v>
      </c>
      <c r="D3176" s="234">
        <v>95.498999999999995</v>
      </c>
      <c r="E3176" s="234">
        <v>11.8</v>
      </c>
      <c r="F3176" s="234"/>
      <c r="G3176" s="234"/>
      <c r="H3176" s="234"/>
      <c r="I3176" s="234"/>
      <c r="J3176" s="234"/>
      <c r="K3176" s="234"/>
      <c r="L3176" s="234"/>
    </row>
    <row r="3177" spans="1:12">
      <c r="A3177" s="234">
        <v>4255</v>
      </c>
      <c r="B3177" s="290">
        <v>0.79923611111099901</v>
      </c>
      <c r="C3177" s="234">
        <v>22.681000000000001</v>
      </c>
      <c r="D3177" s="234">
        <v>95.498999999999995</v>
      </c>
      <c r="E3177" s="234">
        <v>3.9</v>
      </c>
      <c r="F3177" s="234"/>
      <c r="G3177" s="234"/>
      <c r="H3177" s="234"/>
      <c r="I3177" s="234"/>
      <c r="J3177" s="234"/>
      <c r="K3177" s="234"/>
      <c r="L3177" s="234"/>
    </row>
    <row r="3178" spans="1:12">
      <c r="A3178" s="234">
        <v>4256</v>
      </c>
      <c r="B3178" s="290">
        <v>0.79924768518507305</v>
      </c>
      <c r="C3178" s="234">
        <v>22.681000000000001</v>
      </c>
      <c r="D3178" s="234">
        <v>95.525999999999996</v>
      </c>
      <c r="E3178" s="234">
        <v>3.9</v>
      </c>
      <c r="F3178" s="234"/>
      <c r="G3178" s="234"/>
      <c r="H3178" s="234"/>
      <c r="I3178" s="234"/>
      <c r="J3178" s="234"/>
      <c r="K3178" s="234"/>
      <c r="L3178" s="234"/>
    </row>
    <row r="3179" spans="1:12">
      <c r="A3179" s="234">
        <v>4257</v>
      </c>
      <c r="B3179" s="290">
        <v>0.79925925925914798</v>
      </c>
      <c r="C3179" s="234">
        <v>22.681000000000001</v>
      </c>
      <c r="D3179" s="234">
        <v>95.552000000000007</v>
      </c>
      <c r="E3179" s="234">
        <v>3.9</v>
      </c>
      <c r="F3179" s="234"/>
      <c r="G3179" s="234"/>
      <c r="H3179" s="234"/>
      <c r="I3179" s="234"/>
      <c r="J3179" s="234"/>
      <c r="K3179" s="234"/>
      <c r="L3179" s="234"/>
    </row>
    <row r="3180" spans="1:12">
      <c r="A3180" s="234">
        <v>4258</v>
      </c>
      <c r="B3180" s="290">
        <v>0.79927083333322202</v>
      </c>
      <c r="C3180" s="234">
        <v>22.681000000000001</v>
      </c>
      <c r="D3180" s="234">
        <v>95.525999999999996</v>
      </c>
      <c r="E3180" s="234">
        <v>3.9</v>
      </c>
      <c r="F3180" s="234"/>
      <c r="G3180" s="234"/>
      <c r="H3180" s="234"/>
      <c r="I3180" s="234"/>
      <c r="J3180" s="234"/>
      <c r="K3180" s="234"/>
      <c r="L3180" s="234"/>
    </row>
    <row r="3181" spans="1:12">
      <c r="A3181" s="234">
        <v>4259</v>
      </c>
      <c r="B3181" s="290">
        <v>0.79928240740729595</v>
      </c>
      <c r="C3181" s="234">
        <v>22.681000000000001</v>
      </c>
      <c r="D3181" s="234">
        <v>95.552000000000007</v>
      </c>
      <c r="E3181" s="234">
        <v>3.9</v>
      </c>
      <c r="F3181" s="234"/>
      <c r="G3181" s="234"/>
      <c r="H3181" s="234"/>
      <c r="I3181" s="234"/>
      <c r="J3181" s="234"/>
      <c r="K3181" s="234"/>
      <c r="L3181" s="234"/>
    </row>
    <row r="3182" spans="1:12">
      <c r="A3182" s="234">
        <v>4260</v>
      </c>
      <c r="B3182" s="290">
        <v>0.79929398148136999</v>
      </c>
      <c r="C3182" s="234">
        <v>22.681000000000001</v>
      </c>
      <c r="D3182" s="234">
        <v>95.552000000000007</v>
      </c>
      <c r="E3182" s="234">
        <v>3.9</v>
      </c>
      <c r="F3182" s="234"/>
      <c r="G3182" s="234"/>
      <c r="H3182" s="234"/>
      <c r="I3182" s="234"/>
      <c r="J3182" s="234"/>
      <c r="K3182" s="234"/>
      <c r="L3182" s="234"/>
    </row>
    <row r="3183" spans="1:12">
      <c r="A3183" s="234">
        <v>4261</v>
      </c>
      <c r="B3183" s="290">
        <v>0.79930555555544403</v>
      </c>
      <c r="C3183" s="234">
        <v>22.681000000000001</v>
      </c>
      <c r="D3183" s="234">
        <v>95.552000000000007</v>
      </c>
      <c r="E3183" s="234">
        <v>3.9</v>
      </c>
      <c r="F3183" s="234"/>
      <c r="G3183" s="234"/>
      <c r="H3183" s="234"/>
      <c r="I3183" s="234"/>
      <c r="J3183" s="234"/>
      <c r="K3183" s="234"/>
      <c r="L3183" s="234"/>
    </row>
    <row r="3184" spans="1:12">
      <c r="A3184" s="234">
        <v>4262</v>
      </c>
      <c r="B3184" s="290">
        <v>0.79931712962951795</v>
      </c>
      <c r="C3184" s="234">
        <v>22.681000000000001</v>
      </c>
      <c r="D3184" s="234">
        <v>95.552000000000007</v>
      </c>
      <c r="E3184" s="234">
        <v>3.9</v>
      </c>
      <c r="F3184" s="234"/>
      <c r="G3184" s="234"/>
      <c r="H3184" s="234"/>
      <c r="I3184" s="234"/>
      <c r="J3184" s="234"/>
      <c r="K3184" s="234"/>
      <c r="L3184" s="234"/>
    </row>
    <row r="3185" spans="1:12">
      <c r="A3185" s="234">
        <v>4263</v>
      </c>
      <c r="B3185" s="290">
        <v>0.79932870370359199</v>
      </c>
      <c r="C3185" s="234">
        <v>22.681000000000001</v>
      </c>
      <c r="D3185" s="234">
        <v>95.552000000000007</v>
      </c>
      <c r="E3185" s="234">
        <v>11.8</v>
      </c>
      <c r="F3185" s="234"/>
      <c r="G3185" s="234"/>
      <c r="H3185" s="234"/>
      <c r="I3185" s="234"/>
      <c r="J3185" s="234"/>
      <c r="K3185" s="234"/>
      <c r="L3185" s="234"/>
    </row>
    <row r="3186" spans="1:12">
      <c r="A3186" s="234">
        <v>4264</v>
      </c>
      <c r="B3186" s="290">
        <v>0.79934027777766603</v>
      </c>
      <c r="C3186" s="234">
        <v>22.681000000000001</v>
      </c>
      <c r="D3186" s="234">
        <v>95.552000000000007</v>
      </c>
      <c r="E3186" s="234">
        <v>3.9</v>
      </c>
      <c r="F3186" s="234"/>
      <c r="G3186" s="234"/>
      <c r="H3186" s="234"/>
      <c r="I3186" s="234"/>
      <c r="J3186" s="234"/>
      <c r="K3186" s="234"/>
      <c r="L3186" s="234"/>
    </row>
    <row r="3187" spans="1:12">
      <c r="A3187" s="234">
        <v>4265</v>
      </c>
      <c r="B3187" s="290">
        <v>0.79935185185173996</v>
      </c>
      <c r="C3187" s="234">
        <v>22.681000000000001</v>
      </c>
      <c r="D3187" s="234">
        <v>95.525999999999996</v>
      </c>
      <c r="E3187" s="234">
        <v>3.9</v>
      </c>
      <c r="F3187" s="234"/>
      <c r="G3187" s="234"/>
      <c r="H3187" s="234"/>
      <c r="I3187" s="234"/>
      <c r="J3187" s="234"/>
      <c r="K3187" s="234"/>
      <c r="L3187" s="234"/>
    </row>
    <row r="3188" spans="1:12">
      <c r="A3188" s="234">
        <v>4266</v>
      </c>
      <c r="B3188" s="290">
        <v>0.799363425925814</v>
      </c>
      <c r="C3188" s="234">
        <v>22.657</v>
      </c>
      <c r="D3188" s="234">
        <v>95.546000000000006</v>
      </c>
      <c r="E3188" s="234">
        <v>3.9</v>
      </c>
      <c r="F3188" s="234"/>
      <c r="G3188" s="234"/>
      <c r="H3188" s="234"/>
      <c r="I3188" s="234"/>
      <c r="J3188" s="234"/>
      <c r="K3188" s="234"/>
      <c r="L3188" s="234"/>
    </row>
    <row r="3189" spans="1:12">
      <c r="A3189" s="234">
        <v>4267</v>
      </c>
      <c r="B3189" s="290">
        <v>0.79937499999988804</v>
      </c>
      <c r="C3189" s="234">
        <v>22.681000000000001</v>
      </c>
      <c r="D3189" s="234">
        <v>95.552000000000007</v>
      </c>
      <c r="E3189" s="234">
        <v>3.9</v>
      </c>
      <c r="F3189" s="234"/>
      <c r="G3189" s="234"/>
      <c r="H3189" s="234"/>
      <c r="I3189" s="234"/>
      <c r="J3189" s="234"/>
      <c r="K3189" s="234"/>
      <c r="L3189" s="234"/>
    </row>
    <row r="3190" spans="1:12">
      <c r="A3190" s="234">
        <v>4268</v>
      </c>
      <c r="B3190" s="290">
        <v>0.79938657407396196</v>
      </c>
      <c r="C3190" s="234">
        <v>22.681000000000001</v>
      </c>
      <c r="D3190" s="234">
        <v>95.552000000000007</v>
      </c>
      <c r="E3190" s="234">
        <v>3.9</v>
      </c>
      <c r="F3190" s="234"/>
      <c r="G3190" s="234"/>
      <c r="H3190" s="234"/>
      <c r="I3190" s="234"/>
      <c r="J3190" s="234"/>
      <c r="K3190" s="234"/>
      <c r="L3190" s="234"/>
    </row>
    <row r="3191" spans="1:12">
      <c r="A3191" s="234">
        <v>4269</v>
      </c>
      <c r="B3191" s="290">
        <v>0.799398148148036</v>
      </c>
      <c r="C3191" s="234">
        <v>22.681000000000001</v>
      </c>
      <c r="D3191" s="234">
        <v>95.498999999999995</v>
      </c>
      <c r="E3191" s="234">
        <v>3.9</v>
      </c>
      <c r="F3191" s="234"/>
      <c r="G3191" s="234"/>
      <c r="H3191" s="234"/>
      <c r="I3191" s="234"/>
      <c r="J3191" s="234"/>
      <c r="K3191" s="234"/>
      <c r="L3191" s="234"/>
    </row>
    <row r="3192" spans="1:12">
      <c r="A3192" s="234">
        <v>4270</v>
      </c>
      <c r="B3192" s="290">
        <v>0.79940972222211004</v>
      </c>
      <c r="C3192" s="234">
        <v>22.657</v>
      </c>
      <c r="D3192" s="234">
        <v>95.52</v>
      </c>
      <c r="E3192" s="234">
        <v>3.9</v>
      </c>
      <c r="F3192" s="234"/>
      <c r="G3192" s="234"/>
      <c r="H3192" s="234"/>
      <c r="I3192" s="234"/>
      <c r="J3192" s="234"/>
      <c r="K3192" s="234"/>
      <c r="L3192" s="234"/>
    </row>
    <row r="3193" spans="1:12">
      <c r="A3193" s="234">
        <v>4271</v>
      </c>
      <c r="B3193" s="290">
        <v>0.79942129629618397</v>
      </c>
      <c r="C3193" s="234">
        <v>22.657</v>
      </c>
      <c r="D3193" s="234">
        <v>95.52</v>
      </c>
      <c r="E3193" s="234">
        <v>3.9</v>
      </c>
      <c r="F3193" s="234"/>
      <c r="G3193" s="234"/>
      <c r="H3193" s="234"/>
      <c r="I3193" s="234"/>
      <c r="J3193" s="234"/>
      <c r="K3193" s="234"/>
      <c r="L3193" s="234"/>
    </row>
    <row r="3194" spans="1:12">
      <c r="A3194" s="234">
        <v>4272</v>
      </c>
      <c r="B3194" s="290">
        <v>0.79943287037025801</v>
      </c>
      <c r="C3194" s="234">
        <v>22.657</v>
      </c>
      <c r="D3194" s="234">
        <v>95.492999999999995</v>
      </c>
      <c r="E3194" s="234">
        <v>3.9</v>
      </c>
      <c r="F3194" s="234"/>
      <c r="G3194" s="234"/>
      <c r="H3194" s="234"/>
      <c r="I3194" s="234"/>
      <c r="J3194" s="234"/>
      <c r="K3194" s="234"/>
      <c r="L3194" s="234"/>
    </row>
    <row r="3195" spans="1:12">
      <c r="A3195" s="234">
        <v>4273</v>
      </c>
      <c r="B3195" s="290">
        <v>0.79944444444433205</v>
      </c>
      <c r="C3195" s="234">
        <v>22.657</v>
      </c>
      <c r="D3195" s="234">
        <v>95.52</v>
      </c>
      <c r="E3195" s="234">
        <v>3.9</v>
      </c>
      <c r="F3195" s="234"/>
      <c r="G3195" s="234"/>
      <c r="H3195" s="234"/>
      <c r="I3195" s="234"/>
      <c r="J3195" s="234"/>
      <c r="K3195" s="234"/>
      <c r="L3195" s="234"/>
    </row>
    <row r="3196" spans="1:12">
      <c r="A3196" s="234">
        <v>4274</v>
      </c>
      <c r="B3196" s="290">
        <v>0.79945601851840598</v>
      </c>
      <c r="C3196" s="234">
        <v>22.657</v>
      </c>
      <c r="D3196" s="234">
        <v>95.492999999999995</v>
      </c>
      <c r="E3196" s="234">
        <v>11.8</v>
      </c>
      <c r="F3196" s="234"/>
      <c r="G3196" s="234"/>
      <c r="H3196" s="234"/>
      <c r="I3196" s="234"/>
      <c r="J3196" s="234"/>
      <c r="K3196" s="234"/>
      <c r="L3196" s="234"/>
    </row>
    <row r="3197" spans="1:12">
      <c r="A3197" s="234">
        <v>4275</v>
      </c>
      <c r="B3197" s="290">
        <v>0.79946759259248001</v>
      </c>
      <c r="C3197" s="234">
        <v>22.657</v>
      </c>
      <c r="D3197" s="234">
        <v>95.492999999999995</v>
      </c>
      <c r="E3197" s="234">
        <v>3.9</v>
      </c>
      <c r="F3197" s="234"/>
      <c r="G3197" s="234"/>
      <c r="H3197" s="234"/>
      <c r="I3197" s="234"/>
      <c r="J3197" s="234"/>
      <c r="K3197" s="234"/>
      <c r="L3197" s="234"/>
    </row>
    <row r="3198" spans="1:12">
      <c r="A3198" s="234">
        <v>4276</v>
      </c>
      <c r="B3198" s="290">
        <v>0.79947916666655405</v>
      </c>
      <c r="C3198" s="234">
        <v>22.657</v>
      </c>
      <c r="D3198" s="234">
        <v>95.492999999999995</v>
      </c>
      <c r="E3198" s="234">
        <v>3.9</v>
      </c>
      <c r="F3198" s="234"/>
      <c r="G3198" s="234"/>
      <c r="H3198" s="234"/>
      <c r="I3198" s="234"/>
      <c r="J3198" s="234"/>
      <c r="K3198" s="234"/>
      <c r="L3198" s="234"/>
    </row>
    <row r="3199" spans="1:12">
      <c r="A3199" s="234">
        <v>4277</v>
      </c>
      <c r="B3199" s="290">
        <v>0.79949074074062798</v>
      </c>
      <c r="C3199" s="234">
        <v>22.657</v>
      </c>
      <c r="D3199" s="234">
        <v>95.492999999999995</v>
      </c>
      <c r="E3199" s="234">
        <v>3.9</v>
      </c>
      <c r="F3199" s="234"/>
      <c r="G3199" s="234"/>
      <c r="H3199" s="234"/>
      <c r="I3199" s="234"/>
      <c r="J3199" s="234"/>
      <c r="K3199" s="234"/>
      <c r="L3199" s="234"/>
    </row>
    <row r="3200" spans="1:12">
      <c r="A3200" s="234">
        <v>4278</v>
      </c>
      <c r="B3200" s="290">
        <v>0.79950231481470202</v>
      </c>
      <c r="C3200" s="234">
        <v>22.657</v>
      </c>
      <c r="D3200" s="234">
        <v>95.492999999999995</v>
      </c>
      <c r="E3200" s="234">
        <v>3.9</v>
      </c>
      <c r="F3200" s="234"/>
      <c r="G3200" s="234"/>
      <c r="H3200" s="234"/>
      <c r="I3200" s="234"/>
      <c r="J3200" s="234"/>
      <c r="K3200" s="234"/>
      <c r="L3200" s="234"/>
    </row>
    <row r="3201" spans="1:12">
      <c r="A3201" s="234">
        <v>4279</v>
      </c>
      <c r="B3201" s="290">
        <v>0.79951388888877595</v>
      </c>
      <c r="C3201" s="234">
        <v>22.657</v>
      </c>
      <c r="D3201" s="234">
        <v>95.465999999999994</v>
      </c>
      <c r="E3201" s="234">
        <v>3.9</v>
      </c>
      <c r="F3201" s="234"/>
      <c r="G3201" s="234"/>
      <c r="H3201" s="234"/>
      <c r="I3201" s="234"/>
      <c r="J3201" s="234"/>
      <c r="K3201" s="234"/>
      <c r="L3201" s="234"/>
    </row>
    <row r="3202" spans="1:12">
      <c r="A3202" s="234">
        <v>4280</v>
      </c>
      <c r="B3202" s="290">
        <v>0.79952546296284999</v>
      </c>
      <c r="C3202" s="234">
        <v>22.657</v>
      </c>
      <c r="D3202" s="234">
        <v>95.465999999999994</v>
      </c>
      <c r="E3202" s="234">
        <v>3.9</v>
      </c>
      <c r="F3202" s="234"/>
      <c r="G3202" s="234"/>
      <c r="H3202" s="234"/>
      <c r="I3202" s="234"/>
      <c r="J3202" s="234"/>
      <c r="K3202" s="234"/>
      <c r="L3202" s="234"/>
    </row>
    <row r="3203" spans="1:12">
      <c r="A3203" s="234">
        <v>4281</v>
      </c>
      <c r="B3203" s="290">
        <v>0.79953703703692403</v>
      </c>
      <c r="C3203" s="234">
        <v>22.657</v>
      </c>
      <c r="D3203" s="234">
        <v>95.465999999999994</v>
      </c>
      <c r="E3203" s="234">
        <v>3.9</v>
      </c>
      <c r="F3203" s="234"/>
      <c r="G3203" s="234"/>
      <c r="H3203" s="234"/>
      <c r="I3203" s="234"/>
      <c r="J3203" s="234"/>
      <c r="K3203" s="234"/>
      <c r="L3203" s="234"/>
    </row>
    <row r="3204" spans="1:12">
      <c r="A3204" s="234">
        <v>4282</v>
      </c>
      <c r="B3204" s="290">
        <v>0.79954861111099895</v>
      </c>
      <c r="C3204" s="234">
        <v>22.657</v>
      </c>
      <c r="D3204" s="234">
        <v>95.465999999999994</v>
      </c>
      <c r="E3204" s="234">
        <v>11.8</v>
      </c>
      <c r="F3204" s="234"/>
      <c r="G3204" s="234"/>
      <c r="H3204" s="234"/>
      <c r="I3204" s="234"/>
      <c r="J3204" s="234"/>
      <c r="K3204" s="234"/>
      <c r="L3204" s="234"/>
    </row>
    <row r="3205" spans="1:12">
      <c r="A3205" s="234">
        <v>4283</v>
      </c>
      <c r="B3205" s="290">
        <v>0.79956018518507299</v>
      </c>
      <c r="C3205" s="234">
        <v>22.657</v>
      </c>
      <c r="D3205" s="234">
        <v>95.44</v>
      </c>
      <c r="E3205" s="234">
        <v>3.9</v>
      </c>
      <c r="F3205" s="234"/>
      <c r="G3205" s="234"/>
      <c r="H3205" s="234"/>
      <c r="I3205" s="234"/>
      <c r="J3205" s="234"/>
      <c r="K3205" s="234"/>
      <c r="L3205" s="234"/>
    </row>
    <row r="3206" spans="1:12">
      <c r="A3206" s="234">
        <v>4284</v>
      </c>
      <c r="B3206" s="290">
        <v>0.79957175925914703</v>
      </c>
      <c r="C3206" s="234">
        <v>22.657</v>
      </c>
      <c r="D3206" s="234">
        <v>95.44</v>
      </c>
      <c r="E3206" s="234">
        <v>3.9</v>
      </c>
      <c r="F3206" s="234"/>
      <c r="G3206" s="234"/>
      <c r="H3206" s="234"/>
      <c r="I3206" s="234"/>
      <c r="J3206" s="234"/>
      <c r="K3206" s="234"/>
      <c r="L3206" s="234"/>
    </row>
    <row r="3207" spans="1:12">
      <c r="A3207" s="234">
        <v>4285</v>
      </c>
      <c r="B3207" s="290">
        <v>0.79958333333322096</v>
      </c>
      <c r="C3207" s="234">
        <v>22.657</v>
      </c>
      <c r="D3207" s="234">
        <v>95.44</v>
      </c>
      <c r="E3207" s="234">
        <v>3.9</v>
      </c>
      <c r="F3207" s="234"/>
      <c r="G3207" s="234"/>
      <c r="H3207" s="234"/>
      <c r="I3207" s="234"/>
      <c r="J3207" s="234"/>
      <c r="K3207" s="234"/>
      <c r="L3207" s="234"/>
    </row>
    <row r="3208" spans="1:12">
      <c r="A3208" s="234">
        <v>4286</v>
      </c>
      <c r="B3208" s="290">
        <v>0.799594907407295</v>
      </c>
      <c r="C3208" s="234">
        <v>22.657</v>
      </c>
      <c r="D3208" s="234">
        <v>95.44</v>
      </c>
      <c r="E3208" s="234">
        <v>3.9</v>
      </c>
      <c r="F3208" s="234"/>
      <c r="G3208" s="234"/>
      <c r="H3208" s="234"/>
      <c r="I3208" s="234"/>
      <c r="J3208" s="234"/>
      <c r="K3208" s="234"/>
      <c r="L3208" s="234"/>
    </row>
    <row r="3209" spans="1:12">
      <c r="A3209" s="234">
        <v>4287</v>
      </c>
      <c r="B3209" s="290">
        <v>0.79960648148136904</v>
      </c>
      <c r="C3209" s="234">
        <v>22.657</v>
      </c>
      <c r="D3209" s="234">
        <v>95.44</v>
      </c>
      <c r="E3209" s="234">
        <v>3.9</v>
      </c>
      <c r="F3209" s="234"/>
      <c r="G3209" s="234"/>
      <c r="H3209" s="234"/>
      <c r="I3209" s="234"/>
      <c r="J3209" s="234"/>
      <c r="K3209" s="234"/>
      <c r="L3209" s="234"/>
    </row>
    <row r="3210" spans="1:12">
      <c r="A3210" s="234">
        <v>4288</v>
      </c>
      <c r="B3210" s="290">
        <v>0.79961805555544296</v>
      </c>
      <c r="C3210" s="234">
        <v>22.657</v>
      </c>
      <c r="D3210" s="234">
        <v>95.44</v>
      </c>
      <c r="E3210" s="234">
        <v>3.9</v>
      </c>
      <c r="F3210" s="234"/>
      <c r="G3210" s="234"/>
      <c r="H3210" s="234"/>
      <c r="I3210" s="234"/>
      <c r="J3210" s="234"/>
      <c r="K3210" s="234"/>
      <c r="L3210" s="234"/>
    </row>
    <row r="3211" spans="1:12">
      <c r="A3211" s="234">
        <v>4289</v>
      </c>
      <c r="B3211" s="290">
        <v>0.799629629629517</v>
      </c>
      <c r="C3211" s="234">
        <v>22.657</v>
      </c>
      <c r="D3211" s="234">
        <v>95.44</v>
      </c>
      <c r="E3211" s="234">
        <v>3.9</v>
      </c>
      <c r="F3211" s="234"/>
      <c r="G3211" s="234"/>
      <c r="H3211" s="234"/>
      <c r="I3211" s="234"/>
      <c r="J3211" s="234"/>
      <c r="K3211" s="234"/>
      <c r="L3211" s="234"/>
    </row>
    <row r="3212" spans="1:12">
      <c r="A3212" s="234">
        <v>4290</v>
      </c>
      <c r="B3212" s="290">
        <v>0.79964120370359104</v>
      </c>
      <c r="C3212" s="234">
        <v>22.657</v>
      </c>
      <c r="D3212" s="234">
        <v>95.44</v>
      </c>
      <c r="E3212" s="234">
        <v>3.9</v>
      </c>
      <c r="F3212" s="234"/>
      <c r="G3212" s="234"/>
      <c r="H3212" s="234"/>
      <c r="I3212" s="234"/>
      <c r="J3212" s="234"/>
      <c r="K3212" s="234"/>
      <c r="L3212" s="234"/>
    </row>
    <row r="3213" spans="1:12">
      <c r="A3213" s="234">
        <v>4291</v>
      </c>
      <c r="B3213" s="290">
        <v>0.79965277777766497</v>
      </c>
      <c r="C3213" s="234">
        <v>22.657</v>
      </c>
      <c r="D3213" s="234">
        <v>95.44</v>
      </c>
      <c r="E3213" s="234">
        <v>3.9</v>
      </c>
      <c r="F3213" s="234"/>
      <c r="G3213" s="234"/>
      <c r="H3213" s="234"/>
      <c r="I3213" s="234"/>
      <c r="J3213" s="234"/>
      <c r="K3213" s="234"/>
      <c r="L3213" s="234"/>
    </row>
    <row r="3214" spans="1:12">
      <c r="A3214" s="234">
        <v>4292</v>
      </c>
      <c r="B3214" s="290">
        <v>0.79966435185173901</v>
      </c>
      <c r="C3214" s="234">
        <v>22.657</v>
      </c>
      <c r="D3214" s="234">
        <v>95.44</v>
      </c>
      <c r="E3214" s="234">
        <v>11.8</v>
      </c>
      <c r="F3214" s="234"/>
      <c r="G3214" s="234"/>
      <c r="H3214" s="234"/>
      <c r="I3214" s="234"/>
      <c r="J3214" s="234"/>
      <c r="K3214" s="234"/>
      <c r="L3214" s="234"/>
    </row>
    <row r="3215" spans="1:12">
      <c r="A3215" s="234">
        <v>4293</v>
      </c>
      <c r="B3215" s="290">
        <v>0.79967592592581305</v>
      </c>
      <c r="C3215" s="234">
        <v>22.657</v>
      </c>
      <c r="D3215" s="234">
        <v>95.44</v>
      </c>
      <c r="E3215" s="234">
        <v>3.9</v>
      </c>
      <c r="F3215" s="234"/>
      <c r="G3215" s="234"/>
      <c r="H3215" s="234"/>
      <c r="I3215" s="234"/>
      <c r="J3215" s="234"/>
      <c r="K3215" s="234"/>
      <c r="L3215" s="234"/>
    </row>
    <row r="3216" spans="1:12">
      <c r="A3216" s="234">
        <v>4294</v>
      </c>
      <c r="B3216" s="290">
        <v>0.79968749999988697</v>
      </c>
      <c r="C3216" s="234">
        <v>22.657</v>
      </c>
      <c r="D3216" s="234">
        <v>95.44</v>
      </c>
      <c r="E3216" s="234">
        <v>3.9</v>
      </c>
      <c r="F3216" s="234"/>
      <c r="G3216" s="234"/>
      <c r="H3216" s="234"/>
      <c r="I3216" s="234"/>
      <c r="J3216" s="234"/>
      <c r="K3216" s="234"/>
      <c r="L3216" s="234"/>
    </row>
    <row r="3217" spans="1:12">
      <c r="A3217" s="234">
        <v>4295</v>
      </c>
      <c r="B3217" s="290">
        <v>0.79969907407396101</v>
      </c>
      <c r="C3217" s="234">
        <v>22.657</v>
      </c>
      <c r="D3217" s="234">
        <v>95.44</v>
      </c>
      <c r="E3217" s="234">
        <v>3.9</v>
      </c>
      <c r="F3217" s="234"/>
      <c r="G3217" s="234"/>
      <c r="H3217" s="234"/>
      <c r="I3217" s="234"/>
      <c r="J3217" s="234"/>
      <c r="K3217" s="234"/>
      <c r="L3217" s="234"/>
    </row>
    <row r="3218" spans="1:12">
      <c r="A3218" s="234">
        <v>4296</v>
      </c>
      <c r="B3218" s="290">
        <v>0.79971064814803505</v>
      </c>
      <c r="C3218" s="234">
        <v>22.657</v>
      </c>
      <c r="D3218" s="234">
        <v>95.44</v>
      </c>
      <c r="E3218" s="234">
        <v>3.9</v>
      </c>
      <c r="F3218" s="234"/>
      <c r="G3218" s="234"/>
      <c r="H3218" s="234"/>
      <c r="I3218" s="234"/>
      <c r="J3218" s="234"/>
      <c r="K3218" s="234"/>
      <c r="L3218" s="234"/>
    </row>
    <row r="3219" spans="1:12">
      <c r="A3219" s="234">
        <v>4297</v>
      </c>
      <c r="B3219" s="290">
        <v>0.79972222222210898</v>
      </c>
      <c r="C3219" s="234">
        <v>22.657</v>
      </c>
      <c r="D3219" s="234">
        <v>95.44</v>
      </c>
      <c r="E3219" s="234">
        <v>3.9</v>
      </c>
      <c r="F3219" s="234"/>
      <c r="G3219" s="234"/>
      <c r="H3219" s="234"/>
      <c r="I3219" s="234"/>
      <c r="J3219" s="234"/>
      <c r="K3219" s="234"/>
      <c r="L3219" s="234"/>
    </row>
    <row r="3220" spans="1:12">
      <c r="A3220" s="234">
        <v>4298</v>
      </c>
      <c r="B3220" s="290">
        <v>0.79973379629618302</v>
      </c>
      <c r="C3220" s="234">
        <v>22.657</v>
      </c>
      <c r="D3220" s="234">
        <v>95.44</v>
      </c>
      <c r="E3220" s="234">
        <v>3.9</v>
      </c>
      <c r="F3220" s="234"/>
      <c r="G3220" s="234"/>
      <c r="H3220" s="234"/>
      <c r="I3220" s="234"/>
      <c r="J3220" s="234"/>
      <c r="K3220" s="234"/>
      <c r="L3220" s="234"/>
    </row>
    <row r="3221" spans="1:12">
      <c r="A3221" s="234">
        <v>4299</v>
      </c>
      <c r="B3221" s="290">
        <v>0.79974537037025695</v>
      </c>
      <c r="C3221" s="234">
        <v>22.657</v>
      </c>
      <c r="D3221" s="234">
        <v>95.44</v>
      </c>
      <c r="E3221" s="234">
        <v>3.9</v>
      </c>
      <c r="F3221" s="234"/>
      <c r="G3221" s="234"/>
      <c r="H3221" s="234"/>
      <c r="I3221" s="234"/>
      <c r="J3221" s="234"/>
      <c r="K3221" s="234"/>
      <c r="L3221" s="234"/>
    </row>
    <row r="3222" spans="1:12">
      <c r="A3222" s="234">
        <v>4300</v>
      </c>
      <c r="B3222" s="290">
        <v>0.79975694444433099</v>
      </c>
      <c r="C3222" s="234">
        <v>22.657</v>
      </c>
      <c r="D3222" s="234">
        <v>95.44</v>
      </c>
      <c r="E3222" s="234">
        <v>3.9</v>
      </c>
      <c r="F3222" s="234"/>
      <c r="G3222" s="234"/>
      <c r="H3222" s="234"/>
      <c r="I3222" s="234"/>
      <c r="J3222" s="234"/>
      <c r="K3222" s="234"/>
      <c r="L3222" s="234"/>
    </row>
    <row r="3223" spans="1:12">
      <c r="A3223" s="234">
        <v>4301</v>
      </c>
      <c r="B3223" s="290">
        <v>0.79976851851840502</v>
      </c>
      <c r="C3223" s="234">
        <v>22.632999999999999</v>
      </c>
      <c r="D3223" s="234">
        <v>95.433000000000007</v>
      </c>
      <c r="E3223" s="234">
        <v>3.9</v>
      </c>
      <c r="F3223" s="234"/>
      <c r="G3223" s="234"/>
      <c r="H3223" s="234"/>
      <c r="I3223" s="234"/>
      <c r="J3223" s="234"/>
      <c r="K3223" s="234"/>
      <c r="L3223" s="234"/>
    </row>
    <row r="3224" spans="1:12">
      <c r="A3224" s="234">
        <v>4302</v>
      </c>
      <c r="B3224" s="290">
        <v>0.79978009259247895</v>
      </c>
      <c r="C3224" s="234">
        <v>22.657</v>
      </c>
      <c r="D3224" s="234">
        <v>95.44</v>
      </c>
      <c r="E3224" s="234">
        <v>3.9</v>
      </c>
      <c r="F3224" s="234"/>
      <c r="G3224" s="234"/>
      <c r="H3224" s="234"/>
      <c r="I3224" s="234"/>
      <c r="J3224" s="234"/>
      <c r="K3224" s="234"/>
      <c r="L3224" s="234"/>
    </row>
    <row r="3225" spans="1:12">
      <c r="A3225" s="234">
        <v>4303</v>
      </c>
      <c r="B3225" s="290">
        <v>0.79979166666655299</v>
      </c>
      <c r="C3225" s="234">
        <v>22.657</v>
      </c>
      <c r="D3225" s="234">
        <v>95.44</v>
      </c>
      <c r="E3225" s="234">
        <v>11.8</v>
      </c>
      <c r="F3225" s="234"/>
      <c r="G3225" s="234"/>
      <c r="H3225" s="234"/>
      <c r="I3225" s="234"/>
      <c r="J3225" s="234"/>
      <c r="K3225" s="234"/>
      <c r="L3225" s="234"/>
    </row>
    <row r="3226" spans="1:12">
      <c r="A3226" s="234">
        <v>4304</v>
      </c>
      <c r="B3226" s="290">
        <v>0.79980324074062703</v>
      </c>
      <c r="C3226" s="234">
        <v>22.657</v>
      </c>
      <c r="D3226" s="234">
        <v>95.465999999999994</v>
      </c>
      <c r="E3226" s="234">
        <v>3.9</v>
      </c>
      <c r="F3226" s="234"/>
      <c r="G3226" s="234"/>
      <c r="H3226" s="234"/>
      <c r="I3226" s="234"/>
      <c r="J3226" s="234"/>
      <c r="K3226" s="234"/>
      <c r="L3226" s="234"/>
    </row>
    <row r="3227" spans="1:12">
      <c r="A3227" s="234">
        <v>4305</v>
      </c>
      <c r="B3227" s="290">
        <v>0.79981481481470096</v>
      </c>
      <c r="C3227" s="234">
        <v>22.632999999999999</v>
      </c>
      <c r="D3227" s="234">
        <v>95.46</v>
      </c>
      <c r="E3227" s="234">
        <v>11.8</v>
      </c>
      <c r="F3227" s="234"/>
      <c r="G3227" s="234"/>
      <c r="H3227" s="234"/>
      <c r="I3227" s="234"/>
      <c r="J3227" s="234"/>
      <c r="K3227" s="234"/>
      <c r="L3227" s="234"/>
    </row>
    <row r="3228" spans="1:12">
      <c r="A3228" s="234">
        <v>4306</v>
      </c>
      <c r="B3228" s="290">
        <v>0.799826388888775</v>
      </c>
      <c r="C3228" s="234">
        <v>22.657</v>
      </c>
      <c r="D3228" s="234">
        <v>95.465999999999994</v>
      </c>
      <c r="E3228" s="234">
        <v>11.8</v>
      </c>
      <c r="F3228" s="234"/>
      <c r="G3228" s="234"/>
      <c r="H3228" s="234"/>
      <c r="I3228" s="234"/>
      <c r="J3228" s="234"/>
      <c r="K3228" s="234"/>
      <c r="L3228" s="234"/>
    </row>
    <row r="3229" spans="1:12">
      <c r="A3229" s="234">
        <v>4307</v>
      </c>
      <c r="B3229" s="290">
        <v>0.79983796296284904</v>
      </c>
      <c r="C3229" s="234">
        <v>22.657</v>
      </c>
      <c r="D3229" s="234">
        <v>95.465999999999994</v>
      </c>
      <c r="E3229" s="234">
        <v>3.9</v>
      </c>
      <c r="F3229" s="234"/>
      <c r="G3229" s="234"/>
      <c r="H3229" s="234"/>
      <c r="I3229" s="234"/>
      <c r="J3229" s="234"/>
      <c r="K3229" s="234"/>
      <c r="L3229" s="234"/>
    </row>
    <row r="3230" spans="1:12">
      <c r="A3230" s="234">
        <v>4308</v>
      </c>
      <c r="B3230" s="290">
        <v>0.79984953703692396</v>
      </c>
      <c r="C3230" s="234">
        <v>22.657</v>
      </c>
      <c r="D3230" s="234">
        <v>95.465999999999994</v>
      </c>
      <c r="E3230" s="234">
        <v>3.9</v>
      </c>
      <c r="F3230" s="234"/>
      <c r="G3230" s="234"/>
      <c r="H3230" s="234"/>
      <c r="I3230" s="234"/>
      <c r="J3230" s="234"/>
      <c r="K3230" s="234"/>
      <c r="L3230" s="234"/>
    </row>
    <row r="3231" spans="1:12">
      <c r="A3231" s="234">
        <v>4309</v>
      </c>
      <c r="B3231" s="290">
        <v>0.799861111110998</v>
      </c>
      <c r="C3231" s="234">
        <v>22.657</v>
      </c>
      <c r="D3231" s="234">
        <v>95.492999999999995</v>
      </c>
      <c r="E3231" s="234">
        <v>3.9</v>
      </c>
      <c r="F3231" s="234"/>
      <c r="G3231" s="234"/>
      <c r="H3231" s="234"/>
      <c r="I3231" s="234"/>
      <c r="J3231" s="234"/>
      <c r="K3231" s="234"/>
      <c r="L3231" s="234"/>
    </row>
    <row r="3232" spans="1:12">
      <c r="A3232" s="234">
        <v>4310</v>
      </c>
      <c r="B3232" s="290">
        <v>0.79987268518507204</v>
      </c>
      <c r="C3232" s="234">
        <v>22.657</v>
      </c>
      <c r="D3232" s="234">
        <v>95.492999999999995</v>
      </c>
      <c r="E3232" s="234">
        <v>3.9</v>
      </c>
      <c r="F3232" s="234"/>
      <c r="G3232" s="234"/>
      <c r="H3232" s="234"/>
      <c r="I3232" s="234"/>
      <c r="J3232" s="234"/>
      <c r="K3232" s="234"/>
      <c r="L3232" s="234"/>
    </row>
    <row r="3233" spans="1:12">
      <c r="A3233" s="234">
        <v>4311</v>
      </c>
      <c r="B3233" s="290">
        <v>0.79988425925914597</v>
      </c>
      <c r="C3233" s="234">
        <v>22.632999999999999</v>
      </c>
      <c r="D3233" s="234">
        <v>95.486999999999995</v>
      </c>
      <c r="E3233" s="234">
        <v>3.9</v>
      </c>
      <c r="F3233" s="234"/>
      <c r="G3233" s="234"/>
      <c r="H3233" s="234"/>
      <c r="I3233" s="234"/>
      <c r="J3233" s="234"/>
      <c r="K3233" s="234"/>
      <c r="L3233" s="234"/>
    </row>
    <row r="3234" spans="1:12">
      <c r="A3234" s="234">
        <v>4312</v>
      </c>
      <c r="B3234" s="290">
        <v>0.79989583333322001</v>
      </c>
      <c r="C3234" s="234">
        <v>22.657</v>
      </c>
      <c r="D3234" s="234">
        <v>95.492999999999995</v>
      </c>
      <c r="E3234" s="234">
        <v>3.9</v>
      </c>
      <c r="F3234" s="234"/>
      <c r="G3234" s="234"/>
      <c r="H3234" s="234"/>
      <c r="I3234" s="234"/>
      <c r="J3234" s="234"/>
      <c r="K3234" s="234"/>
      <c r="L3234" s="234"/>
    </row>
    <row r="3235" spans="1:12">
      <c r="A3235" s="234">
        <v>4313</v>
      </c>
      <c r="B3235" s="290">
        <v>0.79990740740729405</v>
      </c>
      <c r="C3235" s="234">
        <v>22.657</v>
      </c>
      <c r="D3235" s="234">
        <v>95.492999999999995</v>
      </c>
      <c r="E3235" s="234">
        <v>3.9</v>
      </c>
      <c r="F3235" s="234"/>
      <c r="G3235" s="234"/>
      <c r="H3235" s="234"/>
      <c r="I3235" s="234"/>
      <c r="J3235" s="234"/>
      <c r="K3235" s="234"/>
      <c r="L3235" s="234"/>
    </row>
    <row r="3236" spans="1:12">
      <c r="A3236" s="234">
        <v>4314</v>
      </c>
      <c r="B3236" s="290">
        <v>0.79991898148136797</v>
      </c>
      <c r="C3236" s="234">
        <v>22.657</v>
      </c>
      <c r="D3236" s="234">
        <v>95.492999999999995</v>
      </c>
      <c r="E3236" s="234">
        <v>3.9</v>
      </c>
      <c r="F3236" s="234"/>
      <c r="G3236" s="234"/>
      <c r="H3236" s="234"/>
      <c r="I3236" s="234"/>
      <c r="J3236" s="234"/>
      <c r="K3236" s="234"/>
      <c r="L3236" s="234"/>
    </row>
    <row r="3237" spans="1:12">
      <c r="A3237" s="234">
        <v>4315</v>
      </c>
      <c r="B3237" s="290">
        <v>0.79993055555544201</v>
      </c>
      <c r="C3237" s="234">
        <v>22.632999999999999</v>
      </c>
      <c r="D3237" s="234">
        <v>95.486999999999995</v>
      </c>
      <c r="E3237" s="234">
        <v>3.9</v>
      </c>
      <c r="F3237" s="234"/>
      <c r="G3237" s="234"/>
      <c r="H3237" s="234"/>
      <c r="I3237" s="234"/>
      <c r="J3237" s="234"/>
      <c r="K3237" s="234"/>
      <c r="L3237" s="234"/>
    </row>
    <row r="3238" spans="1:12">
      <c r="A3238" s="234">
        <v>4316</v>
      </c>
      <c r="B3238" s="290">
        <v>0.79994212962951605</v>
      </c>
      <c r="C3238" s="234">
        <v>22.657</v>
      </c>
      <c r="D3238" s="234">
        <v>95.492999999999995</v>
      </c>
      <c r="E3238" s="234">
        <v>3.9</v>
      </c>
      <c r="F3238" s="234"/>
      <c r="G3238" s="234"/>
      <c r="H3238" s="234"/>
      <c r="I3238" s="234"/>
      <c r="J3238" s="234"/>
      <c r="K3238" s="234"/>
      <c r="L3238" s="234"/>
    </row>
    <row r="3239" spans="1:12">
      <c r="A3239" s="234">
        <v>4317</v>
      </c>
      <c r="B3239" s="290">
        <v>0.79995370370358998</v>
      </c>
      <c r="C3239" s="234">
        <v>22.657</v>
      </c>
      <c r="D3239" s="234">
        <v>95.492999999999995</v>
      </c>
      <c r="E3239" s="234">
        <v>3.9</v>
      </c>
      <c r="F3239" s="234"/>
      <c r="G3239" s="234"/>
      <c r="H3239" s="234"/>
      <c r="I3239" s="234"/>
      <c r="J3239" s="234"/>
      <c r="K3239" s="234"/>
      <c r="L3239" s="234"/>
    </row>
    <row r="3240" spans="1:12">
      <c r="A3240" s="234">
        <v>4318</v>
      </c>
      <c r="B3240" s="290">
        <v>0.79996527777766402</v>
      </c>
      <c r="C3240" s="234">
        <v>22.657</v>
      </c>
      <c r="D3240" s="234">
        <v>95.492999999999995</v>
      </c>
      <c r="E3240" s="234">
        <v>3.9</v>
      </c>
      <c r="F3240" s="234"/>
      <c r="G3240" s="234"/>
      <c r="H3240" s="234"/>
      <c r="I3240" s="234"/>
      <c r="J3240" s="234"/>
      <c r="K3240" s="234"/>
      <c r="L3240" s="234"/>
    </row>
    <row r="3241" spans="1:12">
      <c r="A3241" s="234">
        <v>4319</v>
      </c>
      <c r="B3241" s="290">
        <v>0.79997685185173795</v>
      </c>
      <c r="C3241" s="234">
        <v>22.657</v>
      </c>
      <c r="D3241" s="234">
        <v>95.492999999999995</v>
      </c>
      <c r="E3241" s="234">
        <v>3.9</v>
      </c>
      <c r="F3241" s="234"/>
      <c r="G3241" s="234"/>
      <c r="H3241" s="234"/>
      <c r="I3241" s="234"/>
      <c r="J3241" s="234"/>
      <c r="K3241" s="234"/>
      <c r="L3241" s="234"/>
    </row>
    <row r="3242" spans="1:12">
      <c r="A3242" s="234">
        <v>4320</v>
      </c>
      <c r="B3242" s="290">
        <v>0.79998842592581199</v>
      </c>
      <c r="C3242" s="234">
        <v>22.657</v>
      </c>
      <c r="D3242" s="234">
        <v>95.492999999999995</v>
      </c>
      <c r="E3242" s="234">
        <v>3.9</v>
      </c>
      <c r="F3242" s="234"/>
      <c r="G3242" s="234"/>
      <c r="H3242" s="234"/>
      <c r="I3242" s="234"/>
      <c r="J3242" s="234"/>
      <c r="K3242" s="234"/>
      <c r="L3242" s="234"/>
    </row>
    <row r="3243" spans="1:12">
      <c r="A3243" s="234">
        <v>4321</v>
      </c>
      <c r="B3243" s="290">
        <v>0.79999999999988602</v>
      </c>
      <c r="C3243" s="234">
        <v>22.657</v>
      </c>
      <c r="D3243" s="234">
        <v>95.52</v>
      </c>
      <c r="E3243" s="234">
        <v>3.9</v>
      </c>
      <c r="F3243" s="234"/>
      <c r="G3243" s="234"/>
      <c r="H3243" s="234"/>
      <c r="I3243" s="234"/>
      <c r="J3243" s="234"/>
      <c r="K3243" s="234"/>
      <c r="L3243" s="234"/>
    </row>
    <row r="3244" spans="1:12">
      <c r="A3244" s="234">
        <v>4322</v>
      </c>
      <c r="B3244" s="290">
        <v>0.80001157407395995</v>
      </c>
      <c r="C3244" s="234">
        <v>22.657</v>
      </c>
      <c r="D3244" s="234">
        <v>95.546000000000006</v>
      </c>
      <c r="E3244" s="234">
        <v>3.9</v>
      </c>
      <c r="F3244" s="234"/>
      <c r="G3244" s="234"/>
      <c r="H3244" s="234"/>
      <c r="I3244" s="234"/>
      <c r="J3244" s="234"/>
      <c r="K3244" s="234"/>
      <c r="L3244" s="234"/>
    </row>
    <row r="3245" spans="1:12">
      <c r="A3245" s="234">
        <v>4323</v>
      </c>
      <c r="B3245" s="290">
        <v>0.80002314814803399</v>
      </c>
      <c r="C3245" s="234">
        <v>22.657</v>
      </c>
      <c r="D3245" s="234">
        <v>95.546000000000006</v>
      </c>
      <c r="E3245" s="234">
        <v>3.9</v>
      </c>
      <c r="F3245" s="234"/>
      <c r="G3245" s="234"/>
      <c r="H3245" s="234"/>
      <c r="I3245" s="234"/>
      <c r="J3245" s="234"/>
      <c r="K3245" s="234"/>
      <c r="L3245" s="234"/>
    </row>
    <row r="3246" spans="1:12">
      <c r="A3246" s="234">
        <v>4324</v>
      </c>
      <c r="B3246" s="290">
        <v>0.80003472222210803</v>
      </c>
      <c r="C3246" s="234">
        <v>22.657</v>
      </c>
      <c r="D3246" s="234">
        <v>95.546000000000006</v>
      </c>
      <c r="E3246" s="234">
        <v>11.8</v>
      </c>
      <c r="F3246" s="234"/>
      <c r="G3246" s="234"/>
      <c r="H3246" s="234"/>
      <c r="I3246" s="234"/>
      <c r="J3246" s="234"/>
      <c r="K3246" s="234"/>
      <c r="L3246" s="234"/>
    </row>
    <row r="3247" spans="1:12">
      <c r="A3247" s="234">
        <v>4325</v>
      </c>
      <c r="B3247" s="290">
        <v>0.80004629629618196</v>
      </c>
      <c r="C3247" s="234">
        <v>22.657</v>
      </c>
      <c r="D3247" s="234">
        <v>95.546000000000006</v>
      </c>
      <c r="E3247" s="234">
        <v>3.9</v>
      </c>
      <c r="F3247" s="234"/>
      <c r="G3247" s="234"/>
      <c r="H3247" s="234"/>
      <c r="I3247" s="234"/>
      <c r="J3247" s="234"/>
      <c r="K3247" s="234"/>
      <c r="L3247" s="234"/>
    </row>
    <row r="3248" spans="1:12">
      <c r="A3248" s="234">
        <v>4326</v>
      </c>
      <c r="B3248" s="290">
        <v>0.800057870370256</v>
      </c>
      <c r="C3248" s="234">
        <v>22.657</v>
      </c>
      <c r="D3248" s="234">
        <v>95.546000000000006</v>
      </c>
      <c r="E3248" s="234">
        <v>3.9</v>
      </c>
      <c r="F3248" s="234"/>
      <c r="G3248" s="234"/>
      <c r="H3248" s="234"/>
      <c r="I3248" s="234"/>
      <c r="J3248" s="234"/>
      <c r="K3248" s="234"/>
      <c r="L3248" s="234"/>
    </row>
    <row r="3249" spans="1:12">
      <c r="A3249" s="234">
        <v>4327</v>
      </c>
      <c r="B3249" s="290">
        <v>0.80006944444433004</v>
      </c>
      <c r="C3249" s="234">
        <v>22.657</v>
      </c>
      <c r="D3249" s="234">
        <v>95.546000000000006</v>
      </c>
      <c r="E3249" s="234">
        <v>3.9</v>
      </c>
      <c r="F3249" s="234"/>
      <c r="G3249" s="234"/>
      <c r="H3249" s="234"/>
      <c r="I3249" s="234"/>
      <c r="J3249" s="234"/>
      <c r="K3249" s="234"/>
      <c r="L3249" s="234"/>
    </row>
    <row r="3250" spans="1:12">
      <c r="A3250" s="234">
        <v>4328</v>
      </c>
      <c r="B3250" s="290">
        <v>0.80008101851840396</v>
      </c>
      <c r="C3250" s="234">
        <v>22.657</v>
      </c>
      <c r="D3250" s="234">
        <v>95.572999999999993</v>
      </c>
      <c r="E3250" s="234">
        <v>3.9</v>
      </c>
      <c r="F3250" s="234"/>
      <c r="G3250" s="234"/>
      <c r="H3250" s="234"/>
      <c r="I3250" s="234"/>
      <c r="J3250" s="234"/>
      <c r="K3250" s="234"/>
      <c r="L3250" s="234"/>
    </row>
    <row r="3251" spans="1:12">
      <c r="A3251" s="234">
        <v>4329</v>
      </c>
      <c r="B3251" s="290">
        <v>0.800092592592478</v>
      </c>
      <c r="C3251" s="234">
        <v>22.657</v>
      </c>
      <c r="D3251" s="234">
        <v>95.546000000000006</v>
      </c>
      <c r="E3251" s="234">
        <v>3.9</v>
      </c>
      <c r="F3251" s="234"/>
      <c r="G3251" s="234"/>
      <c r="H3251" s="234"/>
      <c r="I3251" s="234"/>
      <c r="J3251" s="234"/>
      <c r="K3251" s="234"/>
      <c r="L3251" s="234"/>
    </row>
    <row r="3252" spans="1:12">
      <c r="A3252" s="234">
        <v>4330</v>
      </c>
      <c r="B3252" s="290">
        <v>0.80010416666655204</v>
      </c>
      <c r="C3252" s="234">
        <v>22.657</v>
      </c>
      <c r="D3252" s="234">
        <v>95.572999999999993</v>
      </c>
      <c r="E3252" s="234">
        <v>3.9</v>
      </c>
      <c r="F3252" s="234"/>
      <c r="G3252" s="234"/>
      <c r="H3252" s="234"/>
      <c r="I3252" s="234"/>
      <c r="J3252" s="234"/>
      <c r="K3252" s="234"/>
      <c r="L3252" s="234"/>
    </row>
    <row r="3253" spans="1:12">
      <c r="A3253" s="234">
        <v>4331</v>
      </c>
      <c r="B3253" s="290">
        <v>0.80011574074062597</v>
      </c>
      <c r="C3253" s="234">
        <v>22.657</v>
      </c>
      <c r="D3253" s="234">
        <v>95.572999999999993</v>
      </c>
      <c r="E3253" s="234">
        <v>3.9</v>
      </c>
      <c r="F3253" s="234"/>
      <c r="G3253" s="234"/>
      <c r="H3253" s="234"/>
      <c r="I3253" s="234"/>
      <c r="J3253" s="234"/>
      <c r="K3253" s="234"/>
      <c r="L3253" s="234"/>
    </row>
    <row r="3254" spans="1:12">
      <c r="A3254" s="234">
        <v>4332</v>
      </c>
      <c r="B3254" s="290">
        <v>0.80012731481470001</v>
      </c>
      <c r="C3254" s="234">
        <v>22.657</v>
      </c>
      <c r="D3254" s="234">
        <v>95.572999999999993</v>
      </c>
      <c r="E3254" s="234">
        <v>3.9</v>
      </c>
      <c r="F3254" s="234"/>
      <c r="G3254" s="234"/>
      <c r="H3254" s="234"/>
      <c r="I3254" s="234"/>
      <c r="J3254" s="234"/>
      <c r="K3254" s="234"/>
      <c r="L3254" s="234"/>
    </row>
    <row r="3255" spans="1:12">
      <c r="A3255" s="234">
        <v>4333</v>
      </c>
      <c r="B3255" s="290">
        <v>0.80013888888877405</v>
      </c>
      <c r="C3255" s="234">
        <v>22.657</v>
      </c>
      <c r="D3255" s="234">
        <v>95.599000000000004</v>
      </c>
      <c r="E3255" s="234">
        <v>3.9</v>
      </c>
      <c r="F3255" s="234"/>
      <c r="G3255" s="234"/>
      <c r="H3255" s="234"/>
      <c r="I3255" s="234"/>
      <c r="J3255" s="234"/>
      <c r="K3255" s="234"/>
      <c r="L3255" s="234"/>
    </row>
    <row r="3256" spans="1:12">
      <c r="A3256" s="234">
        <v>4334</v>
      </c>
      <c r="B3256" s="290">
        <v>0.80015046296284897</v>
      </c>
      <c r="C3256" s="234">
        <v>22.657</v>
      </c>
      <c r="D3256" s="234">
        <v>95.599000000000004</v>
      </c>
      <c r="E3256" s="234">
        <v>3.9</v>
      </c>
      <c r="F3256" s="234"/>
      <c r="G3256" s="234"/>
      <c r="H3256" s="234"/>
      <c r="I3256" s="234"/>
      <c r="J3256" s="234"/>
      <c r="K3256" s="234"/>
      <c r="L3256" s="234"/>
    </row>
    <row r="3257" spans="1:12">
      <c r="A3257" s="234">
        <v>4335</v>
      </c>
      <c r="B3257" s="290">
        <v>0.80016203703692301</v>
      </c>
      <c r="C3257" s="234">
        <v>22.657</v>
      </c>
      <c r="D3257" s="234">
        <v>95.599000000000004</v>
      </c>
      <c r="E3257" s="234">
        <v>3.9</v>
      </c>
      <c r="F3257" s="234"/>
      <c r="G3257" s="234"/>
      <c r="H3257" s="234"/>
      <c r="I3257" s="234"/>
      <c r="J3257" s="234"/>
      <c r="K3257" s="234"/>
      <c r="L3257" s="234"/>
    </row>
    <row r="3258" spans="1:12">
      <c r="A3258" s="234">
        <v>4336</v>
      </c>
      <c r="B3258" s="290">
        <v>0.80017361111099705</v>
      </c>
      <c r="C3258" s="234">
        <v>22.657</v>
      </c>
      <c r="D3258" s="234">
        <v>95.599000000000004</v>
      </c>
      <c r="E3258" s="234">
        <v>3.9</v>
      </c>
      <c r="F3258" s="234"/>
      <c r="G3258" s="234"/>
      <c r="H3258" s="234"/>
      <c r="I3258" s="234"/>
      <c r="J3258" s="234"/>
      <c r="K3258" s="234"/>
      <c r="L3258" s="234"/>
    </row>
    <row r="3259" spans="1:12">
      <c r="A3259" s="234">
        <v>4337</v>
      </c>
      <c r="B3259" s="290">
        <v>0.80018518518507098</v>
      </c>
      <c r="C3259" s="234">
        <v>22.657</v>
      </c>
      <c r="D3259" s="234">
        <v>95.599000000000004</v>
      </c>
      <c r="E3259" s="234">
        <v>3.9</v>
      </c>
      <c r="F3259" s="234"/>
      <c r="G3259" s="234"/>
      <c r="H3259" s="234"/>
      <c r="I3259" s="234"/>
      <c r="J3259" s="234"/>
      <c r="K3259" s="234"/>
      <c r="L3259" s="234"/>
    </row>
    <row r="3260" spans="1:12">
      <c r="A3260" s="234">
        <v>4338</v>
      </c>
      <c r="B3260" s="290">
        <v>0.80019675925914502</v>
      </c>
      <c r="C3260" s="234">
        <v>22.657</v>
      </c>
      <c r="D3260" s="234">
        <v>95.599000000000004</v>
      </c>
      <c r="E3260" s="234">
        <v>3.9</v>
      </c>
      <c r="F3260" s="234"/>
      <c r="G3260" s="234"/>
      <c r="H3260" s="234"/>
      <c r="I3260" s="234"/>
      <c r="J3260" s="234"/>
      <c r="K3260" s="234"/>
      <c r="L3260" s="234"/>
    </row>
    <row r="3261" spans="1:12">
      <c r="A3261" s="234">
        <v>4339</v>
      </c>
      <c r="B3261" s="290">
        <v>0.80020833333321895</v>
      </c>
      <c r="C3261" s="234">
        <v>22.657</v>
      </c>
      <c r="D3261" s="234">
        <v>95.599000000000004</v>
      </c>
      <c r="E3261" s="234">
        <v>3.9</v>
      </c>
      <c r="F3261" s="234"/>
      <c r="G3261" s="234"/>
      <c r="H3261" s="234"/>
      <c r="I3261" s="234"/>
      <c r="J3261" s="234"/>
      <c r="K3261" s="234"/>
      <c r="L3261" s="234"/>
    </row>
    <row r="3262" spans="1:12">
      <c r="A3262" s="234">
        <v>4340</v>
      </c>
      <c r="B3262" s="290">
        <v>0.80021990740729299</v>
      </c>
      <c r="C3262" s="234">
        <v>22.657</v>
      </c>
      <c r="D3262" s="234">
        <v>95.626000000000005</v>
      </c>
      <c r="E3262" s="234">
        <v>3.9</v>
      </c>
      <c r="F3262" s="234"/>
      <c r="G3262" s="234"/>
      <c r="H3262" s="234"/>
      <c r="I3262" s="234"/>
      <c r="J3262" s="234"/>
      <c r="K3262" s="234"/>
      <c r="L3262" s="234"/>
    </row>
    <row r="3263" spans="1:12">
      <c r="A3263" s="234">
        <v>4341</v>
      </c>
      <c r="B3263" s="290">
        <v>0.80023148148136702</v>
      </c>
      <c r="C3263" s="234">
        <v>22.657</v>
      </c>
      <c r="D3263" s="234">
        <v>95.626000000000005</v>
      </c>
      <c r="E3263" s="234">
        <v>3.9</v>
      </c>
      <c r="F3263" s="234"/>
      <c r="G3263" s="234"/>
      <c r="H3263" s="234"/>
      <c r="I3263" s="234"/>
      <c r="J3263" s="234"/>
      <c r="K3263" s="234"/>
      <c r="L3263" s="234"/>
    </row>
    <row r="3264" spans="1:12">
      <c r="A3264" s="234">
        <v>4342</v>
      </c>
      <c r="B3264" s="290">
        <v>0.80024305555544095</v>
      </c>
      <c r="C3264" s="234">
        <v>22.657</v>
      </c>
      <c r="D3264" s="234">
        <v>95.653000000000006</v>
      </c>
      <c r="E3264" s="234">
        <v>3.9</v>
      </c>
      <c r="F3264" s="234"/>
      <c r="G3264" s="234"/>
      <c r="H3264" s="234"/>
      <c r="I3264" s="234"/>
      <c r="J3264" s="234"/>
      <c r="K3264" s="234"/>
      <c r="L3264" s="234"/>
    </row>
    <row r="3265" spans="1:12">
      <c r="A3265" s="234">
        <v>4343</v>
      </c>
      <c r="B3265" s="290">
        <v>0.80025462962951499</v>
      </c>
      <c r="C3265" s="234">
        <v>22.657</v>
      </c>
      <c r="D3265" s="234">
        <v>95.653000000000006</v>
      </c>
      <c r="E3265" s="234">
        <v>3.9</v>
      </c>
      <c r="F3265" s="234"/>
      <c r="G3265" s="234"/>
      <c r="H3265" s="234"/>
      <c r="I3265" s="234"/>
      <c r="J3265" s="234"/>
      <c r="K3265" s="234"/>
      <c r="L3265" s="234"/>
    </row>
    <row r="3266" spans="1:12">
      <c r="A3266" s="234">
        <v>4344</v>
      </c>
      <c r="B3266" s="290">
        <v>0.80026620370358903</v>
      </c>
      <c r="C3266" s="234">
        <v>22.657</v>
      </c>
      <c r="D3266" s="234">
        <v>95.653000000000006</v>
      </c>
      <c r="E3266" s="234">
        <v>3.9</v>
      </c>
      <c r="F3266" s="234"/>
      <c r="G3266" s="234"/>
      <c r="H3266" s="234"/>
      <c r="I3266" s="234"/>
      <c r="J3266" s="234"/>
      <c r="K3266" s="234"/>
      <c r="L3266" s="234"/>
    </row>
    <row r="3267" spans="1:12">
      <c r="A3267" s="234">
        <v>4345</v>
      </c>
      <c r="B3267" s="290">
        <v>0.80027777777766296</v>
      </c>
      <c r="C3267" s="234">
        <v>22.657</v>
      </c>
      <c r="D3267" s="234">
        <v>95.653000000000006</v>
      </c>
      <c r="E3267" s="234">
        <v>3.9</v>
      </c>
      <c r="F3267" s="234"/>
      <c r="G3267" s="234"/>
      <c r="H3267" s="234"/>
      <c r="I3267" s="234"/>
      <c r="J3267" s="234"/>
      <c r="K3267" s="234"/>
      <c r="L3267" s="234"/>
    </row>
    <row r="3268" spans="1:12">
      <c r="A3268" s="234">
        <v>4346</v>
      </c>
      <c r="B3268" s="290">
        <v>0.800289351851737</v>
      </c>
      <c r="C3268" s="234">
        <v>22.657</v>
      </c>
      <c r="D3268" s="234">
        <v>95.653000000000006</v>
      </c>
      <c r="E3268" s="234">
        <v>3.9</v>
      </c>
      <c r="F3268" s="234"/>
      <c r="G3268" s="234"/>
      <c r="H3268" s="234"/>
      <c r="I3268" s="234"/>
      <c r="J3268" s="234"/>
      <c r="K3268" s="234"/>
      <c r="L3268" s="234"/>
    </row>
    <row r="3269" spans="1:12">
      <c r="A3269" s="234">
        <v>4347</v>
      </c>
      <c r="B3269" s="290">
        <v>0.80030092592581104</v>
      </c>
      <c r="C3269" s="234">
        <v>22.657</v>
      </c>
      <c r="D3269" s="234">
        <v>95.653000000000006</v>
      </c>
      <c r="E3269" s="234">
        <v>3.9</v>
      </c>
      <c r="F3269" s="234"/>
      <c r="G3269" s="234"/>
      <c r="H3269" s="234"/>
      <c r="I3269" s="234"/>
      <c r="J3269" s="234"/>
      <c r="K3269" s="234"/>
      <c r="L3269" s="234"/>
    </row>
    <row r="3270" spans="1:12">
      <c r="A3270" s="234">
        <v>4348</v>
      </c>
      <c r="B3270" s="290">
        <v>0.80031249999988496</v>
      </c>
      <c r="C3270" s="234">
        <v>22.657</v>
      </c>
      <c r="D3270" s="234">
        <v>95.653000000000006</v>
      </c>
      <c r="E3270" s="234">
        <v>3.9</v>
      </c>
      <c r="F3270" s="234"/>
      <c r="G3270" s="234"/>
      <c r="H3270" s="234"/>
      <c r="I3270" s="234"/>
      <c r="J3270" s="234"/>
      <c r="K3270" s="234"/>
      <c r="L3270" s="234"/>
    </row>
    <row r="3271" spans="1:12">
      <c r="A3271" s="234">
        <v>4349</v>
      </c>
      <c r="B3271" s="290">
        <v>0.800324074073959</v>
      </c>
      <c r="C3271" s="234">
        <v>22.632999999999999</v>
      </c>
      <c r="D3271" s="234">
        <v>95.673000000000002</v>
      </c>
      <c r="E3271" s="234">
        <v>3.9</v>
      </c>
      <c r="F3271" s="234"/>
      <c r="G3271" s="234"/>
      <c r="H3271" s="234"/>
      <c r="I3271" s="234"/>
      <c r="J3271" s="234"/>
      <c r="K3271" s="234"/>
      <c r="L3271" s="234"/>
    </row>
    <row r="3272" spans="1:12">
      <c r="A3272" s="234">
        <v>4350</v>
      </c>
      <c r="B3272" s="290">
        <v>0.80033564814803304</v>
      </c>
      <c r="C3272" s="234">
        <v>22.657</v>
      </c>
      <c r="D3272" s="234">
        <v>95.679000000000002</v>
      </c>
      <c r="E3272" s="234">
        <v>3.9</v>
      </c>
      <c r="F3272" s="234"/>
      <c r="G3272" s="234"/>
      <c r="H3272" s="234"/>
      <c r="I3272" s="234"/>
      <c r="J3272" s="234"/>
      <c r="K3272" s="234"/>
      <c r="L3272" s="234"/>
    </row>
    <row r="3273" spans="1:12">
      <c r="A3273" s="234">
        <v>4351</v>
      </c>
      <c r="B3273" s="290">
        <v>0.80034722222210697</v>
      </c>
      <c r="C3273" s="234">
        <v>22.657</v>
      </c>
      <c r="D3273" s="234">
        <v>95.679000000000002</v>
      </c>
      <c r="E3273" s="234">
        <v>3.9</v>
      </c>
      <c r="F3273" s="234"/>
      <c r="G3273" s="234"/>
      <c r="H3273" s="234"/>
      <c r="I3273" s="234"/>
      <c r="J3273" s="234"/>
      <c r="K3273" s="234"/>
      <c r="L3273" s="234"/>
    </row>
    <row r="3274" spans="1:12">
      <c r="A3274" s="234">
        <v>4352</v>
      </c>
      <c r="B3274" s="290">
        <v>0.80035879629618101</v>
      </c>
      <c r="C3274" s="234">
        <v>22.632999999999999</v>
      </c>
      <c r="D3274" s="234">
        <v>95.673000000000002</v>
      </c>
      <c r="E3274" s="234">
        <v>3.9</v>
      </c>
      <c r="F3274" s="234"/>
      <c r="G3274" s="234"/>
      <c r="H3274" s="234"/>
      <c r="I3274" s="234"/>
      <c r="J3274" s="234"/>
      <c r="K3274" s="234"/>
      <c r="L3274" s="234"/>
    </row>
    <row r="3275" spans="1:12">
      <c r="A3275" s="234">
        <v>4353</v>
      </c>
      <c r="B3275" s="290">
        <v>0.80037037037025505</v>
      </c>
      <c r="C3275" s="234">
        <v>22.632999999999999</v>
      </c>
      <c r="D3275" s="234">
        <v>95.7</v>
      </c>
      <c r="E3275" s="234">
        <v>3.9</v>
      </c>
      <c r="F3275" s="234"/>
      <c r="G3275" s="234"/>
      <c r="H3275" s="234"/>
      <c r="I3275" s="234"/>
      <c r="J3275" s="234"/>
      <c r="K3275" s="234"/>
      <c r="L3275" s="234"/>
    </row>
    <row r="3276" spans="1:12">
      <c r="A3276" s="234">
        <v>4354</v>
      </c>
      <c r="B3276" s="290">
        <v>0.80038194444432897</v>
      </c>
      <c r="C3276" s="234">
        <v>22.632999999999999</v>
      </c>
      <c r="D3276" s="234">
        <v>95.7</v>
      </c>
      <c r="E3276" s="234">
        <v>3.9</v>
      </c>
      <c r="F3276" s="234"/>
      <c r="G3276" s="234"/>
      <c r="H3276" s="234"/>
      <c r="I3276" s="234"/>
      <c r="J3276" s="234"/>
      <c r="K3276" s="234"/>
      <c r="L3276" s="234"/>
    </row>
    <row r="3277" spans="1:12">
      <c r="A3277" s="234">
        <v>4355</v>
      </c>
      <c r="B3277" s="290">
        <v>0.80039351851840301</v>
      </c>
      <c r="C3277" s="234">
        <v>22.632999999999999</v>
      </c>
      <c r="D3277" s="234">
        <v>95.673000000000002</v>
      </c>
      <c r="E3277" s="234">
        <v>3.9</v>
      </c>
      <c r="F3277" s="234"/>
      <c r="G3277" s="234"/>
      <c r="H3277" s="234"/>
      <c r="I3277" s="234"/>
      <c r="J3277" s="234"/>
      <c r="K3277" s="234"/>
      <c r="L3277" s="234"/>
    </row>
    <row r="3278" spans="1:12">
      <c r="A3278" s="234">
        <v>4356</v>
      </c>
      <c r="B3278" s="290">
        <v>0.80040509259247705</v>
      </c>
      <c r="C3278" s="234">
        <v>22.632999999999999</v>
      </c>
      <c r="D3278" s="234">
        <v>95.673000000000002</v>
      </c>
      <c r="E3278" s="234">
        <v>3.9</v>
      </c>
      <c r="F3278" s="234"/>
      <c r="G3278" s="234"/>
      <c r="H3278" s="234"/>
      <c r="I3278" s="234"/>
      <c r="J3278" s="234"/>
      <c r="K3278" s="234"/>
      <c r="L3278" s="234"/>
    </row>
    <row r="3279" spans="1:12">
      <c r="A3279" s="234">
        <v>4357</v>
      </c>
      <c r="B3279" s="290">
        <v>0.80041666666655098</v>
      </c>
      <c r="C3279" s="234">
        <v>22.657</v>
      </c>
      <c r="D3279" s="234">
        <v>95.679000000000002</v>
      </c>
      <c r="E3279" s="234">
        <v>3.9</v>
      </c>
      <c r="F3279" s="234"/>
      <c r="G3279" s="234"/>
      <c r="H3279" s="234"/>
      <c r="I3279" s="234"/>
      <c r="J3279" s="234"/>
      <c r="K3279" s="234"/>
      <c r="L3279" s="234"/>
    </row>
    <row r="3280" spans="1:12">
      <c r="A3280" s="234">
        <v>4358</v>
      </c>
      <c r="B3280" s="290">
        <v>0.80042824074062502</v>
      </c>
      <c r="C3280" s="234">
        <v>22.632999999999999</v>
      </c>
      <c r="D3280" s="234">
        <v>95.673000000000002</v>
      </c>
      <c r="E3280" s="234">
        <v>3.9</v>
      </c>
      <c r="F3280" s="234"/>
      <c r="G3280" s="234"/>
      <c r="H3280" s="234"/>
      <c r="I3280" s="234"/>
      <c r="J3280" s="234"/>
      <c r="K3280" s="234"/>
      <c r="L3280" s="234"/>
    </row>
    <row r="3281" spans="1:12">
      <c r="A3281" s="234">
        <v>4359</v>
      </c>
      <c r="B3281" s="290">
        <v>0.80043981481469995</v>
      </c>
      <c r="C3281" s="234">
        <v>22.632999999999999</v>
      </c>
      <c r="D3281" s="234">
        <v>95.673000000000002</v>
      </c>
      <c r="E3281" s="234">
        <v>3.9</v>
      </c>
      <c r="F3281" s="234"/>
      <c r="G3281" s="234"/>
      <c r="H3281" s="234"/>
      <c r="I3281" s="234"/>
      <c r="J3281" s="234"/>
      <c r="K3281" s="234"/>
      <c r="L3281" s="234"/>
    </row>
    <row r="3282" spans="1:12">
      <c r="A3282" s="234">
        <v>4360</v>
      </c>
      <c r="B3282" s="290">
        <v>0.80045138888877398</v>
      </c>
      <c r="C3282" s="234">
        <v>22.632999999999999</v>
      </c>
      <c r="D3282" s="234">
        <v>95.673000000000002</v>
      </c>
      <c r="E3282" s="234">
        <v>3.9</v>
      </c>
      <c r="F3282" s="234"/>
      <c r="G3282" s="234"/>
      <c r="H3282" s="234"/>
      <c r="I3282" s="234"/>
      <c r="J3282" s="234"/>
      <c r="K3282" s="234"/>
      <c r="L3282" s="234"/>
    </row>
    <row r="3283" spans="1:12">
      <c r="A3283" s="234">
        <v>4361</v>
      </c>
      <c r="B3283" s="290">
        <v>0.80046296296284802</v>
      </c>
      <c r="C3283" s="234">
        <v>22.632999999999999</v>
      </c>
      <c r="D3283" s="234">
        <v>95.673000000000002</v>
      </c>
      <c r="E3283" s="234">
        <v>3.9</v>
      </c>
      <c r="F3283" s="234"/>
      <c r="G3283" s="234"/>
      <c r="H3283" s="234"/>
      <c r="I3283" s="234"/>
      <c r="J3283" s="234"/>
      <c r="K3283" s="234"/>
      <c r="L3283" s="234"/>
    </row>
    <row r="3284" spans="1:12">
      <c r="A3284" s="234">
        <v>4362</v>
      </c>
      <c r="B3284" s="290">
        <v>0.80047453703692195</v>
      </c>
      <c r="C3284" s="234">
        <v>22.632999999999999</v>
      </c>
      <c r="D3284" s="234">
        <v>95.673000000000002</v>
      </c>
      <c r="E3284" s="234">
        <v>3.9</v>
      </c>
      <c r="F3284" s="234"/>
      <c r="G3284" s="234"/>
      <c r="H3284" s="234"/>
      <c r="I3284" s="234"/>
      <c r="J3284" s="234"/>
      <c r="K3284" s="234"/>
      <c r="L3284" s="234"/>
    </row>
    <row r="3285" spans="1:12">
      <c r="A3285" s="234">
        <v>4363</v>
      </c>
      <c r="B3285" s="290">
        <v>0.80048611111099599</v>
      </c>
      <c r="C3285" s="234">
        <v>22.632999999999999</v>
      </c>
      <c r="D3285" s="234">
        <v>95.673000000000002</v>
      </c>
      <c r="E3285" s="234">
        <v>3.9</v>
      </c>
      <c r="F3285" s="234"/>
      <c r="G3285" s="234"/>
      <c r="H3285" s="234"/>
      <c r="I3285" s="234"/>
      <c r="J3285" s="234"/>
      <c r="K3285" s="234"/>
      <c r="L3285" s="234"/>
    </row>
    <row r="3286" spans="1:12">
      <c r="A3286" s="234">
        <v>4364</v>
      </c>
      <c r="B3286" s="290">
        <v>0.80049768518507003</v>
      </c>
      <c r="C3286" s="234">
        <v>22.632999999999999</v>
      </c>
      <c r="D3286" s="234">
        <v>95.7</v>
      </c>
      <c r="E3286" s="234">
        <v>3.9</v>
      </c>
      <c r="F3286" s="234"/>
      <c r="G3286" s="234"/>
      <c r="H3286" s="234"/>
      <c r="I3286" s="234"/>
      <c r="J3286" s="234"/>
      <c r="K3286" s="234"/>
      <c r="L3286" s="234"/>
    </row>
    <row r="3287" spans="1:12">
      <c r="A3287" s="234">
        <v>4365</v>
      </c>
      <c r="B3287" s="290">
        <v>0.80050925925914396</v>
      </c>
      <c r="C3287" s="234">
        <v>22.632999999999999</v>
      </c>
      <c r="D3287" s="234">
        <v>95.673000000000002</v>
      </c>
      <c r="E3287" s="234">
        <v>3.9</v>
      </c>
      <c r="F3287" s="234"/>
      <c r="G3287" s="234"/>
      <c r="H3287" s="234"/>
      <c r="I3287" s="234"/>
      <c r="J3287" s="234"/>
      <c r="K3287" s="234"/>
      <c r="L3287" s="234"/>
    </row>
    <row r="3288" spans="1:12">
      <c r="A3288" s="234">
        <v>4366</v>
      </c>
      <c r="B3288" s="290">
        <v>0.800520833333218</v>
      </c>
      <c r="C3288" s="234">
        <v>22.632999999999999</v>
      </c>
      <c r="D3288" s="234">
        <v>95.673000000000002</v>
      </c>
      <c r="E3288" s="234">
        <v>3.9</v>
      </c>
      <c r="F3288" s="234"/>
      <c r="G3288" s="234"/>
      <c r="H3288" s="234"/>
      <c r="I3288" s="234"/>
      <c r="J3288" s="234"/>
      <c r="K3288" s="234"/>
      <c r="L3288" s="234"/>
    </row>
    <row r="3289" spans="1:12">
      <c r="A3289" s="234">
        <v>4367</v>
      </c>
      <c r="B3289" s="290">
        <v>0.80053240740729203</v>
      </c>
      <c r="C3289" s="234">
        <v>22.632999999999999</v>
      </c>
      <c r="D3289" s="234">
        <v>95.647000000000006</v>
      </c>
      <c r="E3289" s="234">
        <v>3.9</v>
      </c>
      <c r="F3289" s="234"/>
      <c r="G3289" s="234"/>
      <c r="H3289" s="234"/>
      <c r="I3289" s="234"/>
      <c r="J3289" s="234"/>
      <c r="K3289" s="234"/>
      <c r="L3289" s="234"/>
    </row>
    <row r="3290" spans="1:12">
      <c r="A3290" s="234">
        <v>4368</v>
      </c>
      <c r="B3290" s="290">
        <v>0.80054398148136596</v>
      </c>
      <c r="C3290" s="234">
        <v>22.632999999999999</v>
      </c>
      <c r="D3290" s="234">
        <v>95.7</v>
      </c>
      <c r="E3290" s="234">
        <v>3.9</v>
      </c>
      <c r="F3290" s="234"/>
      <c r="G3290" s="234"/>
      <c r="H3290" s="234"/>
      <c r="I3290" s="234"/>
      <c r="J3290" s="234"/>
      <c r="K3290" s="234"/>
      <c r="L3290" s="234"/>
    </row>
    <row r="3291" spans="1:12">
      <c r="A3291" s="234">
        <v>4369</v>
      </c>
      <c r="B3291" s="290">
        <v>0.80055555555544</v>
      </c>
      <c r="C3291" s="234">
        <v>22.632999999999999</v>
      </c>
      <c r="D3291" s="234">
        <v>95.673000000000002</v>
      </c>
      <c r="E3291" s="234">
        <v>3.9</v>
      </c>
      <c r="F3291" s="234"/>
      <c r="G3291" s="234"/>
      <c r="H3291" s="234"/>
      <c r="I3291" s="234"/>
      <c r="J3291" s="234"/>
      <c r="K3291" s="234"/>
      <c r="L3291" s="234"/>
    </row>
    <row r="3292" spans="1:12">
      <c r="A3292" s="234">
        <v>4370</v>
      </c>
      <c r="B3292" s="290">
        <v>0.80056712962951404</v>
      </c>
      <c r="C3292" s="234">
        <v>22.632999999999999</v>
      </c>
      <c r="D3292" s="234">
        <v>95.673000000000002</v>
      </c>
      <c r="E3292" s="234">
        <v>3.9</v>
      </c>
      <c r="F3292" s="234"/>
      <c r="G3292" s="234"/>
      <c r="H3292" s="234"/>
      <c r="I3292" s="234"/>
      <c r="J3292" s="234"/>
      <c r="K3292" s="234"/>
      <c r="L3292" s="234"/>
    </row>
    <row r="3293" spans="1:12">
      <c r="A3293" s="234">
        <v>4371</v>
      </c>
      <c r="B3293" s="290">
        <v>0.80057870370358797</v>
      </c>
      <c r="C3293" s="234">
        <v>22.632999999999999</v>
      </c>
      <c r="D3293" s="234">
        <v>95.673000000000002</v>
      </c>
      <c r="E3293" s="234">
        <v>3.9</v>
      </c>
      <c r="F3293" s="234"/>
      <c r="G3293" s="234"/>
      <c r="H3293" s="234"/>
      <c r="I3293" s="234"/>
      <c r="J3293" s="234"/>
      <c r="K3293" s="234"/>
      <c r="L3293" s="234"/>
    </row>
    <row r="3294" spans="1:12">
      <c r="A3294" s="234">
        <v>4372</v>
      </c>
      <c r="B3294" s="290">
        <v>0.80059027777766201</v>
      </c>
      <c r="C3294" s="234">
        <v>22.632999999999999</v>
      </c>
      <c r="D3294" s="234">
        <v>95.673000000000002</v>
      </c>
      <c r="E3294" s="234">
        <v>3.9</v>
      </c>
      <c r="F3294" s="234"/>
      <c r="G3294" s="234"/>
      <c r="H3294" s="234"/>
      <c r="I3294" s="234"/>
      <c r="J3294" s="234"/>
      <c r="K3294" s="234"/>
      <c r="L3294" s="234"/>
    </row>
    <row r="3295" spans="1:12">
      <c r="A3295" s="234">
        <v>4373</v>
      </c>
      <c r="B3295" s="290">
        <v>0.80060185185173605</v>
      </c>
      <c r="C3295" s="234">
        <v>22.632999999999999</v>
      </c>
      <c r="D3295" s="234">
        <v>95.673000000000002</v>
      </c>
      <c r="E3295" s="234">
        <v>11.8</v>
      </c>
      <c r="F3295" s="234"/>
      <c r="G3295" s="234"/>
      <c r="H3295" s="234"/>
      <c r="I3295" s="234"/>
      <c r="J3295" s="234"/>
      <c r="K3295" s="234"/>
      <c r="L3295" s="234"/>
    </row>
    <row r="3296" spans="1:12">
      <c r="A3296" s="234">
        <v>4374</v>
      </c>
      <c r="B3296" s="290">
        <v>0.80061342592580997</v>
      </c>
      <c r="C3296" s="234">
        <v>22.632999999999999</v>
      </c>
      <c r="D3296" s="234">
        <v>95.673000000000002</v>
      </c>
      <c r="E3296" s="234">
        <v>3.9</v>
      </c>
      <c r="F3296" s="234"/>
      <c r="G3296" s="234"/>
      <c r="H3296" s="234"/>
      <c r="I3296" s="234"/>
      <c r="J3296" s="234"/>
      <c r="K3296" s="234"/>
      <c r="L3296" s="234"/>
    </row>
    <row r="3297" spans="1:12">
      <c r="A3297" s="234">
        <v>4375</v>
      </c>
      <c r="B3297" s="290">
        <v>0.80062499999988401</v>
      </c>
      <c r="C3297" s="234">
        <v>22.632999999999999</v>
      </c>
      <c r="D3297" s="234">
        <v>95.7</v>
      </c>
      <c r="E3297" s="234">
        <v>11.8</v>
      </c>
      <c r="F3297" s="234"/>
      <c r="G3297" s="234"/>
      <c r="H3297" s="234"/>
      <c r="I3297" s="234"/>
      <c r="J3297" s="234"/>
      <c r="K3297" s="234"/>
      <c r="L3297" s="234"/>
    </row>
    <row r="3298" spans="1:12">
      <c r="A3298" s="234">
        <v>4376</v>
      </c>
      <c r="B3298" s="290">
        <v>0.80063657407395805</v>
      </c>
      <c r="C3298" s="234">
        <v>22.632999999999999</v>
      </c>
      <c r="D3298" s="234">
        <v>95.673000000000002</v>
      </c>
      <c r="E3298" s="234">
        <v>11.8</v>
      </c>
      <c r="F3298" s="234"/>
      <c r="G3298" s="234"/>
      <c r="H3298" s="234"/>
      <c r="I3298" s="234"/>
      <c r="J3298" s="234"/>
      <c r="K3298" s="234"/>
      <c r="L3298" s="234"/>
    </row>
    <row r="3299" spans="1:12">
      <c r="A3299" s="234">
        <v>4377</v>
      </c>
      <c r="B3299" s="290">
        <v>0.80064814814803198</v>
      </c>
      <c r="C3299" s="234">
        <v>22.632999999999999</v>
      </c>
      <c r="D3299" s="234">
        <v>95.7</v>
      </c>
      <c r="E3299" s="234">
        <v>3.9</v>
      </c>
      <c r="F3299" s="234"/>
      <c r="G3299" s="234"/>
      <c r="H3299" s="234"/>
      <c r="I3299" s="234"/>
      <c r="J3299" s="234"/>
      <c r="K3299" s="234"/>
      <c r="L3299" s="234"/>
    </row>
    <row r="3300" spans="1:12">
      <c r="A3300" s="234">
        <v>4378</v>
      </c>
      <c r="B3300" s="290">
        <v>0.80065972222210602</v>
      </c>
      <c r="C3300" s="234">
        <v>22.632999999999999</v>
      </c>
      <c r="D3300" s="234">
        <v>95.673000000000002</v>
      </c>
      <c r="E3300" s="234">
        <v>3.9</v>
      </c>
      <c r="F3300" s="234"/>
      <c r="G3300" s="234"/>
      <c r="H3300" s="234"/>
      <c r="I3300" s="234"/>
      <c r="J3300" s="234"/>
      <c r="K3300" s="234"/>
      <c r="L3300" s="234"/>
    </row>
    <row r="3301" spans="1:12">
      <c r="A3301" s="234">
        <v>4379</v>
      </c>
      <c r="B3301" s="290">
        <v>0.80067129629617995</v>
      </c>
      <c r="C3301" s="234">
        <v>22.632999999999999</v>
      </c>
      <c r="D3301" s="234">
        <v>95.673000000000002</v>
      </c>
      <c r="E3301" s="234">
        <v>3.9</v>
      </c>
      <c r="F3301" s="234"/>
      <c r="G3301" s="234"/>
      <c r="H3301" s="234"/>
      <c r="I3301" s="234"/>
      <c r="J3301" s="234"/>
      <c r="K3301" s="234"/>
      <c r="L3301" s="234"/>
    </row>
    <row r="3302" spans="1:12">
      <c r="A3302" s="234">
        <v>4380</v>
      </c>
      <c r="B3302" s="290">
        <v>0.80068287037025399</v>
      </c>
      <c r="C3302" s="234">
        <v>22.632999999999999</v>
      </c>
      <c r="D3302" s="234">
        <v>95.7</v>
      </c>
      <c r="E3302" s="234">
        <v>3.9</v>
      </c>
      <c r="F3302" s="234"/>
      <c r="G3302" s="234"/>
      <c r="H3302" s="234"/>
      <c r="I3302" s="234"/>
      <c r="J3302" s="234"/>
      <c r="K3302" s="234"/>
      <c r="L3302" s="234"/>
    </row>
    <row r="3303" spans="1:12">
      <c r="A3303" s="234">
        <v>4381</v>
      </c>
      <c r="B3303" s="290">
        <v>0.80069444444432802</v>
      </c>
      <c r="C3303" s="234">
        <v>22.632999999999999</v>
      </c>
      <c r="D3303" s="234">
        <v>95.7</v>
      </c>
      <c r="E3303" s="234">
        <v>3.9</v>
      </c>
      <c r="F3303" s="234"/>
      <c r="G3303" s="234"/>
      <c r="H3303" s="234"/>
      <c r="I3303" s="234"/>
      <c r="J3303" s="234"/>
      <c r="K3303" s="234"/>
      <c r="L3303" s="234"/>
    </row>
    <row r="3304" spans="1:12">
      <c r="A3304" s="234">
        <v>4382</v>
      </c>
      <c r="B3304" s="290">
        <v>0.80070601851840195</v>
      </c>
      <c r="C3304" s="234">
        <v>22.632999999999999</v>
      </c>
      <c r="D3304" s="234">
        <v>95.7</v>
      </c>
      <c r="E3304" s="234">
        <v>3.9</v>
      </c>
      <c r="F3304" s="234"/>
      <c r="G3304" s="234"/>
      <c r="H3304" s="234"/>
      <c r="I3304" s="234"/>
      <c r="J3304" s="234"/>
      <c r="K3304" s="234"/>
      <c r="L3304" s="234"/>
    </row>
    <row r="3305" spans="1:12">
      <c r="A3305" s="234">
        <v>4383</v>
      </c>
      <c r="B3305" s="290">
        <v>0.80071759259247599</v>
      </c>
      <c r="C3305" s="234">
        <v>22.632999999999999</v>
      </c>
      <c r="D3305" s="234">
        <v>95.7</v>
      </c>
      <c r="E3305" s="234">
        <v>3.9</v>
      </c>
      <c r="F3305" s="234"/>
      <c r="G3305" s="234"/>
      <c r="H3305" s="234"/>
      <c r="I3305" s="234"/>
      <c r="J3305" s="234"/>
      <c r="K3305" s="234"/>
      <c r="L3305" s="234"/>
    </row>
    <row r="3306" spans="1:12">
      <c r="A3306" s="234">
        <v>4384</v>
      </c>
      <c r="B3306" s="290">
        <v>0.80072916666655003</v>
      </c>
      <c r="C3306" s="234">
        <v>22.632999999999999</v>
      </c>
      <c r="D3306" s="234">
        <v>95.7</v>
      </c>
      <c r="E3306" s="234">
        <v>3.9</v>
      </c>
      <c r="F3306" s="234"/>
      <c r="G3306" s="234"/>
      <c r="H3306" s="234"/>
      <c r="I3306" s="234"/>
      <c r="J3306" s="234"/>
      <c r="K3306" s="234"/>
      <c r="L3306" s="234"/>
    </row>
    <row r="3307" spans="1:12">
      <c r="A3307" s="234">
        <v>4385</v>
      </c>
      <c r="B3307" s="290">
        <v>0.80074074074062496</v>
      </c>
      <c r="C3307" s="234">
        <v>22.632999999999999</v>
      </c>
      <c r="D3307" s="234">
        <v>95.7</v>
      </c>
      <c r="E3307" s="234">
        <v>3.9</v>
      </c>
      <c r="F3307" s="234"/>
      <c r="G3307" s="234"/>
      <c r="H3307" s="234"/>
      <c r="I3307" s="234"/>
      <c r="J3307" s="234"/>
      <c r="K3307" s="234"/>
      <c r="L3307" s="234"/>
    </row>
    <row r="3308" spans="1:12">
      <c r="A3308" s="234">
        <v>4386</v>
      </c>
      <c r="B3308" s="290">
        <v>0.800752314814699</v>
      </c>
      <c r="C3308" s="234">
        <v>22.632999999999999</v>
      </c>
      <c r="D3308" s="234">
        <v>95.7</v>
      </c>
      <c r="E3308" s="234">
        <v>3.9</v>
      </c>
      <c r="F3308" s="234"/>
      <c r="G3308" s="234"/>
      <c r="H3308" s="234"/>
      <c r="I3308" s="234"/>
      <c r="J3308" s="234"/>
      <c r="K3308" s="234"/>
      <c r="L3308" s="234"/>
    </row>
    <row r="3309" spans="1:12">
      <c r="A3309" s="234">
        <v>4387</v>
      </c>
      <c r="B3309" s="290">
        <v>0.80076388888877303</v>
      </c>
      <c r="C3309" s="234">
        <v>22.632999999999999</v>
      </c>
      <c r="D3309" s="234">
        <v>95.7</v>
      </c>
      <c r="E3309" s="234">
        <v>3.9</v>
      </c>
      <c r="F3309" s="234"/>
      <c r="G3309" s="234"/>
      <c r="H3309" s="234"/>
      <c r="I3309" s="234"/>
      <c r="J3309" s="234"/>
      <c r="K3309" s="234"/>
      <c r="L3309" s="234"/>
    </row>
    <row r="3310" spans="1:12">
      <c r="A3310" s="234">
        <v>4388</v>
      </c>
      <c r="B3310" s="290">
        <v>0.80077546296284696</v>
      </c>
      <c r="C3310" s="234">
        <v>22.632999999999999</v>
      </c>
      <c r="D3310" s="234">
        <v>95.7</v>
      </c>
      <c r="E3310" s="234">
        <v>3.9</v>
      </c>
      <c r="F3310" s="234"/>
      <c r="G3310" s="234"/>
      <c r="H3310" s="234"/>
      <c r="I3310" s="234"/>
      <c r="J3310" s="234"/>
      <c r="K3310" s="234"/>
      <c r="L3310" s="234"/>
    </row>
    <row r="3311" spans="1:12">
      <c r="A3311" s="234">
        <v>4389</v>
      </c>
      <c r="B3311" s="290">
        <v>0.800787037036921</v>
      </c>
      <c r="C3311" s="234">
        <v>22.632999999999999</v>
      </c>
      <c r="D3311" s="234">
        <v>95.7</v>
      </c>
      <c r="E3311" s="234">
        <v>3.9</v>
      </c>
      <c r="F3311" s="234"/>
      <c r="G3311" s="234"/>
      <c r="H3311" s="234"/>
      <c r="I3311" s="234"/>
      <c r="J3311" s="234"/>
      <c r="K3311" s="234"/>
      <c r="L3311" s="234"/>
    </row>
    <row r="3312" spans="1:12">
      <c r="A3312" s="234">
        <v>4390</v>
      </c>
      <c r="B3312" s="290">
        <v>0.80079861111099504</v>
      </c>
      <c r="C3312" s="234">
        <v>22.632999999999999</v>
      </c>
      <c r="D3312" s="234">
        <v>95.7</v>
      </c>
      <c r="E3312" s="234">
        <v>11.8</v>
      </c>
      <c r="F3312" s="234"/>
      <c r="G3312" s="234"/>
      <c r="H3312" s="234"/>
      <c r="I3312" s="234"/>
      <c r="J3312" s="234"/>
      <c r="K3312" s="234"/>
      <c r="L3312" s="234"/>
    </row>
    <row r="3313" spans="1:12">
      <c r="A3313" s="234">
        <v>4391</v>
      </c>
      <c r="B3313" s="290">
        <v>0.80081018518506897</v>
      </c>
      <c r="C3313" s="234">
        <v>22.632999999999999</v>
      </c>
      <c r="D3313" s="234">
        <v>95.7</v>
      </c>
      <c r="E3313" s="234">
        <v>3.9</v>
      </c>
      <c r="F3313" s="234"/>
      <c r="G3313" s="234"/>
      <c r="H3313" s="234"/>
      <c r="I3313" s="234"/>
      <c r="J3313" s="234"/>
      <c r="K3313" s="234"/>
      <c r="L3313" s="234"/>
    </row>
    <row r="3314" spans="1:12">
      <c r="A3314" s="234">
        <v>4392</v>
      </c>
      <c r="B3314" s="290">
        <v>0.80082175925914301</v>
      </c>
      <c r="C3314" s="234">
        <v>22.632999999999999</v>
      </c>
      <c r="D3314" s="234">
        <v>95.725999999999999</v>
      </c>
      <c r="E3314" s="234">
        <v>3.9</v>
      </c>
      <c r="F3314" s="234"/>
      <c r="G3314" s="234"/>
      <c r="H3314" s="234"/>
      <c r="I3314" s="234"/>
      <c r="J3314" s="234"/>
      <c r="K3314" s="234"/>
      <c r="L3314" s="234"/>
    </row>
    <row r="3315" spans="1:12">
      <c r="A3315" s="234">
        <v>4393</v>
      </c>
      <c r="B3315" s="290">
        <v>0.80083333333321705</v>
      </c>
      <c r="C3315" s="234">
        <v>22.632999999999999</v>
      </c>
      <c r="D3315" s="234">
        <v>95.7</v>
      </c>
      <c r="E3315" s="234">
        <v>3.9</v>
      </c>
      <c r="F3315" s="234"/>
      <c r="G3315" s="234"/>
      <c r="H3315" s="234"/>
      <c r="I3315" s="234"/>
      <c r="J3315" s="234"/>
      <c r="K3315" s="234"/>
      <c r="L3315" s="234"/>
    </row>
    <row r="3316" spans="1:12">
      <c r="A3316" s="234">
        <v>4394</v>
      </c>
      <c r="B3316" s="290">
        <v>0.80084490740729097</v>
      </c>
      <c r="C3316" s="234">
        <v>22.632999999999999</v>
      </c>
      <c r="D3316" s="234">
        <v>95.753</v>
      </c>
      <c r="E3316" s="234">
        <v>3.9</v>
      </c>
      <c r="F3316" s="234"/>
      <c r="G3316" s="234"/>
      <c r="H3316" s="234"/>
      <c r="I3316" s="234"/>
      <c r="J3316" s="234"/>
      <c r="K3316" s="234"/>
      <c r="L3316" s="234"/>
    </row>
    <row r="3317" spans="1:12">
      <c r="A3317" s="234">
        <v>4395</v>
      </c>
      <c r="B3317" s="290">
        <v>0.80085648148136501</v>
      </c>
      <c r="C3317" s="234">
        <v>22.632999999999999</v>
      </c>
      <c r="D3317" s="234">
        <v>95.753</v>
      </c>
      <c r="E3317" s="234">
        <v>3.9</v>
      </c>
      <c r="F3317" s="234"/>
      <c r="G3317" s="234"/>
      <c r="H3317" s="234"/>
      <c r="I3317" s="234"/>
      <c r="J3317" s="234"/>
      <c r="K3317" s="234"/>
      <c r="L3317" s="234"/>
    </row>
    <row r="3318" spans="1:12">
      <c r="A3318" s="234">
        <v>4396</v>
      </c>
      <c r="B3318" s="290">
        <v>0.80086805555543905</v>
      </c>
      <c r="C3318" s="234">
        <v>22.632999999999999</v>
      </c>
      <c r="D3318" s="234">
        <v>95.753</v>
      </c>
      <c r="E3318" s="234">
        <v>3.9</v>
      </c>
      <c r="F3318" s="234"/>
      <c r="G3318" s="234"/>
      <c r="H3318" s="234"/>
      <c r="I3318" s="234"/>
      <c r="J3318" s="234"/>
      <c r="K3318" s="234"/>
      <c r="L3318" s="234"/>
    </row>
    <row r="3319" spans="1:12">
      <c r="A3319" s="234">
        <v>4397</v>
      </c>
      <c r="B3319" s="290">
        <v>0.80087962962951298</v>
      </c>
      <c r="C3319" s="234">
        <v>22.632999999999999</v>
      </c>
      <c r="D3319" s="234">
        <v>95.753</v>
      </c>
      <c r="E3319" s="234">
        <v>3.9</v>
      </c>
      <c r="F3319" s="234"/>
      <c r="G3319" s="234"/>
      <c r="H3319" s="234"/>
      <c r="I3319" s="234"/>
      <c r="J3319" s="234"/>
      <c r="K3319" s="234"/>
      <c r="L3319" s="234"/>
    </row>
    <row r="3320" spans="1:12">
      <c r="A3320" s="234">
        <v>4398</v>
      </c>
      <c r="B3320" s="290">
        <v>0.80089120370358702</v>
      </c>
      <c r="C3320" s="234">
        <v>22.632999999999999</v>
      </c>
      <c r="D3320" s="234">
        <v>95.725999999999999</v>
      </c>
      <c r="E3320" s="234">
        <v>3.9</v>
      </c>
      <c r="F3320" s="234"/>
      <c r="G3320" s="234"/>
      <c r="H3320" s="234"/>
      <c r="I3320" s="234"/>
      <c r="J3320" s="234"/>
      <c r="K3320" s="234"/>
      <c r="L3320" s="234"/>
    </row>
    <row r="3321" spans="1:12">
      <c r="A3321" s="234">
        <v>4399</v>
      </c>
      <c r="B3321" s="290">
        <v>0.80090277777766095</v>
      </c>
      <c r="C3321" s="234">
        <v>22.632999999999999</v>
      </c>
      <c r="D3321" s="234">
        <v>95.753</v>
      </c>
      <c r="E3321" s="234">
        <v>3.9</v>
      </c>
      <c r="F3321" s="234"/>
      <c r="G3321" s="234"/>
      <c r="H3321" s="234"/>
      <c r="I3321" s="234"/>
      <c r="J3321" s="234"/>
      <c r="K3321" s="234"/>
      <c r="L3321" s="234"/>
    </row>
    <row r="3322" spans="1:12">
      <c r="A3322" s="234">
        <v>4400</v>
      </c>
      <c r="B3322" s="290">
        <v>0.80091435185173498</v>
      </c>
      <c r="C3322" s="234">
        <v>22.632999999999999</v>
      </c>
      <c r="D3322" s="234">
        <v>95.753</v>
      </c>
      <c r="E3322" s="234">
        <v>3.9</v>
      </c>
      <c r="F3322" s="234"/>
      <c r="G3322" s="234"/>
      <c r="H3322" s="234"/>
      <c r="I3322" s="234"/>
      <c r="J3322" s="234"/>
      <c r="K3322" s="234"/>
      <c r="L3322" s="234"/>
    </row>
    <row r="3323" spans="1:12">
      <c r="A3323" s="234">
        <v>4401</v>
      </c>
      <c r="B3323" s="290">
        <v>0.80092592592580902</v>
      </c>
      <c r="C3323" s="234">
        <v>22.632999999999999</v>
      </c>
      <c r="D3323" s="234">
        <v>95.753</v>
      </c>
      <c r="E3323" s="234">
        <v>3.9</v>
      </c>
      <c r="F3323" s="234"/>
      <c r="G3323" s="234"/>
      <c r="H3323" s="234"/>
      <c r="I3323" s="234"/>
      <c r="J3323" s="234"/>
      <c r="K3323" s="234"/>
      <c r="L3323" s="234"/>
    </row>
    <row r="3324" spans="1:12">
      <c r="A3324" s="234">
        <v>4402</v>
      </c>
      <c r="B3324" s="290">
        <v>0.80093749999988295</v>
      </c>
      <c r="C3324" s="234">
        <v>22.632999999999999</v>
      </c>
      <c r="D3324" s="234">
        <v>95.753</v>
      </c>
      <c r="E3324" s="234">
        <v>3.9</v>
      </c>
      <c r="F3324" s="234"/>
      <c r="G3324" s="234"/>
      <c r="H3324" s="234"/>
      <c r="I3324" s="234"/>
      <c r="J3324" s="234"/>
      <c r="K3324" s="234"/>
      <c r="L3324" s="234"/>
    </row>
    <row r="3325" spans="1:12">
      <c r="A3325" s="234">
        <v>4403</v>
      </c>
      <c r="B3325" s="290">
        <v>0.80094907407395699</v>
      </c>
      <c r="C3325" s="234">
        <v>22.632999999999999</v>
      </c>
      <c r="D3325" s="234">
        <v>95.753</v>
      </c>
      <c r="E3325" s="234">
        <v>3.9</v>
      </c>
      <c r="F3325" s="234"/>
      <c r="G3325" s="234"/>
      <c r="H3325" s="234"/>
      <c r="I3325" s="234"/>
      <c r="J3325" s="234"/>
      <c r="K3325" s="234"/>
      <c r="L3325" s="234"/>
    </row>
    <row r="3326" spans="1:12">
      <c r="A3326" s="234">
        <v>4404</v>
      </c>
      <c r="B3326" s="290">
        <v>0.80096064814803103</v>
      </c>
      <c r="C3326" s="234">
        <v>22.632999999999999</v>
      </c>
      <c r="D3326" s="234">
        <v>95.753</v>
      </c>
      <c r="E3326" s="234">
        <v>3.9</v>
      </c>
      <c r="F3326" s="234"/>
      <c r="G3326" s="234"/>
      <c r="H3326" s="234"/>
      <c r="I3326" s="234"/>
      <c r="J3326" s="234"/>
      <c r="K3326" s="234"/>
      <c r="L3326" s="234"/>
    </row>
    <row r="3327" spans="1:12">
      <c r="A3327" s="234">
        <v>4405</v>
      </c>
      <c r="B3327" s="290">
        <v>0.80097222222210496</v>
      </c>
      <c r="C3327" s="234">
        <v>22.632999999999999</v>
      </c>
      <c r="D3327" s="234">
        <v>95.753</v>
      </c>
      <c r="E3327" s="234">
        <v>3.9</v>
      </c>
      <c r="F3327" s="234"/>
      <c r="G3327" s="234"/>
      <c r="H3327" s="234"/>
      <c r="I3327" s="234"/>
      <c r="J3327" s="234"/>
      <c r="K3327" s="234"/>
      <c r="L3327" s="234"/>
    </row>
    <row r="3328" spans="1:12">
      <c r="A3328" s="234">
        <v>4406</v>
      </c>
      <c r="B3328" s="290">
        <v>0.800983796296179</v>
      </c>
      <c r="C3328" s="234">
        <v>22.632999999999999</v>
      </c>
      <c r="D3328" s="234">
        <v>95.753</v>
      </c>
      <c r="E3328" s="234">
        <v>3.9</v>
      </c>
      <c r="F3328" s="234"/>
      <c r="G3328" s="234"/>
      <c r="H3328" s="234"/>
      <c r="I3328" s="234"/>
      <c r="J3328" s="234"/>
      <c r="K3328" s="234"/>
      <c r="L3328" s="234"/>
    </row>
    <row r="3329" spans="1:12">
      <c r="A3329" s="234">
        <v>4407</v>
      </c>
      <c r="B3329" s="290">
        <v>0.80099537037025303</v>
      </c>
      <c r="C3329" s="234">
        <v>22.632999999999999</v>
      </c>
      <c r="D3329" s="234">
        <v>95.753</v>
      </c>
      <c r="E3329" s="234">
        <v>3.9</v>
      </c>
      <c r="F3329" s="234"/>
      <c r="G3329" s="234"/>
      <c r="H3329" s="234"/>
      <c r="I3329" s="234"/>
      <c r="J3329" s="234"/>
      <c r="K3329" s="234"/>
      <c r="L3329" s="234"/>
    </row>
    <row r="3330" spans="1:12">
      <c r="A3330" s="234">
        <v>4408</v>
      </c>
      <c r="B3330" s="290">
        <v>0.80100694444432696</v>
      </c>
      <c r="C3330" s="234">
        <v>22.609000000000002</v>
      </c>
      <c r="D3330" s="234">
        <v>95.747</v>
      </c>
      <c r="E3330" s="234">
        <v>3.9</v>
      </c>
      <c r="F3330" s="234"/>
      <c r="G3330" s="234"/>
      <c r="H3330" s="234"/>
      <c r="I3330" s="234"/>
      <c r="J3330" s="234"/>
      <c r="K3330" s="234"/>
      <c r="L3330" s="234"/>
    </row>
    <row r="3331" spans="1:12">
      <c r="A3331" s="234">
        <v>4409</v>
      </c>
      <c r="B3331" s="290">
        <v>0.801018518518401</v>
      </c>
      <c r="C3331" s="234">
        <v>22.632999999999999</v>
      </c>
      <c r="D3331" s="234">
        <v>95.753</v>
      </c>
      <c r="E3331" s="234">
        <v>3.9</v>
      </c>
      <c r="F3331" s="234"/>
      <c r="G3331" s="234"/>
      <c r="H3331" s="234"/>
      <c r="I3331" s="234"/>
      <c r="J3331" s="234"/>
      <c r="K3331" s="234"/>
      <c r="L3331" s="234"/>
    </row>
    <row r="3332" spans="1:12">
      <c r="A3332" s="234">
        <v>4410</v>
      </c>
      <c r="B3332" s="290">
        <v>0.80103009259247504</v>
      </c>
      <c r="C3332" s="234">
        <v>22.632999999999999</v>
      </c>
      <c r="D3332" s="234">
        <v>95.753</v>
      </c>
      <c r="E3332" s="234">
        <v>3.9</v>
      </c>
      <c r="F3332" s="234"/>
      <c r="G3332" s="234"/>
      <c r="H3332" s="234"/>
      <c r="I3332" s="234"/>
      <c r="J3332" s="234"/>
      <c r="K3332" s="234"/>
      <c r="L3332" s="234"/>
    </row>
    <row r="3333" spans="1:12">
      <c r="A3333" s="234">
        <v>4411</v>
      </c>
      <c r="B3333" s="290">
        <v>0.80104166666654997</v>
      </c>
      <c r="C3333" s="234">
        <v>22.609000000000002</v>
      </c>
      <c r="D3333" s="234">
        <v>95.747</v>
      </c>
      <c r="E3333" s="234">
        <v>3.9</v>
      </c>
      <c r="F3333" s="234"/>
      <c r="G3333" s="234"/>
      <c r="H3333" s="234"/>
      <c r="I3333" s="234"/>
      <c r="J3333" s="234"/>
      <c r="K3333" s="234"/>
      <c r="L3333" s="234"/>
    </row>
    <row r="3334" spans="1:12">
      <c r="A3334" s="234">
        <v>4412</v>
      </c>
      <c r="B3334" s="290">
        <v>0.80105324074062401</v>
      </c>
      <c r="C3334" s="234">
        <v>22.609000000000002</v>
      </c>
      <c r="D3334" s="234">
        <v>95.747</v>
      </c>
      <c r="E3334" s="234">
        <v>3.9</v>
      </c>
      <c r="F3334" s="234"/>
      <c r="G3334" s="234"/>
      <c r="H3334" s="234"/>
      <c r="I3334" s="234"/>
      <c r="J3334" s="234"/>
      <c r="K3334" s="234"/>
      <c r="L3334" s="234"/>
    </row>
    <row r="3335" spans="1:12">
      <c r="A3335" s="234">
        <v>4413</v>
      </c>
      <c r="B3335" s="290">
        <v>0.80106481481469805</v>
      </c>
      <c r="C3335" s="234">
        <v>22.632999999999999</v>
      </c>
      <c r="D3335" s="234">
        <v>95.753</v>
      </c>
      <c r="E3335" s="234">
        <v>3.9</v>
      </c>
      <c r="F3335" s="234"/>
      <c r="G3335" s="234"/>
      <c r="H3335" s="234"/>
      <c r="I3335" s="234"/>
      <c r="J3335" s="234"/>
      <c r="K3335" s="234"/>
      <c r="L3335" s="234"/>
    </row>
    <row r="3336" spans="1:12">
      <c r="A3336" s="234">
        <v>4414</v>
      </c>
      <c r="B3336" s="290">
        <v>0.80107638888877197</v>
      </c>
      <c r="C3336" s="234">
        <v>22.609000000000002</v>
      </c>
      <c r="D3336" s="234">
        <v>95.747</v>
      </c>
      <c r="E3336" s="234">
        <v>11.8</v>
      </c>
      <c r="F3336" s="234"/>
      <c r="G3336" s="234"/>
      <c r="H3336" s="234"/>
      <c r="I3336" s="234"/>
      <c r="J3336" s="234"/>
      <c r="K3336" s="234"/>
      <c r="L3336" s="234"/>
    </row>
    <row r="3337" spans="1:12">
      <c r="A3337" s="234">
        <v>4415</v>
      </c>
      <c r="B3337" s="290">
        <v>0.80108796296284601</v>
      </c>
      <c r="C3337" s="234">
        <v>22.609000000000002</v>
      </c>
      <c r="D3337" s="234">
        <v>95.747</v>
      </c>
      <c r="E3337" s="234">
        <v>3.9</v>
      </c>
      <c r="F3337" s="234"/>
      <c r="G3337" s="234"/>
      <c r="H3337" s="234"/>
      <c r="I3337" s="234"/>
      <c r="J3337" s="234"/>
      <c r="K3337" s="234"/>
      <c r="L3337" s="234"/>
    </row>
    <row r="3338" spans="1:12">
      <c r="A3338" s="234">
        <v>4416</v>
      </c>
      <c r="B3338" s="290">
        <v>0.80109953703692005</v>
      </c>
      <c r="C3338" s="234">
        <v>22.609000000000002</v>
      </c>
      <c r="D3338" s="234">
        <v>95.747</v>
      </c>
      <c r="E3338" s="234">
        <v>3.9</v>
      </c>
      <c r="F3338" s="234"/>
      <c r="G3338" s="234"/>
      <c r="H3338" s="234"/>
      <c r="I3338" s="234"/>
      <c r="J3338" s="234"/>
      <c r="K3338" s="234"/>
      <c r="L3338" s="234"/>
    </row>
    <row r="3339" spans="1:12">
      <c r="A3339" s="234">
        <v>4417</v>
      </c>
      <c r="B3339" s="290">
        <v>0.80111111111099398</v>
      </c>
      <c r="C3339" s="234">
        <v>22.632999999999999</v>
      </c>
      <c r="D3339" s="234">
        <v>95.753</v>
      </c>
      <c r="E3339" s="234">
        <v>3.9</v>
      </c>
      <c r="F3339" s="234"/>
      <c r="G3339" s="234"/>
      <c r="H3339" s="234"/>
      <c r="I3339" s="234"/>
      <c r="J3339" s="234"/>
      <c r="K3339" s="234"/>
      <c r="L3339" s="234"/>
    </row>
    <row r="3340" spans="1:12">
      <c r="A3340" s="234">
        <v>4418</v>
      </c>
      <c r="B3340" s="290">
        <v>0.80112268518506802</v>
      </c>
      <c r="C3340" s="234">
        <v>22.609000000000002</v>
      </c>
      <c r="D3340" s="234">
        <v>95.747</v>
      </c>
      <c r="E3340" s="234">
        <v>11.8</v>
      </c>
      <c r="F3340" s="234"/>
      <c r="G3340" s="234"/>
      <c r="H3340" s="234"/>
      <c r="I3340" s="234"/>
      <c r="J3340" s="234"/>
      <c r="K3340" s="234"/>
      <c r="L3340" s="234"/>
    </row>
    <row r="3341" spans="1:12">
      <c r="A3341" s="234">
        <v>4419</v>
      </c>
      <c r="B3341" s="290">
        <v>0.80113425925914195</v>
      </c>
      <c r="C3341" s="234">
        <v>22.609000000000002</v>
      </c>
      <c r="D3341" s="234">
        <v>95.774000000000001</v>
      </c>
      <c r="E3341" s="234">
        <v>3.9</v>
      </c>
      <c r="F3341" s="234"/>
      <c r="G3341" s="234"/>
      <c r="H3341" s="234"/>
      <c r="I3341" s="234"/>
      <c r="J3341" s="234"/>
      <c r="K3341" s="234"/>
      <c r="L3341" s="234"/>
    </row>
    <row r="3342" spans="1:12">
      <c r="A3342" s="234">
        <v>4420</v>
      </c>
      <c r="B3342" s="290">
        <v>0.80114583333321598</v>
      </c>
      <c r="C3342" s="234">
        <v>22.609000000000002</v>
      </c>
      <c r="D3342" s="234">
        <v>95.747</v>
      </c>
      <c r="E3342" s="234">
        <v>11.8</v>
      </c>
      <c r="F3342" s="234"/>
      <c r="G3342" s="234"/>
      <c r="H3342" s="234"/>
      <c r="I3342" s="234"/>
      <c r="J3342" s="234"/>
      <c r="K3342" s="234"/>
      <c r="L3342" s="234"/>
    </row>
    <row r="3343" spans="1:12">
      <c r="A3343" s="234">
        <v>4421</v>
      </c>
      <c r="B3343" s="290">
        <v>0.80115740740729002</v>
      </c>
      <c r="C3343" s="234">
        <v>22.609000000000002</v>
      </c>
      <c r="D3343" s="234">
        <v>95.774000000000001</v>
      </c>
      <c r="E3343" s="234">
        <v>3.9</v>
      </c>
      <c r="F3343" s="234"/>
      <c r="G3343" s="234"/>
      <c r="H3343" s="234"/>
      <c r="I3343" s="234"/>
      <c r="J3343" s="234"/>
      <c r="K3343" s="234"/>
      <c r="L3343" s="234"/>
    </row>
    <row r="3344" spans="1:12">
      <c r="A3344" s="234">
        <v>4422</v>
      </c>
      <c r="B3344" s="290">
        <v>0.80116898148136395</v>
      </c>
      <c r="C3344" s="234">
        <v>22.609000000000002</v>
      </c>
      <c r="D3344" s="234">
        <v>95.747</v>
      </c>
      <c r="E3344" s="234">
        <v>3.9</v>
      </c>
      <c r="F3344" s="234"/>
      <c r="G3344" s="234"/>
      <c r="H3344" s="234"/>
      <c r="I3344" s="234"/>
      <c r="J3344" s="234"/>
      <c r="K3344" s="234"/>
      <c r="L3344" s="234"/>
    </row>
    <row r="3345" spans="1:12">
      <c r="A3345" s="234">
        <v>4423</v>
      </c>
      <c r="B3345" s="290">
        <v>0.80118055555543799</v>
      </c>
      <c r="C3345" s="234">
        <v>22.609000000000002</v>
      </c>
      <c r="D3345" s="234">
        <v>95.774000000000001</v>
      </c>
      <c r="E3345" s="234">
        <v>3.9</v>
      </c>
      <c r="F3345" s="234"/>
      <c r="G3345" s="234"/>
      <c r="H3345" s="234"/>
      <c r="I3345" s="234"/>
      <c r="J3345" s="234"/>
      <c r="K3345" s="234"/>
      <c r="L3345" s="234"/>
    </row>
    <row r="3346" spans="1:12">
      <c r="A3346" s="234">
        <v>4424</v>
      </c>
      <c r="B3346" s="290">
        <v>0.80119212962951203</v>
      </c>
      <c r="C3346" s="234">
        <v>22.609000000000002</v>
      </c>
      <c r="D3346" s="234">
        <v>95.774000000000001</v>
      </c>
      <c r="E3346" s="234">
        <v>3.9</v>
      </c>
      <c r="F3346" s="234"/>
      <c r="G3346" s="234"/>
      <c r="H3346" s="234"/>
      <c r="I3346" s="234"/>
      <c r="J3346" s="234"/>
      <c r="K3346" s="234"/>
      <c r="L3346" s="234"/>
    </row>
    <row r="3347" spans="1:12">
      <c r="A3347" s="234">
        <v>4425</v>
      </c>
      <c r="B3347" s="290">
        <v>0.80120370370358596</v>
      </c>
      <c r="C3347" s="234">
        <v>22.609000000000002</v>
      </c>
      <c r="D3347" s="234">
        <v>95.774000000000001</v>
      </c>
      <c r="E3347" s="234">
        <v>3.9</v>
      </c>
      <c r="F3347" s="234"/>
      <c r="G3347" s="234"/>
      <c r="H3347" s="234"/>
      <c r="I3347" s="234"/>
      <c r="J3347" s="234"/>
      <c r="K3347" s="234"/>
      <c r="L3347" s="234"/>
    </row>
    <row r="3348" spans="1:12">
      <c r="A3348" s="234">
        <v>4426</v>
      </c>
      <c r="B3348" s="290">
        <v>0.80121527777766</v>
      </c>
      <c r="C3348" s="234">
        <v>22.609000000000002</v>
      </c>
      <c r="D3348" s="234">
        <v>95.747</v>
      </c>
      <c r="E3348" s="234">
        <v>3.9</v>
      </c>
      <c r="F3348" s="234"/>
      <c r="G3348" s="234"/>
      <c r="H3348" s="234"/>
      <c r="I3348" s="234"/>
      <c r="J3348" s="234"/>
      <c r="K3348" s="234"/>
      <c r="L3348" s="234"/>
    </row>
    <row r="3349" spans="1:12">
      <c r="A3349" s="234">
        <v>4427</v>
      </c>
      <c r="B3349" s="290">
        <v>0.80122685185173403</v>
      </c>
      <c r="C3349" s="234">
        <v>22.609000000000002</v>
      </c>
      <c r="D3349" s="234">
        <v>95.747</v>
      </c>
      <c r="E3349" s="234">
        <v>3.9</v>
      </c>
      <c r="F3349" s="234"/>
      <c r="G3349" s="234"/>
      <c r="H3349" s="234"/>
      <c r="I3349" s="234"/>
      <c r="J3349" s="234"/>
      <c r="K3349" s="234"/>
      <c r="L3349" s="234"/>
    </row>
    <row r="3350" spans="1:12">
      <c r="A3350" s="234">
        <v>4428</v>
      </c>
      <c r="B3350" s="290">
        <v>0.80123842592580796</v>
      </c>
      <c r="C3350" s="234">
        <v>22.609000000000002</v>
      </c>
      <c r="D3350" s="234">
        <v>95.747</v>
      </c>
      <c r="E3350" s="234">
        <v>3.9</v>
      </c>
      <c r="F3350" s="234"/>
      <c r="G3350" s="234"/>
      <c r="H3350" s="234"/>
      <c r="I3350" s="234"/>
      <c r="J3350" s="234"/>
      <c r="K3350" s="234"/>
      <c r="L3350" s="234"/>
    </row>
    <row r="3351" spans="1:12">
      <c r="A3351" s="234">
        <v>4429</v>
      </c>
      <c r="B3351" s="290">
        <v>0.801249999999882</v>
      </c>
      <c r="C3351" s="234">
        <v>22.609000000000002</v>
      </c>
      <c r="D3351" s="234">
        <v>95.747</v>
      </c>
      <c r="E3351" s="234">
        <v>3.9</v>
      </c>
      <c r="F3351" s="234"/>
      <c r="G3351" s="234"/>
      <c r="H3351" s="234"/>
      <c r="I3351" s="234"/>
      <c r="J3351" s="234"/>
      <c r="K3351" s="234"/>
      <c r="L3351" s="234"/>
    </row>
    <row r="3352" spans="1:12">
      <c r="A3352" s="234">
        <v>4430</v>
      </c>
      <c r="B3352" s="290">
        <v>0.80126157407395604</v>
      </c>
      <c r="C3352" s="234">
        <v>22.609000000000002</v>
      </c>
      <c r="D3352" s="234">
        <v>95.747</v>
      </c>
      <c r="E3352" s="234">
        <v>3.9</v>
      </c>
      <c r="F3352" s="234"/>
      <c r="G3352" s="234"/>
      <c r="H3352" s="234"/>
      <c r="I3352" s="234"/>
      <c r="J3352" s="234"/>
      <c r="K3352" s="234"/>
      <c r="L3352" s="234"/>
    </row>
    <row r="3353" spans="1:12">
      <c r="A3353" s="234">
        <v>4431</v>
      </c>
      <c r="B3353" s="290">
        <v>0.80127314814802997</v>
      </c>
      <c r="C3353" s="234">
        <v>22.609000000000002</v>
      </c>
      <c r="D3353" s="234">
        <v>95.747</v>
      </c>
      <c r="E3353" s="234">
        <v>3.9</v>
      </c>
      <c r="F3353" s="234"/>
      <c r="G3353" s="234"/>
      <c r="H3353" s="234"/>
      <c r="I3353" s="234"/>
      <c r="J3353" s="234"/>
      <c r="K3353" s="234"/>
      <c r="L3353" s="234"/>
    </row>
    <row r="3354" spans="1:12">
      <c r="A3354" s="234">
        <v>4432</v>
      </c>
      <c r="B3354" s="290">
        <v>0.80128472222210401</v>
      </c>
      <c r="C3354" s="234">
        <v>22.609000000000002</v>
      </c>
      <c r="D3354" s="234">
        <v>95.747</v>
      </c>
      <c r="E3354" s="234">
        <v>3.9</v>
      </c>
      <c r="F3354" s="234"/>
      <c r="G3354" s="234"/>
      <c r="H3354" s="234"/>
      <c r="I3354" s="234"/>
      <c r="J3354" s="234"/>
      <c r="K3354" s="234"/>
      <c r="L3354" s="234"/>
    </row>
    <row r="3355" spans="1:12">
      <c r="A3355" s="234">
        <v>4433</v>
      </c>
      <c r="B3355" s="290">
        <v>0.80129629629617805</v>
      </c>
      <c r="C3355" s="234">
        <v>22.609000000000002</v>
      </c>
      <c r="D3355" s="234">
        <v>95.747</v>
      </c>
      <c r="E3355" s="234">
        <v>3.9</v>
      </c>
      <c r="F3355" s="234"/>
      <c r="G3355" s="234"/>
      <c r="H3355" s="234"/>
      <c r="I3355" s="234"/>
      <c r="J3355" s="234"/>
      <c r="K3355" s="234"/>
      <c r="L3355" s="234"/>
    </row>
    <row r="3356" spans="1:12">
      <c r="A3356" s="234">
        <v>4434</v>
      </c>
      <c r="B3356" s="290">
        <v>0.80130787037025197</v>
      </c>
      <c r="C3356" s="234">
        <v>22.609000000000002</v>
      </c>
      <c r="D3356" s="234">
        <v>95.747</v>
      </c>
      <c r="E3356" s="234">
        <v>3.9</v>
      </c>
      <c r="F3356" s="234"/>
      <c r="G3356" s="234"/>
      <c r="H3356" s="234"/>
      <c r="I3356" s="234"/>
      <c r="J3356" s="234"/>
      <c r="K3356" s="234"/>
      <c r="L3356" s="234"/>
    </row>
    <row r="3357" spans="1:12">
      <c r="A3357" s="234">
        <v>4435</v>
      </c>
      <c r="B3357" s="290">
        <v>0.80131944444432601</v>
      </c>
      <c r="C3357" s="234">
        <v>22.609000000000002</v>
      </c>
      <c r="D3357" s="234">
        <v>95.747</v>
      </c>
      <c r="E3357" s="234">
        <v>3.9</v>
      </c>
      <c r="F3357" s="234"/>
      <c r="G3357" s="234"/>
      <c r="H3357" s="234"/>
      <c r="I3357" s="234"/>
      <c r="J3357" s="234"/>
      <c r="K3357" s="234"/>
      <c r="L3357" s="234"/>
    </row>
    <row r="3358" spans="1:12">
      <c r="A3358" s="234">
        <v>4436</v>
      </c>
      <c r="B3358" s="290">
        <v>0.80133101851840005</v>
      </c>
      <c r="C3358" s="234">
        <v>22.609000000000002</v>
      </c>
      <c r="D3358" s="234">
        <v>95.747</v>
      </c>
      <c r="E3358" s="234">
        <v>3.9</v>
      </c>
      <c r="F3358" s="234"/>
      <c r="G3358" s="234"/>
      <c r="H3358" s="234"/>
      <c r="I3358" s="234"/>
      <c r="J3358" s="234"/>
      <c r="K3358" s="234"/>
      <c r="L3358" s="234"/>
    </row>
    <row r="3359" spans="1:12">
      <c r="A3359" s="234">
        <v>4437</v>
      </c>
      <c r="B3359" s="290">
        <v>0.80134259259247498</v>
      </c>
      <c r="C3359" s="234">
        <v>22.609000000000002</v>
      </c>
      <c r="D3359" s="234">
        <v>95.747</v>
      </c>
      <c r="E3359" s="234">
        <v>3.9</v>
      </c>
      <c r="F3359" s="234"/>
      <c r="G3359" s="234"/>
      <c r="H3359" s="234"/>
      <c r="I3359" s="234"/>
      <c r="J3359" s="234"/>
      <c r="K3359" s="234"/>
      <c r="L3359" s="234"/>
    </row>
    <row r="3360" spans="1:12">
      <c r="A3360" s="234">
        <v>4438</v>
      </c>
      <c r="B3360" s="290">
        <v>0.80135416666654902</v>
      </c>
      <c r="C3360" s="234">
        <v>22.609000000000002</v>
      </c>
      <c r="D3360" s="234">
        <v>95.747</v>
      </c>
      <c r="E3360" s="234">
        <v>3.9</v>
      </c>
      <c r="F3360" s="234"/>
      <c r="G3360" s="234"/>
      <c r="H3360" s="234"/>
      <c r="I3360" s="234"/>
      <c r="J3360" s="234"/>
      <c r="K3360" s="234"/>
      <c r="L3360" s="234"/>
    </row>
    <row r="3361" spans="1:12">
      <c r="A3361" s="234">
        <v>4439</v>
      </c>
      <c r="B3361" s="290">
        <v>0.80136574074062294</v>
      </c>
      <c r="C3361" s="234">
        <v>22.609000000000002</v>
      </c>
      <c r="D3361" s="234">
        <v>95.747</v>
      </c>
      <c r="E3361" s="234">
        <v>3.9</v>
      </c>
      <c r="F3361" s="234"/>
      <c r="G3361" s="234"/>
      <c r="H3361" s="234"/>
      <c r="I3361" s="234"/>
      <c r="J3361" s="234"/>
      <c r="K3361" s="234"/>
      <c r="L3361" s="234"/>
    </row>
    <row r="3362" spans="1:12">
      <c r="A3362" s="234">
        <v>4440</v>
      </c>
      <c r="B3362" s="290">
        <v>0.80137731481469698</v>
      </c>
      <c r="C3362" s="234">
        <v>22.609000000000002</v>
      </c>
      <c r="D3362" s="234">
        <v>95.747</v>
      </c>
      <c r="E3362" s="234">
        <v>3.9</v>
      </c>
      <c r="F3362" s="234"/>
      <c r="G3362" s="234"/>
      <c r="H3362" s="234"/>
      <c r="I3362" s="234"/>
      <c r="J3362" s="234"/>
      <c r="K3362" s="234"/>
      <c r="L3362" s="234"/>
    </row>
    <row r="3363" spans="1:12">
      <c r="A3363" s="234">
        <v>4441</v>
      </c>
      <c r="B3363" s="290">
        <v>0.80138888888877102</v>
      </c>
      <c r="C3363" s="234">
        <v>22.609000000000002</v>
      </c>
      <c r="D3363" s="234">
        <v>95.747</v>
      </c>
      <c r="E3363" s="234">
        <v>3.9</v>
      </c>
      <c r="F3363" s="234"/>
      <c r="G3363" s="234"/>
      <c r="H3363" s="234"/>
      <c r="I3363" s="234"/>
      <c r="J3363" s="234"/>
      <c r="K3363" s="234"/>
      <c r="L3363" s="234"/>
    </row>
    <row r="3364" spans="1:12">
      <c r="A3364" s="234">
        <v>4442</v>
      </c>
      <c r="B3364" s="290">
        <v>0.80140046296284495</v>
      </c>
      <c r="C3364" s="234">
        <v>22.609000000000002</v>
      </c>
      <c r="D3364" s="234">
        <v>95.774000000000001</v>
      </c>
      <c r="E3364" s="234">
        <v>3.9</v>
      </c>
      <c r="F3364" s="234"/>
      <c r="G3364" s="234"/>
      <c r="H3364" s="234"/>
      <c r="I3364" s="234"/>
      <c r="J3364" s="234"/>
      <c r="K3364" s="234"/>
      <c r="L3364" s="234"/>
    </row>
    <row r="3365" spans="1:12">
      <c r="A3365" s="234">
        <v>4443</v>
      </c>
      <c r="B3365" s="290">
        <v>0.80141203703691899</v>
      </c>
      <c r="C3365" s="234">
        <v>22.609000000000002</v>
      </c>
      <c r="D3365" s="234">
        <v>95.774000000000001</v>
      </c>
      <c r="E3365" s="234">
        <v>3.9</v>
      </c>
      <c r="F3365" s="234"/>
      <c r="G3365" s="234"/>
      <c r="H3365" s="234"/>
      <c r="I3365" s="234"/>
      <c r="J3365" s="234"/>
      <c r="K3365" s="234"/>
      <c r="L3365" s="234"/>
    </row>
    <row r="3366" spans="1:12">
      <c r="A3366" s="234">
        <v>4444</v>
      </c>
      <c r="B3366" s="290">
        <v>0.80142361111099303</v>
      </c>
      <c r="C3366" s="234">
        <v>22.609000000000002</v>
      </c>
      <c r="D3366" s="234">
        <v>95.774000000000001</v>
      </c>
      <c r="E3366" s="234">
        <v>3.9</v>
      </c>
      <c r="F3366" s="234"/>
      <c r="G3366" s="234"/>
      <c r="H3366" s="234"/>
      <c r="I3366" s="234"/>
      <c r="J3366" s="234"/>
      <c r="K3366" s="234"/>
      <c r="L3366" s="234"/>
    </row>
    <row r="3367" spans="1:12">
      <c r="A3367" s="234">
        <v>4445</v>
      </c>
      <c r="B3367" s="290">
        <v>0.80143518518506696</v>
      </c>
      <c r="C3367" s="234">
        <v>22.609000000000002</v>
      </c>
      <c r="D3367" s="234">
        <v>95.747</v>
      </c>
      <c r="E3367" s="234">
        <v>3.9</v>
      </c>
      <c r="F3367" s="234"/>
      <c r="G3367" s="234"/>
      <c r="H3367" s="234"/>
      <c r="I3367" s="234"/>
      <c r="J3367" s="234"/>
      <c r="K3367" s="234"/>
      <c r="L3367" s="234"/>
    </row>
    <row r="3368" spans="1:12">
      <c r="A3368" s="234">
        <v>4446</v>
      </c>
      <c r="B3368" s="290">
        <v>0.801446759259141</v>
      </c>
      <c r="C3368" s="234">
        <v>22.609000000000002</v>
      </c>
      <c r="D3368" s="234">
        <v>95.774000000000001</v>
      </c>
      <c r="E3368" s="234">
        <v>3.9</v>
      </c>
      <c r="F3368" s="234"/>
      <c r="G3368" s="234"/>
      <c r="H3368" s="234"/>
      <c r="I3368" s="234"/>
      <c r="J3368" s="234"/>
      <c r="K3368" s="234"/>
      <c r="L3368" s="234"/>
    </row>
    <row r="3369" spans="1:12">
      <c r="A3369" s="234">
        <v>4447</v>
      </c>
      <c r="B3369" s="290">
        <v>0.80145833333321503</v>
      </c>
      <c r="C3369" s="234">
        <v>22.609000000000002</v>
      </c>
      <c r="D3369" s="234">
        <v>95.774000000000001</v>
      </c>
      <c r="E3369" s="234">
        <v>3.9</v>
      </c>
      <c r="F3369" s="234"/>
      <c r="G3369" s="234"/>
      <c r="H3369" s="234"/>
      <c r="I3369" s="234"/>
      <c r="J3369" s="234"/>
      <c r="K3369" s="234"/>
      <c r="L3369" s="234"/>
    </row>
    <row r="3370" spans="1:12">
      <c r="A3370" s="234">
        <v>4448</v>
      </c>
      <c r="B3370" s="290">
        <v>0.80146990740728896</v>
      </c>
      <c r="C3370" s="234">
        <v>22.609000000000002</v>
      </c>
      <c r="D3370" s="234">
        <v>95.774000000000001</v>
      </c>
      <c r="E3370" s="234">
        <v>11.8</v>
      </c>
      <c r="F3370" s="234"/>
      <c r="G3370" s="234"/>
      <c r="H3370" s="234"/>
      <c r="I3370" s="234"/>
      <c r="J3370" s="234"/>
      <c r="K3370" s="234"/>
      <c r="L3370" s="234"/>
    </row>
    <row r="3371" spans="1:12">
      <c r="A3371" s="234">
        <v>4449</v>
      </c>
      <c r="B3371" s="290">
        <v>0.801481481481363</v>
      </c>
      <c r="C3371" s="234">
        <v>22.609000000000002</v>
      </c>
      <c r="D3371" s="234">
        <v>95.774000000000001</v>
      </c>
      <c r="E3371" s="234">
        <v>3.9</v>
      </c>
      <c r="F3371" s="234"/>
      <c r="G3371" s="234"/>
      <c r="H3371" s="234"/>
      <c r="I3371" s="234"/>
      <c r="J3371" s="234"/>
      <c r="K3371" s="234"/>
      <c r="L3371" s="234"/>
    </row>
    <row r="3372" spans="1:12">
      <c r="A3372" s="234">
        <v>4450</v>
      </c>
      <c r="B3372" s="290">
        <v>0.80149305555543704</v>
      </c>
      <c r="C3372" s="234">
        <v>22.609000000000002</v>
      </c>
      <c r="D3372" s="234">
        <v>95.774000000000001</v>
      </c>
      <c r="E3372" s="234">
        <v>11.8</v>
      </c>
      <c r="F3372" s="234"/>
      <c r="G3372" s="234"/>
      <c r="H3372" s="234"/>
      <c r="I3372" s="234"/>
      <c r="J3372" s="234"/>
      <c r="K3372" s="234"/>
      <c r="L3372" s="234"/>
    </row>
    <row r="3373" spans="1:12">
      <c r="A3373" s="234">
        <v>4451</v>
      </c>
      <c r="B3373" s="290">
        <v>0.80150462962951097</v>
      </c>
      <c r="C3373" s="234">
        <v>22.609000000000002</v>
      </c>
      <c r="D3373" s="234">
        <v>95.747</v>
      </c>
      <c r="E3373" s="234">
        <v>3.9</v>
      </c>
      <c r="F3373" s="234"/>
      <c r="G3373" s="234"/>
      <c r="H3373" s="234"/>
      <c r="I3373" s="234"/>
      <c r="J3373" s="234"/>
      <c r="K3373" s="234"/>
      <c r="L3373" s="234"/>
    </row>
    <row r="3374" spans="1:12">
      <c r="A3374" s="234">
        <v>4452</v>
      </c>
      <c r="B3374" s="290">
        <v>0.80151620370358501</v>
      </c>
      <c r="C3374" s="234">
        <v>22.609000000000002</v>
      </c>
      <c r="D3374" s="234">
        <v>95.747</v>
      </c>
      <c r="E3374" s="234">
        <v>3.9</v>
      </c>
      <c r="F3374" s="234"/>
      <c r="G3374" s="234"/>
      <c r="H3374" s="234"/>
      <c r="I3374" s="234"/>
      <c r="J3374" s="234"/>
      <c r="K3374" s="234"/>
      <c r="L3374" s="234"/>
    </row>
    <row r="3375" spans="1:12">
      <c r="A3375" s="234">
        <v>4453</v>
      </c>
      <c r="B3375" s="290">
        <v>0.80152777777765905</v>
      </c>
      <c r="C3375" s="234">
        <v>22.609000000000002</v>
      </c>
      <c r="D3375" s="234">
        <v>95.747</v>
      </c>
      <c r="E3375" s="234">
        <v>3.9</v>
      </c>
      <c r="F3375" s="234"/>
      <c r="G3375" s="234"/>
      <c r="H3375" s="234"/>
      <c r="I3375" s="234"/>
      <c r="J3375" s="234"/>
      <c r="K3375" s="234"/>
      <c r="L3375" s="234"/>
    </row>
    <row r="3376" spans="1:12">
      <c r="A3376" s="234">
        <v>4454</v>
      </c>
      <c r="B3376" s="290">
        <v>0.80153935185173297</v>
      </c>
      <c r="C3376" s="234">
        <v>22.609000000000002</v>
      </c>
      <c r="D3376" s="234">
        <v>95.747</v>
      </c>
      <c r="E3376" s="234">
        <v>3.9</v>
      </c>
      <c r="F3376" s="234"/>
      <c r="G3376" s="234"/>
      <c r="H3376" s="234"/>
      <c r="I3376" s="234"/>
      <c r="J3376" s="234"/>
      <c r="K3376" s="234"/>
      <c r="L3376" s="234"/>
    </row>
    <row r="3377" spans="1:12">
      <c r="A3377" s="234">
        <v>4455</v>
      </c>
      <c r="B3377" s="290">
        <v>0.80155092592580701</v>
      </c>
      <c r="C3377" s="234">
        <v>22.585000000000001</v>
      </c>
      <c r="D3377" s="234">
        <v>95.741</v>
      </c>
      <c r="E3377" s="234">
        <v>3.9</v>
      </c>
      <c r="F3377" s="234"/>
      <c r="G3377" s="234"/>
      <c r="H3377" s="234"/>
      <c r="I3377" s="234"/>
      <c r="J3377" s="234"/>
      <c r="K3377" s="234"/>
      <c r="L3377" s="234"/>
    </row>
    <row r="3378" spans="1:12">
      <c r="A3378" s="234">
        <v>4456</v>
      </c>
      <c r="B3378" s="290">
        <v>0.80156249999988105</v>
      </c>
      <c r="C3378" s="234">
        <v>22.609000000000002</v>
      </c>
      <c r="D3378" s="234">
        <v>95.747</v>
      </c>
      <c r="E3378" s="234">
        <v>3.9</v>
      </c>
      <c r="F3378" s="234"/>
      <c r="G3378" s="234"/>
      <c r="H3378" s="234"/>
      <c r="I3378" s="234"/>
      <c r="J3378" s="234"/>
      <c r="K3378" s="234"/>
      <c r="L3378" s="234"/>
    </row>
    <row r="3379" spans="1:12">
      <c r="A3379" s="234">
        <v>4457</v>
      </c>
      <c r="B3379" s="290">
        <v>0.80157407407395498</v>
      </c>
      <c r="C3379" s="234">
        <v>22.609000000000002</v>
      </c>
      <c r="D3379" s="234">
        <v>95.747</v>
      </c>
      <c r="E3379" s="234">
        <v>3.9</v>
      </c>
      <c r="F3379" s="234"/>
      <c r="G3379" s="234"/>
      <c r="H3379" s="234"/>
      <c r="I3379" s="234"/>
      <c r="J3379" s="234"/>
      <c r="K3379" s="234"/>
      <c r="L3379" s="234"/>
    </row>
    <row r="3380" spans="1:12">
      <c r="A3380" s="234">
        <v>4458</v>
      </c>
      <c r="B3380" s="290">
        <v>0.80158564814802902</v>
      </c>
      <c r="C3380" s="234">
        <v>22.609000000000002</v>
      </c>
      <c r="D3380" s="234">
        <v>95.747</v>
      </c>
      <c r="E3380" s="234">
        <v>3.9</v>
      </c>
      <c r="F3380" s="234"/>
      <c r="G3380" s="234"/>
      <c r="H3380" s="234"/>
      <c r="I3380" s="234"/>
      <c r="J3380" s="234"/>
      <c r="K3380" s="234"/>
      <c r="L3380" s="234"/>
    </row>
    <row r="3381" spans="1:12">
      <c r="A3381" s="234">
        <v>4459</v>
      </c>
      <c r="B3381" s="290">
        <v>0.80159722222210295</v>
      </c>
      <c r="C3381" s="234">
        <v>22.585000000000001</v>
      </c>
      <c r="D3381" s="234">
        <v>95.713999999999999</v>
      </c>
      <c r="E3381" s="234">
        <v>3.9</v>
      </c>
      <c r="F3381" s="234"/>
      <c r="G3381" s="234"/>
      <c r="H3381" s="234"/>
      <c r="I3381" s="234"/>
      <c r="J3381" s="234"/>
      <c r="K3381" s="234"/>
      <c r="L3381" s="234"/>
    </row>
    <row r="3382" spans="1:12">
      <c r="A3382" s="234">
        <v>4460</v>
      </c>
      <c r="B3382" s="290">
        <v>0.80160879629617698</v>
      </c>
      <c r="C3382" s="234">
        <v>22.585000000000001</v>
      </c>
      <c r="D3382" s="234">
        <v>95.741</v>
      </c>
      <c r="E3382" s="234">
        <v>3.9</v>
      </c>
      <c r="F3382" s="234"/>
      <c r="G3382" s="234"/>
      <c r="H3382" s="234"/>
      <c r="I3382" s="234"/>
      <c r="J3382" s="234"/>
      <c r="K3382" s="234"/>
      <c r="L3382" s="234"/>
    </row>
    <row r="3383" spans="1:12">
      <c r="A3383" s="234">
        <v>4461</v>
      </c>
      <c r="B3383" s="290">
        <v>0.80162037037025102</v>
      </c>
      <c r="C3383" s="234">
        <v>22.609000000000002</v>
      </c>
      <c r="D3383" s="234">
        <v>95.72</v>
      </c>
      <c r="E3383" s="234">
        <v>3.9</v>
      </c>
      <c r="F3383" s="234"/>
      <c r="G3383" s="234"/>
      <c r="H3383" s="234"/>
      <c r="I3383" s="234"/>
      <c r="J3383" s="234"/>
      <c r="K3383" s="234"/>
      <c r="L3383" s="234"/>
    </row>
    <row r="3384" spans="1:12">
      <c r="A3384" s="234">
        <v>4462</v>
      </c>
      <c r="B3384" s="290">
        <v>0.80163194444432595</v>
      </c>
      <c r="C3384" s="234">
        <v>22.585000000000001</v>
      </c>
      <c r="D3384" s="234">
        <v>95.741</v>
      </c>
      <c r="E3384" s="234">
        <v>3.9</v>
      </c>
      <c r="F3384" s="234"/>
      <c r="G3384" s="234"/>
      <c r="H3384" s="234"/>
      <c r="I3384" s="234"/>
      <c r="J3384" s="234"/>
      <c r="K3384" s="234"/>
      <c r="L3384" s="234"/>
    </row>
    <row r="3385" spans="1:12">
      <c r="A3385" s="234">
        <v>4463</v>
      </c>
      <c r="B3385" s="290">
        <v>0.80164351851839999</v>
      </c>
      <c r="C3385" s="234">
        <v>22.609000000000002</v>
      </c>
      <c r="D3385" s="234">
        <v>95.747</v>
      </c>
      <c r="E3385" s="234">
        <v>3.9</v>
      </c>
      <c r="F3385" s="234"/>
      <c r="G3385" s="234"/>
      <c r="H3385" s="234"/>
      <c r="I3385" s="234"/>
      <c r="J3385" s="234"/>
      <c r="K3385" s="234"/>
      <c r="L3385" s="234"/>
    </row>
    <row r="3386" spans="1:12">
      <c r="A3386" s="234">
        <v>4464</v>
      </c>
      <c r="B3386" s="290">
        <v>0.80165509259247403</v>
      </c>
      <c r="C3386" s="234">
        <v>22.609000000000002</v>
      </c>
      <c r="D3386" s="234">
        <v>95.747</v>
      </c>
      <c r="E3386" s="234">
        <v>3.9</v>
      </c>
      <c r="F3386" s="234"/>
      <c r="G3386" s="234"/>
      <c r="H3386" s="234"/>
      <c r="I3386" s="234"/>
      <c r="J3386" s="234"/>
      <c r="K3386" s="234"/>
      <c r="L3386" s="234"/>
    </row>
    <row r="3387" spans="1:12">
      <c r="A3387" s="234">
        <v>4465</v>
      </c>
      <c r="B3387" s="290">
        <v>0.80166666666654796</v>
      </c>
      <c r="C3387" s="234">
        <v>22.609000000000002</v>
      </c>
      <c r="D3387" s="234">
        <v>95.72</v>
      </c>
      <c r="E3387" s="234">
        <v>3.9</v>
      </c>
      <c r="F3387" s="234"/>
      <c r="G3387" s="234"/>
      <c r="H3387" s="234"/>
      <c r="I3387" s="234"/>
      <c r="J3387" s="234"/>
      <c r="K3387" s="234"/>
      <c r="L3387" s="234"/>
    </row>
    <row r="3388" spans="1:12">
      <c r="A3388" s="234">
        <v>4466</v>
      </c>
      <c r="B3388" s="290">
        <v>0.80167824074062199</v>
      </c>
      <c r="C3388" s="234">
        <v>22.609000000000002</v>
      </c>
      <c r="D3388" s="234">
        <v>95.747</v>
      </c>
      <c r="E3388" s="234">
        <v>3.9</v>
      </c>
      <c r="F3388" s="234"/>
      <c r="G3388" s="234"/>
      <c r="H3388" s="234"/>
      <c r="I3388" s="234"/>
      <c r="J3388" s="234"/>
      <c r="K3388" s="234"/>
      <c r="L3388" s="234"/>
    </row>
    <row r="3389" spans="1:12">
      <c r="A3389" s="234">
        <v>4467</v>
      </c>
      <c r="B3389" s="290">
        <v>0.80168981481469603</v>
      </c>
      <c r="C3389" s="234">
        <v>22.609000000000002</v>
      </c>
      <c r="D3389" s="234">
        <v>95.747</v>
      </c>
      <c r="E3389" s="234">
        <v>3.9</v>
      </c>
      <c r="F3389" s="234"/>
      <c r="G3389" s="234"/>
      <c r="H3389" s="234"/>
      <c r="I3389" s="234"/>
      <c r="J3389" s="234"/>
      <c r="K3389" s="234"/>
      <c r="L3389" s="234"/>
    </row>
    <row r="3390" spans="1:12">
      <c r="A3390" s="234">
        <v>4468</v>
      </c>
      <c r="B3390" s="290">
        <v>0.80170138888876996</v>
      </c>
      <c r="C3390" s="234">
        <v>22.585000000000001</v>
      </c>
      <c r="D3390" s="234">
        <v>95.741</v>
      </c>
      <c r="E3390" s="234">
        <v>3.9</v>
      </c>
      <c r="F3390" s="234"/>
      <c r="G3390" s="234"/>
      <c r="H3390" s="234"/>
      <c r="I3390" s="234"/>
      <c r="J3390" s="234"/>
      <c r="K3390" s="234"/>
      <c r="L3390" s="234"/>
    </row>
    <row r="3391" spans="1:12">
      <c r="A3391" s="234">
        <v>4469</v>
      </c>
      <c r="B3391" s="290">
        <v>0.801712962962844</v>
      </c>
      <c r="C3391" s="234">
        <v>22.585000000000001</v>
      </c>
      <c r="D3391" s="234">
        <v>95.741</v>
      </c>
      <c r="E3391" s="234">
        <v>3.9</v>
      </c>
      <c r="F3391" s="234"/>
      <c r="G3391" s="234"/>
      <c r="H3391" s="234"/>
      <c r="I3391" s="234"/>
      <c r="J3391" s="234"/>
      <c r="K3391" s="234"/>
      <c r="L3391" s="234"/>
    </row>
    <row r="3392" spans="1:12">
      <c r="A3392" s="234">
        <v>4470</v>
      </c>
      <c r="B3392" s="290">
        <v>0.80172453703691804</v>
      </c>
      <c r="C3392" s="234">
        <v>22.609000000000002</v>
      </c>
      <c r="D3392" s="234">
        <v>95.747</v>
      </c>
      <c r="E3392" s="234">
        <v>11.8</v>
      </c>
      <c r="F3392" s="234"/>
      <c r="G3392" s="234"/>
      <c r="H3392" s="234"/>
      <c r="I3392" s="234"/>
      <c r="J3392" s="234"/>
      <c r="K3392" s="234"/>
      <c r="L3392" s="234"/>
    </row>
    <row r="3393" spans="1:12">
      <c r="A3393" s="234">
        <v>4471</v>
      </c>
      <c r="B3393" s="290">
        <v>0.80173611111099197</v>
      </c>
      <c r="C3393" s="234">
        <v>22.609000000000002</v>
      </c>
      <c r="D3393" s="234">
        <v>95.747</v>
      </c>
      <c r="E3393" s="234">
        <v>3.9</v>
      </c>
      <c r="F3393" s="234"/>
      <c r="G3393" s="234"/>
      <c r="H3393" s="234"/>
      <c r="I3393" s="234"/>
      <c r="J3393" s="234"/>
      <c r="K3393" s="234"/>
      <c r="L3393" s="234"/>
    </row>
    <row r="3394" spans="1:12">
      <c r="A3394" s="234">
        <v>4472</v>
      </c>
      <c r="B3394" s="290">
        <v>0.80174768518506601</v>
      </c>
      <c r="C3394" s="234">
        <v>22.609000000000002</v>
      </c>
      <c r="D3394" s="234">
        <v>95.747</v>
      </c>
      <c r="E3394" s="234">
        <v>3.9</v>
      </c>
      <c r="F3394" s="234"/>
      <c r="G3394" s="234"/>
      <c r="H3394" s="234"/>
      <c r="I3394" s="234"/>
      <c r="J3394" s="234"/>
      <c r="K3394" s="234"/>
      <c r="L3394" s="234"/>
    </row>
    <row r="3395" spans="1:12">
      <c r="A3395" s="234">
        <v>4473</v>
      </c>
      <c r="B3395" s="290">
        <v>0.80175925925914004</v>
      </c>
      <c r="C3395" s="234">
        <v>22.609000000000002</v>
      </c>
      <c r="D3395" s="234">
        <v>95.747</v>
      </c>
      <c r="E3395" s="234">
        <v>3.9</v>
      </c>
      <c r="F3395" s="234"/>
      <c r="G3395" s="234"/>
      <c r="H3395" s="234"/>
      <c r="I3395" s="234"/>
      <c r="J3395" s="234"/>
      <c r="K3395" s="234"/>
      <c r="L3395" s="234"/>
    </row>
    <row r="3396" spans="1:12">
      <c r="A3396" s="234">
        <v>4474</v>
      </c>
      <c r="B3396" s="290">
        <v>0.80177083333321397</v>
      </c>
      <c r="C3396" s="234">
        <v>22.609000000000002</v>
      </c>
      <c r="D3396" s="234">
        <v>95.747</v>
      </c>
      <c r="E3396" s="234">
        <v>3.9</v>
      </c>
      <c r="F3396" s="234"/>
      <c r="G3396" s="234"/>
      <c r="H3396" s="234"/>
      <c r="I3396" s="234"/>
      <c r="J3396" s="234"/>
      <c r="K3396" s="234"/>
      <c r="L3396" s="234"/>
    </row>
    <row r="3397" spans="1:12">
      <c r="A3397" s="234">
        <v>4475</v>
      </c>
      <c r="B3397" s="290">
        <v>0.80178240740728801</v>
      </c>
      <c r="C3397" s="234">
        <v>22.609000000000002</v>
      </c>
      <c r="D3397" s="234">
        <v>95.774000000000001</v>
      </c>
      <c r="E3397" s="234">
        <v>3.9</v>
      </c>
      <c r="F3397" s="234"/>
      <c r="G3397" s="234"/>
      <c r="H3397" s="234"/>
      <c r="I3397" s="234"/>
      <c r="J3397" s="234"/>
      <c r="K3397" s="234"/>
      <c r="L3397" s="234"/>
    </row>
    <row r="3398" spans="1:12">
      <c r="A3398" s="234">
        <v>4476</v>
      </c>
      <c r="B3398" s="290">
        <v>0.80179398148136205</v>
      </c>
      <c r="C3398" s="234">
        <v>22.609000000000002</v>
      </c>
      <c r="D3398" s="234">
        <v>95.747</v>
      </c>
      <c r="E3398" s="234">
        <v>3.9</v>
      </c>
      <c r="F3398" s="234"/>
      <c r="G3398" s="234"/>
      <c r="H3398" s="234"/>
      <c r="I3398" s="234"/>
      <c r="J3398" s="234"/>
      <c r="K3398" s="234"/>
      <c r="L3398" s="234"/>
    </row>
    <row r="3399" spans="1:12">
      <c r="A3399" s="234">
        <v>4477</v>
      </c>
      <c r="B3399" s="290">
        <v>0.80180555555543598</v>
      </c>
      <c r="C3399" s="234">
        <v>22.609000000000002</v>
      </c>
      <c r="D3399" s="234">
        <v>95.774000000000001</v>
      </c>
      <c r="E3399" s="234">
        <v>3.9</v>
      </c>
      <c r="F3399" s="234"/>
      <c r="G3399" s="234"/>
      <c r="H3399" s="234"/>
      <c r="I3399" s="234"/>
      <c r="J3399" s="234"/>
      <c r="K3399" s="234"/>
      <c r="L3399" s="234"/>
    </row>
    <row r="3400" spans="1:12">
      <c r="A3400" s="234">
        <v>4478</v>
      </c>
      <c r="B3400" s="290">
        <v>0.80181712962951002</v>
      </c>
      <c r="C3400" s="234">
        <v>22.609000000000002</v>
      </c>
      <c r="D3400" s="234">
        <v>95.8</v>
      </c>
      <c r="E3400" s="234">
        <v>3.9</v>
      </c>
      <c r="F3400" s="234"/>
      <c r="G3400" s="234"/>
      <c r="H3400" s="234"/>
      <c r="I3400" s="234"/>
      <c r="J3400" s="234"/>
      <c r="K3400" s="234"/>
      <c r="L3400" s="234"/>
    </row>
    <row r="3401" spans="1:12">
      <c r="A3401" s="234">
        <v>4479</v>
      </c>
      <c r="B3401" s="290">
        <v>0.80182870370358394</v>
      </c>
      <c r="C3401" s="234">
        <v>22.609000000000002</v>
      </c>
      <c r="D3401" s="234">
        <v>95.774000000000001</v>
      </c>
      <c r="E3401" s="234">
        <v>3.9</v>
      </c>
      <c r="F3401" s="234"/>
      <c r="G3401" s="234"/>
      <c r="H3401" s="234"/>
      <c r="I3401" s="234"/>
      <c r="J3401" s="234"/>
      <c r="K3401" s="234"/>
      <c r="L3401" s="234"/>
    </row>
    <row r="3402" spans="1:12">
      <c r="A3402" s="234">
        <v>4480</v>
      </c>
      <c r="B3402" s="290">
        <v>0.80184027777765798</v>
      </c>
      <c r="C3402" s="234">
        <v>22.609000000000002</v>
      </c>
      <c r="D3402" s="234">
        <v>95.774000000000001</v>
      </c>
      <c r="E3402" s="234">
        <v>3.9</v>
      </c>
      <c r="F3402" s="234"/>
      <c r="G3402" s="234"/>
      <c r="H3402" s="234"/>
      <c r="I3402" s="234"/>
      <c r="J3402" s="234"/>
      <c r="K3402" s="234"/>
      <c r="L3402" s="234"/>
    </row>
    <row r="3403" spans="1:12">
      <c r="A3403" s="234">
        <v>4481</v>
      </c>
      <c r="B3403" s="290">
        <v>0.80185185185173202</v>
      </c>
      <c r="C3403" s="234">
        <v>22.609000000000002</v>
      </c>
      <c r="D3403" s="234">
        <v>95.8</v>
      </c>
      <c r="E3403" s="234">
        <v>3.9</v>
      </c>
      <c r="F3403" s="234"/>
      <c r="G3403" s="234"/>
      <c r="H3403" s="234"/>
      <c r="I3403" s="234"/>
      <c r="J3403" s="234"/>
      <c r="K3403" s="234"/>
      <c r="L3403" s="234"/>
    </row>
    <row r="3404" spans="1:12">
      <c r="A3404" s="234">
        <v>4482</v>
      </c>
      <c r="B3404" s="290">
        <v>0.80186342592580595</v>
      </c>
      <c r="C3404" s="234">
        <v>22.585000000000001</v>
      </c>
      <c r="D3404" s="234">
        <v>95.793999999999997</v>
      </c>
      <c r="E3404" s="234">
        <v>3.9</v>
      </c>
      <c r="F3404" s="234"/>
      <c r="G3404" s="234"/>
      <c r="H3404" s="234"/>
      <c r="I3404" s="234"/>
      <c r="J3404" s="234"/>
      <c r="K3404" s="234"/>
      <c r="L3404" s="234"/>
    </row>
    <row r="3405" spans="1:12">
      <c r="A3405" s="234">
        <v>4483</v>
      </c>
      <c r="B3405" s="290">
        <v>0.80187499999987999</v>
      </c>
      <c r="C3405" s="234">
        <v>22.585000000000001</v>
      </c>
      <c r="D3405" s="234">
        <v>95.793999999999997</v>
      </c>
      <c r="E3405" s="234">
        <v>3.9</v>
      </c>
      <c r="F3405" s="234"/>
      <c r="G3405" s="234"/>
      <c r="H3405" s="234"/>
      <c r="I3405" s="234"/>
      <c r="J3405" s="234"/>
      <c r="K3405" s="234"/>
      <c r="L3405" s="234"/>
    </row>
    <row r="3406" spans="1:12">
      <c r="A3406" s="234">
        <v>4484</v>
      </c>
      <c r="B3406" s="290">
        <v>0.80188657407395403</v>
      </c>
      <c r="C3406" s="234">
        <v>22.585000000000001</v>
      </c>
      <c r="D3406" s="234">
        <v>95.793999999999997</v>
      </c>
      <c r="E3406" s="234">
        <v>3.9</v>
      </c>
      <c r="F3406" s="234"/>
      <c r="G3406" s="234"/>
      <c r="H3406" s="234"/>
      <c r="I3406" s="234"/>
      <c r="J3406" s="234"/>
      <c r="K3406" s="234"/>
      <c r="L3406" s="234"/>
    </row>
    <row r="3407" spans="1:12">
      <c r="A3407" s="234">
        <v>4485</v>
      </c>
      <c r="B3407" s="290">
        <v>0.80189814814802796</v>
      </c>
      <c r="C3407" s="234">
        <v>22.585000000000001</v>
      </c>
      <c r="D3407" s="234">
        <v>95.793999999999997</v>
      </c>
      <c r="E3407" s="234">
        <v>3.9</v>
      </c>
      <c r="F3407" s="234"/>
      <c r="G3407" s="234"/>
      <c r="H3407" s="234"/>
      <c r="I3407" s="234"/>
      <c r="J3407" s="234"/>
      <c r="K3407" s="234"/>
      <c r="L3407" s="234"/>
    </row>
    <row r="3408" spans="1:12">
      <c r="A3408" s="234">
        <v>4486</v>
      </c>
      <c r="B3408" s="290">
        <v>0.80190972222210199</v>
      </c>
      <c r="C3408" s="234">
        <v>22.585000000000001</v>
      </c>
      <c r="D3408" s="234">
        <v>95.793999999999997</v>
      </c>
      <c r="E3408" s="234">
        <v>3.9</v>
      </c>
      <c r="F3408" s="234"/>
      <c r="G3408" s="234"/>
      <c r="H3408" s="234"/>
      <c r="I3408" s="234"/>
      <c r="J3408" s="234"/>
      <c r="K3408" s="234"/>
      <c r="L3408" s="234"/>
    </row>
    <row r="3409" spans="1:12">
      <c r="A3409" s="234">
        <v>4487</v>
      </c>
      <c r="B3409" s="290">
        <v>0.80192129629617603</v>
      </c>
      <c r="C3409" s="234">
        <v>22.585000000000001</v>
      </c>
      <c r="D3409" s="234">
        <v>95.793999999999997</v>
      </c>
      <c r="E3409" s="234">
        <v>3.9</v>
      </c>
      <c r="F3409" s="234"/>
      <c r="G3409" s="234"/>
      <c r="H3409" s="234"/>
      <c r="I3409" s="234"/>
      <c r="J3409" s="234"/>
      <c r="K3409" s="234"/>
      <c r="L3409" s="234"/>
    </row>
    <row r="3410" spans="1:12">
      <c r="A3410" s="234">
        <v>4488</v>
      </c>
      <c r="B3410" s="290">
        <v>0.80193287037025096</v>
      </c>
      <c r="C3410" s="234">
        <v>22.585000000000001</v>
      </c>
      <c r="D3410" s="234">
        <v>95.793999999999997</v>
      </c>
      <c r="E3410" s="234">
        <v>3.9</v>
      </c>
      <c r="F3410" s="234"/>
      <c r="G3410" s="234"/>
      <c r="H3410" s="234"/>
      <c r="I3410" s="234"/>
      <c r="J3410" s="234"/>
      <c r="K3410" s="234"/>
      <c r="L3410" s="234"/>
    </row>
    <row r="3411" spans="1:12">
      <c r="A3411" s="234">
        <v>4489</v>
      </c>
      <c r="B3411" s="290">
        <v>0.801944444444325</v>
      </c>
      <c r="C3411" s="234">
        <v>22.585000000000001</v>
      </c>
      <c r="D3411" s="234">
        <v>95.793999999999997</v>
      </c>
      <c r="E3411" s="234">
        <v>3.9</v>
      </c>
      <c r="F3411" s="234"/>
      <c r="G3411" s="234"/>
      <c r="H3411" s="234"/>
      <c r="I3411" s="234"/>
      <c r="J3411" s="234"/>
      <c r="K3411" s="234"/>
      <c r="L3411" s="234"/>
    </row>
    <row r="3412" spans="1:12">
      <c r="A3412" s="234">
        <v>4490</v>
      </c>
      <c r="B3412" s="290">
        <v>0.80195601851839904</v>
      </c>
      <c r="C3412" s="234">
        <v>22.585000000000001</v>
      </c>
      <c r="D3412" s="234">
        <v>95.793999999999997</v>
      </c>
      <c r="E3412" s="234">
        <v>3.9</v>
      </c>
      <c r="F3412" s="234"/>
      <c r="G3412" s="234"/>
      <c r="H3412" s="234"/>
      <c r="I3412" s="234"/>
      <c r="J3412" s="234"/>
      <c r="K3412" s="234"/>
      <c r="L3412" s="234"/>
    </row>
    <row r="3413" spans="1:12">
      <c r="A3413" s="234">
        <v>4491</v>
      </c>
      <c r="B3413" s="290">
        <v>0.80196759259247297</v>
      </c>
      <c r="C3413" s="234">
        <v>22.585000000000001</v>
      </c>
      <c r="D3413" s="234">
        <v>95.793999999999997</v>
      </c>
      <c r="E3413" s="234">
        <v>3.9</v>
      </c>
      <c r="F3413" s="234"/>
      <c r="G3413" s="234"/>
      <c r="H3413" s="234"/>
      <c r="I3413" s="234"/>
      <c r="J3413" s="234"/>
      <c r="K3413" s="234"/>
      <c r="L3413" s="234"/>
    </row>
    <row r="3414" spans="1:12">
      <c r="A3414" s="234">
        <v>4492</v>
      </c>
      <c r="B3414" s="290">
        <v>0.80197916666654701</v>
      </c>
      <c r="C3414" s="234">
        <v>22.585000000000001</v>
      </c>
      <c r="D3414" s="234">
        <v>95.793999999999997</v>
      </c>
      <c r="E3414" s="234">
        <v>3.9</v>
      </c>
      <c r="F3414" s="234"/>
      <c r="G3414" s="234"/>
      <c r="H3414" s="234"/>
      <c r="I3414" s="234"/>
      <c r="J3414" s="234"/>
      <c r="K3414" s="234"/>
      <c r="L3414" s="234"/>
    </row>
    <row r="3415" spans="1:12">
      <c r="A3415" s="234">
        <v>4493</v>
      </c>
      <c r="B3415" s="290">
        <v>0.80199074074062104</v>
      </c>
      <c r="C3415" s="234">
        <v>22.585000000000001</v>
      </c>
      <c r="D3415" s="234">
        <v>95.793999999999997</v>
      </c>
      <c r="E3415" s="234">
        <v>3.9</v>
      </c>
      <c r="F3415" s="234"/>
      <c r="G3415" s="234"/>
      <c r="H3415" s="234"/>
      <c r="I3415" s="234"/>
      <c r="J3415" s="234"/>
      <c r="K3415" s="234"/>
      <c r="L3415" s="234"/>
    </row>
    <row r="3416" spans="1:12">
      <c r="A3416" s="234">
        <v>4494</v>
      </c>
      <c r="B3416" s="290">
        <v>0.80200231481469497</v>
      </c>
      <c r="C3416" s="234">
        <v>22.585000000000001</v>
      </c>
      <c r="D3416" s="234">
        <v>95.793999999999997</v>
      </c>
      <c r="E3416" s="234">
        <v>3.9</v>
      </c>
      <c r="F3416" s="234"/>
      <c r="G3416" s="234"/>
      <c r="H3416" s="234"/>
      <c r="I3416" s="234"/>
      <c r="J3416" s="234"/>
      <c r="K3416" s="234"/>
      <c r="L3416" s="234"/>
    </row>
    <row r="3417" spans="1:12">
      <c r="A3417" s="234">
        <v>4495</v>
      </c>
      <c r="B3417" s="290">
        <v>0.80201388888876901</v>
      </c>
      <c r="C3417" s="234">
        <v>22.585000000000001</v>
      </c>
      <c r="D3417" s="234">
        <v>95.766999999999996</v>
      </c>
      <c r="E3417" s="234">
        <v>3.9</v>
      </c>
      <c r="F3417" s="234"/>
      <c r="G3417" s="234"/>
      <c r="H3417" s="234"/>
      <c r="I3417" s="234"/>
      <c r="J3417" s="234"/>
      <c r="K3417" s="234"/>
      <c r="L3417" s="234"/>
    </row>
    <row r="3418" spans="1:12">
      <c r="A3418" s="234">
        <v>4496</v>
      </c>
      <c r="B3418" s="290">
        <v>0.80202546296284305</v>
      </c>
      <c r="C3418" s="234">
        <v>22.585000000000001</v>
      </c>
      <c r="D3418" s="234">
        <v>95.793999999999997</v>
      </c>
      <c r="E3418" s="234">
        <v>11.8</v>
      </c>
      <c r="F3418" s="234"/>
      <c r="G3418" s="234"/>
      <c r="H3418" s="234"/>
      <c r="I3418" s="234"/>
      <c r="J3418" s="234"/>
      <c r="K3418" s="234"/>
      <c r="L3418" s="234"/>
    </row>
    <row r="3419" spans="1:12">
      <c r="A3419" s="234">
        <v>4497</v>
      </c>
      <c r="B3419" s="290">
        <v>0.80203703703691698</v>
      </c>
      <c r="C3419" s="234">
        <v>22.585000000000001</v>
      </c>
      <c r="D3419" s="234">
        <v>95.793999999999997</v>
      </c>
      <c r="E3419" s="234">
        <v>3.9</v>
      </c>
      <c r="F3419" s="234"/>
      <c r="G3419" s="234"/>
      <c r="H3419" s="234"/>
      <c r="I3419" s="234"/>
      <c r="J3419" s="234"/>
      <c r="K3419" s="234"/>
      <c r="L3419" s="234"/>
    </row>
    <row r="3420" spans="1:12">
      <c r="A3420" s="234">
        <v>4498</v>
      </c>
      <c r="B3420" s="290">
        <v>0.80204861111099102</v>
      </c>
      <c r="C3420" s="234">
        <v>22.585000000000001</v>
      </c>
      <c r="D3420" s="234">
        <v>95.793999999999997</v>
      </c>
      <c r="E3420" s="234">
        <v>3.9</v>
      </c>
      <c r="F3420" s="234"/>
      <c r="G3420" s="234"/>
      <c r="H3420" s="234"/>
      <c r="I3420" s="234"/>
      <c r="J3420" s="234"/>
      <c r="K3420" s="234"/>
      <c r="L3420" s="234"/>
    </row>
    <row r="3421" spans="1:12">
      <c r="A3421" s="234">
        <v>4499</v>
      </c>
      <c r="B3421" s="290">
        <v>0.80206018518506506</v>
      </c>
      <c r="C3421" s="234">
        <v>22.585000000000001</v>
      </c>
      <c r="D3421" s="234">
        <v>95.793999999999997</v>
      </c>
      <c r="E3421" s="234">
        <v>3.9</v>
      </c>
      <c r="F3421" s="234"/>
      <c r="G3421" s="234"/>
      <c r="H3421" s="234"/>
      <c r="I3421" s="234"/>
      <c r="J3421" s="234"/>
      <c r="K3421" s="234"/>
      <c r="L3421" s="234"/>
    </row>
    <row r="3422" spans="1:12">
      <c r="A3422" s="234">
        <v>4500</v>
      </c>
      <c r="B3422" s="290">
        <v>0.80207175925913898</v>
      </c>
      <c r="C3422" s="234">
        <v>22.585000000000001</v>
      </c>
      <c r="D3422" s="234">
        <v>95.793999999999997</v>
      </c>
      <c r="E3422" s="234">
        <v>11.8</v>
      </c>
      <c r="F3422" s="234"/>
      <c r="G3422" s="234"/>
      <c r="H3422" s="234"/>
      <c r="I3422" s="234"/>
      <c r="J3422" s="234"/>
      <c r="K3422" s="234"/>
      <c r="L3422" s="234"/>
    </row>
    <row r="3423" spans="1:12">
      <c r="A3423" s="234">
        <v>4501</v>
      </c>
      <c r="B3423" s="290">
        <v>0.80208333333321302</v>
      </c>
      <c r="C3423" s="234">
        <v>22.585000000000001</v>
      </c>
      <c r="D3423" s="234">
        <v>95.793999999999997</v>
      </c>
      <c r="E3423" s="234">
        <v>3.9</v>
      </c>
      <c r="F3423" s="234"/>
      <c r="G3423" s="234"/>
      <c r="H3423" s="234"/>
      <c r="I3423" s="234"/>
      <c r="J3423" s="234"/>
      <c r="K3423" s="234"/>
      <c r="L3423" s="234"/>
    </row>
    <row r="3424" spans="1:12">
      <c r="A3424" s="234">
        <v>4502</v>
      </c>
      <c r="B3424" s="290">
        <v>0.80209490740728695</v>
      </c>
      <c r="C3424" s="234">
        <v>22.585000000000001</v>
      </c>
      <c r="D3424" s="234">
        <v>95.793999999999997</v>
      </c>
      <c r="E3424" s="234">
        <v>3.9</v>
      </c>
      <c r="F3424" s="234"/>
      <c r="G3424" s="234"/>
      <c r="H3424" s="234"/>
      <c r="I3424" s="234"/>
      <c r="J3424" s="234"/>
      <c r="K3424" s="234"/>
      <c r="L3424" s="234"/>
    </row>
    <row r="3425" spans="1:12">
      <c r="A3425" s="234">
        <v>4503</v>
      </c>
      <c r="B3425" s="290">
        <v>0.80210648148136099</v>
      </c>
      <c r="C3425" s="234">
        <v>22.585000000000001</v>
      </c>
      <c r="D3425" s="234">
        <v>95.793999999999997</v>
      </c>
      <c r="E3425" s="234">
        <v>3.9</v>
      </c>
      <c r="F3425" s="234"/>
      <c r="G3425" s="234"/>
      <c r="H3425" s="234"/>
      <c r="I3425" s="234"/>
      <c r="J3425" s="234"/>
      <c r="K3425" s="234"/>
      <c r="L3425" s="234"/>
    </row>
    <row r="3426" spans="1:12">
      <c r="A3426" s="234">
        <v>4504</v>
      </c>
      <c r="B3426" s="290">
        <v>0.80211805555543503</v>
      </c>
      <c r="C3426" s="234">
        <v>22.585000000000001</v>
      </c>
      <c r="D3426" s="234">
        <v>95.793999999999997</v>
      </c>
      <c r="E3426" s="234">
        <v>3.9</v>
      </c>
      <c r="F3426" s="234"/>
      <c r="G3426" s="234"/>
      <c r="H3426" s="234"/>
      <c r="I3426" s="234"/>
      <c r="J3426" s="234"/>
      <c r="K3426" s="234"/>
      <c r="L3426" s="234"/>
    </row>
    <row r="3427" spans="1:12">
      <c r="A3427" s="234">
        <v>4505</v>
      </c>
      <c r="B3427" s="290">
        <v>0.80212962962950896</v>
      </c>
      <c r="C3427" s="234">
        <v>22.585000000000001</v>
      </c>
      <c r="D3427" s="234">
        <v>95.793999999999997</v>
      </c>
      <c r="E3427" s="234">
        <v>3.9</v>
      </c>
      <c r="F3427" s="234"/>
      <c r="G3427" s="234"/>
      <c r="H3427" s="234"/>
      <c r="I3427" s="234"/>
      <c r="J3427" s="234"/>
      <c r="K3427" s="234"/>
      <c r="L3427" s="234"/>
    </row>
    <row r="3428" spans="1:12">
      <c r="A3428" s="234">
        <v>4506</v>
      </c>
      <c r="B3428" s="290">
        <v>0.80214120370358299</v>
      </c>
      <c r="C3428" s="234">
        <v>22.585000000000001</v>
      </c>
      <c r="D3428" s="234">
        <v>95.793999999999997</v>
      </c>
      <c r="E3428" s="234">
        <v>3.9</v>
      </c>
      <c r="F3428" s="234"/>
      <c r="G3428" s="234"/>
      <c r="H3428" s="234"/>
      <c r="I3428" s="234"/>
      <c r="J3428" s="234"/>
      <c r="K3428" s="234"/>
      <c r="L3428" s="234"/>
    </row>
    <row r="3429" spans="1:12">
      <c r="A3429" s="234">
        <v>4507</v>
      </c>
      <c r="B3429" s="290">
        <v>0.80215277777765703</v>
      </c>
      <c r="C3429" s="234">
        <v>22.585000000000001</v>
      </c>
      <c r="D3429" s="234">
        <v>95.793999999999997</v>
      </c>
      <c r="E3429" s="234">
        <v>3.9</v>
      </c>
      <c r="F3429" s="234"/>
      <c r="G3429" s="234"/>
      <c r="H3429" s="234"/>
      <c r="I3429" s="234"/>
      <c r="J3429" s="234"/>
      <c r="K3429" s="234"/>
      <c r="L3429" s="234"/>
    </row>
    <row r="3430" spans="1:12">
      <c r="A3430" s="234">
        <v>4508</v>
      </c>
      <c r="B3430" s="290">
        <v>0.80216435185173096</v>
      </c>
      <c r="C3430" s="234">
        <v>22.585000000000001</v>
      </c>
      <c r="D3430" s="234">
        <v>95.793999999999997</v>
      </c>
      <c r="E3430" s="234">
        <v>3.9</v>
      </c>
      <c r="F3430" s="234"/>
      <c r="G3430" s="234"/>
      <c r="H3430" s="234"/>
      <c r="I3430" s="234"/>
      <c r="J3430" s="234"/>
      <c r="K3430" s="234"/>
      <c r="L3430" s="234"/>
    </row>
    <row r="3431" spans="1:12">
      <c r="A3431" s="234">
        <v>4509</v>
      </c>
      <c r="B3431" s="290">
        <v>0.802175925925805</v>
      </c>
      <c r="C3431" s="234">
        <v>22.585000000000001</v>
      </c>
      <c r="D3431" s="234">
        <v>95.793999999999997</v>
      </c>
      <c r="E3431" s="234">
        <v>3.9</v>
      </c>
      <c r="F3431" s="234"/>
      <c r="G3431" s="234"/>
      <c r="H3431" s="234"/>
      <c r="I3431" s="234"/>
      <c r="J3431" s="234"/>
      <c r="K3431" s="234"/>
      <c r="L3431" s="234"/>
    </row>
    <row r="3432" spans="1:12">
      <c r="A3432" s="234">
        <v>4510</v>
      </c>
      <c r="B3432" s="290">
        <v>0.80218749999987904</v>
      </c>
      <c r="C3432" s="234">
        <v>22.585000000000001</v>
      </c>
      <c r="D3432" s="234">
        <v>95.793999999999997</v>
      </c>
      <c r="E3432" s="234">
        <v>3.9</v>
      </c>
      <c r="F3432" s="234"/>
      <c r="G3432" s="234"/>
      <c r="H3432" s="234"/>
      <c r="I3432" s="234"/>
      <c r="J3432" s="234"/>
      <c r="K3432" s="234"/>
      <c r="L3432" s="234"/>
    </row>
    <row r="3433" spans="1:12">
      <c r="A3433" s="234">
        <v>4511</v>
      </c>
      <c r="B3433" s="290">
        <v>0.80219907407395297</v>
      </c>
      <c r="C3433" s="234">
        <v>22.585000000000001</v>
      </c>
      <c r="D3433" s="234">
        <v>95.793999999999997</v>
      </c>
      <c r="E3433" s="234">
        <v>3.9</v>
      </c>
      <c r="F3433" s="234"/>
      <c r="G3433" s="234"/>
      <c r="H3433" s="234"/>
      <c r="I3433" s="234"/>
      <c r="J3433" s="234"/>
      <c r="K3433" s="234"/>
      <c r="L3433" s="234"/>
    </row>
    <row r="3434" spans="1:12">
      <c r="A3434" s="234">
        <v>4512</v>
      </c>
      <c r="B3434" s="290">
        <v>0.80221064814802701</v>
      </c>
      <c r="C3434" s="234">
        <v>22.585000000000001</v>
      </c>
      <c r="D3434" s="234">
        <v>95.793999999999997</v>
      </c>
      <c r="E3434" s="234">
        <v>3.9</v>
      </c>
      <c r="F3434" s="234"/>
      <c r="G3434" s="234"/>
      <c r="H3434" s="234"/>
      <c r="I3434" s="234"/>
      <c r="J3434" s="234"/>
      <c r="K3434" s="234"/>
      <c r="L3434" s="234"/>
    </row>
    <row r="3435" spans="1:12">
      <c r="A3435" s="234">
        <v>4513</v>
      </c>
      <c r="B3435" s="290">
        <v>0.80222222222210104</v>
      </c>
      <c r="C3435" s="234">
        <v>22.585000000000001</v>
      </c>
      <c r="D3435" s="234">
        <v>95.793999999999997</v>
      </c>
      <c r="E3435" s="234">
        <v>3.9</v>
      </c>
      <c r="F3435" s="234"/>
      <c r="G3435" s="234"/>
      <c r="H3435" s="234"/>
      <c r="I3435" s="234"/>
      <c r="J3435" s="234"/>
      <c r="K3435" s="234"/>
      <c r="L3435" s="234"/>
    </row>
    <row r="3436" spans="1:12">
      <c r="A3436" s="234">
        <v>4514</v>
      </c>
      <c r="B3436" s="290">
        <v>0.80223379629617597</v>
      </c>
      <c r="C3436" s="234">
        <v>22.585000000000001</v>
      </c>
      <c r="D3436" s="234">
        <v>95.820999999999998</v>
      </c>
      <c r="E3436" s="234">
        <v>3.9</v>
      </c>
      <c r="F3436" s="234"/>
      <c r="G3436" s="234"/>
      <c r="H3436" s="234"/>
      <c r="I3436" s="234"/>
      <c r="J3436" s="234"/>
      <c r="K3436" s="234"/>
      <c r="L3436" s="234"/>
    </row>
    <row r="3437" spans="1:12">
      <c r="A3437" s="234">
        <v>4515</v>
      </c>
      <c r="B3437" s="290">
        <v>0.80224537037025001</v>
      </c>
      <c r="C3437" s="234">
        <v>22.585000000000001</v>
      </c>
      <c r="D3437" s="234">
        <v>95.820999999999998</v>
      </c>
      <c r="E3437" s="234">
        <v>3.9</v>
      </c>
      <c r="F3437" s="234"/>
      <c r="G3437" s="234"/>
      <c r="H3437" s="234"/>
      <c r="I3437" s="234"/>
      <c r="J3437" s="234"/>
      <c r="K3437" s="234"/>
      <c r="L3437" s="234"/>
    </row>
    <row r="3438" spans="1:12">
      <c r="A3438" s="234">
        <v>4516</v>
      </c>
      <c r="B3438" s="290">
        <v>0.80225694444432405</v>
      </c>
      <c r="C3438" s="234">
        <v>22.585000000000001</v>
      </c>
      <c r="D3438" s="234">
        <v>95.846999999999994</v>
      </c>
      <c r="E3438" s="234">
        <v>3.9</v>
      </c>
      <c r="F3438" s="234"/>
      <c r="G3438" s="234"/>
      <c r="H3438" s="234"/>
      <c r="I3438" s="234"/>
      <c r="J3438" s="234"/>
      <c r="K3438" s="234"/>
      <c r="L3438" s="234"/>
    </row>
    <row r="3439" spans="1:12">
      <c r="A3439" s="234">
        <v>4517</v>
      </c>
      <c r="B3439" s="290">
        <v>0.80226851851839798</v>
      </c>
      <c r="C3439" s="234">
        <v>22.585000000000001</v>
      </c>
      <c r="D3439" s="234">
        <v>95.820999999999998</v>
      </c>
      <c r="E3439" s="234">
        <v>11.8</v>
      </c>
      <c r="F3439" s="234"/>
      <c r="G3439" s="234"/>
      <c r="H3439" s="234"/>
      <c r="I3439" s="234"/>
      <c r="J3439" s="234"/>
      <c r="K3439" s="234"/>
      <c r="L3439" s="234"/>
    </row>
    <row r="3440" spans="1:12">
      <c r="A3440" s="234">
        <v>4518</v>
      </c>
      <c r="B3440" s="290">
        <v>0.80228009259247202</v>
      </c>
      <c r="C3440" s="234">
        <v>22.585000000000001</v>
      </c>
      <c r="D3440" s="234">
        <v>95.846999999999994</v>
      </c>
      <c r="E3440" s="234">
        <v>3.9</v>
      </c>
      <c r="F3440" s="234"/>
      <c r="G3440" s="234"/>
      <c r="H3440" s="234"/>
      <c r="I3440" s="234"/>
      <c r="J3440" s="234"/>
      <c r="K3440" s="234"/>
      <c r="L3440" s="234"/>
    </row>
    <row r="3441" spans="1:12">
      <c r="A3441" s="234">
        <v>4519</v>
      </c>
      <c r="B3441" s="290">
        <v>0.80229166666654605</v>
      </c>
      <c r="C3441" s="234">
        <v>22.585000000000001</v>
      </c>
      <c r="D3441" s="234">
        <v>95.846999999999994</v>
      </c>
      <c r="E3441" s="234">
        <v>3.9</v>
      </c>
      <c r="F3441" s="234"/>
      <c r="G3441" s="234"/>
      <c r="H3441" s="234"/>
      <c r="I3441" s="234"/>
      <c r="J3441" s="234"/>
      <c r="K3441" s="234"/>
      <c r="L3441" s="234"/>
    </row>
    <row r="3442" spans="1:12">
      <c r="A3442" s="234">
        <v>4520</v>
      </c>
      <c r="B3442" s="290">
        <v>0.80230324074061998</v>
      </c>
      <c r="C3442" s="234">
        <v>22.585000000000001</v>
      </c>
      <c r="D3442" s="234">
        <v>95.846999999999994</v>
      </c>
      <c r="E3442" s="234">
        <v>3.9</v>
      </c>
      <c r="F3442" s="234"/>
      <c r="G3442" s="234"/>
      <c r="H3442" s="234"/>
      <c r="I3442" s="234"/>
      <c r="J3442" s="234"/>
      <c r="K3442" s="234"/>
      <c r="L3442" s="234"/>
    </row>
    <row r="3443" spans="1:12">
      <c r="A3443" s="234">
        <v>4521</v>
      </c>
      <c r="B3443" s="290">
        <v>0.80231481481469402</v>
      </c>
      <c r="C3443" s="234">
        <v>22.585000000000001</v>
      </c>
      <c r="D3443" s="234">
        <v>95.846999999999994</v>
      </c>
      <c r="E3443" s="234">
        <v>3.9</v>
      </c>
      <c r="F3443" s="234"/>
      <c r="G3443" s="234"/>
      <c r="H3443" s="234"/>
      <c r="I3443" s="234"/>
      <c r="J3443" s="234"/>
      <c r="K3443" s="234"/>
      <c r="L3443" s="234"/>
    </row>
    <row r="3444" spans="1:12">
      <c r="A3444" s="234">
        <v>4522</v>
      </c>
      <c r="B3444" s="290">
        <v>0.80232638888876795</v>
      </c>
      <c r="C3444" s="234">
        <v>22.585000000000001</v>
      </c>
      <c r="D3444" s="234">
        <v>95.846999999999994</v>
      </c>
      <c r="E3444" s="234">
        <v>3.9</v>
      </c>
      <c r="F3444" s="234"/>
      <c r="G3444" s="234"/>
      <c r="H3444" s="234"/>
      <c r="I3444" s="234"/>
      <c r="J3444" s="234"/>
      <c r="K3444" s="234"/>
      <c r="L3444" s="234"/>
    </row>
    <row r="3445" spans="1:12">
      <c r="A3445" s="234">
        <v>4523</v>
      </c>
      <c r="B3445" s="290">
        <v>0.80233796296284199</v>
      </c>
      <c r="C3445" s="234">
        <v>22.585000000000001</v>
      </c>
      <c r="D3445" s="234">
        <v>95.846999999999994</v>
      </c>
      <c r="E3445" s="234">
        <v>3.9</v>
      </c>
      <c r="F3445" s="234"/>
      <c r="G3445" s="234"/>
      <c r="H3445" s="234"/>
      <c r="I3445" s="234"/>
      <c r="J3445" s="234"/>
      <c r="K3445" s="234"/>
      <c r="L3445" s="234"/>
    </row>
    <row r="3446" spans="1:12">
      <c r="A3446" s="234">
        <v>4524</v>
      </c>
      <c r="B3446" s="290">
        <v>0.80234953703691603</v>
      </c>
      <c r="C3446" s="234">
        <v>22.585000000000001</v>
      </c>
      <c r="D3446" s="234">
        <v>95.846999999999994</v>
      </c>
      <c r="E3446" s="234">
        <v>3.9</v>
      </c>
      <c r="F3446" s="234"/>
      <c r="G3446" s="234"/>
      <c r="H3446" s="234"/>
      <c r="I3446" s="234"/>
      <c r="J3446" s="234"/>
      <c r="K3446" s="234"/>
      <c r="L3446" s="234"/>
    </row>
    <row r="3447" spans="1:12">
      <c r="A3447" s="234">
        <v>4525</v>
      </c>
      <c r="B3447" s="290">
        <v>0.80236111111098996</v>
      </c>
      <c r="C3447" s="234">
        <v>22.585000000000001</v>
      </c>
      <c r="D3447" s="234">
        <v>95.846999999999994</v>
      </c>
      <c r="E3447" s="234">
        <v>3.9</v>
      </c>
      <c r="F3447" s="234"/>
      <c r="G3447" s="234"/>
      <c r="H3447" s="234"/>
      <c r="I3447" s="234"/>
      <c r="J3447" s="234"/>
      <c r="K3447" s="234"/>
      <c r="L3447" s="234"/>
    </row>
    <row r="3448" spans="1:12">
      <c r="A3448" s="234">
        <v>4526</v>
      </c>
      <c r="B3448" s="290">
        <v>0.80237268518506399</v>
      </c>
      <c r="C3448" s="234">
        <v>22.561</v>
      </c>
      <c r="D3448" s="234">
        <v>95.840999999999994</v>
      </c>
      <c r="E3448" s="234">
        <v>3.9</v>
      </c>
      <c r="F3448" s="234"/>
      <c r="G3448" s="234"/>
      <c r="H3448" s="234"/>
      <c r="I3448" s="234"/>
      <c r="J3448" s="234"/>
      <c r="K3448" s="234"/>
      <c r="L3448" s="234"/>
    </row>
    <row r="3449" spans="1:12">
      <c r="A3449" s="234">
        <v>4527</v>
      </c>
      <c r="B3449" s="290">
        <v>0.80238425925913803</v>
      </c>
      <c r="C3449" s="234">
        <v>22.585000000000001</v>
      </c>
      <c r="D3449" s="234">
        <v>95.846999999999994</v>
      </c>
      <c r="E3449" s="234">
        <v>3.9</v>
      </c>
      <c r="F3449" s="234"/>
      <c r="G3449" s="234"/>
      <c r="H3449" s="234"/>
      <c r="I3449" s="234"/>
      <c r="J3449" s="234"/>
      <c r="K3449" s="234"/>
      <c r="L3449" s="234"/>
    </row>
    <row r="3450" spans="1:12">
      <c r="A3450" s="234">
        <v>4528</v>
      </c>
      <c r="B3450" s="290">
        <v>0.80239583333321196</v>
      </c>
      <c r="C3450" s="234">
        <v>22.585000000000001</v>
      </c>
      <c r="D3450" s="234">
        <v>95.846999999999994</v>
      </c>
      <c r="E3450" s="234">
        <v>3.9</v>
      </c>
      <c r="F3450" s="234"/>
      <c r="G3450" s="234"/>
      <c r="H3450" s="234"/>
      <c r="I3450" s="234"/>
      <c r="J3450" s="234"/>
      <c r="K3450" s="234"/>
      <c r="L3450" s="234"/>
    </row>
    <row r="3451" spans="1:12">
      <c r="A3451" s="234">
        <v>4529</v>
      </c>
      <c r="B3451" s="290">
        <v>0.802407407407286</v>
      </c>
      <c r="C3451" s="234">
        <v>22.561</v>
      </c>
      <c r="D3451" s="234">
        <v>95.840999999999994</v>
      </c>
      <c r="E3451" s="234">
        <v>11.8</v>
      </c>
      <c r="F3451" s="234"/>
      <c r="G3451" s="234"/>
      <c r="H3451" s="234"/>
      <c r="I3451" s="234"/>
      <c r="J3451" s="234"/>
      <c r="K3451" s="234"/>
      <c r="L3451" s="234"/>
    </row>
    <row r="3452" spans="1:12">
      <c r="A3452" s="234">
        <v>4530</v>
      </c>
      <c r="B3452" s="290">
        <v>0.80241898148136004</v>
      </c>
      <c r="C3452" s="234">
        <v>22.585000000000001</v>
      </c>
      <c r="D3452" s="234">
        <v>95.846999999999994</v>
      </c>
      <c r="E3452" s="234">
        <v>3.9</v>
      </c>
      <c r="F3452" s="234"/>
      <c r="G3452" s="234"/>
      <c r="H3452" s="234"/>
      <c r="I3452" s="234"/>
      <c r="J3452" s="234"/>
      <c r="K3452" s="234"/>
      <c r="L3452" s="234"/>
    </row>
    <row r="3453" spans="1:12">
      <c r="A3453" s="234">
        <v>4531</v>
      </c>
      <c r="B3453" s="290">
        <v>0.80243055555543397</v>
      </c>
      <c r="C3453" s="234">
        <v>22.585000000000001</v>
      </c>
      <c r="D3453" s="234">
        <v>95.846999999999994</v>
      </c>
      <c r="E3453" s="234">
        <v>3.9</v>
      </c>
      <c r="F3453" s="234"/>
      <c r="G3453" s="234"/>
      <c r="H3453" s="234"/>
      <c r="I3453" s="234"/>
      <c r="J3453" s="234"/>
      <c r="K3453" s="234"/>
      <c r="L3453" s="234"/>
    </row>
    <row r="3454" spans="1:12">
      <c r="A3454" s="234">
        <v>4532</v>
      </c>
      <c r="B3454" s="290">
        <v>0.80244212962950801</v>
      </c>
      <c r="C3454" s="234">
        <v>22.585000000000001</v>
      </c>
      <c r="D3454" s="234">
        <v>95.820999999999998</v>
      </c>
      <c r="E3454" s="234">
        <v>3.9</v>
      </c>
      <c r="F3454" s="234"/>
      <c r="G3454" s="234"/>
      <c r="H3454" s="234"/>
      <c r="I3454" s="234"/>
      <c r="J3454" s="234"/>
      <c r="K3454" s="234"/>
      <c r="L3454" s="234"/>
    </row>
    <row r="3455" spans="1:12">
      <c r="A3455" s="234">
        <v>4533</v>
      </c>
      <c r="B3455" s="290">
        <v>0.80245370370358204</v>
      </c>
      <c r="C3455" s="234">
        <v>22.585000000000001</v>
      </c>
      <c r="D3455" s="234">
        <v>95.846999999999994</v>
      </c>
      <c r="E3455" s="234">
        <v>3.9</v>
      </c>
      <c r="F3455" s="234"/>
      <c r="G3455" s="234"/>
      <c r="H3455" s="234"/>
      <c r="I3455" s="234"/>
      <c r="J3455" s="234"/>
      <c r="K3455" s="234"/>
      <c r="L3455" s="234"/>
    </row>
    <row r="3456" spans="1:12">
      <c r="A3456" s="234">
        <v>4534</v>
      </c>
      <c r="B3456" s="290">
        <v>0.80246527777765597</v>
      </c>
      <c r="C3456" s="234">
        <v>22.585000000000001</v>
      </c>
      <c r="D3456" s="234">
        <v>95.846999999999994</v>
      </c>
      <c r="E3456" s="234">
        <v>11.8</v>
      </c>
      <c r="F3456" s="234"/>
      <c r="G3456" s="234"/>
      <c r="H3456" s="234"/>
      <c r="I3456" s="234"/>
      <c r="J3456" s="234"/>
      <c r="K3456" s="234"/>
      <c r="L3456" s="234"/>
    </row>
    <row r="3457" spans="1:12">
      <c r="A3457" s="234">
        <v>4535</v>
      </c>
      <c r="B3457" s="290">
        <v>0.80247685185173001</v>
      </c>
      <c r="C3457" s="234">
        <v>22.585000000000001</v>
      </c>
      <c r="D3457" s="234">
        <v>95.846999999999994</v>
      </c>
      <c r="E3457" s="234">
        <v>3.9</v>
      </c>
      <c r="F3457" s="234"/>
      <c r="G3457" s="234"/>
      <c r="H3457" s="234"/>
      <c r="I3457" s="234"/>
      <c r="J3457" s="234"/>
      <c r="K3457" s="234"/>
      <c r="L3457" s="234"/>
    </row>
    <row r="3458" spans="1:12">
      <c r="A3458" s="234">
        <v>4536</v>
      </c>
      <c r="B3458" s="290">
        <v>0.80248842592580405</v>
      </c>
      <c r="C3458" s="234">
        <v>22.585000000000001</v>
      </c>
      <c r="D3458" s="234">
        <v>95.846999999999994</v>
      </c>
      <c r="E3458" s="234">
        <v>3.9</v>
      </c>
      <c r="F3458" s="234"/>
      <c r="G3458" s="234"/>
      <c r="H3458" s="234"/>
      <c r="I3458" s="234"/>
      <c r="J3458" s="234"/>
      <c r="K3458" s="234"/>
      <c r="L3458" s="234"/>
    </row>
    <row r="3459" spans="1:12">
      <c r="A3459" s="234">
        <v>4537</v>
      </c>
      <c r="B3459" s="290">
        <v>0.80249999999987798</v>
      </c>
      <c r="C3459" s="234">
        <v>22.585000000000001</v>
      </c>
      <c r="D3459" s="234">
        <v>95.846999999999994</v>
      </c>
      <c r="E3459" s="234">
        <v>3.9</v>
      </c>
      <c r="F3459" s="234"/>
      <c r="G3459" s="234"/>
      <c r="H3459" s="234"/>
      <c r="I3459" s="234"/>
      <c r="J3459" s="234"/>
      <c r="K3459" s="234"/>
      <c r="L3459" s="234"/>
    </row>
    <row r="3460" spans="1:12">
      <c r="A3460" s="234">
        <v>4538</v>
      </c>
      <c r="B3460" s="290">
        <v>0.80251157407395202</v>
      </c>
      <c r="C3460" s="234">
        <v>22.585000000000001</v>
      </c>
      <c r="D3460" s="234">
        <v>95.873999999999995</v>
      </c>
      <c r="E3460" s="234">
        <v>3.9</v>
      </c>
      <c r="F3460" s="234"/>
      <c r="G3460" s="234"/>
      <c r="H3460" s="234"/>
      <c r="I3460" s="234"/>
      <c r="J3460" s="234"/>
      <c r="K3460" s="234"/>
      <c r="L3460" s="234"/>
    </row>
    <row r="3461" spans="1:12">
      <c r="A3461" s="234">
        <v>4539</v>
      </c>
      <c r="B3461" s="290">
        <v>0.80252314814802606</v>
      </c>
      <c r="C3461" s="234">
        <v>22.585000000000001</v>
      </c>
      <c r="D3461" s="234">
        <v>95.873999999999995</v>
      </c>
      <c r="E3461" s="234">
        <v>3.9</v>
      </c>
      <c r="F3461" s="234"/>
      <c r="G3461" s="234"/>
      <c r="H3461" s="234"/>
      <c r="I3461" s="234"/>
      <c r="J3461" s="234"/>
      <c r="K3461" s="234"/>
      <c r="L3461" s="234"/>
    </row>
    <row r="3462" spans="1:12">
      <c r="A3462" s="234">
        <v>4540</v>
      </c>
      <c r="B3462" s="290">
        <v>0.80253472222210098</v>
      </c>
      <c r="C3462" s="234">
        <v>22.585000000000001</v>
      </c>
      <c r="D3462" s="234">
        <v>95.9</v>
      </c>
      <c r="E3462" s="234">
        <v>3.9</v>
      </c>
      <c r="F3462" s="234"/>
      <c r="G3462" s="234"/>
      <c r="H3462" s="234"/>
      <c r="I3462" s="234"/>
      <c r="J3462" s="234"/>
      <c r="K3462" s="234"/>
      <c r="L3462" s="234"/>
    </row>
    <row r="3463" spans="1:12">
      <c r="A3463" s="234">
        <v>4541</v>
      </c>
      <c r="B3463" s="290">
        <v>0.80254629629617502</v>
      </c>
      <c r="C3463" s="234">
        <v>22.585000000000001</v>
      </c>
      <c r="D3463" s="234">
        <v>95.873999999999995</v>
      </c>
      <c r="E3463" s="234">
        <v>3.9</v>
      </c>
      <c r="F3463" s="234"/>
      <c r="G3463" s="234"/>
      <c r="H3463" s="234"/>
      <c r="I3463" s="234"/>
      <c r="J3463" s="234"/>
      <c r="K3463" s="234"/>
      <c r="L3463" s="234"/>
    </row>
    <row r="3464" spans="1:12">
      <c r="A3464" s="234">
        <v>4542</v>
      </c>
      <c r="B3464" s="290">
        <v>0.80255787037024895</v>
      </c>
      <c r="C3464" s="234">
        <v>22.585000000000001</v>
      </c>
      <c r="D3464" s="234">
        <v>95.9</v>
      </c>
      <c r="E3464" s="234">
        <v>3.9</v>
      </c>
      <c r="F3464" s="234"/>
      <c r="G3464" s="234"/>
      <c r="H3464" s="234"/>
      <c r="I3464" s="234"/>
      <c r="J3464" s="234"/>
      <c r="K3464" s="234"/>
      <c r="L3464" s="234"/>
    </row>
    <row r="3465" spans="1:12">
      <c r="A3465" s="234">
        <v>4543</v>
      </c>
      <c r="B3465" s="290">
        <v>0.80256944444432299</v>
      </c>
      <c r="C3465" s="234">
        <v>22.585000000000001</v>
      </c>
      <c r="D3465" s="234">
        <v>95.9</v>
      </c>
      <c r="E3465" s="234">
        <v>3.9</v>
      </c>
      <c r="F3465" s="234"/>
      <c r="G3465" s="234"/>
      <c r="H3465" s="234"/>
      <c r="I3465" s="234"/>
      <c r="J3465" s="234"/>
      <c r="K3465" s="234"/>
      <c r="L3465" s="234"/>
    </row>
    <row r="3466" spans="1:12">
      <c r="A3466" s="234">
        <v>4544</v>
      </c>
      <c r="B3466" s="290">
        <v>0.80258101851839703</v>
      </c>
      <c r="C3466" s="234">
        <v>22.585000000000001</v>
      </c>
      <c r="D3466" s="234">
        <v>95.9</v>
      </c>
      <c r="E3466" s="234">
        <v>3.9</v>
      </c>
      <c r="F3466" s="234"/>
      <c r="G3466" s="234"/>
      <c r="H3466" s="234"/>
      <c r="I3466" s="234"/>
      <c r="J3466" s="234"/>
      <c r="K3466" s="234"/>
      <c r="L3466" s="234"/>
    </row>
    <row r="3467" spans="1:12">
      <c r="A3467" s="234">
        <v>4545</v>
      </c>
      <c r="B3467" s="290">
        <v>0.80259259259247095</v>
      </c>
      <c r="C3467" s="234">
        <v>22.585000000000001</v>
      </c>
      <c r="D3467" s="234">
        <v>95.9</v>
      </c>
      <c r="E3467" s="234">
        <v>3.9</v>
      </c>
      <c r="F3467" s="234"/>
      <c r="G3467" s="234"/>
      <c r="H3467" s="234"/>
      <c r="I3467" s="234"/>
      <c r="J3467" s="234"/>
      <c r="K3467" s="234"/>
      <c r="L3467" s="234"/>
    </row>
    <row r="3468" spans="1:12">
      <c r="A3468" s="234">
        <v>4546</v>
      </c>
      <c r="B3468" s="290">
        <v>0.80260416666654499</v>
      </c>
      <c r="C3468" s="234">
        <v>22.585000000000001</v>
      </c>
      <c r="D3468" s="234">
        <v>95.927000000000007</v>
      </c>
      <c r="E3468" s="234">
        <v>3.9</v>
      </c>
      <c r="F3468" s="234"/>
      <c r="G3468" s="234"/>
      <c r="H3468" s="234"/>
      <c r="I3468" s="234"/>
      <c r="J3468" s="234"/>
      <c r="K3468" s="234"/>
      <c r="L3468" s="234"/>
    </row>
    <row r="3469" spans="1:12">
      <c r="A3469" s="234">
        <v>4547</v>
      </c>
      <c r="B3469" s="290">
        <v>0.80261574074061903</v>
      </c>
      <c r="C3469" s="234">
        <v>22.585000000000001</v>
      </c>
      <c r="D3469" s="234">
        <v>95.927000000000007</v>
      </c>
      <c r="E3469" s="234">
        <v>3.9</v>
      </c>
      <c r="F3469" s="234"/>
      <c r="G3469" s="234"/>
      <c r="H3469" s="234"/>
      <c r="I3469" s="234"/>
      <c r="J3469" s="234"/>
      <c r="K3469" s="234"/>
      <c r="L3469" s="234"/>
    </row>
    <row r="3470" spans="1:12">
      <c r="A3470" s="234">
        <v>4548</v>
      </c>
      <c r="B3470" s="290">
        <v>0.80262731481469296</v>
      </c>
      <c r="C3470" s="234">
        <v>22.585000000000001</v>
      </c>
      <c r="D3470" s="234">
        <v>95.927000000000007</v>
      </c>
      <c r="E3470" s="234">
        <v>3.9</v>
      </c>
      <c r="F3470" s="234"/>
      <c r="G3470" s="234"/>
      <c r="H3470" s="234"/>
      <c r="I3470" s="234"/>
      <c r="J3470" s="234"/>
      <c r="K3470" s="234"/>
      <c r="L3470" s="234"/>
    </row>
    <row r="3471" spans="1:12">
      <c r="A3471" s="234">
        <v>4549</v>
      </c>
      <c r="B3471" s="290">
        <v>0.802638888888767</v>
      </c>
      <c r="C3471" s="234">
        <v>22.585000000000001</v>
      </c>
      <c r="D3471" s="234">
        <v>95.927000000000007</v>
      </c>
      <c r="E3471" s="234">
        <v>3.9</v>
      </c>
      <c r="F3471" s="234"/>
      <c r="G3471" s="234"/>
      <c r="H3471" s="234"/>
      <c r="I3471" s="234"/>
      <c r="J3471" s="234"/>
      <c r="K3471" s="234"/>
      <c r="L3471" s="234"/>
    </row>
    <row r="3472" spans="1:12">
      <c r="A3472" s="234">
        <v>4550</v>
      </c>
      <c r="B3472" s="290">
        <v>0.80265046296284104</v>
      </c>
      <c r="C3472" s="234">
        <v>22.585000000000001</v>
      </c>
      <c r="D3472" s="234">
        <v>95.927000000000007</v>
      </c>
      <c r="E3472" s="234">
        <v>3.9</v>
      </c>
      <c r="F3472" s="234"/>
      <c r="G3472" s="234"/>
      <c r="H3472" s="234"/>
      <c r="I3472" s="234"/>
      <c r="J3472" s="234"/>
      <c r="K3472" s="234"/>
      <c r="L3472" s="234"/>
    </row>
    <row r="3473" spans="1:12">
      <c r="A3473" s="234">
        <v>4551</v>
      </c>
      <c r="B3473" s="290">
        <v>0.80266203703691497</v>
      </c>
      <c r="C3473" s="234">
        <v>22.585000000000001</v>
      </c>
      <c r="D3473" s="234">
        <v>95.953999999999994</v>
      </c>
      <c r="E3473" s="234">
        <v>3.9</v>
      </c>
      <c r="F3473" s="234"/>
      <c r="G3473" s="234"/>
      <c r="H3473" s="234"/>
      <c r="I3473" s="234"/>
      <c r="J3473" s="234"/>
      <c r="K3473" s="234"/>
      <c r="L3473" s="234"/>
    </row>
    <row r="3474" spans="1:12">
      <c r="A3474" s="234">
        <v>4552</v>
      </c>
      <c r="B3474" s="290">
        <v>0.802673611110989</v>
      </c>
      <c r="C3474" s="234">
        <v>22.585000000000001</v>
      </c>
      <c r="D3474" s="234">
        <v>95.927000000000007</v>
      </c>
      <c r="E3474" s="234">
        <v>3.9</v>
      </c>
      <c r="F3474" s="234"/>
      <c r="G3474" s="234"/>
      <c r="H3474" s="234"/>
      <c r="I3474" s="234"/>
      <c r="J3474" s="234"/>
      <c r="K3474" s="234"/>
      <c r="L3474" s="234"/>
    </row>
    <row r="3475" spans="1:12">
      <c r="A3475" s="234">
        <v>4553</v>
      </c>
      <c r="B3475" s="290">
        <v>0.80268518518506304</v>
      </c>
      <c r="C3475" s="234">
        <v>22.585000000000001</v>
      </c>
      <c r="D3475" s="234">
        <v>95.927000000000007</v>
      </c>
      <c r="E3475" s="234">
        <v>3.9</v>
      </c>
      <c r="F3475" s="234"/>
      <c r="G3475" s="234"/>
      <c r="H3475" s="234"/>
      <c r="I3475" s="234"/>
      <c r="J3475" s="234"/>
      <c r="K3475" s="234"/>
      <c r="L3475" s="234"/>
    </row>
    <row r="3476" spans="1:12">
      <c r="A3476" s="234">
        <v>4554</v>
      </c>
      <c r="B3476" s="290">
        <v>0.80269675925913697</v>
      </c>
      <c r="C3476" s="234">
        <v>22.585000000000001</v>
      </c>
      <c r="D3476" s="234">
        <v>95.9</v>
      </c>
      <c r="E3476" s="234">
        <v>3.9</v>
      </c>
      <c r="F3476" s="234"/>
      <c r="G3476" s="234"/>
      <c r="H3476" s="234"/>
      <c r="I3476" s="234"/>
      <c r="J3476" s="234"/>
      <c r="K3476" s="234"/>
      <c r="L3476" s="234"/>
    </row>
    <row r="3477" spans="1:12">
      <c r="A3477" s="234">
        <v>4555</v>
      </c>
      <c r="B3477" s="290">
        <v>0.80270833333321101</v>
      </c>
      <c r="C3477" s="234">
        <v>22.585000000000001</v>
      </c>
      <c r="D3477" s="234">
        <v>95.953999999999994</v>
      </c>
      <c r="E3477" s="234">
        <v>3.9</v>
      </c>
      <c r="F3477" s="234"/>
      <c r="G3477" s="234"/>
      <c r="H3477" s="234"/>
      <c r="I3477" s="234"/>
      <c r="J3477" s="234"/>
      <c r="K3477" s="234"/>
      <c r="L3477" s="234"/>
    </row>
    <row r="3478" spans="1:12">
      <c r="A3478" s="234">
        <v>4556</v>
      </c>
      <c r="B3478" s="290">
        <v>0.80271990740728505</v>
      </c>
      <c r="C3478" s="234">
        <v>22.585000000000001</v>
      </c>
      <c r="D3478" s="234">
        <v>95.953999999999994</v>
      </c>
      <c r="E3478" s="234">
        <v>3.9</v>
      </c>
      <c r="F3478" s="234"/>
      <c r="G3478" s="234"/>
      <c r="H3478" s="234"/>
      <c r="I3478" s="234"/>
      <c r="J3478" s="234"/>
      <c r="K3478" s="234"/>
      <c r="L3478" s="234"/>
    </row>
    <row r="3479" spans="1:12">
      <c r="A3479" s="234">
        <v>4557</v>
      </c>
      <c r="B3479" s="290">
        <v>0.80273148148135898</v>
      </c>
      <c r="C3479" s="234">
        <v>22.585000000000001</v>
      </c>
      <c r="D3479" s="234">
        <v>95.953999999999994</v>
      </c>
      <c r="E3479" s="234">
        <v>3.9</v>
      </c>
      <c r="F3479" s="234"/>
      <c r="G3479" s="234"/>
      <c r="H3479" s="234"/>
      <c r="I3479" s="234"/>
      <c r="J3479" s="234"/>
      <c r="K3479" s="234"/>
      <c r="L3479" s="234"/>
    </row>
    <row r="3480" spans="1:12">
      <c r="A3480" s="234">
        <v>4558</v>
      </c>
      <c r="B3480" s="290">
        <v>0.80274305555543302</v>
      </c>
      <c r="C3480" s="234">
        <v>22.585000000000001</v>
      </c>
      <c r="D3480" s="234">
        <v>95.927000000000007</v>
      </c>
      <c r="E3480" s="234">
        <v>3.9</v>
      </c>
      <c r="F3480" s="234"/>
      <c r="G3480" s="234"/>
      <c r="H3480" s="234"/>
      <c r="I3480" s="234"/>
      <c r="J3480" s="234"/>
      <c r="K3480" s="234"/>
      <c r="L3480" s="234"/>
    </row>
    <row r="3481" spans="1:12">
      <c r="A3481" s="234">
        <v>4559</v>
      </c>
      <c r="B3481" s="290">
        <v>0.80275462962950705</v>
      </c>
      <c r="C3481" s="234">
        <v>22.585000000000001</v>
      </c>
      <c r="D3481" s="234">
        <v>95.953999999999994</v>
      </c>
      <c r="E3481" s="234">
        <v>3.9</v>
      </c>
      <c r="F3481" s="234"/>
      <c r="G3481" s="234"/>
      <c r="H3481" s="234"/>
      <c r="I3481" s="234"/>
      <c r="J3481" s="234"/>
      <c r="K3481" s="234"/>
      <c r="L3481" s="234"/>
    </row>
    <row r="3482" spans="1:12">
      <c r="A3482" s="234">
        <v>4560</v>
      </c>
      <c r="B3482" s="290">
        <v>0.80276620370358098</v>
      </c>
      <c r="C3482" s="234">
        <v>22.585000000000001</v>
      </c>
      <c r="D3482" s="234">
        <v>95.927000000000007</v>
      </c>
      <c r="E3482" s="234">
        <v>11.8</v>
      </c>
      <c r="F3482" s="234"/>
      <c r="G3482" s="234"/>
      <c r="H3482" s="234"/>
      <c r="I3482" s="234"/>
      <c r="J3482" s="234"/>
      <c r="K3482" s="234"/>
      <c r="L3482" s="234"/>
    </row>
    <row r="3483" spans="1:12">
      <c r="A3483" s="234">
        <v>4561</v>
      </c>
      <c r="B3483" s="290">
        <v>0.80277777777765502</v>
      </c>
      <c r="C3483" s="234">
        <v>22.585000000000001</v>
      </c>
      <c r="D3483" s="234">
        <v>95.953999999999994</v>
      </c>
      <c r="E3483" s="234">
        <v>3.9</v>
      </c>
      <c r="F3483" s="234"/>
      <c r="G3483" s="234"/>
      <c r="H3483" s="234"/>
      <c r="I3483" s="234"/>
      <c r="J3483" s="234"/>
      <c r="K3483" s="234"/>
      <c r="L3483" s="234"/>
    </row>
    <row r="3484" spans="1:12">
      <c r="A3484" s="234">
        <v>4562</v>
      </c>
      <c r="B3484" s="290">
        <v>0.80278935185172895</v>
      </c>
      <c r="C3484" s="234">
        <v>22.585000000000001</v>
      </c>
      <c r="D3484" s="234">
        <v>95.953999999999994</v>
      </c>
      <c r="E3484" s="234">
        <v>3.9</v>
      </c>
      <c r="F3484" s="234"/>
      <c r="G3484" s="234"/>
      <c r="H3484" s="234"/>
      <c r="I3484" s="234"/>
      <c r="J3484" s="234"/>
      <c r="K3484" s="234"/>
      <c r="L3484" s="234"/>
    </row>
    <row r="3485" spans="1:12">
      <c r="A3485" s="234">
        <v>4563</v>
      </c>
      <c r="B3485" s="290">
        <v>0.80280092592580299</v>
      </c>
      <c r="C3485" s="234">
        <v>22.561</v>
      </c>
      <c r="D3485" s="234">
        <v>95.947000000000003</v>
      </c>
      <c r="E3485" s="234">
        <v>3.9</v>
      </c>
      <c r="F3485" s="234"/>
      <c r="G3485" s="234"/>
      <c r="H3485" s="234"/>
      <c r="I3485" s="234"/>
      <c r="J3485" s="234"/>
      <c r="K3485" s="234"/>
      <c r="L3485" s="234"/>
    </row>
    <row r="3486" spans="1:12">
      <c r="A3486" s="234">
        <v>4564</v>
      </c>
      <c r="B3486" s="290">
        <v>0.80281249999987703</v>
      </c>
      <c r="C3486" s="234">
        <v>22.561</v>
      </c>
      <c r="D3486" s="234">
        <v>95.947000000000003</v>
      </c>
      <c r="E3486" s="234">
        <v>11.8</v>
      </c>
      <c r="F3486" s="234"/>
      <c r="G3486" s="234"/>
      <c r="H3486" s="234"/>
      <c r="I3486" s="234"/>
      <c r="J3486" s="234"/>
      <c r="K3486" s="234"/>
      <c r="L3486" s="234"/>
    </row>
    <row r="3487" spans="1:12">
      <c r="A3487" s="234">
        <v>4565</v>
      </c>
      <c r="B3487" s="290">
        <v>0.80282407407395195</v>
      </c>
      <c r="C3487" s="234">
        <v>22.561</v>
      </c>
      <c r="D3487" s="234">
        <v>95.947000000000003</v>
      </c>
      <c r="E3487" s="234">
        <v>11.8</v>
      </c>
      <c r="F3487" s="234"/>
      <c r="G3487" s="234"/>
      <c r="H3487" s="234"/>
      <c r="I3487" s="234"/>
      <c r="J3487" s="234"/>
      <c r="K3487" s="234"/>
      <c r="L3487" s="234"/>
    </row>
    <row r="3488" spans="1:12">
      <c r="A3488" s="234">
        <v>4566</v>
      </c>
      <c r="B3488" s="290">
        <v>0.80283564814802599</v>
      </c>
      <c r="C3488" s="234">
        <v>22.561</v>
      </c>
      <c r="D3488" s="234">
        <v>95.947000000000003</v>
      </c>
      <c r="E3488" s="234">
        <v>11.8</v>
      </c>
      <c r="F3488" s="234"/>
      <c r="G3488" s="234"/>
      <c r="H3488" s="234"/>
      <c r="I3488" s="234"/>
      <c r="J3488" s="234"/>
      <c r="K3488" s="234"/>
      <c r="L3488" s="234"/>
    </row>
    <row r="3489" spans="1:12">
      <c r="A3489" s="234">
        <v>4567</v>
      </c>
      <c r="B3489" s="290">
        <v>0.80284722222210003</v>
      </c>
      <c r="C3489" s="234">
        <v>22.561</v>
      </c>
      <c r="D3489" s="234">
        <v>95.921000000000006</v>
      </c>
      <c r="E3489" s="234">
        <v>3.9</v>
      </c>
      <c r="F3489" s="234"/>
      <c r="G3489" s="234"/>
      <c r="H3489" s="234"/>
      <c r="I3489" s="234"/>
      <c r="J3489" s="234"/>
      <c r="K3489" s="234"/>
      <c r="L3489" s="234"/>
    </row>
    <row r="3490" spans="1:12">
      <c r="A3490" s="234">
        <v>4568</v>
      </c>
      <c r="B3490" s="290">
        <v>0.80285879629617396</v>
      </c>
      <c r="C3490" s="234">
        <v>22.561</v>
      </c>
      <c r="D3490" s="234">
        <v>95.947000000000003</v>
      </c>
      <c r="E3490" s="234">
        <v>3.9</v>
      </c>
      <c r="F3490" s="234"/>
      <c r="G3490" s="234"/>
      <c r="H3490" s="234"/>
      <c r="I3490" s="234"/>
      <c r="J3490" s="234"/>
      <c r="K3490" s="234"/>
      <c r="L3490" s="234"/>
    </row>
    <row r="3491" spans="1:12">
      <c r="A3491" s="234">
        <v>4569</v>
      </c>
      <c r="B3491" s="290">
        <v>0.802870370370248</v>
      </c>
      <c r="C3491" s="234">
        <v>22.561</v>
      </c>
      <c r="D3491" s="234">
        <v>95.947000000000003</v>
      </c>
      <c r="E3491" s="234">
        <v>11.8</v>
      </c>
      <c r="F3491" s="234"/>
      <c r="G3491" s="234"/>
      <c r="H3491" s="234"/>
      <c r="I3491" s="234"/>
      <c r="J3491" s="234"/>
      <c r="K3491" s="234"/>
      <c r="L3491" s="234"/>
    </row>
    <row r="3492" spans="1:12">
      <c r="A3492" s="234">
        <v>4570</v>
      </c>
      <c r="B3492" s="290">
        <v>0.80288194444432204</v>
      </c>
      <c r="C3492" s="234">
        <v>22.561</v>
      </c>
      <c r="D3492" s="234">
        <v>95.947000000000003</v>
      </c>
      <c r="E3492" s="234">
        <v>3.9</v>
      </c>
      <c r="F3492" s="234"/>
      <c r="G3492" s="234"/>
      <c r="H3492" s="234"/>
      <c r="I3492" s="234"/>
      <c r="J3492" s="234"/>
      <c r="K3492" s="234"/>
      <c r="L3492" s="234"/>
    </row>
    <row r="3493" spans="1:12">
      <c r="A3493" s="234">
        <v>4571</v>
      </c>
      <c r="B3493" s="290">
        <v>0.80289351851839597</v>
      </c>
      <c r="C3493" s="234">
        <v>22.561</v>
      </c>
      <c r="D3493" s="234">
        <v>95.921000000000006</v>
      </c>
      <c r="E3493" s="234">
        <v>3.9</v>
      </c>
      <c r="F3493" s="234"/>
      <c r="G3493" s="234"/>
      <c r="H3493" s="234"/>
      <c r="I3493" s="234"/>
      <c r="J3493" s="234"/>
      <c r="K3493" s="234"/>
      <c r="L3493" s="234"/>
    </row>
    <row r="3494" spans="1:12">
      <c r="A3494" s="234">
        <v>4572</v>
      </c>
      <c r="B3494" s="290">
        <v>0.80290509259247</v>
      </c>
      <c r="C3494" s="234">
        <v>22.561</v>
      </c>
      <c r="D3494" s="234">
        <v>95.921000000000006</v>
      </c>
      <c r="E3494" s="234">
        <v>3.9</v>
      </c>
      <c r="F3494" s="234"/>
      <c r="G3494" s="234"/>
      <c r="H3494" s="234"/>
      <c r="I3494" s="234"/>
      <c r="J3494" s="234"/>
      <c r="K3494" s="234"/>
      <c r="L3494" s="234"/>
    </row>
    <row r="3495" spans="1:12">
      <c r="A3495" s="234">
        <v>4573</v>
      </c>
      <c r="B3495" s="290">
        <v>0.80291666666654404</v>
      </c>
      <c r="C3495" s="234">
        <v>22.561</v>
      </c>
      <c r="D3495" s="234">
        <v>95.947000000000003</v>
      </c>
      <c r="E3495" s="234">
        <v>3.9</v>
      </c>
      <c r="F3495" s="234"/>
      <c r="G3495" s="234"/>
      <c r="H3495" s="234"/>
      <c r="I3495" s="234"/>
      <c r="J3495" s="234"/>
      <c r="K3495" s="234"/>
      <c r="L3495" s="234"/>
    </row>
    <row r="3496" spans="1:12">
      <c r="A3496" s="234">
        <v>4574</v>
      </c>
      <c r="B3496" s="290">
        <v>0.80292824074061797</v>
      </c>
      <c r="C3496" s="234">
        <v>22.561</v>
      </c>
      <c r="D3496" s="234">
        <v>95.947000000000003</v>
      </c>
      <c r="E3496" s="234">
        <v>3.9</v>
      </c>
      <c r="F3496" s="234"/>
      <c r="G3496" s="234"/>
      <c r="H3496" s="234"/>
      <c r="I3496" s="234"/>
      <c r="J3496" s="234"/>
      <c r="K3496" s="234"/>
      <c r="L3496" s="234"/>
    </row>
    <row r="3497" spans="1:12">
      <c r="A3497" s="234">
        <v>4575</v>
      </c>
      <c r="B3497" s="290">
        <v>0.80293981481469201</v>
      </c>
      <c r="C3497" s="234">
        <v>22.561</v>
      </c>
      <c r="D3497" s="234">
        <v>95.894000000000005</v>
      </c>
      <c r="E3497" s="234">
        <v>3.9</v>
      </c>
      <c r="F3497" s="234"/>
      <c r="G3497" s="234"/>
      <c r="H3497" s="234"/>
      <c r="I3497" s="234"/>
      <c r="J3497" s="234"/>
      <c r="K3497" s="234"/>
      <c r="L3497" s="234"/>
    </row>
    <row r="3498" spans="1:12">
      <c r="A3498" s="234">
        <v>4576</v>
      </c>
      <c r="B3498" s="290">
        <v>0.80295138888876605</v>
      </c>
      <c r="C3498" s="234">
        <v>22.561</v>
      </c>
      <c r="D3498" s="234">
        <v>95.921000000000006</v>
      </c>
      <c r="E3498" s="234">
        <v>3.9</v>
      </c>
      <c r="F3498" s="234"/>
      <c r="G3498" s="234"/>
      <c r="H3498" s="234"/>
      <c r="I3498" s="234"/>
      <c r="J3498" s="234"/>
      <c r="K3498" s="234"/>
      <c r="L3498" s="234"/>
    </row>
    <row r="3499" spans="1:12">
      <c r="A3499" s="234">
        <v>4577</v>
      </c>
      <c r="B3499" s="290">
        <v>0.80296296296283998</v>
      </c>
      <c r="C3499" s="234">
        <v>22.561</v>
      </c>
      <c r="D3499" s="234">
        <v>95.921000000000006</v>
      </c>
      <c r="E3499" s="234">
        <v>3.9</v>
      </c>
      <c r="F3499" s="234"/>
      <c r="G3499" s="234"/>
      <c r="H3499" s="234"/>
      <c r="I3499" s="234"/>
      <c r="J3499" s="234"/>
      <c r="K3499" s="234"/>
      <c r="L3499" s="234"/>
    </row>
    <row r="3500" spans="1:12">
      <c r="A3500" s="234">
        <v>4578</v>
      </c>
      <c r="B3500" s="290">
        <v>0.80297453703691402</v>
      </c>
      <c r="C3500" s="234">
        <v>22.561</v>
      </c>
      <c r="D3500" s="234">
        <v>95.921000000000006</v>
      </c>
      <c r="E3500" s="234">
        <v>3.9</v>
      </c>
      <c r="F3500" s="234"/>
      <c r="G3500" s="234"/>
      <c r="H3500" s="234"/>
      <c r="I3500" s="234"/>
      <c r="J3500" s="234"/>
      <c r="K3500" s="234"/>
      <c r="L3500" s="234"/>
    </row>
    <row r="3501" spans="1:12">
      <c r="A3501" s="234">
        <v>4579</v>
      </c>
      <c r="B3501" s="290">
        <v>0.80298611111098805</v>
      </c>
      <c r="C3501" s="234">
        <v>22.561</v>
      </c>
      <c r="D3501" s="234">
        <v>95.921000000000006</v>
      </c>
      <c r="E3501" s="234">
        <v>3.9</v>
      </c>
      <c r="F3501" s="234"/>
      <c r="G3501" s="234"/>
      <c r="H3501" s="234"/>
      <c r="I3501" s="234"/>
      <c r="J3501" s="234"/>
      <c r="K3501" s="234"/>
      <c r="L3501" s="234"/>
    </row>
    <row r="3502" spans="1:12">
      <c r="A3502" s="234">
        <v>4580</v>
      </c>
      <c r="B3502" s="290">
        <v>0.80299768518506198</v>
      </c>
      <c r="C3502" s="234">
        <v>22.561</v>
      </c>
      <c r="D3502" s="234">
        <v>95.921000000000006</v>
      </c>
      <c r="E3502" s="234">
        <v>3.9</v>
      </c>
      <c r="F3502" s="234"/>
      <c r="G3502" s="234"/>
      <c r="H3502" s="234"/>
      <c r="I3502" s="234"/>
      <c r="J3502" s="234"/>
      <c r="K3502" s="234"/>
      <c r="L3502" s="234"/>
    </row>
    <row r="3503" spans="1:12">
      <c r="A3503" s="234">
        <v>4581</v>
      </c>
      <c r="B3503" s="290">
        <v>0.80300925925913602</v>
      </c>
      <c r="C3503" s="234">
        <v>22.561</v>
      </c>
      <c r="D3503" s="234">
        <v>95.921000000000006</v>
      </c>
      <c r="E3503" s="234">
        <v>3.9</v>
      </c>
      <c r="F3503" s="234"/>
      <c r="G3503" s="234"/>
      <c r="H3503" s="234"/>
      <c r="I3503" s="234"/>
      <c r="J3503" s="234"/>
      <c r="K3503" s="234"/>
      <c r="L3503" s="234"/>
    </row>
    <row r="3504" spans="1:12">
      <c r="A3504" s="234">
        <v>4582</v>
      </c>
      <c r="B3504" s="290">
        <v>0.80302083333320995</v>
      </c>
      <c r="C3504" s="234">
        <v>22.561</v>
      </c>
      <c r="D3504" s="234">
        <v>95.894000000000005</v>
      </c>
      <c r="E3504" s="234">
        <v>3.9</v>
      </c>
      <c r="F3504" s="234"/>
      <c r="G3504" s="234"/>
      <c r="H3504" s="234"/>
      <c r="I3504" s="234"/>
      <c r="J3504" s="234"/>
      <c r="K3504" s="234"/>
      <c r="L3504" s="234"/>
    </row>
    <row r="3505" spans="1:12">
      <c r="A3505" s="234">
        <v>4583</v>
      </c>
      <c r="B3505" s="290">
        <v>0.80303240740728399</v>
      </c>
      <c r="C3505" s="234">
        <v>22.561</v>
      </c>
      <c r="D3505" s="234">
        <v>95.894000000000005</v>
      </c>
      <c r="E3505" s="234">
        <v>3.9</v>
      </c>
      <c r="F3505" s="234"/>
      <c r="G3505" s="234"/>
      <c r="H3505" s="234"/>
      <c r="I3505" s="234"/>
      <c r="J3505" s="234"/>
      <c r="K3505" s="234"/>
      <c r="L3505" s="234"/>
    </row>
    <row r="3506" spans="1:12">
      <c r="A3506" s="234">
        <v>4584</v>
      </c>
      <c r="B3506" s="290">
        <v>0.80304398148135803</v>
      </c>
      <c r="C3506" s="234">
        <v>22.561</v>
      </c>
      <c r="D3506" s="234">
        <v>95.921000000000006</v>
      </c>
      <c r="E3506" s="234">
        <v>3.9</v>
      </c>
      <c r="F3506" s="234"/>
      <c r="G3506" s="234"/>
      <c r="H3506" s="234"/>
      <c r="I3506" s="234"/>
      <c r="J3506" s="234"/>
      <c r="K3506" s="234"/>
      <c r="L3506" s="234"/>
    </row>
    <row r="3507" spans="1:12">
      <c r="A3507" s="234">
        <v>4585</v>
      </c>
      <c r="B3507" s="290">
        <v>0.80305555555543195</v>
      </c>
      <c r="C3507" s="234">
        <v>22.561</v>
      </c>
      <c r="D3507" s="234">
        <v>95.894000000000005</v>
      </c>
      <c r="E3507" s="234">
        <v>3.9</v>
      </c>
      <c r="F3507" s="234"/>
      <c r="G3507" s="234"/>
      <c r="H3507" s="234"/>
      <c r="I3507" s="234"/>
      <c r="J3507" s="234"/>
      <c r="K3507" s="234"/>
      <c r="L3507" s="234"/>
    </row>
    <row r="3508" spans="1:12">
      <c r="A3508" s="234">
        <v>4586</v>
      </c>
      <c r="B3508" s="290">
        <v>0.80306712962950599</v>
      </c>
      <c r="C3508" s="234">
        <v>22.561</v>
      </c>
      <c r="D3508" s="234">
        <v>95.894000000000005</v>
      </c>
      <c r="E3508" s="234">
        <v>3.9</v>
      </c>
      <c r="F3508" s="234"/>
      <c r="G3508" s="234"/>
      <c r="H3508" s="234"/>
      <c r="I3508" s="234"/>
      <c r="J3508" s="234"/>
      <c r="K3508" s="234"/>
      <c r="L3508" s="234"/>
    </row>
    <row r="3509" spans="1:12">
      <c r="A3509" s="234">
        <v>4587</v>
      </c>
      <c r="B3509" s="290">
        <v>0.80307870370358003</v>
      </c>
      <c r="C3509" s="234">
        <v>22.561</v>
      </c>
      <c r="D3509" s="234">
        <v>95.894000000000005</v>
      </c>
      <c r="E3509" s="234">
        <v>11.8</v>
      </c>
      <c r="F3509" s="234"/>
      <c r="G3509" s="234"/>
      <c r="H3509" s="234"/>
      <c r="I3509" s="234"/>
      <c r="J3509" s="234"/>
      <c r="K3509" s="234"/>
      <c r="L3509" s="234"/>
    </row>
    <row r="3510" spans="1:12">
      <c r="A3510" s="234">
        <v>4588</v>
      </c>
      <c r="B3510" s="290">
        <v>0.80309027777765396</v>
      </c>
      <c r="C3510" s="234">
        <v>22.561</v>
      </c>
      <c r="D3510" s="234">
        <v>95.894000000000005</v>
      </c>
      <c r="E3510" s="234">
        <v>3.9</v>
      </c>
      <c r="F3510" s="234"/>
      <c r="G3510" s="234"/>
      <c r="H3510" s="234"/>
      <c r="I3510" s="234"/>
      <c r="J3510" s="234"/>
      <c r="K3510" s="234"/>
      <c r="L3510" s="234"/>
    </row>
    <row r="3511" spans="1:12">
      <c r="A3511" s="234">
        <v>4589</v>
      </c>
      <c r="B3511" s="290">
        <v>0.803101851851728</v>
      </c>
      <c r="C3511" s="234">
        <v>22.561</v>
      </c>
      <c r="D3511" s="234">
        <v>95.894000000000005</v>
      </c>
      <c r="E3511" s="234">
        <v>3.9</v>
      </c>
      <c r="F3511" s="234"/>
      <c r="G3511" s="234"/>
      <c r="H3511" s="234"/>
      <c r="I3511" s="234"/>
      <c r="J3511" s="234"/>
      <c r="K3511" s="234"/>
      <c r="L3511" s="234"/>
    </row>
    <row r="3512" spans="1:12">
      <c r="A3512" s="234">
        <v>4590</v>
      </c>
      <c r="B3512" s="290">
        <v>0.80311342592580204</v>
      </c>
      <c r="C3512" s="234">
        <v>22.561</v>
      </c>
      <c r="D3512" s="234">
        <v>95.894000000000005</v>
      </c>
      <c r="E3512" s="234">
        <v>3.9</v>
      </c>
      <c r="F3512" s="234"/>
      <c r="G3512" s="234"/>
      <c r="H3512" s="234"/>
      <c r="I3512" s="234"/>
      <c r="J3512" s="234"/>
      <c r="K3512" s="234"/>
      <c r="L3512" s="234"/>
    </row>
    <row r="3513" spans="1:12">
      <c r="A3513" s="234">
        <v>4591</v>
      </c>
      <c r="B3513" s="290">
        <v>0.80312499999987697</v>
      </c>
      <c r="C3513" s="234">
        <v>22.561</v>
      </c>
      <c r="D3513" s="234">
        <v>95.921000000000006</v>
      </c>
      <c r="E3513" s="234">
        <v>11.8</v>
      </c>
      <c r="F3513" s="234"/>
      <c r="G3513" s="234"/>
      <c r="H3513" s="234"/>
      <c r="I3513" s="234"/>
      <c r="J3513" s="234"/>
      <c r="K3513" s="234"/>
      <c r="L3513" s="234"/>
    </row>
    <row r="3514" spans="1:12">
      <c r="A3514" s="234">
        <v>4592</v>
      </c>
      <c r="B3514" s="290">
        <v>0.803136574073951</v>
      </c>
      <c r="C3514" s="234">
        <v>22.561</v>
      </c>
      <c r="D3514" s="234">
        <v>95.894000000000005</v>
      </c>
      <c r="E3514" s="234">
        <v>3.9</v>
      </c>
      <c r="F3514" s="234"/>
      <c r="G3514" s="234"/>
      <c r="H3514" s="234"/>
      <c r="I3514" s="234"/>
      <c r="J3514" s="234"/>
      <c r="K3514" s="234"/>
      <c r="L3514" s="234"/>
    </row>
    <row r="3515" spans="1:12">
      <c r="A3515" s="234">
        <v>4593</v>
      </c>
      <c r="B3515" s="290">
        <v>0.80314814814802504</v>
      </c>
      <c r="C3515" s="234">
        <v>22.561</v>
      </c>
      <c r="D3515" s="234">
        <v>95.921000000000006</v>
      </c>
      <c r="E3515" s="234">
        <v>3.9</v>
      </c>
      <c r="F3515" s="234"/>
      <c r="G3515" s="234"/>
      <c r="H3515" s="234"/>
      <c r="I3515" s="234"/>
      <c r="J3515" s="234"/>
      <c r="K3515" s="234"/>
      <c r="L3515" s="234"/>
    </row>
    <row r="3516" spans="1:12">
      <c r="A3516" s="234">
        <v>4594</v>
      </c>
      <c r="B3516" s="290">
        <v>0.80315972222209897</v>
      </c>
      <c r="C3516" s="234">
        <v>22.561</v>
      </c>
      <c r="D3516" s="234">
        <v>95.921000000000006</v>
      </c>
      <c r="E3516" s="234">
        <v>3.9</v>
      </c>
      <c r="F3516" s="234"/>
      <c r="G3516" s="234"/>
      <c r="H3516" s="234"/>
      <c r="I3516" s="234"/>
      <c r="J3516" s="234"/>
      <c r="K3516" s="234"/>
      <c r="L3516" s="234"/>
    </row>
    <row r="3517" spans="1:12">
      <c r="A3517" s="234">
        <v>4595</v>
      </c>
      <c r="B3517" s="290">
        <v>0.80317129629617301</v>
      </c>
      <c r="C3517" s="234">
        <v>22.561</v>
      </c>
      <c r="D3517" s="234">
        <v>95.921000000000006</v>
      </c>
      <c r="E3517" s="234">
        <v>3.9</v>
      </c>
      <c r="F3517" s="234"/>
      <c r="G3517" s="234"/>
      <c r="H3517" s="234"/>
      <c r="I3517" s="234"/>
      <c r="J3517" s="234"/>
      <c r="K3517" s="234"/>
      <c r="L3517" s="234"/>
    </row>
    <row r="3518" spans="1:12">
      <c r="A3518" s="234">
        <v>4596</v>
      </c>
      <c r="B3518" s="290">
        <v>0.80318287037024705</v>
      </c>
      <c r="C3518" s="234">
        <v>22.561</v>
      </c>
      <c r="D3518" s="234">
        <v>95.921000000000006</v>
      </c>
      <c r="E3518" s="234">
        <v>3.9</v>
      </c>
      <c r="F3518" s="234"/>
      <c r="G3518" s="234"/>
      <c r="H3518" s="234"/>
      <c r="I3518" s="234"/>
      <c r="J3518" s="234"/>
      <c r="K3518" s="234"/>
      <c r="L3518" s="234"/>
    </row>
    <row r="3519" spans="1:12">
      <c r="A3519" s="234">
        <v>4597</v>
      </c>
      <c r="B3519" s="290">
        <v>0.80319444444432098</v>
      </c>
      <c r="C3519" s="234">
        <v>22.561</v>
      </c>
      <c r="D3519" s="234">
        <v>95.921000000000006</v>
      </c>
      <c r="E3519" s="234">
        <v>3.9</v>
      </c>
      <c r="F3519" s="234"/>
      <c r="G3519" s="234"/>
      <c r="H3519" s="234"/>
      <c r="I3519" s="234"/>
      <c r="J3519" s="234"/>
      <c r="K3519" s="234"/>
      <c r="L3519" s="234"/>
    </row>
    <row r="3520" spans="1:12">
      <c r="A3520" s="234">
        <v>4598</v>
      </c>
      <c r="B3520" s="290">
        <v>0.80320601851839502</v>
      </c>
      <c r="C3520" s="234">
        <v>22.561</v>
      </c>
      <c r="D3520" s="234">
        <v>95.947000000000003</v>
      </c>
      <c r="E3520" s="234">
        <v>3.9</v>
      </c>
      <c r="F3520" s="234"/>
      <c r="G3520" s="234"/>
      <c r="H3520" s="234"/>
      <c r="I3520" s="234"/>
      <c r="J3520" s="234"/>
      <c r="K3520" s="234"/>
      <c r="L3520" s="234"/>
    </row>
    <row r="3521" spans="1:12">
      <c r="A3521" s="234">
        <v>4599</v>
      </c>
      <c r="B3521" s="290">
        <v>0.80321759259246905</v>
      </c>
      <c r="C3521" s="234">
        <v>22.561</v>
      </c>
      <c r="D3521" s="234">
        <v>95.947000000000003</v>
      </c>
      <c r="E3521" s="234">
        <v>3.9</v>
      </c>
      <c r="F3521" s="234"/>
      <c r="G3521" s="234"/>
      <c r="H3521" s="234"/>
      <c r="I3521" s="234"/>
      <c r="J3521" s="234"/>
      <c r="K3521" s="234"/>
      <c r="L3521" s="234"/>
    </row>
    <row r="3522" spans="1:12">
      <c r="A3522" s="234">
        <v>4600</v>
      </c>
      <c r="B3522" s="290">
        <v>0.80322916666654298</v>
      </c>
      <c r="C3522" s="234">
        <v>22.561</v>
      </c>
      <c r="D3522" s="234">
        <v>95.947000000000003</v>
      </c>
      <c r="E3522" s="234">
        <v>3.9</v>
      </c>
      <c r="F3522" s="234"/>
      <c r="G3522" s="234"/>
      <c r="H3522" s="234"/>
      <c r="I3522" s="234"/>
      <c r="J3522" s="234"/>
      <c r="K3522" s="234"/>
      <c r="L3522" s="234"/>
    </row>
    <row r="3523" spans="1:12">
      <c r="A3523" s="234">
        <v>4601</v>
      </c>
      <c r="B3523" s="290">
        <v>0.80324074074061702</v>
      </c>
      <c r="C3523" s="234">
        <v>22.561</v>
      </c>
      <c r="D3523" s="234">
        <v>95.947000000000003</v>
      </c>
      <c r="E3523" s="234">
        <v>11.8</v>
      </c>
      <c r="F3523" s="234"/>
      <c r="G3523" s="234"/>
      <c r="H3523" s="234"/>
      <c r="I3523" s="234"/>
      <c r="J3523" s="234"/>
      <c r="K3523" s="234"/>
      <c r="L3523" s="234"/>
    </row>
    <row r="3524" spans="1:12">
      <c r="A3524" s="234">
        <v>4602</v>
      </c>
      <c r="B3524" s="290">
        <v>0.80325231481469095</v>
      </c>
      <c r="C3524" s="234">
        <v>22.561</v>
      </c>
      <c r="D3524" s="234">
        <v>95.974000000000004</v>
      </c>
      <c r="E3524" s="234">
        <v>3.9</v>
      </c>
      <c r="F3524" s="234"/>
      <c r="G3524" s="234"/>
      <c r="H3524" s="234"/>
      <c r="I3524" s="234"/>
      <c r="J3524" s="234"/>
      <c r="K3524" s="234"/>
      <c r="L3524" s="234"/>
    </row>
    <row r="3525" spans="1:12">
      <c r="A3525" s="234">
        <v>4603</v>
      </c>
      <c r="B3525" s="290">
        <v>0.80326388888876499</v>
      </c>
      <c r="C3525" s="234">
        <v>22.561</v>
      </c>
      <c r="D3525" s="234">
        <v>95.974000000000004</v>
      </c>
      <c r="E3525" s="234">
        <v>3.9</v>
      </c>
      <c r="F3525" s="234"/>
      <c r="G3525" s="234"/>
      <c r="H3525" s="234"/>
      <c r="I3525" s="234"/>
      <c r="J3525" s="234"/>
      <c r="K3525" s="234"/>
      <c r="L3525" s="234"/>
    </row>
    <row r="3526" spans="1:12">
      <c r="A3526" s="234">
        <v>4604</v>
      </c>
      <c r="B3526" s="290">
        <v>0.80327546296283903</v>
      </c>
      <c r="C3526" s="234">
        <v>22.561</v>
      </c>
      <c r="D3526" s="234">
        <v>95.974000000000004</v>
      </c>
      <c r="E3526" s="234">
        <v>3.9</v>
      </c>
      <c r="F3526" s="234"/>
      <c r="G3526" s="234"/>
      <c r="H3526" s="234"/>
      <c r="I3526" s="234"/>
      <c r="J3526" s="234"/>
      <c r="K3526" s="234"/>
      <c r="L3526" s="234"/>
    </row>
    <row r="3527" spans="1:12">
      <c r="A3527" s="234">
        <v>4605</v>
      </c>
      <c r="B3527" s="290">
        <v>0.80328703703691295</v>
      </c>
      <c r="C3527" s="234">
        <v>22.561</v>
      </c>
      <c r="D3527" s="234">
        <v>95.947000000000003</v>
      </c>
      <c r="E3527" s="234">
        <v>3.9</v>
      </c>
      <c r="F3527" s="234"/>
      <c r="G3527" s="234"/>
      <c r="H3527" s="234"/>
      <c r="I3527" s="234"/>
      <c r="J3527" s="234"/>
      <c r="K3527" s="234"/>
      <c r="L3527" s="234"/>
    </row>
    <row r="3528" spans="1:12">
      <c r="A3528" s="234">
        <v>4606</v>
      </c>
      <c r="B3528" s="290">
        <v>0.80329861111098699</v>
      </c>
      <c r="C3528" s="234">
        <v>22.561</v>
      </c>
      <c r="D3528" s="234">
        <v>95.974000000000004</v>
      </c>
      <c r="E3528" s="234">
        <v>3.9</v>
      </c>
      <c r="F3528" s="234"/>
      <c r="G3528" s="234"/>
      <c r="H3528" s="234"/>
      <c r="I3528" s="234"/>
      <c r="J3528" s="234"/>
      <c r="K3528" s="234"/>
      <c r="L3528" s="234"/>
    </row>
    <row r="3529" spans="1:12">
      <c r="A3529" s="234">
        <v>4607</v>
      </c>
      <c r="B3529" s="290">
        <v>0.80331018518506103</v>
      </c>
      <c r="C3529" s="234">
        <v>22.561</v>
      </c>
      <c r="D3529" s="234">
        <v>96.001000000000005</v>
      </c>
      <c r="E3529" s="234">
        <v>3.9</v>
      </c>
      <c r="F3529" s="234"/>
      <c r="G3529" s="234"/>
      <c r="H3529" s="234"/>
      <c r="I3529" s="234"/>
      <c r="J3529" s="234"/>
      <c r="K3529" s="234"/>
      <c r="L3529" s="234"/>
    </row>
    <row r="3530" spans="1:12">
      <c r="A3530" s="234">
        <v>4608</v>
      </c>
      <c r="B3530" s="290">
        <v>0.80332175925913496</v>
      </c>
      <c r="C3530" s="234">
        <v>22.561</v>
      </c>
      <c r="D3530" s="234">
        <v>96.001000000000005</v>
      </c>
      <c r="E3530" s="234">
        <v>3.9</v>
      </c>
      <c r="F3530" s="234"/>
      <c r="G3530" s="234"/>
      <c r="H3530" s="234"/>
      <c r="I3530" s="234"/>
      <c r="J3530" s="234"/>
      <c r="K3530" s="234"/>
      <c r="L3530" s="234"/>
    </row>
    <row r="3531" spans="1:12">
      <c r="A3531" s="234">
        <v>4609</v>
      </c>
      <c r="B3531" s="290">
        <v>0.803333333333209</v>
      </c>
      <c r="C3531" s="234">
        <v>22.561</v>
      </c>
      <c r="D3531" s="234">
        <v>96.001000000000005</v>
      </c>
      <c r="E3531" s="234">
        <v>3.9</v>
      </c>
      <c r="F3531" s="234"/>
      <c r="G3531" s="234"/>
      <c r="H3531" s="234"/>
      <c r="I3531" s="234"/>
      <c r="J3531" s="234"/>
      <c r="K3531" s="234"/>
      <c r="L3531" s="234"/>
    </row>
    <row r="3532" spans="1:12">
      <c r="A3532" s="234">
        <v>4610</v>
      </c>
      <c r="B3532" s="290">
        <v>0.80334490740728304</v>
      </c>
      <c r="C3532" s="234">
        <v>22.561</v>
      </c>
      <c r="D3532" s="234">
        <v>96.001000000000005</v>
      </c>
      <c r="E3532" s="234">
        <v>11.8</v>
      </c>
      <c r="F3532" s="234"/>
      <c r="G3532" s="234"/>
      <c r="H3532" s="234"/>
      <c r="I3532" s="234"/>
      <c r="J3532" s="234"/>
      <c r="K3532" s="234"/>
      <c r="L3532" s="234"/>
    </row>
    <row r="3533" spans="1:12">
      <c r="A3533" s="234">
        <v>4611</v>
      </c>
      <c r="B3533" s="290">
        <v>0.80335648148135697</v>
      </c>
      <c r="C3533" s="234">
        <v>22.561</v>
      </c>
      <c r="D3533" s="234">
        <v>96.001000000000005</v>
      </c>
      <c r="E3533" s="234">
        <v>3.9</v>
      </c>
      <c r="F3533" s="234"/>
      <c r="G3533" s="234"/>
      <c r="H3533" s="234"/>
      <c r="I3533" s="234"/>
      <c r="J3533" s="234"/>
      <c r="K3533" s="234"/>
      <c r="L3533" s="234"/>
    </row>
    <row r="3534" spans="1:12">
      <c r="A3534" s="234">
        <v>4612</v>
      </c>
      <c r="B3534" s="290">
        <v>0.803368055555431</v>
      </c>
      <c r="C3534" s="234">
        <v>22.561</v>
      </c>
      <c r="D3534" s="234">
        <v>96.001000000000005</v>
      </c>
      <c r="E3534" s="234">
        <v>11.8</v>
      </c>
      <c r="F3534" s="234"/>
      <c r="G3534" s="234"/>
      <c r="H3534" s="234"/>
      <c r="I3534" s="234"/>
      <c r="J3534" s="234"/>
      <c r="K3534" s="234"/>
      <c r="L3534" s="234"/>
    </row>
    <row r="3535" spans="1:12">
      <c r="A3535" s="234">
        <v>4613</v>
      </c>
      <c r="B3535" s="290">
        <v>0.80337962962950504</v>
      </c>
      <c r="C3535" s="234">
        <v>22.561</v>
      </c>
      <c r="D3535" s="234">
        <v>96.001000000000005</v>
      </c>
      <c r="E3535" s="234">
        <v>3.9</v>
      </c>
      <c r="F3535" s="234"/>
      <c r="G3535" s="234"/>
      <c r="H3535" s="234"/>
      <c r="I3535" s="234"/>
      <c r="J3535" s="234"/>
      <c r="K3535" s="234"/>
      <c r="L3535" s="234"/>
    </row>
    <row r="3536" spans="1:12">
      <c r="A3536" s="234">
        <v>4614</v>
      </c>
      <c r="B3536" s="290">
        <v>0.80339120370357897</v>
      </c>
      <c r="C3536" s="234">
        <v>22.561</v>
      </c>
      <c r="D3536" s="234">
        <v>96.001000000000005</v>
      </c>
      <c r="E3536" s="234">
        <v>3.9</v>
      </c>
      <c r="F3536" s="234"/>
      <c r="G3536" s="234"/>
      <c r="H3536" s="234"/>
      <c r="I3536" s="234"/>
      <c r="J3536" s="234"/>
      <c r="K3536" s="234"/>
      <c r="L3536" s="234"/>
    </row>
    <row r="3537" spans="1:12">
      <c r="A3537" s="234">
        <v>4615</v>
      </c>
      <c r="B3537" s="290">
        <v>0.80340277777765301</v>
      </c>
      <c r="C3537" s="234">
        <v>22.561</v>
      </c>
      <c r="D3537" s="234">
        <v>96.001000000000005</v>
      </c>
      <c r="E3537" s="234">
        <v>3.9</v>
      </c>
      <c r="F3537" s="234"/>
      <c r="G3537" s="234"/>
      <c r="H3537" s="234"/>
      <c r="I3537" s="234"/>
      <c r="J3537" s="234"/>
      <c r="K3537" s="234"/>
      <c r="L3537" s="234"/>
    </row>
    <row r="3538" spans="1:12">
      <c r="A3538" s="234">
        <v>4616</v>
      </c>
      <c r="B3538" s="290">
        <v>0.80341435185172705</v>
      </c>
      <c r="C3538" s="234">
        <v>22.561</v>
      </c>
      <c r="D3538" s="234">
        <v>96.001000000000005</v>
      </c>
      <c r="E3538" s="234">
        <v>3.9</v>
      </c>
      <c r="F3538" s="234"/>
      <c r="G3538" s="234"/>
      <c r="H3538" s="234"/>
      <c r="I3538" s="234"/>
      <c r="J3538" s="234"/>
      <c r="K3538" s="234"/>
      <c r="L3538" s="234"/>
    </row>
    <row r="3539" spans="1:12">
      <c r="A3539" s="234">
        <v>4617</v>
      </c>
      <c r="B3539" s="290">
        <v>0.80342592592580198</v>
      </c>
      <c r="C3539" s="234">
        <v>22.561</v>
      </c>
      <c r="D3539" s="234">
        <v>96.001000000000005</v>
      </c>
      <c r="E3539" s="234">
        <v>3.9</v>
      </c>
      <c r="F3539" s="234"/>
      <c r="G3539" s="234"/>
      <c r="H3539" s="234"/>
      <c r="I3539" s="234"/>
      <c r="J3539" s="234"/>
      <c r="K3539" s="234"/>
      <c r="L3539" s="234"/>
    </row>
    <row r="3540" spans="1:12">
      <c r="A3540" s="234">
        <v>4618</v>
      </c>
      <c r="B3540" s="290">
        <v>0.80343749999987601</v>
      </c>
      <c r="C3540" s="234">
        <v>22.561</v>
      </c>
      <c r="D3540" s="234">
        <v>96.001000000000005</v>
      </c>
      <c r="E3540" s="234">
        <v>3.9</v>
      </c>
      <c r="F3540" s="234"/>
      <c r="G3540" s="234"/>
      <c r="H3540" s="234"/>
      <c r="I3540" s="234"/>
      <c r="J3540" s="234"/>
      <c r="K3540" s="234"/>
      <c r="L3540" s="234"/>
    </row>
    <row r="3541" spans="1:12">
      <c r="A3541" s="234">
        <v>4619</v>
      </c>
      <c r="B3541" s="290">
        <v>0.80344907407395005</v>
      </c>
      <c r="C3541" s="234">
        <v>22.561</v>
      </c>
      <c r="D3541" s="234">
        <v>96.001000000000005</v>
      </c>
      <c r="E3541" s="234">
        <v>11.8</v>
      </c>
      <c r="F3541" s="234"/>
      <c r="G3541" s="234"/>
      <c r="H3541" s="234"/>
      <c r="I3541" s="234"/>
      <c r="J3541" s="234"/>
      <c r="K3541" s="234"/>
      <c r="L3541" s="234"/>
    </row>
    <row r="3542" spans="1:12">
      <c r="A3542" s="234">
        <v>4620</v>
      </c>
      <c r="B3542" s="290">
        <v>0.80346064814802398</v>
      </c>
      <c r="C3542" s="234">
        <v>22.561</v>
      </c>
      <c r="D3542" s="234">
        <v>96.001000000000005</v>
      </c>
      <c r="E3542" s="234">
        <v>3.9</v>
      </c>
      <c r="F3542" s="234"/>
      <c r="G3542" s="234"/>
      <c r="H3542" s="234"/>
      <c r="I3542" s="234"/>
      <c r="J3542" s="234"/>
      <c r="K3542" s="234"/>
      <c r="L3542" s="234"/>
    </row>
    <row r="3543" spans="1:12">
      <c r="A3543" s="234">
        <v>4621</v>
      </c>
      <c r="B3543" s="290">
        <v>0.80347222222209802</v>
      </c>
      <c r="C3543" s="234">
        <v>22.561</v>
      </c>
      <c r="D3543" s="234">
        <v>96.001000000000005</v>
      </c>
      <c r="E3543" s="234">
        <v>3.9</v>
      </c>
      <c r="F3543" s="234"/>
      <c r="G3543" s="234"/>
      <c r="H3543" s="234"/>
      <c r="I3543" s="234"/>
      <c r="J3543" s="234"/>
      <c r="K3543" s="234"/>
      <c r="L3543" s="234"/>
    </row>
    <row r="3544" spans="1:12">
      <c r="A3544" s="234">
        <v>4622</v>
      </c>
      <c r="B3544" s="290">
        <v>0.80348379629617195</v>
      </c>
      <c r="C3544" s="234">
        <v>22.561</v>
      </c>
      <c r="D3544" s="234">
        <v>96.001000000000005</v>
      </c>
      <c r="E3544" s="234">
        <v>3.9</v>
      </c>
      <c r="F3544" s="234"/>
      <c r="G3544" s="234"/>
      <c r="H3544" s="234"/>
      <c r="I3544" s="234"/>
      <c r="J3544" s="234"/>
      <c r="K3544" s="234"/>
      <c r="L3544" s="234"/>
    </row>
    <row r="3545" spans="1:12">
      <c r="A3545" s="234">
        <v>4623</v>
      </c>
      <c r="B3545" s="290">
        <v>0.80349537037024599</v>
      </c>
      <c r="C3545" s="234">
        <v>22.561</v>
      </c>
      <c r="D3545" s="234">
        <v>96.001000000000005</v>
      </c>
      <c r="E3545" s="234">
        <v>3.9</v>
      </c>
      <c r="F3545" s="234"/>
      <c r="G3545" s="234"/>
      <c r="H3545" s="234"/>
      <c r="I3545" s="234"/>
      <c r="J3545" s="234"/>
      <c r="K3545" s="234"/>
      <c r="L3545" s="234"/>
    </row>
    <row r="3546" spans="1:12">
      <c r="A3546" s="234">
        <v>4624</v>
      </c>
      <c r="B3546" s="290">
        <v>0.80350694444432003</v>
      </c>
      <c r="C3546" s="234">
        <v>22.561</v>
      </c>
      <c r="D3546" s="234">
        <v>96.001000000000005</v>
      </c>
      <c r="E3546" s="234">
        <v>3.9</v>
      </c>
      <c r="F3546" s="234"/>
      <c r="G3546" s="234"/>
      <c r="H3546" s="234"/>
      <c r="I3546" s="234"/>
      <c r="J3546" s="234"/>
      <c r="K3546" s="234"/>
      <c r="L3546" s="234"/>
    </row>
    <row r="3547" spans="1:12">
      <c r="A3547" s="234">
        <v>4625</v>
      </c>
      <c r="B3547" s="290">
        <v>0.80351851851839395</v>
      </c>
      <c r="C3547" s="234">
        <v>22.561</v>
      </c>
      <c r="D3547" s="234">
        <v>96.001000000000005</v>
      </c>
      <c r="E3547" s="234">
        <v>3.9</v>
      </c>
      <c r="F3547" s="234"/>
      <c r="G3547" s="234"/>
      <c r="H3547" s="234"/>
      <c r="I3547" s="234"/>
      <c r="J3547" s="234"/>
      <c r="K3547" s="234"/>
      <c r="L3547" s="234"/>
    </row>
    <row r="3548" spans="1:12">
      <c r="A3548" s="234">
        <v>4626</v>
      </c>
      <c r="B3548" s="290">
        <v>0.80353009259246799</v>
      </c>
      <c r="C3548" s="234">
        <v>22.561</v>
      </c>
      <c r="D3548" s="234">
        <v>96.001000000000005</v>
      </c>
      <c r="E3548" s="234">
        <v>3.9</v>
      </c>
      <c r="F3548" s="234"/>
      <c r="G3548" s="234"/>
      <c r="H3548" s="234"/>
      <c r="I3548" s="234"/>
      <c r="J3548" s="234"/>
      <c r="K3548" s="234"/>
      <c r="L3548" s="234"/>
    </row>
    <row r="3549" spans="1:12">
      <c r="A3549" s="234">
        <v>4627</v>
      </c>
      <c r="B3549" s="290">
        <v>0.80354166666654203</v>
      </c>
      <c r="C3549" s="234">
        <v>22.561</v>
      </c>
      <c r="D3549" s="234">
        <v>96.001000000000005</v>
      </c>
      <c r="E3549" s="234">
        <v>3.9</v>
      </c>
      <c r="F3549" s="234"/>
      <c r="G3549" s="234"/>
      <c r="H3549" s="234"/>
      <c r="I3549" s="234"/>
      <c r="J3549" s="234"/>
      <c r="K3549" s="234"/>
      <c r="L3549" s="234"/>
    </row>
    <row r="3550" spans="1:12">
      <c r="A3550" s="234">
        <v>4628</v>
      </c>
      <c r="B3550" s="290">
        <v>0.80355324074061596</v>
      </c>
      <c r="C3550" s="234">
        <v>22.561</v>
      </c>
      <c r="D3550" s="234">
        <v>96.001000000000005</v>
      </c>
      <c r="E3550" s="234">
        <v>3.9</v>
      </c>
      <c r="F3550" s="234"/>
      <c r="G3550" s="234"/>
      <c r="H3550" s="234"/>
      <c r="I3550" s="234"/>
      <c r="J3550" s="234"/>
      <c r="K3550" s="234"/>
      <c r="L3550" s="234"/>
    </row>
    <row r="3551" spans="1:12">
      <c r="A3551" s="234">
        <v>4629</v>
      </c>
      <c r="B3551" s="290">
        <v>0.80356481481469</v>
      </c>
      <c r="C3551" s="234">
        <v>22.561</v>
      </c>
      <c r="D3551" s="234">
        <v>96.001000000000005</v>
      </c>
      <c r="E3551" s="234">
        <v>3.9</v>
      </c>
      <c r="F3551" s="234"/>
      <c r="G3551" s="234"/>
      <c r="H3551" s="234"/>
      <c r="I3551" s="234"/>
      <c r="J3551" s="234"/>
      <c r="K3551" s="234"/>
      <c r="L3551" s="234"/>
    </row>
    <row r="3552" spans="1:12">
      <c r="A3552" s="234">
        <v>4630</v>
      </c>
      <c r="B3552" s="290">
        <v>0.80357638888876404</v>
      </c>
      <c r="C3552" s="234">
        <v>22.561</v>
      </c>
      <c r="D3552" s="234">
        <v>96.001000000000005</v>
      </c>
      <c r="E3552" s="234">
        <v>3.9</v>
      </c>
      <c r="F3552" s="234"/>
      <c r="G3552" s="234"/>
      <c r="H3552" s="234"/>
      <c r="I3552" s="234"/>
      <c r="J3552" s="234"/>
      <c r="K3552" s="234"/>
      <c r="L3552" s="234"/>
    </row>
    <row r="3553" spans="1:12">
      <c r="A3553" s="234">
        <v>4631</v>
      </c>
      <c r="B3553" s="290">
        <v>0.80358796296283797</v>
      </c>
      <c r="C3553" s="234">
        <v>22.561</v>
      </c>
      <c r="D3553" s="234">
        <v>96.001000000000005</v>
      </c>
      <c r="E3553" s="234">
        <v>3.9</v>
      </c>
      <c r="F3553" s="234"/>
      <c r="G3553" s="234"/>
      <c r="H3553" s="234"/>
      <c r="I3553" s="234"/>
      <c r="J3553" s="234"/>
      <c r="K3553" s="234"/>
      <c r="L3553" s="234"/>
    </row>
    <row r="3554" spans="1:12">
      <c r="A3554" s="234">
        <v>4632</v>
      </c>
      <c r="B3554" s="290">
        <v>0.803599537036912</v>
      </c>
      <c r="C3554" s="234">
        <v>22.561</v>
      </c>
      <c r="D3554" s="234">
        <v>96.027000000000001</v>
      </c>
      <c r="E3554" s="234">
        <v>3.9</v>
      </c>
      <c r="F3554" s="234"/>
      <c r="G3554" s="234"/>
      <c r="H3554" s="234"/>
      <c r="I3554" s="234"/>
      <c r="J3554" s="234"/>
      <c r="K3554" s="234"/>
      <c r="L3554" s="234"/>
    </row>
    <row r="3555" spans="1:12">
      <c r="A3555" s="234">
        <v>4633</v>
      </c>
      <c r="B3555" s="290">
        <v>0.80361111111098604</v>
      </c>
      <c r="C3555" s="234">
        <v>22.561</v>
      </c>
      <c r="D3555" s="234">
        <v>96.027000000000001</v>
      </c>
      <c r="E3555" s="234">
        <v>3.9</v>
      </c>
      <c r="F3555" s="234"/>
      <c r="G3555" s="234"/>
      <c r="H3555" s="234"/>
      <c r="I3555" s="234"/>
      <c r="J3555" s="234"/>
      <c r="K3555" s="234"/>
      <c r="L3555" s="234"/>
    </row>
    <row r="3556" spans="1:12">
      <c r="A3556" s="234">
        <v>4634</v>
      </c>
      <c r="B3556" s="290">
        <v>0.80362268518505997</v>
      </c>
      <c r="C3556" s="234">
        <v>22.561</v>
      </c>
      <c r="D3556" s="234">
        <v>96.054000000000002</v>
      </c>
      <c r="E3556" s="234">
        <v>3.9</v>
      </c>
      <c r="F3556" s="234"/>
      <c r="G3556" s="234"/>
      <c r="H3556" s="234"/>
      <c r="I3556" s="234"/>
      <c r="J3556" s="234"/>
      <c r="K3556" s="234"/>
      <c r="L3556" s="234"/>
    </row>
    <row r="3557" spans="1:12">
      <c r="A3557" s="234">
        <v>4635</v>
      </c>
      <c r="B3557" s="290">
        <v>0.80363425925913401</v>
      </c>
      <c r="C3557" s="234">
        <v>22.561</v>
      </c>
      <c r="D3557" s="234">
        <v>96.054000000000002</v>
      </c>
      <c r="E3557" s="234">
        <v>3.9</v>
      </c>
      <c r="F3557" s="234"/>
      <c r="G3557" s="234"/>
      <c r="H3557" s="234"/>
      <c r="I3557" s="234"/>
      <c r="J3557" s="234"/>
      <c r="K3557" s="234"/>
      <c r="L3557" s="234"/>
    </row>
    <row r="3558" spans="1:12">
      <c r="A3558" s="234">
        <v>4636</v>
      </c>
      <c r="B3558" s="290">
        <v>0.80364583333320805</v>
      </c>
      <c r="C3558" s="234">
        <v>22.561</v>
      </c>
      <c r="D3558" s="234">
        <v>96.054000000000002</v>
      </c>
      <c r="E3558" s="234">
        <v>3.9</v>
      </c>
      <c r="F3558" s="234"/>
      <c r="G3558" s="234"/>
      <c r="H3558" s="234"/>
      <c r="I3558" s="234"/>
      <c r="J3558" s="234"/>
      <c r="K3558" s="234"/>
      <c r="L3558" s="234"/>
    </row>
    <row r="3559" spans="1:12">
      <c r="A3559" s="234">
        <v>4637</v>
      </c>
      <c r="B3559" s="290">
        <v>0.80365740740728198</v>
      </c>
      <c r="C3559" s="234">
        <v>22.561</v>
      </c>
      <c r="D3559" s="234">
        <v>96.054000000000002</v>
      </c>
      <c r="E3559" s="234">
        <v>3.9</v>
      </c>
      <c r="F3559" s="234"/>
      <c r="G3559" s="234"/>
      <c r="H3559" s="234"/>
      <c r="I3559" s="234"/>
      <c r="J3559" s="234"/>
      <c r="K3559" s="234"/>
      <c r="L3559" s="234"/>
    </row>
    <row r="3560" spans="1:12">
      <c r="A3560" s="234">
        <v>4638</v>
      </c>
      <c r="B3560" s="290">
        <v>0.80366898148135602</v>
      </c>
      <c r="C3560" s="234">
        <v>22.561</v>
      </c>
      <c r="D3560" s="234">
        <v>96.054000000000002</v>
      </c>
      <c r="E3560" s="234">
        <v>3.9</v>
      </c>
      <c r="F3560" s="234"/>
      <c r="G3560" s="234"/>
      <c r="H3560" s="234"/>
      <c r="I3560" s="234"/>
      <c r="J3560" s="234"/>
      <c r="K3560" s="234"/>
      <c r="L3560" s="234"/>
    </row>
    <row r="3561" spans="1:12">
      <c r="A3561" s="234">
        <v>4639</v>
      </c>
      <c r="B3561" s="290">
        <v>0.80368055555543005</v>
      </c>
      <c r="C3561" s="234">
        <v>22.561</v>
      </c>
      <c r="D3561" s="234">
        <v>96.054000000000002</v>
      </c>
      <c r="E3561" s="234">
        <v>3.9</v>
      </c>
      <c r="F3561" s="234"/>
      <c r="G3561" s="234"/>
      <c r="H3561" s="234"/>
      <c r="I3561" s="234"/>
      <c r="J3561" s="234"/>
      <c r="K3561" s="234"/>
      <c r="L3561" s="234"/>
    </row>
    <row r="3562" spans="1:12">
      <c r="A3562" s="234">
        <v>4640</v>
      </c>
      <c r="B3562" s="290">
        <v>0.80369212962950398</v>
      </c>
      <c r="C3562" s="234">
        <v>22.561</v>
      </c>
      <c r="D3562" s="234">
        <v>96.08</v>
      </c>
      <c r="E3562" s="234">
        <v>3.9</v>
      </c>
      <c r="F3562" s="234"/>
      <c r="G3562" s="234"/>
      <c r="H3562" s="234"/>
      <c r="I3562" s="234"/>
      <c r="J3562" s="234"/>
      <c r="K3562" s="234"/>
      <c r="L3562" s="234"/>
    </row>
    <row r="3563" spans="1:12">
      <c r="A3563" s="234">
        <v>4641</v>
      </c>
      <c r="B3563" s="290">
        <v>0.80370370370357802</v>
      </c>
      <c r="C3563" s="234">
        <v>22.561</v>
      </c>
      <c r="D3563" s="234">
        <v>96.08</v>
      </c>
      <c r="E3563" s="234">
        <v>3.9</v>
      </c>
      <c r="F3563" s="234"/>
      <c r="G3563" s="234"/>
      <c r="H3563" s="234"/>
      <c r="I3563" s="234"/>
      <c r="J3563" s="234"/>
      <c r="K3563" s="234"/>
      <c r="L3563" s="234"/>
    </row>
    <row r="3564" spans="1:12">
      <c r="A3564" s="234">
        <v>4642</v>
      </c>
      <c r="B3564" s="290">
        <v>0.80371527777765295</v>
      </c>
      <c r="C3564" s="234">
        <v>22.561</v>
      </c>
      <c r="D3564" s="234">
        <v>96.054000000000002</v>
      </c>
      <c r="E3564" s="234">
        <v>3.9</v>
      </c>
      <c r="F3564" s="234"/>
      <c r="G3564" s="234"/>
      <c r="H3564" s="234"/>
      <c r="I3564" s="234"/>
      <c r="J3564" s="234"/>
      <c r="K3564" s="234"/>
      <c r="L3564" s="234"/>
    </row>
    <row r="3565" spans="1:12">
      <c r="A3565" s="234">
        <v>4643</v>
      </c>
      <c r="B3565" s="290">
        <v>0.80372685185172699</v>
      </c>
      <c r="C3565" s="234">
        <v>22.561</v>
      </c>
      <c r="D3565" s="234">
        <v>96.08</v>
      </c>
      <c r="E3565" s="234">
        <v>3.9</v>
      </c>
      <c r="F3565" s="234"/>
      <c r="G3565" s="234"/>
      <c r="H3565" s="234"/>
      <c r="I3565" s="234"/>
      <c r="J3565" s="234"/>
      <c r="K3565" s="234"/>
      <c r="L3565" s="234"/>
    </row>
    <row r="3566" spans="1:12">
      <c r="A3566" s="234">
        <v>4644</v>
      </c>
      <c r="B3566" s="290">
        <v>0.80373842592580103</v>
      </c>
      <c r="C3566" s="234">
        <v>22.561</v>
      </c>
      <c r="D3566" s="234">
        <v>96.106999999999999</v>
      </c>
      <c r="E3566" s="234">
        <v>3.9</v>
      </c>
      <c r="F3566" s="234"/>
      <c r="G3566" s="234"/>
      <c r="H3566" s="234"/>
      <c r="I3566" s="234"/>
      <c r="J3566" s="234"/>
      <c r="K3566" s="234"/>
      <c r="L3566" s="234"/>
    </row>
    <row r="3567" spans="1:12">
      <c r="A3567" s="234">
        <v>4645</v>
      </c>
      <c r="B3567" s="290">
        <v>0.80374999999987495</v>
      </c>
      <c r="C3567" s="234">
        <v>22.561</v>
      </c>
      <c r="D3567" s="234">
        <v>96.08</v>
      </c>
      <c r="E3567" s="234">
        <v>3.9</v>
      </c>
      <c r="F3567" s="234"/>
      <c r="G3567" s="234"/>
      <c r="H3567" s="234"/>
      <c r="I3567" s="234"/>
      <c r="J3567" s="234"/>
      <c r="K3567" s="234"/>
      <c r="L3567" s="234"/>
    </row>
    <row r="3568" spans="1:12">
      <c r="A3568" s="234">
        <v>4646</v>
      </c>
      <c r="B3568" s="290">
        <v>0.80376157407394899</v>
      </c>
      <c r="C3568" s="234">
        <v>22.561</v>
      </c>
      <c r="D3568" s="234">
        <v>96.08</v>
      </c>
      <c r="E3568" s="234">
        <v>3.9</v>
      </c>
      <c r="F3568" s="234"/>
      <c r="G3568" s="234"/>
      <c r="H3568" s="234"/>
      <c r="I3568" s="234"/>
      <c r="J3568" s="234"/>
      <c r="K3568" s="234"/>
      <c r="L3568" s="234"/>
    </row>
    <row r="3569" spans="1:12">
      <c r="A3569" s="234">
        <v>4647</v>
      </c>
      <c r="B3569" s="290">
        <v>0.80377314814802303</v>
      </c>
      <c r="C3569" s="234">
        <v>22.561</v>
      </c>
      <c r="D3569" s="234">
        <v>96.08</v>
      </c>
      <c r="E3569" s="234">
        <v>3.9</v>
      </c>
      <c r="F3569" s="234"/>
      <c r="G3569" s="234"/>
      <c r="H3569" s="234"/>
      <c r="I3569" s="234"/>
      <c r="J3569" s="234"/>
      <c r="K3569" s="234"/>
      <c r="L3569" s="234"/>
    </row>
    <row r="3570" spans="1:12">
      <c r="A3570" s="234">
        <v>4648</v>
      </c>
      <c r="B3570" s="290">
        <v>0.80378472222209696</v>
      </c>
      <c r="C3570" s="234">
        <v>22.561</v>
      </c>
      <c r="D3570" s="234">
        <v>96.054000000000002</v>
      </c>
      <c r="E3570" s="234">
        <v>3.9</v>
      </c>
      <c r="F3570" s="234"/>
      <c r="G3570" s="234"/>
      <c r="H3570" s="234"/>
      <c r="I3570" s="234"/>
      <c r="J3570" s="234"/>
      <c r="K3570" s="234"/>
      <c r="L3570" s="234"/>
    </row>
    <row r="3571" spans="1:12">
      <c r="A3571" s="234">
        <v>4649</v>
      </c>
      <c r="B3571" s="290">
        <v>0.803796296296171</v>
      </c>
      <c r="C3571" s="234">
        <v>22.561</v>
      </c>
      <c r="D3571" s="234">
        <v>96.08</v>
      </c>
      <c r="E3571" s="234">
        <v>3.9</v>
      </c>
      <c r="F3571" s="234"/>
      <c r="G3571" s="234"/>
      <c r="H3571" s="234"/>
      <c r="I3571" s="234"/>
      <c r="J3571" s="234"/>
      <c r="K3571" s="234"/>
      <c r="L3571" s="234"/>
    </row>
    <row r="3572" spans="1:12">
      <c r="A3572" s="234">
        <v>4650</v>
      </c>
      <c r="B3572" s="290">
        <v>0.80380787037024504</v>
      </c>
      <c r="C3572" s="234">
        <v>22.561</v>
      </c>
      <c r="D3572" s="234">
        <v>96.054000000000002</v>
      </c>
      <c r="E3572" s="234">
        <v>3.9</v>
      </c>
      <c r="F3572" s="234"/>
      <c r="G3572" s="234"/>
      <c r="H3572" s="234"/>
      <c r="I3572" s="234"/>
      <c r="J3572" s="234"/>
      <c r="K3572" s="234"/>
      <c r="L3572" s="234"/>
    </row>
    <row r="3573" spans="1:12">
      <c r="A3573" s="234">
        <v>4651</v>
      </c>
      <c r="B3573" s="290">
        <v>0.80381944444431896</v>
      </c>
      <c r="C3573" s="234">
        <v>22.561</v>
      </c>
      <c r="D3573" s="234">
        <v>96.054000000000002</v>
      </c>
      <c r="E3573" s="234">
        <v>3.9</v>
      </c>
      <c r="F3573" s="234"/>
      <c r="G3573" s="234"/>
      <c r="H3573" s="234"/>
      <c r="I3573" s="234"/>
      <c r="J3573" s="234"/>
      <c r="K3573" s="234"/>
      <c r="L3573" s="234"/>
    </row>
    <row r="3574" spans="1:12">
      <c r="A3574" s="234">
        <v>4652</v>
      </c>
      <c r="B3574" s="290">
        <v>0.803831018518393</v>
      </c>
      <c r="C3574" s="234">
        <v>22.561</v>
      </c>
      <c r="D3574" s="234">
        <v>96.054000000000002</v>
      </c>
      <c r="E3574" s="234">
        <v>3.9</v>
      </c>
      <c r="F3574" s="234"/>
      <c r="G3574" s="234"/>
      <c r="H3574" s="234"/>
      <c r="I3574" s="234"/>
      <c r="J3574" s="234"/>
      <c r="K3574" s="234"/>
      <c r="L3574" s="234"/>
    </row>
    <row r="3575" spans="1:12">
      <c r="A3575" s="234">
        <v>4653</v>
      </c>
      <c r="B3575" s="290">
        <v>0.80384259259246704</v>
      </c>
      <c r="C3575" s="234">
        <v>22.561</v>
      </c>
      <c r="D3575" s="234">
        <v>96.054000000000002</v>
      </c>
      <c r="E3575" s="234">
        <v>3.9</v>
      </c>
      <c r="F3575" s="234"/>
      <c r="G3575" s="234"/>
      <c r="H3575" s="234"/>
      <c r="I3575" s="234"/>
      <c r="J3575" s="234"/>
      <c r="K3575" s="234"/>
      <c r="L3575" s="234"/>
    </row>
    <row r="3576" spans="1:12">
      <c r="A3576" s="234">
        <v>4654</v>
      </c>
      <c r="B3576" s="290">
        <v>0.80385416666654097</v>
      </c>
      <c r="C3576" s="234">
        <v>22.561</v>
      </c>
      <c r="D3576" s="234">
        <v>96.054000000000002</v>
      </c>
      <c r="E3576" s="234">
        <v>3.9</v>
      </c>
      <c r="F3576" s="234"/>
      <c r="G3576" s="234"/>
      <c r="H3576" s="234"/>
      <c r="I3576" s="234"/>
      <c r="J3576" s="234"/>
      <c r="K3576" s="234"/>
      <c r="L3576" s="234"/>
    </row>
    <row r="3577" spans="1:12">
      <c r="A3577" s="234">
        <v>4655</v>
      </c>
      <c r="B3577" s="290">
        <v>0.80386574074061501</v>
      </c>
      <c r="C3577" s="234">
        <v>22.561</v>
      </c>
      <c r="D3577" s="234">
        <v>96.054000000000002</v>
      </c>
      <c r="E3577" s="234">
        <v>3.9</v>
      </c>
      <c r="F3577" s="234"/>
      <c r="G3577" s="234"/>
      <c r="H3577" s="234"/>
      <c r="I3577" s="234"/>
      <c r="J3577" s="234"/>
      <c r="K3577" s="234"/>
      <c r="L3577" s="234"/>
    </row>
    <row r="3578" spans="1:12">
      <c r="A3578" s="234">
        <v>4656</v>
      </c>
      <c r="B3578" s="290">
        <v>0.80387731481468905</v>
      </c>
      <c r="C3578" s="234">
        <v>22.561</v>
      </c>
      <c r="D3578" s="234">
        <v>96.054000000000002</v>
      </c>
      <c r="E3578" s="234">
        <v>3.9</v>
      </c>
      <c r="F3578" s="234"/>
      <c r="G3578" s="234"/>
      <c r="H3578" s="234"/>
      <c r="I3578" s="234"/>
      <c r="J3578" s="234"/>
      <c r="K3578" s="234"/>
      <c r="L3578" s="234"/>
    </row>
    <row r="3579" spans="1:12">
      <c r="A3579" s="234">
        <v>4657</v>
      </c>
      <c r="B3579" s="290">
        <v>0.80388888888876298</v>
      </c>
      <c r="C3579" s="234">
        <v>22.561</v>
      </c>
      <c r="D3579" s="234">
        <v>96.054000000000002</v>
      </c>
      <c r="E3579" s="234">
        <v>3.9</v>
      </c>
      <c r="F3579" s="234"/>
      <c r="G3579" s="234"/>
      <c r="H3579" s="234"/>
      <c r="I3579" s="234"/>
      <c r="J3579" s="234"/>
      <c r="K3579" s="234"/>
      <c r="L3579" s="234"/>
    </row>
    <row r="3580" spans="1:12">
      <c r="A3580" s="234">
        <v>4658</v>
      </c>
      <c r="B3580" s="290">
        <v>0.80390046296283701</v>
      </c>
      <c r="C3580" s="234">
        <v>22.561</v>
      </c>
      <c r="D3580" s="234">
        <v>96.054000000000002</v>
      </c>
      <c r="E3580" s="234">
        <v>3.9</v>
      </c>
      <c r="F3580" s="234"/>
      <c r="G3580" s="234"/>
      <c r="H3580" s="234"/>
      <c r="I3580" s="234"/>
      <c r="J3580" s="234"/>
      <c r="K3580" s="234"/>
      <c r="L3580" s="234"/>
    </row>
    <row r="3581" spans="1:12">
      <c r="A3581" s="234">
        <v>4659</v>
      </c>
      <c r="B3581" s="290">
        <v>0.80391203703691105</v>
      </c>
      <c r="C3581" s="234">
        <v>22.561</v>
      </c>
      <c r="D3581" s="234">
        <v>96.054000000000002</v>
      </c>
      <c r="E3581" s="234">
        <v>11.8</v>
      </c>
      <c r="F3581" s="234"/>
      <c r="G3581" s="234"/>
      <c r="H3581" s="234"/>
      <c r="I3581" s="234"/>
      <c r="J3581" s="234"/>
      <c r="K3581" s="234"/>
      <c r="L3581" s="234"/>
    </row>
    <row r="3582" spans="1:12">
      <c r="A3582" s="234">
        <v>4660</v>
      </c>
      <c r="B3582" s="290">
        <v>0.80392361111098498</v>
      </c>
      <c r="C3582" s="234">
        <v>22.561</v>
      </c>
      <c r="D3582" s="234">
        <v>96.054000000000002</v>
      </c>
      <c r="E3582" s="234">
        <v>11.8</v>
      </c>
      <c r="F3582" s="234"/>
      <c r="G3582" s="234"/>
      <c r="H3582" s="234"/>
      <c r="I3582" s="234"/>
      <c r="J3582" s="234"/>
      <c r="K3582" s="234"/>
      <c r="L3582" s="234"/>
    </row>
    <row r="3583" spans="1:12">
      <c r="A3583" s="234">
        <v>4661</v>
      </c>
      <c r="B3583" s="290">
        <v>0.80393518518505902</v>
      </c>
      <c r="C3583" s="234">
        <v>22.561</v>
      </c>
      <c r="D3583" s="234">
        <v>96.054000000000002</v>
      </c>
      <c r="E3583" s="234">
        <v>3.9</v>
      </c>
      <c r="F3583" s="234"/>
      <c r="G3583" s="234"/>
      <c r="H3583" s="234"/>
      <c r="I3583" s="234"/>
      <c r="J3583" s="234"/>
      <c r="K3583" s="234"/>
      <c r="L3583" s="234"/>
    </row>
    <row r="3584" spans="1:12">
      <c r="A3584" s="234">
        <v>4662</v>
      </c>
      <c r="B3584" s="290">
        <v>0.80394675925913295</v>
      </c>
      <c r="C3584" s="234">
        <v>22.561</v>
      </c>
      <c r="D3584" s="234">
        <v>96.054000000000002</v>
      </c>
      <c r="E3584" s="234">
        <v>3.9</v>
      </c>
      <c r="F3584" s="234"/>
      <c r="G3584" s="234"/>
      <c r="H3584" s="234"/>
      <c r="I3584" s="234"/>
      <c r="J3584" s="234"/>
      <c r="K3584" s="234"/>
      <c r="L3584" s="234"/>
    </row>
    <row r="3585" spans="1:12">
      <c r="A3585" s="234">
        <v>4663</v>
      </c>
      <c r="B3585" s="290">
        <v>0.80395833333320699</v>
      </c>
      <c r="C3585" s="234">
        <v>22.561</v>
      </c>
      <c r="D3585" s="234">
        <v>96.054000000000002</v>
      </c>
      <c r="E3585" s="234">
        <v>3.9</v>
      </c>
      <c r="F3585" s="234"/>
      <c r="G3585" s="234"/>
      <c r="H3585" s="234"/>
      <c r="I3585" s="234"/>
      <c r="J3585" s="234"/>
      <c r="K3585" s="234"/>
      <c r="L3585" s="234"/>
    </row>
    <row r="3586" spans="1:12">
      <c r="A3586" s="234">
        <v>4664</v>
      </c>
      <c r="B3586" s="290">
        <v>0.80396990740728103</v>
      </c>
      <c r="C3586" s="234">
        <v>22.561</v>
      </c>
      <c r="D3586" s="234">
        <v>96.054000000000002</v>
      </c>
      <c r="E3586" s="234">
        <v>3.9</v>
      </c>
      <c r="F3586" s="234"/>
      <c r="G3586" s="234"/>
      <c r="H3586" s="234"/>
      <c r="I3586" s="234"/>
      <c r="J3586" s="234"/>
      <c r="K3586" s="234"/>
      <c r="L3586" s="234"/>
    </row>
    <row r="3587" spans="1:12">
      <c r="A3587" s="234">
        <v>4665</v>
      </c>
      <c r="B3587" s="290">
        <v>0.80398148148135495</v>
      </c>
      <c r="C3587" s="234">
        <v>22.561</v>
      </c>
      <c r="D3587" s="234">
        <v>96.054000000000002</v>
      </c>
      <c r="E3587" s="234">
        <v>3.9</v>
      </c>
      <c r="F3587" s="234"/>
      <c r="G3587" s="234"/>
      <c r="H3587" s="234"/>
      <c r="I3587" s="234"/>
      <c r="J3587" s="234"/>
      <c r="K3587" s="234"/>
      <c r="L3587" s="234"/>
    </row>
    <row r="3588" spans="1:12">
      <c r="A3588" s="234">
        <v>4666</v>
      </c>
      <c r="B3588" s="290">
        <v>0.80399305555542899</v>
      </c>
      <c r="C3588" s="234">
        <v>22.561</v>
      </c>
      <c r="D3588" s="234">
        <v>96.054000000000002</v>
      </c>
      <c r="E3588" s="234">
        <v>3.9</v>
      </c>
      <c r="F3588" s="234"/>
      <c r="G3588" s="234"/>
      <c r="H3588" s="234"/>
      <c r="I3588" s="234"/>
      <c r="J3588" s="234"/>
      <c r="K3588" s="234"/>
      <c r="L3588" s="234"/>
    </row>
    <row r="3589" spans="1:12">
      <c r="A3589" s="234">
        <v>4667</v>
      </c>
      <c r="B3589" s="290">
        <v>0.80400462962950303</v>
      </c>
      <c r="C3589" s="234">
        <v>22.561</v>
      </c>
      <c r="D3589" s="234">
        <v>96.054000000000002</v>
      </c>
      <c r="E3589" s="234">
        <v>3.9</v>
      </c>
      <c r="F3589" s="234"/>
      <c r="G3589" s="234"/>
      <c r="H3589" s="234"/>
      <c r="I3589" s="234"/>
      <c r="J3589" s="234"/>
      <c r="K3589" s="234"/>
      <c r="L3589" s="234"/>
    </row>
    <row r="3590" spans="1:12">
      <c r="A3590" s="234">
        <v>4668</v>
      </c>
      <c r="B3590" s="290">
        <v>0.80401620370357796</v>
      </c>
      <c r="C3590" s="234">
        <v>22.561</v>
      </c>
      <c r="D3590" s="234">
        <v>96.054000000000002</v>
      </c>
      <c r="E3590" s="234">
        <v>3.9</v>
      </c>
      <c r="F3590" s="234"/>
      <c r="G3590" s="234"/>
      <c r="H3590" s="234"/>
      <c r="I3590" s="234"/>
      <c r="J3590" s="234"/>
      <c r="K3590" s="234"/>
      <c r="L3590" s="234"/>
    </row>
    <row r="3591" spans="1:12">
      <c r="A3591" s="234">
        <v>4669</v>
      </c>
      <c r="B3591" s="290">
        <v>0.804027777777652</v>
      </c>
      <c r="C3591" s="234">
        <v>22.561</v>
      </c>
      <c r="D3591" s="234">
        <v>96.054000000000002</v>
      </c>
      <c r="E3591" s="234">
        <v>3.9</v>
      </c>
      <c r="F3591" s="234"/>
      <c r="G3591" s="234"/>
      <c r="H3591" s="234"/>
      <c r="I3591" s="234"/>
      <c r="J3591" s="234"/>
      <c r="K3591" s="234"/>
      <c r="L3591" s="234"/>
    </row>
    <row r="3592" spans="1:12">
      <c r="A3592" s="234">
        <v>4670</v>
      </c>
      <c r="B3592" s="290">
        <v>0.80403935185172604</v>
      </c>
      <c r="C3592" s="234">
        <v>22.561</v>
      </c>
      <c r="D3592" s="234">
        <v>96.054000000000002</v>
      </c>
      <c r="E3592" s="234">
        <v>3.9</v>
      </c>
      <c r="F3592" s="234"/>
      <c r="G3592" s="234"/>
      <c r="H3592" s="234"/>
      <c r="I3592" s="234"/>
      <c r="J3592" s="234"/>
      <c r="K3592" s="234"/>
      <c r="L3592" s="234"/>
    </row>
    <row r="3593" spans="1:12">
      <c r="A3593" s="234">
        <v>4671</v>
      </c>
      <c r="B3593" s="290">
        <v>0.80405092592579996</v>
      </c>
      <c r="C3593" s="234">
        <v>22.561</v>
      </c>
      <c r="D3593" s="234">
        <v>96.054000000000002</v>
      </c>
      <c r="E3593" s="234">
        <v>3.9</v>
      </c>
      <c r="F3593" s="234"/>
      <c r="G3593" s="234"/>
      <c r="H3593" s="234"/>
      <c r="I3593" s="234"/>
      <c r="J3593" s="234"/>
      <c r="K3593" s="234"/>
      <c r="L3593" s="234"/>
    </row>
    <row r="3594" spans="1:12">
      <c r="A3594" s="234">
        <v>4672</v>
      </c>
      <c r="B3594" s="290">
        <v>0.804062499999874</v>
      </c>
      <c r="C3594" s="234">
        <v>22.561</v>
      </c>
      <c r="D3594" s="234">
        <v>96.054000000000002</v>
      </c>
      <c r="E3594" s="234">
        <v>3.9</v>
      </c>
      <c r="F3594" s="234"/>
      <c r="G3594" s="234"/>
      <c r="H3594" s="234"/>
      <c r="I3594" s="234"/>
      <c r="J3594" s="234"/>
      <c r="K3594" s="234"/>
      <c r="L3594" s="234"/>
    </row>
    <row r="3595" spans="1:12">
      <c r="A3595" s="234">
        <v>4673</v>
      </c>
      <c r="B3595" s="290">
        <v>0.80407407407394804</v>
      </c>
      <c r="C3595" s="234">
        <v>22.561</v>
      </c>
      <c r="D3595" s="234">
        <v>96.054000000000002</v>
      </c>
      <c r="E3595" s="234">
        <v>3.9</v>
      </c>
      <c r="F3595" s="234"/>
      <c r="G3595" s="234"/>
      <c r="H3595" s="234"/>
      <c r="I3595" s="234"/>
      <c r="J3595" s="234"/>
      <c r="K3595" s="234"/>
      <c r="L3595" s="234"/>
    </row>
    <row r="3596" spans="1:12">
      <c r="A3596" s="234">
        <v>4674</v>
      </c>
      <c r="B3596" s="290">
        <v>0.80408564814802197</v>
      </c>
      <c r="C3596" s="234">
        <v>22.561</v>
      </c>
      <c r="D3596" s="234">
        <v>96.054000000000002</v>
      </c>
      <c r="E3596" s="234">
        <v>3.9</v>
      </c>
      <c r="F3596" s="234"/>
      <c r="G3596" s="234"/>
      <c r="H3596" s="234"/>
      <c r="I3596" s="234"/>
      <c r="J3596" s="234"/>
      <c r="K3596" s="234"/>
      <c r="L3596" s="234"/>
    </row>
    <row r="3597" spans="1:12">
      <c r="A3597" s="234">
        <v>4675</v>
      </c>
      <c r="B3597" s="290">
        <v>0.80409722222209601</v>
      </c>
      <c r="C3597" s="234">
        <v>22.561</v>
      </c>
      <c r="D3597" s="234">
        <v>96.054000000000002</v>
      </c>
      <c r="E3597" s="234">
        <v>3.9</v>
      </c>
      <c r="F3597" s="234"/>
      <c r="G3597" s="234"/>
      <c r="H3597" s="234"/>
      <c r="I3597" s="234"/>
      <c r="J3597" s="234"/>
      <c r="K3597" s="234"/>
      <c r="L3597" s="234"/>
    </row>
    <row r="3598" spans="1:12">
      <c r="A3598" s="234">
        <v>4676</v>
      </c>
      <c r="B3598" s="290">
        <v>0.80410879629617005</v>
      </c>
      <c r="C3598" s="234">
        <v>22.561</v>
      </c>
      <c r="D3598" s="234">
        <v>96.054000000000002</v>
      </c>
      <c r="E3598" s="234">
        <v>3.9</v>
      </c>
      <c r="F3598" s="234"/>
      <c r="G3598" s="234"/>
      <c r="H3598" s="234"/>
      <c r="I3598" s="234"/>
      <c r="J3598" s="234"/>
      <c r="K3598" s="234"/>
      <c r="L3598" s="234"/>
    </row>
    <row r="3599" spans="1:12">
      <c r="A3599" s="234">
        <v>4677</v>
      </c>
      <c r="B3599" s="290">
        <v>0.80412037037024398</v>
      </c>
      <c r="C3599" s="234">
        <v>22.561</v>
      </c>
      <c r="D3599" s="234">
        <v>96.054000000000002</v>
      </c>
      <c r="E3599" s="234">
        <v>3.9</v>
      </c>
      <c r="F3599" s="234"/>
      <c r="G3599" s="234"/>
      <c r="H3599" s="234"/>
      <c r="I3599" s="234"/>
      <c r="J3599" s="234"/>
      <c r="K3599" s="234"/>
      <c r="L3599" s="234"/>
    </row>
    <row r="3600" spans="1:12">
      <c r="A3600" s="234">
        <v>4678</v>
      </c>
      <c r="B3600" s="290">
        <v>0.80413194444431801</v>
      </c>
      <c r="C3600" s="234">
        <v>22.561</v>
      </c>
      <c r="D3600" s="234">
        <v>96.054000000000002</v>
      </c>
      <c r="E3600" s="234">
        <v>11.8</v>
      </c>
      <c r="F3600" s="234"/>
      <c r="G3600" s="234"/>
      <c r="H3600" s="234"/>
      <c r="I3600" s="234"/>
      <c r="J3600" s="234"/>
      <c r="K3600" s="234"/>
      <c r="L3600" s="234"/>
    </row>
    <row r="3601" spans="1:12">
      <c r="A3601" s="234">
        <v>4679</v>
      </c>
      <c r="B3601" s="290">
        <v>0.80414351851839205</v>
      </c>
      <c r="C3601" s="234">
        <v>22.561</v>
      </c>
      <c r="D3601" s="234">
        <v>96.054000000000002</v>
      </c>
      <c r="E3601" s="234">
        <v>3.9</v>
      </c>
      <c r="F3601" s="234"/>
      <c r="G3601" s="234"/>
      <c r="H3601" s="234"/>
      <c r="I3601" s="234"/>
      <c r="J3601" s="234"/>
      <c r="K3601" s="234"/>
      <c r="L3601" s="234"/>
    </row>
    <row r="3602" spans="1:12">
      <c r="A3602" s="234">
        <v>4680</v>
      </c>
      <c r="B3602" s="290">
        <v>0.80415509259246598</v>
      </c>
      <c r="C3602" s="234">
        <v>22.561</v>
      </c>
      <c r="D3602" s="234">
        <v>96.054000000000002</v>
      </c>
      <c r="E3602" s="234">
        <v>3.9</v>
      </c>
      <c r="F3602" s="234"/>
      <c r="G3602" s="234"/>
      <c r="H3602" s="234"/>
      <c r="I3602" s="234"/>
      <c r="J3602" s="234"/>
      <c r="K3602" s="234"/>
      <c r="L3602" s="234"/>
    </row>
    <row r="3603" spans="1:12">
      <c r="A3603" s="234">
        <v>4681</v>
      </c>
      <c r="B3603" s="290">
        <v>0.80416666666654002</v>
      </c>
      <c r="C3603" s="234">
        <v>22.561</v>
      </c>
      <c r="D3603" s="234">
        <v>96.054000000000002</v>
      </c>
      <c r="E3603" s="234">
        <v>11.8</v>
      </c>
      <c r="F3603" s="234"/>
      <c r="G3603" s="234"/>
      <c r="H3603" s="234"/>
      <c r="I3603" s="234"/>
      <c r="J3603" s="234"/>
      <c r="K3603" s="234"/>
      <c r="L3603" s="234"/>
    </row>
    <row r="3604" spans="1:12">
      <c r="A3604" s="234">
        <v>4682</v>
      </c>
      <c r="B3604" s="290">
        <v>0.80417824074061395</v>
      </c>
      <c r="C3604" s="234">
        <v>22.561</v>
      </c>
      <c r="D3604" s="234">
        <v>96.054000000000002</v>
      </c>
      <c r="E3604" s="234">
        <v>3.9</v>
      </c>
      <c r="F3604" s="234"/>
      <c r="G3604" s="234"/>
      <c r="H3604" s="234"/>
      <c r="I3604" s="234"/>
      <c r="J3604" s="234"/>
      <c r="K3604" s="234"/>
      <c r="L3604" s="234"/>
    </row>
    <row r="3605" spans="1:12">
      <c r="A3605" s="234">
        <v>4683</v>
      </c>
      <c r="B3605" s="290">
        <v>0.80418981481468799</v>
      </c>
      <c r="C3605" s="234">
        <v>22.561</v>
      </c>
      <c r="D3605" s="234">
        <v>96.054000000000002</v>
      </c>
      <c r="E3605" s="234">
        <v>3.9</v>
      </c>
      <c r="F3605" s="234"/>
      <c r="G3605" s="234"/>
      <c r="H3605" s="234"/>
      <c r="I3605" s="234"/>
      <c r="J3605" s="234"/>
      <c r="K3605" s="234"/>
      <c r="L3605" s="234"/>
    </row>
    <row r="3606" spans="1:12">
      <c r="A3606" s="234">
        <v>4684</v>
      </c>
      <c r="B3606" s="290">
        <v>0.80420138888876203</v>
      </c>
      <c r="C3606" s="234">
        <v>22.536999999999999</v>
      </c>
      <c r="D3606" s="234">
        <v>96.046999999999997</v>
      </c>
      <c r="E3606" s="234">
        <v>3.9</v>
      </c>
      <c r="F3606" s="234"/>
      <c r="G3606" s="234"/>
      <c r="H3606" s="234"/>
      <c r="I3606" s="234"/>
      <c r="J3606" s="234"/>
      <c r="K3606" s="234"/>
      <c r="L3606" s="234"/>
    </row>
    <row r="3607" spans="1:12">
      <c r="A3607" s="234">
        <v>4685</v>
      </c>
      <c r="B3607" s="290">
        <v>0.80421296296283595</v>
      </c>
      <c r="C3607" s="234">
        <v>22.536999999999999</v>
      </c>
      <c r="D3607" s="234">
        <v>96.021000000000001</v>
      </c>
      <c r="E3607" s="234">
        <v>3.9</v>
      </c>
      <c r="F3607" s="234"/>
      <c r="G3607" s="234"/>
      <c r="H3607" s="234"/>
      <c r="I3607" s="234"/>
      <c r="J3607" s="234"/>
      <c r="K3607" s="234"/>
      <c r="L3607" s="234"/>
    </row>
    <row r="3608" spans="1:12">
      <c r="A3608" s="234">
        <v>4686</v>
      </c>
      <c r="B3608" s="290">
        <v>0.80422453703690999</v>
      </c>
      <c r="C3608" s="234">
        <v>22.536999999999999</v>
      </c>
      <c r="D3608" s="234">
        <v>95.994</v>
      </c>
      <c r="E3608" s="234">
        <v>3.9</v>
      </c>
      <c r="F3608" s="234"/>
      <c r="G3608" s="234"/>
      <c r="H3608" s="234"/>
      <c r="I3608" s="234"/>
      <c r="J3608" s="234"/>
      <c r="K3608" s="234"/>
      <c r="L3608" s="234"/>
    </row>
    <row r="3609" spans="1:12">
      <c r="A3609" s="234">
        <v>4687</v>
      </c>
      <c r="B3609" s="290">
        <v>0.80423611111098403</v>
      </c>
      <c r="C3609" s="234">
        <v>22.536999999999999</v>
      </c>
      <c r="D3609" s="234">
        <v>95.994</v>
      </c>
      <c r="E3609" s="234">
        <v>3.9</v>
      </c>
      <c r="F3609" s="234"/>
      <c r="G3609" s="234"/>
      <c r="H3609" s="234"/>
      <c r="I3609" s="234"/>
      <c r="J3609" s="234"/>
      <c r="K3609" s="234"/>
      <c r="L3609" s="234"/>
    </row>
    <row r="3610" spans="1:12">
      <c r="A3610" s="234">
        <v>4688</v>
      </c>
      <c r="B3610" s="290">
        <v>0.80424768518505796</v>
      </c>
      <c r="C3610" s="234">
        <v>22.536999999999999</v>
      </c>
      <c r="D3610" s="234">
        <v>95.994</v>
      </c>
      <c r="E3610" s="234">
        <v>3.9</v>
      </c>
      <c r="F3610" s="234"/>
      <c r="G3610" s="234"/>
      <c r="H3610" s="234"/>
      <c r="I3610" s="234"/>
      <c r="J3610" s="234"/>
      <c r="K3610" s="234"/>
      <c r="L3610" s="234"/>
    </row>
    <row r="3611" spans="1:12">
      <c r="A3611" s="234">
        <v>4689</v>
      </c>
      <c r="B3611" s="290">
        <v>0.804259259259132</v>
      </c>
      <c r="C3611" s="234">
        <v>22.536999999999999</v>
      </c>
      <c r="D3611" s="234">
        <v>95.994</v>
      </c>
      <c r="E3611" s="234">
        <v>3.9</v>
      </c>
      <c r="F3611" s="234"/>
      <c r="G3611" s="234"/>
      <c r="H3611" s="234"/>
      <c r="I3611" s="234"/>
      <c r="J3611" s="234"/>
      <c r="K3611" s="234"/>
      <c r="L3611" s="234"/>
    </row>
    <row r="3612" spans="1:12">
      <c r="A3612" s="234">
        <v>4690</v>
      </c>
      <c r="B3612" s="290">
        <v>0.80427083333320604</v>
      </c>
      <c r="C3612" s="234">
        <v>22.536999999999999</v>
      </c>
      <c r="D3612" s="234">
        <v>95.994</v>
      </c>
      <c r="E3612" s="234">
        <v>3.9</v>
      </c>
      <c r="F3612" s="234"/>
      <c r="G3612" s="234"/>
      <c r="H3612" s="234"/>
      <c r="I3612" s="234"/>
      <c r="J3612" s="234"/>
      <c r="K3612" s="234"/>
      <c r="L3612" s="234"/>
    </row>
    <row r="3613" spans="1:12">
      <c r="A3613" s="234">
        <v>4691</v>
      </c>
      <c r="B3613" s="290">
        <v>0.80428240740727996</v>
      </c>
      <c r="C3613" s="234">
        <v>22.536999999999999</v>
      </c>
      <c r="D3613" s="234">
        <v>95.994</v>
      </c>
      <c r="E3613" s="234">
        <v>3.9</v>
      </c>
      <c r="F3613" s="234"/>
      <c r="G3613" s="234"/>
      <c r="H3613" s="234"/>
      <c r="I3613" s="234"/>
      <c r="J3613" s="234"/>
      <c r="K3613" s="234"/>
      <c r="L3613" s="234"/>
    </row>
    <row r="3614" spans="1:12">
      <c r="A3614" s="234">
        <v>4692</v>
      </c>
      <c r="B3614" s="290">
        <v>0.804293981481354</v>
      </c>
      <c r="C3614" s="234">
        <v>22.536999999999999</v>
      </c>
      <c r="D3614" s="234">
        <v>95.994</v>
      </c>
      <c r="E3614" s="234">
        <v>3.9</v>
      </c>
      <c r="F3614" s="234"/>
      <c r="G3614" s="234"/>
      <c r="H3614" s="234"/>
      <c r="I3614" s="234"/>
      <c r="J3614" s="234"/>
      <c r="K3614" s="234"/>
      <c r="L3614" s="234"/>
    </row>
    <row r="3615" spans="1:12">
      <c r="A3615" s="234">
        <v>4693</v>
      </c>
      <c r="B3615" s="290">
        <v>0.80430555555542804</v>
      </c>
      <c r="C3615" s="234">
        <v>22.536999999999999</v>
      </c>
      <c r="D3615" s="234">
        <v>95.994</v>
      </c>
      <c r="E3615" s="234">
        <v>3.9</v>
      </c>
      <c r="F3615" s="234"/>
      <c r="G3615" s="234"/>
      <c r="H3615" s="234"/>
      <c r="I3615" s="234"/>
      <c r="J3615" s="234"/>
      <c r="K3615" s="234"/>
      <c r="L3615" s="234"/>
    </row>
    <row r="3616" spans="1:12">
      <c r="A3616" s="234">
        <v>4694</v>
      </c>
      <c r="B3616" s="290">
        <v>0.80431712962950297</v>
      </c>
      <c r="C3616" s="234">
        <v>22.536999999999999</v>
      </c>
      <c r="D3616" s="234">
        <v>95.994</v>
      </c>
      <c r="E3616" s="234">
        <v>3.9</v>
      </c>
      <c r="F3616" s="234"/>
      <c r="G3616" s="234"/>
      <c r="H3616" s="234"/>
      <c r="I3616" s="234"/>
      <c r="J3616" s="234"/>
      <c r="K3616" s="234"/>
      <c r="L3616" s="234"/>
    </row>
    <row r="3617" spans="1:12">
      <c r="A3617" s="234">
        <v>4695</v>
      </c>
      <c r="B3617" s="290">
        <v>0.80432870370357701</v>
      </c>
      <c r="C3617" s="234">
        <v>22.536999999999999</v>
      </c>
      <c r="D3617" s="234">
        <v>95.994</v>
      </c>
      <c r="E3617" s="234">
        <v>3.9</v>
      </c>
      <c r="F3617" s="234"/>
      <c r="G3617" s="234"/>
      <c r="H3617" s="234"/>
      <c r="I3617" s="234"/>
      <c r="J3617" s="234"/>
      <c r="K3617" s="234"/>
      <c r="L3617" s="234"/>
    </row>
    <row r="3618" spans="1:12">
      <c r="A3618" s="234">
        <v>4696</v>
      </c>
      <c r="B3618" s="290">
        <v>0.80434027777765105</v>
      </c>
      <c r="C3618" s="234">
        <v>22.536999999999999</v>
      </c>
      <c r="D3618" s="234">
        <v>95.994</v>
      </c>
      <c r="E3618" s="234">
        <v>3.9</v>
      </c>
      <c r="F3618" s="234"/>
      <c r="G3618" s="234"/>
      <c r="H3618" s="234"/>
      <c r="I3618" s="234"/>
      <c r="J3618" s="234"/>
      <c r="K3618" s="234"/>
      <c r="L3618" s="234"/>
    </row>
    <row r="3619" spans="1:12">
      <c r="A3619" s="234">
        <v>4697</v>
      </c>
      <c r="B3619" s="290">
        <v>0.80435185185172497</v>
      </c>
      <c r="C3619" s="234">
        <v>22.536999999999999</v>
      </c>
      <c r="D3619" s="234">
        <v>95.994</v>
      </c>
      <c r="E3619" s="234">
        <v>3.9</v>
      </c>
      <c r="F3619" s="234"/>
      <c r="G3619" s="234"/>
      <c r="H3619" s="234"/>
      <c r="I3619" s="234"/>
      <c r="J3619" s="234"/>
      <c r="K3619" s="234"/>
      <c r="L3619" s="234"/>
    </row>
    <row r="3620" spans="1:12">
      <c r="A3620" s="234">
        <v>4698</v>
      </c>
      <c r="B3620" s="290">
        <v>0.80436342592579901</v>
      </c>
      <c r="C3620" s="234">
        <v>22.536999999999999</v>
      </c>
      <c r="D3620" s="234">
        <v>95.994</v>
      </c>
      <c r="E3620" s="234">
        <v>3.9</v>
      </c>
      <c r="F3620" s="234"/>
      <c r="G3620" s="234"/>
      <c r="H3620" s="234"/>
      <c r="I3620" s="234"/>
      <c r="J3620" s="234"/>
      <c r="K3620" s="234"/>
      <c r="L3620" s="234"/>
    </row>
    <row r="3621" spans="1:12">
      <c r="A3621" s="234">
        <v>4699</v>
      </c>
      <c r="B3621" s="290">
        <v>0.80437499999987305</v>
      </c>
      <c r="C3621" s="234">
        <v>22.536999999999999</v>
      </c>
      <c r="D3621" s="234">
        <v>95.968000000000004</v>
      </c>
      <c r="E3621" s="234">
        <v>3.9</v>
      </c>
      <c r="F3621" s="234"/>
      <c r="G3621" s="234"/>
      <c r="H3621" s="234"/>
      <c r="I3621" s="234"/>
      <c r="J3621" s="234"/>
      <c r="K3621" s="234"/>
      <c r="L3621" s="234"/>
    </row>
    <row r="3622" spans="1:12">
      <c r="A3622" s="234">
        <v>4700</v>
      </c>
      <c r="B3622" s="290">
        <v>0.80438657407394698</v>
      </c>
      <c r="C3622" s="234">
        <v>22.536999999999999</v>
      </c>
      <c r="D3622" s="234">
        <v>95.968000000000004</v>
      </c>
      <c r="E3622" s="234">
        <v>3.9</v>
      </c>
      <c r="F3622" s="234"/>
      <c r="G3622" s="234"/>
      <c r="H3622" s="234"/>
      <c r="I3622" s="234"/>
      <c r="J3622" s="234"/>
      <c r="K3622" s="234"/>
      <c r="L3622" s="234"/>
    </row>
    <row r="3623" spans="1:12">
      <c r="A3623" s="234">
        <v>4701</v>
      </c>
      <c r="B3623" s="290">
        <v>0.80439814814802102</v>
      </c>
      <c r="C3623" s="234">
        <v>22.536999999999999</v>
      </c>
      <c r="D3623" s="234">
        <v>95.994</v>
      </c>
      <c r="E3623" s="234">
        <v>3.9</v>
      </c>
      <c r="F3623" s="234"/>
      <c r="G3623" s="234"/>
      <c r="H3623" s="234"/>
      <c r="I3623" s="234"/>
      <c r="J3623" s="234"/>
      <c r="K3623" s="234"/>
      <c r="L3623" s="234"/>
    </row>
    <row r="3624" spans="1:12">
      <c r="A3624" s="234">
        <v>4702</v>
      </c>
      <c r="B3624" s="290">
        <v>0.80440972222209495</v>
      </c>
      <c r="C3624" s="234">
        <v>22.536999999999999</v>
      </c>
      <c r="D3624" s="234">
        <v>95.994</v>
      </c>
      <c r="E3624" s="234">
        <v>3.9</v>
      </c>
      <c r="F3624" s="234"/>
      <c r="G3624" s="234"/>
      <c r="H3624" s="234"/>
      <c r="I3624" s="234"/>
      <c r="J3624" s="234"/>
      <c r="K3624" s="234"/>
      <c r="L3624" s="234"/>
    </row>
    <row r="3625" spans="1:12">
      <c r="A3625" s="234">
        <v>4703</v>
      </c>
      <c r="B3625" s="290">
        <v>0.80442129629616899</v>
      </c>
      <c r="C3625" s="234">
        <v>22.536999999999999</v>
      </c>
      <c r="D3625" s="234">
        <v>95.994</v>
      </c>
      <c r="E3625" s="234">
        <v>3.9</v>
      </c>
      <c r="F3625" s="234"/>
      <c r="G3625" s="234"/>
      <c r="H3625" s="234"/>
      <c r="I3625" s="234"/>
      <c r="J3625" s="234"/>
      <c r="K3625" s="234"/>
      <c r="L3625" s="234"/>
    </row>
    <row r="3626" spans="1:12">
      <c r="A3626" s="234">
        <v>4704</v>
      </c>
      <c r="B3626" s="290">
        <v>0.80443287037024302</v>
      </c>
      <c r="C3626" s="234">
        <v>22.536999999999999</v>
      </c>
      <c r="D3626" s="234">
        <v>95.994</v>
      </c>
      <c r="E3626" s="234">
        <v>3.9</v>
      </c>
      <c r="F3626" s="234"/>
      <c r="G3626" s="234"/>
      <c r="H3626" s="234"/>
      <c r="I3626" s="234"/>
      <c r="J3626" s="234"/>
      <c r="K3626" s="234"/>
      <c r="L3626" s="234"/>
    </row>
    <row r="3627" spans="1:12">
      <c r="A3627" s="234">
        <v>4705</v>
      </c>
      <c r="B3627" s="290">
        <v>0.80444444444431695</v>
      </c>
      <c r="C3627" s="234">
        <v>22.536999999999999</v>
      </c>
      <c r="D3627" s="234">
        <v>95.968000000000004</v>
      </c>
      <c r="E3627" s="234">
        <v>3.9</v>
      </c>
      <c r="F3627" s="234"/>
      <c r="G3627" s="234"/>
      <c r="H3627" s="234"/>
      <c r="I3627" s="234"/>
      <c r="J3627" s="234"/>
      <c r="K3627" s="234"/>
      <c r="L3627" s="234"/>
    </row>
    <row r="3628" spans="1:12">
      <c r="A3628" s="234">
        <v>4706</v>
      </c>
      <c r="B3628" s="290">
        <v>0.80445601851839099</v>
      </c>
      <c r="C3628" s="234">
        <v>22.536999999999999</v>
      </c>
      <c r="D3628" s="234">
        <v>95.994</v>
      </c>
      <c r="E3628" s="234">
        <v>3.9</v>
      </c>
      <c r="F3628" s="234"/>
      <c r="G3628" s="234"/>
      <c r="H3628" s="234"/>
      <c r="I3628" s="234"/>
      <c r="J3628" s="234"/>
      <c r="K3628" s="234"/>
      <c r="L3628" s="234"/>
    </row>
    <row r="3629" spans="1:12">
      <c r="A3629" s="234">
        <v>4707</v>
      </c>
      <c r="B3629" s="290">
        <v>0.80446759259246503</v>
      </c>
      <c r="C3629" s="234">
        <v>22.536999999999999</v>
      </c>
      <c r="D3629" s="234">
        <v>95.968000000000004</v>
      </c>
      <c r="E3629" s="234">
        <v>3.9</v>
      </c>
      <c r="F3629" s="234"/>
      <c r="G3629" s="234"/>
      <c r="H3629" s="234"/>
      <c r="I3629" s="234"/>
      <c r="J3629" s="234"/>
      <c r="K3629" s="234"/>
      <c r="L3629" s="234"/>
    </row>
    <row r="3630" spans="1:12">
      <c r="A3630" s="234">
        <v>4708</v>
      </c>
      <c r="B3630" s="290">
        <v>0.80447916666653896</v>
      </c>
      <c r="C3630" s="234">
        <v>22.536999999999999</v>
      </c>
      <c r="D3630" s="234">
        <v>95.994</v>
      </c>
      <c r="E3630" s="234">
        <v>3.9</v>
      </c>
      <c r="F3630" s="234"/>
      <c r="G3630" s="234"/>
      <c r="H3630" s="234"/>
      <c r="I3630" s="234"/>
      <c r="J3630" s="234"/>
      <c r="K3630" s="234"/>
      <c r="L3630" s="234"/>
    </row>
    <row r="3631" spans="1:12">
      <c r="A3631" s="234">
        <v>4709</v>
      </c>
      <c r="B3631" s="290">
        <v>0.804490740740613</v>
      </c>
      <c r="C3631" s="234">
        <v>22.536999999999999</v>
      </c>
      <c r="D3631" s="234">
        <v>95.994</v>
      </c>
      <c r="E3631" s="234">
        <v>3.9</v>
      </c>
      <c r="F3631" s="234"/>
      <c r="G3631" s="234"/>
      <c r="H3631" s="234"/>
      <c r="I3631" s="234"/>
      <c r="J3631" s="234"/>
      <c r="K3631" s="234"/>
      <c r="L3631" s="234"/>
    </row>
    <row r="3632" spans="1:12">
      <c r="A3632" s="234">
        <v>4710</v>
      </c>
      <c r="B3632" s="290">
        <v>0.80450231481468704</v>
      </c>
      <c r="C3632" s="234">
        <v>22.536999999999999</v>
      </c>
      <c r="D3632" s="234">
        <v>95.968000000000004</v>
      </c>
      <c r="E3632" s="234">
        <v>3.9</v>
      </c>
      <c r="F3632" s="234"/>
      <c r="G3632" s="234"/>
      <c r="H3632" s="234"/>
      <c r="I3632" s="234"/>
      <c r="J3632" s="234"/>
      <c r="K3632" s="234"/>
      <c r="L3632" s="234"/>
    </row>
    <row r="3633" spans="1:12">
      <c r="A3633" s="234">
        <v>4711</v>
      </c>
      <c r="B3633" s="290">
        <v>0.80451388888876096</v>
      </c>
      <c r="C3633" s="234">
        <v>22.536999999999999</v>
      </c>
      <c r="D3633" s="234">
        <v>95.994</v>
      </c>
      <c r="E3633" s="234">
        <v>3.9</v>
      </c>
      <c r="F3633" s="234"/>
      <c r="G3633" s="234"/>
      <c r="H3633" s="234"/>
      <c r="I3633" s="234"/>
      <c r="J3633" s="234"/>
      <c r="K3633" s="234"/>
      <c r="L3633" s="234"/>
    </row>
    <row r="3634" spans="1:12">
      <c r="A3634" s="234">
        <v>4712</v>
      </c>
      <c r="B3634" s="290">
        <v>0.804525462962835</v>
      </c>
      <c r="C3634" s="234">
        <v>22.536999999999999</v>
      </c>
      <c r="D3634" s="234">
        <v>95.968000000000004</v>
      </c>
      <c r="E3634" s="234">
        <v>3.9</v>
      </c>
      <c r="F3634" s="234"/>
      <c r="G3634" s="234"/>
      <c r="H3634" s="234"/>
      <c r="I3634" s="234"/>
      <c r="J3634" s="234"/>
      <c r="K3634" s="234"/>
      <c r="L3634" s="234"/>
    </row>
    <row r="3635" spans="1:12">
      <c r="A3635" s="234">
        <v>4713</v>
      </c>
      <c r="B3635" s="290">
        <v>0.80453703703690904</v>
      </c>
      <c r="C3635" s="234">
        <v>22.536999999999999</v>
      </c>
      <c r="D3635" s="234">
        <v>95.968000000000004</v>
      </c>
      <c r="E3635" s="234">
        <v>3.9</v>
      </c>
      <c r="F3635" s="234"/>
      <c r="G3635" s="234"/>
      <c r="H3635" s="234"/>
      <c r="I3635" s="234"/>
      <c r="J3635" s="234"/>
      <c r="K3635" s="234"/>
      <c r="L3635" s="234"/>
    </row>
    <row r="3636" spans="1:12">
      <c r="A3636" s="234">
        <v>4714</v>
      </c>
      <c r="B3636" s="290">
        <v>0.80454861111098297</v>
      </c>
      <c r="C3636" s="234">
        <v>22.536999999999999</v>
      </c>
      <c r="D3636" s="234">
        <v>95.941000000000003</v>
      </c>
      <c r="E3636" s="234">
        <v>3.9</v>
      </c>
      <c r="F3636" s="234"/>
      <c r="G3636" s="234"/>
      <c r="H3636" s="234"/>
      <c r="I3636" s="234"/>
      <c r="J3636" s="234"/>
      <c r="K3636" s="234"/>
      <c r="L3636" s="234"/>
    </row>
    <row r="3637" spans="1:12">
      <c r="A3637" s="234">
        <v>4715</v>
      </c>
      <c r="B3637" s="290">
        <v>0.80456018518505701</v>
      </c>
      <c r="C3637" s="234">
        <v>22.513000000000002</v>
      </c>
      <c r="D3637" s="234">
        <v>95.988</v>
      </c>
      <c r="E3637" s="234">
        <v>3.9</v>
      </c>
      <c r="F3637" s="234"/>
      <c r="G3637" s="234"/>
      <c r="H3637" s="234"/>
      <c r="I3637" s="234"/>
      <c r="J3637" s="234"/>
      <c r="K3637" s="234"/>
      <c r="L3637" s="234"/>
    </row>
    <row r="3638" spans="1:12">
      <c r="A3638" s="234">
        <v>4716</v>
      </c>
      <c r="B3638" s="290">
        <v>0.80457175925913105</v>
      </c>
      <c r="C3638" s="234">
        <v>22.536999999999999</v>
      </c>
      <c r="D3638" s="234">
        <v>95.968000000000004</v>
      </c>
      <c r="E3638" s="234">
        <v>3.9</v>
      </c>
      <c r="F3638" s="234"/>
      <c r="G3638" s="234"/>
      <c r="H3638" s="234"/>
      <c r="I3638" s="234"/>
      <c r="J3638" s="234"/>
      <c r="K3638" s="234"/>
      <c r="L3638" s="234"/>
    </row>
    <row r="3639" spans="1:12">
      <c r="A3639" s="234">
        <v>4717</v>
      </c>
      <c r="B3639" s="290">
        <v>0.80458333333320498</v>
      </c>
      <c r="C3639" s="234">
        <v>22.536999999999999</v>
      </c>
      <c r="D3639" s="234">
        <v>95.968000000000004</v>
      </c>
      <c r="E3639" s="234">
        <v>3.9</v>
      </c>
      <c r="F3639" s="234"/>
      <c r="G3639" s="234"/>
      <c r="H3639" s="234"/>
      <c r="I3639" s="234"/>
      <c r="J3639" s="234"/>
      <c r="K3639" s="234"/>
      <c r="L3639" s="234"/>
    </row>
    <row r="3640" spans="1:12">
      <c r="A3640" s="234">
        <v>4718</v>
      </c>
      <c r="B3640" s="290">
        <v>0.80459490740727901</v>
      </c>
      <c r="C3640" s="234">
        <v>22.513000000000002</v>
      </c>
      <c r="D3640" s="234">
        <v>95.962000000000003</v>
      </c>
      <c r="E3640" s="234">
        <v>3.9</v>
      </c>
      <c r="F3640" s="234"/>
      <c r="G3640" s="234"/>
      <c r="H3640" s="234"/>
      <c r="I3640" s="234"/>
      <c r="J3640" s="234"/>
      <c r="K3640" s="234"/>
      <c r="L3640" s="234"/>
    </row>
    <row r="3641" spans="1:12">
      <c r="A3641" s="234">
        <v>4719</v>
      </c>
      <c r="B3641" s="290">
        <v>0.80460648148135305</v>
      </c>
      <c r="C3641" s="234">
        <v>22.536999999999999</v>
      </c>
      <c r="D3641" s="234">
        <v>95.941000000000003</v>
      </c>
      <c r="E3641" s="234">
        <v>3.9</v>
      </c>
      <c r="F3641" s="234"/>
      <c r="G3641" s="234"/>
      <c r="H3641" s="234"/>
      <c r="I3641" s="234"/>
      <c r="J3641" s="234"/>
      <c r="K3641" s="234"/>
      <c r="L3641" s="234"/>
    </row>
    <row r="3642" spans="1:12">
      <c r="A3642" s="234">
        <v>4720</v>
      </c>
      <c r="B3642" s="290">
        <v>0.80461805555542798</v>
      </c>
      <c r="C3642" s="234">
        <v>22.536999999999999</v>
      </c>
      <c r="D3642" s="234">
        <v>95.968000000000004</v>
      </c>
      <c r="E3642" s="234">
        <v>3.9</v>
      </c>
      <c r="F3642" s="234"/>
      <c r="G3642" s="234"/>
      <c r="H3642" s="234"/>
      <c r="I3642" s="234"/>
      <c r="J3642" s="234"/>
      <c r="K3642" s="234"/>
      <c r="L3642" s="234"/>
    </row>
    <row r="3643" spans="1:12">
      <c r="A3643" s="234">
        <v>4721</v>
      </c>
      <c r="B3643" s="290">
        <v>0.80462962962950202</v>
      </c>
      <c r="C3643" s="234">
        <v>22.513000000000002</v>
      </c>
      <c r="D3643" s="234">
        <v>95.935000000000002</v>
      </c>
      <c r="E3643" s="234">
        <v>3.9</v>
      </c>
      <c r="F3643" s="234"/>
      <c r="G3643" s="234"/>
      <c r="H3643" s="234"/>
      <c r="I3643" s="234"/>
      <c r="J3643" s="234"/>
      <c r="K3643" s="234"/>
      <c r="L3643" s="234"/>
    </row>
    <row r="3644" spans="1:12">
      <c r="A3644" s="234">
        <v>4722</v>
      </c>
      <c r="B3644" s="290">
        <v>0.80464120370357595</v>
      </c>
      <c r="C3644" s="234">
        <v>22.513000000000002</v>
      </c>
      <c r="D3644" s="234">
        <v>95.962000000000003</v>
      </c>
      <c r="E3644" s="234">
        <v>3.9</v>
      </c>
      <c r="F3644" s="234"/>
      <c r="G3644" s="234"/>
      <c r="H3644" s="234"/>
      <c r="I3644" s="234"/>
      <c r="J3644" s="234"/>
      <c r="K3644" s="234"/>
      <c r="L3644" s="234"/>
    </row>
    <row r="3645" spans="1:12">
      <c r="A3645" s="234">
        <v>4723</v>
      </c>
      <c r="B3645" s="290">
        <v>0.80465277777764999</v>
      </c>
      <c r="C3645" s="234">
        <v>22.513000000000002</v>
      </c>
      <c r="D3645" s="234">
        <v>95.935000000000002</v>
      </c>
      <c r="E3645" s="234">
        <v>3.9</v>
      </c>
      <c r="F3645" s="234"/>
      <c r="G3645" s="234"/>
      <c r="H3645" s="234"/>
      <c r="I3645" s="234"/>
      <c r="J3645" s="234"/>
      <c r="K3645" s="234"/>
      <c r="L3645" s="234"/>
    </row>
    <row r="3646" spans="1:12">
      <c r="A3646" s="234">
        <v>4724</v>
      </c>
      <c r="B3646" s="290">
        <v>0.80466435185172402</v>
      </c>
      <c r="C3646" s="234">
        <v>22.536999999999999</v>
      </c>
      <c r="D3646" s="234">
        <v>95.941000000000003</v>
      </c>
      <c r="E3646" s="234">
        <v>3.9</v>
      </c>
      <c r="F3646" s="234"/>
      <c r="G3646" s="234"/>
      <c r="H3646" s="234"/>
      <c r="I3646" s="234"/>
      <c r="J3646" s="234"/>
      <c r="K3646" s="234"/>
      <c r="L3646" s="234"/>
    </row>
    <row r="3647" spans="1:12">
      <c r="A3647" s="234">
        <v>4725</v>
      </c>
      <c r="B3647" s="290">
        <v>0.80467592592579795</v>
      </c>
      <c r="C3647" s="234">
        <v>22.536999999999999</v>
      </c>
      <c r="D3647" s="234">
        <v>95.941000000000003</v>
      </c>
      <c r="E3647" s="234">
        <v>3.9</v>
      </c>
      <c r="F3647" s="234"/>
      <c r="G3647" s="234"/>
      <c r="H3647" s="234"/>
      <c r="I3647" s="234"/>
      <c r="J3647" s="234"/>
      <c r="K3647" s="234"/>
      <c r="L3647" s="234"/>
    </row>
    <row r="3648" spans="1:12">
      <c r="A3648" s="234">
        <v>4726</v>
      </c>
      <c r="B3648" s="290">
        <v>0.80468749999987199</v>
      </c>
      <c r="C3648" s="234">
        <v>22.513000000000002</v>
      </c>
      <c r="D3648" s="234">
        <v>95.935000000000002</v>
      </c>
      <c r="E3648" s="234">
        <v>3.9</v>
      </c>
      <c r="F3648" s="234"/>
      <c r="G3648" s="234"/>
      <c r="H3648" s="234"/>
      <c r="I3648" s="234"/>
      <c r="J3648" s="234"/>
      <c r="K3648" s="234"/>
      <c r="L3648" s="234"/>
    </row>
    <row r="3649" spans="1:12">
      <c r="A3649" s="234">
        <v>4727</v>
      </c>
      <c r="B3649" s="290">
        <v>0.80469907407394603</v>
      </c>
      <c r="C3649" s="234">
        <v>22.513000000000002</v>
      </c>
      <c r="D3649" s="234">
        <v>95.962000000000003</v>
      </c>
      <c r="E3649" s="234">
        <v>3.9</v>
      </c>
      <c r="F3649" s="234"/>
      <c r="G3649" s="234"/>
      <c r="H3649" s="234"/>
      <c r="I3649" s="234"/>
      <c r="J3649" s="234"/>
      <c r="K3649" s="234"/>
      <c r="L3649" s="234"/>
    </row>
    <row r="3650" spans="1:12">
      <c r="A3650" s="234">
        <v>4728</v>
      </c>
      <c r="B3650" s="290">
        <v>0.80471064814801996</v>
      </c>
      <c r="C3650" s="234">
        <v>22.513000000000002</v>
      </c>
      <c r="D3650" s="234">
        <v>95.935000000000002</v>
      </c>
      <c r="E3650" s="234">
        <v>3.9</v>
      </c>
      <c r="F3650" s="234"/>
      <c r="G3650" s="234"/>
      <c r="H3650" s="234"/>
      <c r="I3650" s="234"/>
      <c r="J3650" s="234"/>
      <c r="K3650" s="234"/>
      <c r="L3650" s="234"/>
    </row>
    <row r="3651" spans="1:12">
      <c r="A3651" s="234">
        <v>4729</v>
      </c>
      <c r="B3651" s="290">
        <v>0.804722222222094</v>
      </c>
      <c r="C3651" s="234">
        <v>22.513000000000002</v>
      </c>
      <c r="D3651" s="234">
        <v>95.935000000000002</v>
      </c>
      <c r="E3651" s="234">
        <v>3.9</v>
      </c>
      <c r="F3651" s="234"/>
      <c r="G3651" s="234"/>
      <c r="H3651" s="234"/>
      <c r="I3651" s="234"/>
      <c r="J3651" s="234"/>
      <c r="K3651" s="234"/>
      <c r="L3651" s="234"/>
    </row>
    <row r="3652" spans="1:12">
      <c r="A3652" s="234">
        <v>4730</v>
      </c>
      <c r="B3652" s="290">
        <v>0.80473379629616804</v>
      </c>
      <c r="C3652" s="234">
        <v>22.513000000000002</v>
      </c>
      <c r="D3652" s="234">
        <v>95.935000000000002</v>
      </c>
      <c r="E3652" s="234">
        <v>3.9</v>
      </c>
      <c r="F3652" s="234"/>
      <c r="G3652" s="234"/>
      <c r="H3652" s="234"/>
      <c r="I3652" s="234"/>
      <c r="J3652" s="234"/>
      <c r="K3652" s="234"/>
      <c r="L3652" s="234"/>
    </row>
    <row r="3653" spans="1:12">
      <c r="A3653" s="234">
        <v>4731</v>
      </c>
      <c r="B3653" s="290">
        <v>0.80474537037024196</v>
      </c>
      <c r="C3653" s="234">
        <v>22.513000000000002</v>
      </c>
      <c r="D3653" s="234">
        <v>95.935000000000002</v>
      </c>
      <c r="E3653" s="234">
        <v>3.9</v>
      </c>
      <c r="F3653" s="234"/>
      <c r="G3653" s="234"/>
      <c r="H3653" s="234"/>
      <c r="I3653" s="234"/>
      <c r="J3653" s="234"/>
      <c r="K3653" s="234"/>
      <c r="L3653" s="234"/>
    </row>
    <row r="3654" spans="1:12">
      <c r="A3654" s="234">
        <v>4732</v>
      </c>
      <c r="B3654" s="290">
        <v>0.804756944444316</v>
      </c>
      <c r="C3654" s="234">
        <v>22.513000000000002</v>
      </c>
      <c r="D3654" s="234">
        <v>95.935000000000002</v>
      </c>
      <c r="E3654" s="234">
        <v>3.9</v>
      </c>
      <c r="F3654" s="234"/>
      <c r="G3654" s="234"/>
      <c r="H3654" s="234"/>
      <c r="I3654" s="234"/>
      <c r="J3654" s="234"/>
      <c r="K3654" s="234"/>
      <c r="L3654" s="234"/>
    </row>
    <row r="3655" spans="1:12">
      <c r="A3655" s="234">
        <v>4733</v>
      </c>
      <c r="B3655" s="290">
        <v>0.80476851851839004</v>
      </c>
      <c r="C3655" s="234">
        <v>22.513000000000002</v>
      </c>
      <c r="D3655" s="234">
        <v>95.935000000000002</v>
      </c>
      <c r="E3655" s="234">
        <v>3.9</v>
      </c>
      <c r="F3655" s="234"/>
      <c r="G3655" s="234"/>
      <c r="H3655" s="234"/>
      <c r="I3655" s="234"/>
      <c r="J3655" s="234"/>
      <c r="K3655" s="234"/>
      <c r="L3655" s="234"/>
    </row>
    <row r="3656" spans="1:12">
      <c r="A3656" s="234">
        <v>4734</v>
      </c>
      <c r="B3656" s="290">
        <v>0.80478009259246397</v>
      </c>
      <c r="C3656" s="234">
        <v>22.513000000000002</v>
      </c>
      <c r="D3656" s="234">
        <v>95.962000000000003</v>
      </c>
      <c r="E3656" s="234">
        <v>3.9</v>
      </c>
      <c r="F3656" s="234"/>
      <c r="G3656" s="234"/>
      <c r="H3656" s="234"/>
      <c r="I3656" s="234"/>
      <c r="J3656" s="234"/>
      <c r="K3656" s="234"/>
      <c r="L3656" s="234"/>
    </row>
    <row r="3657" spans="1:12">
      <c r="A3657" s="234">
        <v>4735</v>
      </c>
      <c r="B3657" s="290">
        <v>0.80479166666653801</v>
      </c>
      <c r="C3657" s="234">
        <v>22.513000000000002</v>
      </c>
      <c r="D3657" s="234">
        <v>95.935000000000002</v>
      </c>
      <c r="E3657" s="234">
        <v>3.9</v>
      </c>
      <c r="F3657" s="234"/>
      <c r="G3657" s="234"/>
      <c r="H3657" s="234"/>
      <c r="I3657" s="234"/>
      <c r="J3657" s="234"/>
      <c r="K3657" s="234"/>
      <c r="L3657" s="234"/>
    </row>
    <row r="3658" spans="1:12">
      <c r="A3658" s="234">
        <v>4736</v>
      </c>
      <c r="B3658" s="290">
        <v>0.80480324074061205</v>
      </c>
      <c r="C3658" s="234">
        <v>22.513000000000002</v>
      </c>
      <c r="D3658" s="234">
        <v>95.962000000000003</v>
      </c>
      <c r="E3658" s="234">
        <v>3.9</v>
      </c>
      <c r="F3658" s="234"/>
      <c r="G3658" s="234"/>
      <c r="H3658" s="234"/>
      <c r="I3658" s="234"/>
      <c r="J3658" s="234"/>
      <c r="K3658" s="234"/>
      <c r="L3658" s="234"/>
    </row>
    <row r="3659" spans="1:12">
      <c r="A3659" s="234">
        <v>4737</v>
      </c>
      <c r="B3659" s="290">
        <v>0.80481481481468597</v>
      </c>
      <c r="C3659" s="234">
        <v>22.513000000000002</v>
      </c>
      <c r="D3659" s="234">
        <v>95.935000000000002</v>
      </c>
      <c r="E3659" s="234">
        <v>3.9</v>
      </c>
      <c r="F3659" s="234"/>
      <c r="G3659" s="234"/>
      <c r="H3659" s="234"/>
      <c r="I3659" s="234"/>
      <c r="J3659" s="234"/>
      <c r="K3659" s="234"/>
      <c r="L3659" s="234"/>
    </row>
    <row r="3660" spans="1:12">
      <c r="A3660" s="234">
        <v>4738</v>
      </c>
      <c r="B3660" s="290">
        <v>0.80482638888876001</v>
      </c>
      <c r="C3660" s="234">
        <v>22.513000000000002</v>
      </c>
      <c r="D3660" s="234">
        <v>95.935000000000002</v>
      </c>
      <c r="E3660" s="234">
        <v>3.9</v>
      </c>
      <c r="F3660" s="234"/>
      <c r="G3660" s="234"/>
      <c r="H3660" s="234"/>
      <c r="I3660" s="234"/>
      <c r="J3660" s="234"/>
      <c r="K3660" s="234"/>
      <c r="L3660" s="234"/>
    </row>
    <row r="3661" spans="1:12">
      <c r="A3661" s="234">
        <v>4739</v>
      </c>
      <c r="B3661" s="290">
        <v>0.80483796296283405</v>
      </c>
      <c r="C3661" s="234">
        <v>22.513000000000002</v>
      </c>
      <c r="D3661" s="234">
        <v>95.935000000000002</v>
      </c>
      <c r="E3661" s="234">
        <v>3.9</v>
      </c>
      <c r="F3661" s="234"/>
      <c r="G3661" s="234"/>
      <c r="H3661" s="234"/>
      <c r="I3661" s="234"/>
      <c r="J3661" s="234"/>
      <c r="K3661" s="234"/>
      <c r="L3661" s="234"/>
    </row>
    <row r="3662" spans="1:12">
      <c r="A3662" s="234">
        <v>4740</v>
      </c>
      <c r="B3662" s="290">
        <v>0.80484953703690798</v>
      </c>
      <c r="C3662" s="234">
        <v>22.513000000000002</v>
      </c>
      <c r="D3662" s="234">
        <v>95.935000000000002</v>
      </c>
      <c r="E3662" s="234">
        <v>3.9</v>
      </c>
      <c r="F3662" s="234"/>
      <c r="G3662" s="234"/>
      <c r="H3662" s="234"/>
      <c r="I3662" s="234"/>
      <c r="J3662" s="234"/>
      <c r="K3662" s="234"/>
      <c r="L3662" s="234"/>
    </row>
    <row r="3663" spans="1:12">
      <c r="A3663" s="234">
        <v>4741</v>
      </c>
      <c r="B3663" s="290">
        <v>0.80486111111098202</v>
      </c>
      <c r="C3663" s="234">
        <v>22.513000000000002</v>
      </c>
      <c r="D3663" s="234">
        <v>95.935000000000002</v>
      </c>
      <c r="E3663" s="234">
        <v>3.9</v>
      </c>
      <c r="F3663" s="234"/>
      <c r="G3663" s="234"/>
      <c r="H3663" s="234"/>
      <c r="I3663" s="234"/>
      <c r="J3663" s="234"/>
      <c r="K3663" s="234"/>
      <c r="L3663" s="234"/>
    </row>
    <row r="3664" spans="1:12">
      <c r="A3664" s="234">
        <v>4742</v>
      </c>
      <c r="B3664" s="290">
        <v>0.80487268518505595</v>
      </c>
      <c r="C3664" s="234">
        <v>22.513000000000002</v>
      </c>
      <c r="D3664" s="234">
        <v>95.935000000000002</v>
      </c>
      <c r="E3664" s="234">
        <v>3.9</v>
      </c>
      <c r="F3664" s="234"/>
      <c r="G3664" s="234"/>
      <c r="H3664" s="234"/>
      <c r="I3664" s="234"/>
      <c r="J3664" s="234"/>
      <c r="K3664" s="234"/>
      <c r="L3664" s="234"/>
    </row>
    <row r="3665" spans="1:12">
      <c r="A3665" s="234">
        <v>4743</v>
      </c>
      <c r="B3665" s="290">
        <v>0.80488425925912999</v>
      </c>
      <c r="C3665" s="234">
        <v>22.513000000000002</v>
      </c>
      <c r="D3665" s="234">
        <v>95.935000000000002</v>
      </c>
      <c r="E3665" s="234">
        <v>3.9</v>
      </c>
      <c r="F3665" s="234"/>
      <c r="G3665" s="234"/>
      <c r="H3665" s="234"/>
      <c r="I3665" s="234"/>
      <c r="J3665" s="234"/>
      <c r="K3665" s="234"/>
      <c r="L3665" s="234"/>
    </row>
    <row r="3666" spans="1:12">
      <c r="A3666" s="234">
        <v>4744</v>
      </c>
      <c r="B3666" s="290">
        <v>0.80489583333320402</v>
      </c>
      <c r="C3666" s="234">
        <v>22.513000000000002</v>
      </c>
      <c r="D3666" s="234">
        <v>95.935000000000002</v>
      </c>
      <c r="E3666" s="234">
        <v>3.9</v>
      </c>
      <c r="F3666" s="234"/>
      <c r="G3666" s="234"/>
      <c r="H3666" s="234"/>
      <c r="I3666" s="234"/>
      <c r="J3666" s="234"/>
      <c r="K3666" s="234"/>
      <c r="L3666" s="234"/>
    </row>
    <row r="3667" spans="1:12">
      <c r="A3667" s="234">
        <v>4745</v>
      </c>
      <c r="B3667" s="290">
        <v>0.80490740740727895</v>
      </c>
      <c r="C3667" s="234">
        <v>22.513000000000002</v>
      </c>
      <c r="D3667" s="234">
        <v>95.935000000000002</v>
      </c>
      <c r="E3667" s="234">
        <v>3.9</v>
      </c>
      <c r="F3667" s="234"/>
      <c r="G3667" s="234"/>
      <c r="H3667" s="234"/>
      <c r="I3667" s="234"/>
      <c r="J3667" s="234"/>
      <c r="K3667" s="234"/>
      <c r="L3667" s="234"/>
    </row>
    <row r="3668" spans="1:12">
      <c r="A3668" s="234">
        <v>4746</v>
      </c>
      <c r="B3668" s="290">
        <v>0.80491898148135299</v>
      </c>
      <c r="C3668" s="234">
        <v>22.513000000000002</v>
      </c>
      <c r="D3668" s="234">
        <v>95.935000000000002</v>
      </c>
      <c r="E3668" s="234">
        <v>3.9</v>
      </c>
      <c r="F3668" s="234"/>
      <c r="G3668" s="234"/>
      <c r="H3668" s="234"/>
      <c r="I3668" s="234"/>
      <c r="J3668" s="234"/>
      <c r="K3668" s="234"/>
      <c r="L3668" s="234"/>
    </row>
    <row r="3669" spans="1:12">
      <c r="A3669" s="234">
        <v>4747</v>
      </c>
      <c r="B3669" s="290">
        <v>0.80493055555542703</v>
      </c>
      <c r="C3669" s="234">
        <v>22.513000000000002</v>
      </c>
      <c r="D3669" s="234">
        <v>95.935000000000002</v>
      </c>
      <c r="E3669" s="234">
        <v>11.8</v>
      </c>
      <c r="F3669" s="234"/>
      <c r="G3669" s="234"/>
      <c r="H3669" s="234"/>
      <c r="I3669" s="234"/>
      <c r="J3669" s="234"/>
      <c r="K3669" s="234"/>
      <c r="L3669" s="234"/>
    </row>
    <row r="3670" spans="1:12">
      <c r="A3670" s="234">
        <v>4748</v>
      </c>
      <c r="B3670" s="290">
        <v>0.80494212962950096</v>
      </c>
      <c r="C3670" s="234">
        <v>22.513000000000002</v>
      </c>
      <c r="D3670" s="234">
        <v>95.935000000000002</v>
      </c>
      <c r="E3670" s="234">
        <v>3.9</v>
      </c>
      <c r="F3670" s="234"/>
      <c r="G3670" s="234"/>
      <c r="H3670" s="234"/>
      <c r="I3670" s="234"/>
      <c r="J3670" s="234"/>
      <c r="K3670" s="234"/>
      <c r="L3670" s="234"/>
    </row>
    <row r="3671" spans="1:12">
      <c r="A3671" s="234">
        <v>4749</v>
      </c>
      <c r="B3671" s="290">
        <v>0.804953703703575</v>
      </c>
      <c r="C3671" s="234">
        <v>22.513000000000002</v>
      </c>
      <c r="D3671" s="234">
        <v>95.935000000000002</v>
      </c>
      <c r="E3671" s="234">
        <v>11.8</v>
      </c>
      <c r="F3671" s="234"/>
      <c r="G3671" s="234"/>
      <c r="H3671" s="234"/>
      <c r="I3671" s="234"/>
      <c r="J3671" s="234"/>
      <c r="K3671" s="234"/>
      <c r="L3671" s="234"/>
    </row>
    <row r="3672" spans="1:12">
      <c r="A3672" s="234">
        <v>4750</v>
      </c>
      <c r="B3672" s="290">
        <v>0.80496527777764904</v>
      </c>
      <c r="C3672" s="234">
        <v>22.513000000000002</v>
      </c>
      <c r="D3672" s="234">
        <v>95.935000000000002</v>
      </c>
      <c r="E3672" s="234">
        <v>3.9</v>
      </c>
      <c r="F3672" s="234"/>
      <c r="G3672" s="234"/>
      <c r="H3672" s="234"/>
      <c r="I3672" s="234"/>
      <c r="J3672" s="234"/>
      <c r="K3672" s="234"/>
      <c r="L3672" s="234"/>
    </row>
    <row r="3673" spans="1:12">
      <c r="A3673" s="234">
        <v>4751</v>
      </c>
      <c r="B3673" s="290">
        <v>0.80497685185172296</v>
      </c>
      <c r="C3673" s="234">
        <v>22.513000000000002</v>
      </c>
      <c r="D3673" s="234">
        <v>95.935000000000002</v>
      </c>
      <c r="E3673" s="234">
        <v>3.9</v>
      </c>
      <c r="F3673" s="234"/>
      <c r="G3673" s="234"/>
      <c r="H3673" s="234"/>
      <c r="I3673" s="234"/>
      <c r="J3673" s="234"/>
      <c r="K3673" s="234"/>
      <c r="L3673" s="234"/>
    </row>
    <row r="3674" spans="1:12">
      <c r="A3674" s="234">
        <v>4752</v>
      </c>
      <c r="B3674" s="290">
        <v>0.804988425925797</v>
      </c>
      <c r="C3674" s="234">
        <v>22.513000000000002</v>
      </c>
      <c r="D3674" s="234">
        <v>95.935000000000002</v>
      </c>
      <c r="E3674" s="234">
        <v>3.9</v>
      </c>
      <c r="F3674" s="234"/>
      <c r="G3674" s="234"/>
      <c r="H3674" s="234"/>
      <c r="I3674" s="234"/>
      <c r="J3674" s="234"/>
      <c r="K3674" s="234"/>
      <c r="L3674" s="234"/>
    </row>
    <row r="3675" spans="1:12">
      <c r="A3675" s="234">
        <v>4753</v>
      </c>
      <c r="B3675" s="290">
        <v>0.80499999999987104</v>
      </c>
      <c r="C3675" s="234">
        <v>22.513000000000002</v>
      </c>
      <c r="D3675" s="234">
        <v>95.962000000000003</v>
      </c>
      <c r="E3675" s="234">
        <v>3.9</v>
      </c>
      <c r="F3675" s="234"/>
      <c r="G3675" s="234"/>
      <c r="H3675" s="234"/>
      <c r="I3675" s="234"/>
      <c r="J3675" s="234"/>
      <c r="K3675" s="234"/>
      <c r="L3675" s="234"/>
    </row>
    <row r="3676" spans="1:12">
      <c r="A3676" s="234">
        <v>4754</v>
      </c>
      <c r="B3676" s="290">
        <v>0.80501157407394497</v>
      </c>
      <c r="C3676" s="234">
        <v>22.536999999999999</v>
      </c>
      <c r="D3676" s="234">
        <v>95.968000000000004</v>
      </c>
      <c r="E3676" s="234">
        <v>3.9</v>
      </c>
      <c r="F3676" s="234"/>
      <c r="G3676" s="234"/>
      <c r="H3676" s="234"/>
      <c r="I3676" s="234"/>
      <c r="J3676" s="234"/>
      <c r="K3676" s="234"/>
      <c r="L3676" s="234"/>
    </row>
    <row r="3677" spans="1:12">
      <c r="A3677" s="234">
        <v>4755</v>
      </c>
      <c r="B3677" s="290">
        <v>0.80502314814801901</v>
      </c>
      <c r="C3677" s="234">
        <v>22.513000000000002</v>
      </c>
      <c r="D3677" s="234">
        <v>95.988</v>
      </c>
      <c r="E3677" s="234">
        <v>3.9</v>
      </c>
      <c r="F3677" s="234"/>
      <c r="G3677" s="234"/>
      <c r="H3677" s="234"/>
      <c r="I3677" s="234"/>
      <c r="J3677" s="234"/>
      <c r="K3677" s="234"/>
      <c r="L3677" s="234"/>
    </row>
    <row r="3678" spans="1:12">
      <c r="A3678" s="234">
        <v>4756</v>
      </c>
      <c r="B3678" s="290">
        <v>0.80503472222209305</v>
      </c>
      <c r="C3678" s="234">
        <v>22.536999999999999</v>
      </c>
      <c r="D3678" s="234">
        <v>95.994</v>
      </c>
      <c r="E3678" s="234">
        <v>3.9</v>
      </c>
      <c r="F3678" s="234"/>
      <c r="G3678" s="234"/>
      <c r="H3678" s="234"/>
      <c r="I3678" s="234"/>
      <c r="J3678" s="234"/>
      <c r="K3678" s="234"/>
      <c r="L3678" s="234"/>
    </row>
    <row r="3679" spans="1:12">
      <c r="A3679" s="234">
        <v>4757</v>
      </c>
      <c r="B3679" s="290">
        <v>0.80504629629616697</v>
      </c>
      <c r="C3679" s="234">
        <v>22.536999999999999</v>
      </c>
      <c r="D3679" s="234">
        <v>95.994</v>
      </c>
      <c r="E3679" s="234">
        <v>3.9</v>
      </c>
      <c r="F3679" s="234"/>
      <c r="G3679" s="234"/>
      <c r="H3679" s="234"/>
      <c r="I3679" s="234"/>
      <c r="J3679" s="234"/>
      <c r="K3679" s="234"/>
      <c r="L3679" s="234"/>
    </row>
    <row r="3680" spans="1:12">
      <c r="A3680" s="234">
        <v>4758</v>
      </c>
      <c r="B3680" s="290">
        <v>0.80505787037024101</v>
      </c>
      <c r="C3680" s="234">
        <v>22.536999999999999</v>
      </c>
      <c r="D3680" s="234">
        <v>95.994</v>
      </c>
      <c r="E3680" s="234">
        <v>11.8</v>
      </c>
      <c r="F3680" s="234"/>
      <c r="G3680" s="234"/>
      <c r="H3680" s="234"/>
      <c r="I3680" s="234"/>
      <c r="J3680" s="234"/>
      <c r="K3680" s="234"/>
      <c r="L3680" s="234"/>
    </row>
    <row r="3681" spans="1:12">
      <c r="A3681" s="234">
        <v>4759</v>
      </c>
      <c r="B3681" s="290">
        <v>0.80506944444431505</v>
      </c>
      <c r="C3681" s="234">
        <v>22.536999999999999</v>
      </c>
      <c r="D3681" s="234">
        <v>95.994</v>
      </c>
      <c r="E3681" s="234">
        <v>3.9</v>
      </c>
      <c r="F3681" s="234"/>
      <c r="G3681" s="234"/>
      <c r="H3681" s="234"/>
      <c r="I3681" s="234"/>
      <c r="J3681" s="234"/>
      <c r="K3681" s="234"/>
      <c r="L3681" s="234"/>
    </row>
    <row r="3682" spans="1:12">
      <c r="A3682" s="234">
        <v>4760</v>
      </c>
      <c r="B3682" s="290">
        <v>0.80508101851838898</v>
      </c>
      <c r="C3682" s="234">
        <v>22.536999999999999</v>
      </c>
      <c r="D3682" s="234">
        <v>95.994</v>
      </c>
      <c r="E3682" s="234">
        <v>3.9</v>
      </c>
      <c r="F3682" s="234"/>
      <c r="G3682" s="234"/>
      <c r="H3682" s="234"/>
      <c r="I3682" s="234"/>
      <c r="J3682" s="234"/>
      <c r="K3682" s="234"/>
      <c r="L3682" s="234"/>
    </row>
    <row r="3683" spans="1:12">
      <c r="A3683" s="234">
        <v>4761</v>
      </c>
      <c r="B3683" s="290">
        <v>0.80509259259246302</v>
      </c>
      <c r="C3683" s="234">
        <v>22.513000000000002</v>
      </c>
      <c r="D3683" s="234">
        <v>95.988</v>
      </c>
      <c r="E3683" s="234">
        <v>3.9</v>
      </c>
      <c r="F3683" s="234"/>
      <c r="G3683" s="234"/>
      <c r="H3683" s="234"/>
      <c r="I3683" s="234"/>
      <c r="J3683" s="234"/>
      <c r="K3683" s="234"/>
      <c r="L3683" s="234"/>
    </row>
    <row r="3684" spans="1:12">
      <c r="A3684" s="234">
        <v>4762</v>
      </c>
      <c r="B3684" s="290">
        <v>0.80510416666653695</v>
      </c>
      <c r="C3684" s="234">
        <v>22.536999999999999</v>
      </c>
      <c r="D3684" s="234">
        <v>96.021000000000001</v>
      </c>
      <c r="E3684" s="234">
        <v>3.9</v>
      </c>
      <c r="F3684" s="234"/>
      <c r="G3684" s="234"/>
      <c r="H3684" s="234"/>
      <c r="I3684" s="234"/>
      <c r="J3684" s="234"/>
      <c r="K3684" s="234"/>
      <c r="L3684" s="234"/>
    </row>
    <row r="3685" spans="1:12">
      <c r="A3685" s="234">
        <v>4763</v>
      </c>
      <c r="B3685" s="290">
        <v>0.80511574074061099</v>
      </c>
      <c r="C3685" s="234">
        <v>22.536999999999999</v>
      </c>
      <c r="D3685" s="234">
        <v>96.021000000000001</v>
      </c>
      <c r="E3685" s="234">
        <v>3.9</v>
      </c>
      <c r="F3685" s="234"/>
      <c r="G3685" s="234"/>
      <c r="H3685" s="234"/>
      <c r="I3685" s="234"/>
      <c r="J3685" s="234"/>
      <c r="K3685" s="234"/>
      <c r="L3685" s="234"/>
    </row>
    <row r="3686" spans="1:12">
      <c r="A3686" s="234">
        <v>4764</v>
      </c>
      <c r="B3686" s="290">
        <v>0.80512731481468502</v>
      </c>
      <c r="C3686" s="234">
        <v>22.513000000000002</v>
      </c>
      <c r="D3686" s="234">
        <v>96.015000000000001</v>
      </c>
      <c r="E3686" s="234">
        <v>3.9</v>
      </c>
      <c r="F3686" s="234"/>
      <c r="G3686" s="234"/>
      <c r="H3686" s="234"/>
      <c r="I3686" s="234"/>
      <c r="J3686" s="234"/>
      <c r="K3686" s="234"/>
      <c r="L3686" s="234"/>
    </row>
    <row r="3687" spans="1:12">
      <c r="A3687" s="234">
        <v>4765</v>
      </c>
      <c r="B3687" s="290">
        <v>0.80513888888875895</v>
      </c>
      <c r="C3687" s="234">
        <v>22.513000000000002</v>
      </c>
      <c r="D3687" s="234">
        <v>96.040999999999997</v>
      </c>
      <c r="E3687" s="234">
        <v>3.9</v>
      </c>
      <c r="F3687" s="234"/>
      <c r="G3687" s="234"/>
      <c r="H3687" s="234"/>
      <c r="I3687" s="234"/>
      <c r="J3687" s="234"/>
      <c r="K3687" s="234"/>
      <c r="L3687" s="234"/>
    </row>
    <row r="3688" spans="1:12">
      <c r="A3688" s="234">
        <v>4766</v>
      </c>
      <c r="B3688" s="290">
        <v>0.80515046296283299</v>
      </c>
      <c r="C3688" s="234">
        <v>22.513000000000002</v>
      </c>
      <c r="D3688" s="234">
        <v>96.040999999999997</v>
      </c>
      <c r="E3688" s="234">
        <v>11.8</v>
      </c>
      <c r="F3688" s="234"/>
      <c r="G3688" s="234"/>
      <c r="H3688" s="234"/>
      <c r="I3688" s="234"/>
      <c r="J3688" s="234"/>
      <c r="K3688" s="234"/>
      <c r="L3688" s="234"/>
    </row>
    <row r="3689" spans="1:12">
      <c r="A3689" s="234">
        <v>4767</v>
      </c>
      <c r="B3689" s="290">
        <v>0.80516203703690703</v>
      </c>
      <c r="C3689" s="234">
        <v>22.513000000000002</v>
      </c>
      <c r="D3689" s="234">
        <v>96.040999999999997</v>
      </c>
      <c r="E3689" s="234">
        <v>3.9</v>
      </c>
      <c r="F3689" s="234"/>
      <c r="G3689" s="234"/>
      <c r="H3689" s="234"/>
      <c r="I3689" s="234"/>
      <c r="J3689" s="234"/>
      <c r="K3689" s="234"/>
      <c r="L3689" s="234"/>
    </row>
    <row r="3690" spans="1:12">
      <c r="A3690" s="234">
        <v>4768</v>
      </c>
      <c r="B3690" s="290">
        <v>0.80517361111098096</v>
      </c>
      <c r="C3690" s="234">
        <v>22.513000000000002</v>
      </c>
      <c r="D3690" s="234">
        <v>96.040999999999997</v>
      </c>
      <c r="E3690" s="234">
        <v>11.8</v>
      </c>
      <c r="F3690" s="234"/>
      <c r="G3690" s="234"/>
      <c r="H3690" s="234"/>
      <c r="I3690" s="234"/>
      <c r="J3690" s="234"/>
      <c r="K3690" s="234"/>
      <c r="L3690" s="234"/>
    </row>
    <row r="3691" spans="1:12">
      <c r="A3691" s="234">
        <v>4769</v>
      </c>
      <c r="B3691" s="290">
        <v>0.805185185185055</v>
      </c>
      <c r="C3691" s="234">
        <v>22.513000000000002</v>
      </c>
      <c r="D3691" s="234">
        <v>96.040999999999997</v>
      </c>
      <c r="E3691" s="234">
        <v>3.9</v>
      </c>
      <c r="F3691" s="234"/>
      <c r="G3691" s="234"/>
      <c r="H3691" s="234"/>
      <c r="I3691" s="234"/>
      <c r="J3691" s="234"/>
      <c r="K3691" s="234"/>
      <c r="L3691" s="234"/>
    </row>
    <row r="3692" spans="1:12">
      <c r="A3692" s="234">
        <v>4770</v>
      </c>
      <c r="B3692" s="290">
        <v>0.80519675925912904</v>
      </c>
      <c r="C3692" s="234">
        <v>22.513000000000002</v>
      </c>
      <c r="D3692" s="234">
        <v>96.040999999999997</v>
      </c>
      <c r="E3692" s="234">
        <v>3.9</v>
      </c>
      <c r="F3692" s="234"/>
      <c r="G3692" s="234"/>
      <c r="H3692" s="234"/>
      <c r="I3692" s="234"/>
      <c r="J3692" s="234"/>
      <c r="K3692" s="234"/>
      <c r="L3692" s="234"/>
    </row>
    <row r="3693" spans="1:12">
      <c r="A3693" s="234">
        <v>4771</v>
      </c>
      <c r="B3693" s="290">
        <v>0.80520833333320396</v>
      </c>
      <c r="C3693" s="234">
        <v>22.513000000000002</v>
      </c>
      <c r="D3693" s="234">
        <v>96.040999999999997</v>
      </c>
      <c r="E3693" s="234">
        <v>3.9</v>
      </c>
      <c r="F3693" s="234"/>
      <c r="G3693" s="234"/>
      <c r="H3693" s="234"/>
      <c r="I3693" s="234"/>
      <c r="J3693" s="234"/>
      <c r="K3693" s="234"/>
      <c r="L3693" s="234"/>
    </row>
    <row r="3694" spans="1:12">
      <c r="A3694" s="234">
        <v>4772</v>
      </c>
      <c r="B3694" s="290">
        <v>0.805219907407278</v>
      </c>
      <c r="C3694" s="234">
        <v>22.513000000000002</v>
      </c>
      <c r="D3694" s="234">
        <v>96.040999999999997</v>
      </c>
      <c r="E3694" s="234">
        <v>3.9</v>
      </c>
      <c r="F3694" s="234"/>
      <c r="G3694" s="234"/>
      <c r="H3694" s="234"/>
      <c r="I3694" s="234"/>
      <c r="J3694" s="234"/>
      <c r="K3694" s="234"/>
      <c r="L3694" s="234"/>
    </row>
    <row r="3695" spans="1:12">
      <c r="A3695" s="234">
        <v>4773</v>
      </c>
      <c r="B3695" s="290">
        <v>0.80523148148135204</v>
      </c>
      <c r="C3695" s="234">
        <v>22.513000000000002</v>
      </c>
      <c r="D3695" s="234">
        <v>96.040999999999997</v>
      </c>
      <c r="E3695" s="234">
        <v>3.9</v>
      </c>
      <c r="F3695" s="234"/>
      <c r="G3695" s="234"/>
      <c r="H3695" s="234"/>
      <c r="I3695" s="234"/>
      <c r="J3695" s="234"/>
      <c r="K3695" s="234"/>
      <c r="L3695" s="234"/>
    </row>
    <row r="3696" spans="1:12">
      <c r="A3696" s="234">
        <v>4774</v>
      </c>
      <c r="B3696" s="290">
        <v>0.80524305555542597</v>
      </c>
      <c r="C3696" s="234">
        <v>22.513000000000002</v>
      </c>
      <c r="D3696" s="234">
        <v>96.040999999999997</v>
      </c>
      <c r="E3696" s="234">
        <v>3.9</v>
      </c>
      <c r="F3696" s="234"/>
      <c r="G3696" s="234"/>
      <c r="H3696" s="234"/>
      <c r="I3696" s="234"/>
      <c r="J3696" s="234"/>
      <c r="K3696" s="234"/>
      <c r="L3696" s="234"/>
    </row>
    <row r="3697" spans="1:12">
      <c r="A3697" s="234">
        <v>4775</v>
      </c>
      <c r="B3697" s="290">
        <v>0.80525462962950001</v>
      </c>
      <c r="C3697" s="234">
        <v>22.513000000000002</v>
      </c>
      <c r="D3697" s="234">
        <v>96.040999999999997</v>
      </c>
      <c r="E3697" s="234">
        <v>3.9</v>
      </c>
      <c r="F3697" s="234"/>
      <c r="G3697" s="234"/>
      <c r="H3697" s="234"/>
      <c r="I3697" s="234"/>
      <c r="J3697" s="234"/>
      <c r="K3697" s="234"/>
      <c r="L3697" s="234"/>
    </row>
    <row r="3698" spans="1:12">
      <c r="A3698" s="234">
        <v>4776</v>
      </c>
      <c r="B3698" s="290">
        <v>0.80526620370357405</v>
      </c>
      <c r="C3698" s="234">
        <v>22.513000000000002</v>
      </c>
      <c r="D3698" s="234">
        <v>96.040999999999997</v>
      </c>
      <c r="E3698" s="234">
        <v>3.9</v>
      </c>
      <c r="F3698" s="234"/>
      <c r="G3698" s="234"/>
      <c r="H3698" s="234"/>
      <c r="I3698" s="234"/>
      <c r="J3698" s="234"/>
      <c r="K3698" s="234"/>
      <c r="L3698" s="234"/>
    </row>
    <row r="3699" spans="1:12">
      <c r="A3699" s="234">
        <v>4777</v>
      </c>
      <c r="B3699" s="290">
        <v>0.80527777777764797</v>
      </c>
      <c r="C3699" s="234">
        <v>22.513000000000002</v>
      </c>
      <c r="D3699" s="234">
        <v>96.040999999999997</v>
      </c>
      <c r="E3699" s="234">
        <v>3.9</v>
      </c>
      <c r="F3699" s="234"/>
      <c r="G3699" s="234"/>
      <c r="H3699" s="234"/>
      <c r="I3699" s="234"/>
      <c r="J3699" s="234"/>
      <c r="K3699" s="234"/>
      <c r="L3699" s="234"/>
    </row>
    <row r="3700" spans="1:12">
      <c r="A3700" s="234">
        <v>4778</v>
      </c>
      <c r="B3700" s="290">
        <v>0.80528935185172201</v>
      </c>
      <c r="C3700" s="234">
        <v>22.513000000000002</v>
      </c>
      <c r="D3700" s="234">
        <v>96.015000000000001</v>
      </c>
      <c r="E3700" s="234">
        <v>3.9</v>
      </c>
      <c r="F3700" s="234"/>
      <c r="G3700" s="234"/>
      <c r="H3700" s="234"/>
      <c r="I3700" s="234"/>
      <c r="J3700" s="234"/>
      <c r="K3700" s="234"/>
      <c r="L3700" s="234"/>
    </row>
    <row r="3701" spans="1:12">
      <c r="A3701" s="234">
        <v>4779</v>
      </c>
      <c r="B3701" s="290">
        <v>0.80530092592579605</v>
      </c>
      <c r="C3701" s="234">
        <v>22.513000000000002</v>
      </c>
      <c r="D3701" s="234">
        <v>96.040999999999997</v>
      </c>
      <c r="E3701" s="234">
        <v>3.9</v>
      </c>
      <c r="F3701" s="234"/>
      <c r="G3701" s="234"/>
      <c r="H3701" s="234"/>
      <c r="I3701" s="234"/>
      <c r="J3701" s="234"/>
      <c r="K3701" s="234"/>
      <c r="L3701" s="234"/>
    </row>
    <row r="3702" spans="1:12">
      <c r="A3702" s="234">
        <v>4780</v>
      </c>
      <c r="B3702" s="290">
        <v>0.80531249999986998</v>
      </c>
      <c r="C3702" s="234">
        <v>22.513000000000002</v>
      </c>
      <c r="D3702" s="234">
        <v>96.015000000000001</v>
      </c>
      <c r="E3702" s="234">
        <v>3.9</v>
      </c>
      <c r="F3702" s="234"/>
      <c r="G3702" s="234"/>
      <c r="H3702" s="234"/>
      <c r="I3702" s="234"/>
      <c r="J3702" s="234"/>
      <c r="K3702" s="234"/>
      <c r="L3702" s="234"/>
    </row>
    <row r="3703" spans="1:12">
      <c r="A3703" s="234">
        <v>4781</v>
      </c>
      <c r="B3703" s="290">
        <v>0.80532407407394402</v>
      </c>
      <c r="C3703" s="234">
        <v>22.513000000000002</v>
      </c>
      <c r="D3703" s="234">
        <v>96.040999999999997</v>
      </c>
      <c r="E3703" s="234">
        <v>3.9</v>
      </c>
      <c r="F3703" s="234"/>
      <c r="G3703" s="234"/>
      <c r="H3703" s="234"/>
      <c r="I3703" s="234"/>
      <c r="J3703" s="234"/>
      <c r="K3703" s="234"/>
      <c r="L3703" s="234"/>
    </row>
    <row r="3704" spans="1:12">
      <c r="A3704" s="234">
        <v>4782</v>
      </c>
      <c r="B3704" s="290">
        <v>0.80533564814801795</v>
      </c>
      <c r="C3704" s="234">
        <v>22.513000000000002</v>
      </c>
      <c r="D3704" s="234">
        <v>96.040999999999997</v>
      </c>
      <c r="E3704" s="234">
        <v>3.9</v>
      </c>
      <c r="F3704" s="234"/>
      <c r="G3704" s="234"/>
      <c r="H3704" s="234"/>
      <c r="I3704" s="234"/>
      <c r="J3704" s="234"/>
      <c r="K3704" s="234"/>
      <c r="L3704" s="234"/>
    </row>
    <row r="3705" spans="1:12">
      <c r="A3705" s="234">
        <v>4783</v>
      </c>
      <c r="B3705" s="290">
        <v>0.80534722222209199</v>
      </c>
      <c r="C3705" s="234">
        <v>22.513000000000002</v>
      </c>
      <c r="D3705" s="234">
        <v>96.040999999999997</v>
      </c>
      <c r="E3705" s="234">
        <v>3.9</v>
      </c>
      <c r="F3705" s="234"/>
      <c r="G3705" s="234"/>
      <c r="H3705" s="234"/>
      <c r="I3705" s="234"/>
      <c r="J3705" s="234"/>
      <c r="K3705" s="234"/>
      <c r="L3705" s="234"/>
    </row>
    <row r="3706" spans="1:12">
      <c r="A3706" s="234">
        <v>4784</v>
      </c>
      <c r="B3706" s="290">
        <v>0.80535879629616602</v>
      </c>
      <c r="C3706" s="234">
        <v>22.513000000000002</v>
      </c>
      <c r="D3706" s="234">
        <v>96.040999999999997</v>
      </c>
      <c r="E3706" s="234">
        <v>3.9</v>
      </c>
      <c r="F3706" s="234"/>
      <c r="G3706" s="234"/>
      <c r="H3706" s="234"/>
      <c r="I3706" s="234"/>
      <c r="J3706" s="234"/>
      <c r="K3706" s="234"/>
      <c r="L3706" s="234"/>
    </row>
    <row r="3707" spans="1:12">
      <c r="A3707" s="234">
        <v>4785</v>
      </c>
      <c r="B3707" s="290">
        <v>0.80537037037023995</v>
      </c>
      <c r="C3707" s="234">
        <v>22.513000000000002</v>
      </c>
      <c r="D3707" s="234">
        <v>96.040999999999997</v>
      </c>
      <c r="E3707" s="234">
        <v>3.9</v>
      </c>
      <c r="F3707" s="234"/>
      <c r="G3707" s="234"/>
      <c r="H3707" s="234"/>
      <c r="I3707" s="234"/>
      <c r="J3707" s="234"/>
      <c r="K3707" s="234"/>
      <c r="L3707" s="234"/>
    </row>
    <row r="3708" spans="1:12">
      <c r="A3708" s="234">
        <v>4786</v>
      </c>
      <c r="B3708" s="290">
        <v>0.80538194444431399</v>
      </c>
      <c r="C3708" s="234">
        <v>22.513000000000002</v>
      </c>
      <c r="D3708" s="234">
        <v>96.040999999999997</v>
      </c>
      <c r="E3708" s="234">
        <v>3.9</v>
      </c>
      <c r="F3708" s="234"/>
      <c r="G3708" s="234"/>
      <c r="H3708" s="234"/>
      <c r="I3708" s="234"/>
      <c r="J3708" s="234"/>
      <c r="K3708" s="234"/>
      <c r="L3708" s="234"/>
    </row>
    <row r="3709" spans="1:12">
      <c r="A3709" s="234">
        <v>4787</v>
      </c>
      <c r="B3709" s="290">
        <v>0.80539351851838803</v>
      </c>
      <c r="C3709" s="234">
        <v>22.513000000000002</v>
      </c>
      <c r="D3709" s="234">
        <v>96.040999999999997</v>
      </c>
      <c r="E3709" s="234">
        <v>3.9</v>
      </c>
      <c r="F3709" s="234"/>
      <c r="G3709" s="234"/>
      <c r="H3709" s="234"/>
      <c r="I3709" s="234"/>
      <c r="J3709" s="234"/>
      <c r="K3709" s="234"/>
      <c r="L3709" s="234"/>
    </row>
    <row r="3710" spans="1:12">
      <c r="A3710" s="234">
        <v>4788</v>
      </c>
      <c r="B3710" s="290">
        <v>0.80540509259246196</v>
      </c>
      <c r="C3710" s="234">
        <v>22.513000000000002</v>
      </c>
      <c r="D3710" s="234">
        <v>96.040999999999997</v>
      </c>
      <c r="E3710" s="234">
        <v>3.9</v>
      </c>
      <c r="F3710" s="234"/>
      <c r="G3710" s="234"/>
      <c r="H3710" s="234"/>
      <c r="I3710" s="234"/>
      <c r="J3710" s="234"/>
      <c r="K3710" s="234"/>
      <c r="L3710" s="234"/>
    </row>
    <row r="3711" spans="1:12">
      <c r="A3711" s="234">
        <v>4789</v>
      </c>
      <c r="B3711" s="290">
        <v>0.805416666666536</v>
      </c>
      <c r="C3711" s="234">
        <v>22.513000000000002</v>
      </c>
      <c r="D3711" s="234">
        <v>96.040999999999997</v>
      </c>
      <c r="E3711" s="234">
        <v>11.8</v>
      </c>
      <c r="F3711" s="234"/>
      <c r="G3711" s="234"/>
      <c r="H3711" s="234"/>
      <c r="I3711" s="234"/>
      <c r="J3711" s="234"/>
      <c r="K3711" s="234"/>
      <c r="L3711" s="234"/>
    </row>
    <row r="3712" spans="1:12">
      <c r="A3712" s="234">
        <v>4790</v>
      </c>
      <c r="B3712" s="290">
        <v>0.80542824074061004</v>
      </c>
      <c r="C3712" s="234">
        <v>22.513000000000002</v>
      </c>
      <c r="D3712" s="234">
        <v>96.040999999999997</v>
      </c>
      <c r="E3712" s="234">
        <v>3.9</v>
      </c>
      <c r="F3712" s="234"/>
      <c r="G3712" s="234"/>
      <c r="H3712" s="234"/>
      <c r="I3712" s="234"/>
      <c r="J3712" s="234"/>
      <c r="K3712" s="234"/>
      <c r="L3712" s="234"/>
    </row>
    <row r="3713" spans="1:12">
      <c r="A3713" s="234">
        <v>4791</v>
      </c>
      <c r="B3713" s="290">
        <v>0.80543981481468396</v>
      </c>
      <c r="C3713" s="234">
        <v>22.513000000000002</v>
      </c>
      <c r="D3713" s="234">
        <v>96.040999999999997</v>
      </c>
      <c r="E3713" s="234">
        <v>3.9</v>
      </c>
      <c r="F3713" s="234"/>
      <c r="G3713" s="234"/>
      <c r="H3713" s="234"/>
      <c r="I3713" s="234"/>
      <c r="J3713" s="234"/>
      <c r="K3713" s="234"/>
      <c r="L3713" s="234"/>
    </row>
    <row r="3714" spans="1:12">
      <c r="A3714" s="234">
        <v>4792</v>
      </c>
      <c r="B3714" s="290">
        <v>0.805451388888758</v>
      </c>
      <c r="C3714" s="234">
        <v>22.513000000000002</v>
      </c>
      <c r="D3714" s="234">
        <v>96.040999999999997</v>
      </c>
      <c r="E3714" s="234">
        <v>3.9</v>
      </c>
      <c r="F3714" s="234"/>
      <c r="G3714" s="234"/>
      <c r="H3714" s="234"/>
      <c r="I3714" s="234"/>
      <c r="J3714" s="234"/>
      <c r="K3714" s="234"/>
      <c r="L3714" s="234"/>
    </row>
    <row r="3715" spans="1:12">
      <c r="A3715" s="234">
        <v>4793</v>
      </c>
      <c r="B3715" s="290">
        <v>0.80546296296283204</v>
      </c>
      <c r="C3715" s="234">
        <v>22.513000000000002</v>
      </c>
      <c r="D3715" s="234">
        <v>96.040999999999997</v>
      </c>
      <c r="E3715" s="234">
        <v>3.9</v>
      </c>
      <c r="F3715" s="234"/>
      <c r="G3715" s="234"/>
      <c r="H3715" s="234"/>
      <c r="I3715" s="234"/>
      <c r="J3715" s="234"/>
      <c r="K3715" s="234"/>
      <c r="L3715" s="234"/>
    </row>
    <row r="3716" spans="1:12">
      <c r="A3716" s="234">
        <v>4794</v>
      </c>
      <c r="B3716" s="290">
        <v>0.80547453703690597</v>
      </c>
      <c r="C3716" s="234">
        <v>22.513000000000002</v>
      </c>
      <c r="D3716" s="234">
        <v>96.040999999999997</v>
      </c>
      <c r="E3716" s="234">
        <v>3.9</v>
      </c>
      <c r="F3716" s="234"/>
      <c r="G3716" s="234"/>
      <c r="H3716" s="234"/>
      <c r="I3716" s="234"/>
      <c r="J3716" s="234"/>
      <c r="K3716" s="234"/>
      <c r="L3716" s="234"/>
    </row>
    <row r="3717" spans="1:12">
      <c r="A3717" s="234">
        <v>4795</v>
      </c>
      <c r="B3717" s="290">
        <v>0.80548611111098001</v>
      </c>
      <c r="C3717" s="234">
        <v>22.513000000000002</v>
      </c>
      <c r="D3717" s="234">
        <v>96.040999999999997</v>
      </c>
      <c r="E3717" s="234">
        <v>3.9</v>
      </c>
      <c r="F3717" s="234"/>
      <c r="G3717" s="234"/>
      <c r="H3717" s="234"/>
      <c r="I3717" s="234"/>
      <c r="J3717" s="234"/>
      <c r="K3717" s="234"/>
      <c r="L3717" s="234"/>
    </row>
    <row r="3718" spans="1:12">
      <c r="A3718" s="234">
        <v>4796</v>
      </c>
      <c r="B3718" s="290">
        <v>0.80549768518505405</v>
      </c>
      <c r="C3718" s="234">
        <v>22.513000000000002</v>
      </c>
      <c r="D3718" s="234">
        <v>96.040999999999997</v>
      </c>
      <c r="E3718" s="234">
        <v>3.9</v>
      </c>
      <c r="F3718" s="234"/>
      <c r="G3718" s="234"/>
      <c r="H3718" s="234"/>
      <c r="I3718" s="234"/>
      <c r="J3718" s="234"/>
      <c r="K3718" s="234"/>
      <c r="L3718" s="234"/>
    </row>
    <row r="3719" spans="1:12">
      <c r="A3719" s="234">
        <v>4797</v>
      </c>
      <c r="B3719" s="290">
        <v>0.80550925925912897</v>
      </c>
      <c r="C3719" s="234">
        <v>22.513000000000002</v>
      </c>
      <c r="D3719" s="234">
        <v>96.040999999999997</v>
      </c>
      <c r="E3719" s="234">
        <v>3.9</v>
      </c>
      <c r="F3719" s="234"/>
      <c r="G3719" s="234"/>
      <c r="H3719" s="234"/>
      <c r="I3719" s="234"/>
      <c r="J3719" s="234"/>
      <c r="K3719" s="234"/>
      <c r="L3719" s="234"/>
    </row>
    <row r="3720" spans="1:12">
      <c r="A3720" s="234">
        <v>4798</v>
      </c>
      <c r="B3720" s="290">
        <v>0.80552083333320301</v>
      </c>
      <c r="C3720" s="234">
        <v>22.513000000000002</v>
      </c>
      <c r="D3720" s="234">
        <v>96.040999999999997</v>
      </c>
      <c r="E3720" s="234">
        <v>3.9</v>
      </c>
      <c r="F3720" s="234"/>
      <c r="G3720" s="234"/>
      <c r="H3720" s="234"/>
      <c r="I3720" s="234"/>
      <c r="J3720" s="234"/>
      <c r="K3720" s="234"/>
      <c r="L3720" s="234"/>
    </row>
    <row r="3721" spans="1:12">
      <c r="A3721" s="234">
        <v>4799</v>
      </c>
      <c r="B3721" s="290">
        <v>0.80553240740727705</v>
      </c>
      <c r="C3721" s="234">
        <v>22.513000000000002</v>
      </c>
      <c r="D3721" s="234">
        <v>96.040999999999997</v>
      </c>
      <c r="E3721" s="234">
        <v>3.9</v>
      </c>
      <c r="F3721" s="234"/>
      <c r="G3721" s="234"/>
      <c r="H3721" s="234"/>
      <c r="I3721" s="234"/>
      <c r="J3721" s="234"/>
      <c r="K3721" s="234"/>
      <c r="L3721" s="234"/>
    </row>
    <row r="3722" spans="1:12">
      <c r="A3722" s="234">
        <v>4800</v>
      </c>
      <c r="B3722" s="290">
        <v>0.80554398148135098</v>
      </c>
      <c r="C3722" s="234">
        <v>22.513000000000002</v>
      </c>
      <c r="D3722" s="234">
        <v>96.040999999999997</v>
      </c>
      <c r="E3722" s="234">
        <v>3.9</v>
      </c>
      <c r="F3722" s="234"/>
      <c r="G3722" s="234"/>
      <c r="H3722" s="234"/>
      <c r="I3722" s="234"/>
      <c r="J3722" s="234"/>
      <c r="K3722" s="234"/>
      <c r="L3722" s="234"/>
    </row>
    <row r="3723" spans="1:12">
      <c r="A3723" s="234">
        <v>4801</v>
      </c>
      <c r="B3723" s="290">
        <v>0.80555555555542502</v>
      </c>
      <c r="C3723" s="234">
        <v>22.513000000000002</v>
      </c>
      <c r="D3723" s="234">
        <v>96.040999999999997</v>
      </c>
      <c r="E3723" s="234">
        <v>3.9</v>
      </c>
      <c r="F3723" s="234"/>
      <c r="G3723" s="234"/>
      <c r="H3723" s="234"/>
      <c r="I3723" s="234"/>
      <c r="J3723" s="234"/>
      <c r="K3723" s="234"/>
      <c r="L3723" s="234"/>
    </row>
    <row r="3724" spans="1:12">
      <c r="A3724" s="234">
        <v>4802</v>
      </c>
      <c r="B3724" s="290">
        <v>0.80556712962949895</v>
      </c>
      <c r="C3724" s="234">
        <v>22.513000000000002</v>
      </c>
      <c r="D3724" s="234">
        <v>96.067999999999998</v>
      </c>
      <c r="E3724" s="234">
        <v>3.9</v>
      </c>
      <c r="F3724" s="234"/>
      <c r="G3724" s="234"/>
      <c r="H3724" s="234"/>
      <c r="I3724" s="234"/>
      <c r="J3724" s="234"/>
      <c r="K3724" s="234"/>
      <c r="L3724" s="234"/>
    </row>
    <row r="3725" spans="1:12">
      <c r="A3725" s="234">
        <v>4803</v>
      </c>
      <c r="B3725" s="290">
        <v>0.80557870370357298</v>
      </c>
      <c r="C3725" s="234">
        <v>22.513000000000002</v>
      </c>
      <c r="D3725" s="234">
        <v>96.040999999999997</v>
      </c>
      <c r="E3725" s="234">
        <v>11.8</v>
      </c>
      <c r="F3725" s="234"/>
      <c r="G3725" s="234"/>
      <c r="H3725" s="234"/>
      <c r="I3725" s="234"/>
      <c r="J3725" s="234"/>
      <c r="K3725" s="234"/>
      <c r="L3725" s="234"/>
    </row>
    <row r="3726" spans="1:12">
      <c r="A3726" s="234">
        <v>4804</v>
      </c>
      <c r="B3726" s="290">
        <v>0.80559027777764702</v>
      </c>
      <c r="C3726" s="234">
        <v>22.513000000000002</v>
      </c>
      <c r="D3726" s="234">
        <v>96.040999999999997</v>
      </c>
      <c r="E3726" s="234">
        <v>3.9</v>
      </c>
      <c r="F3726" s="234"/>
      <c r="G3726" s="234"/>
      <c r="H3726" s="234"/>
      <c r="I3726" s="234"/>
      <c r="J3726" s="234"/>
      <c r="K3726" s="234"/>
      <c r="L3726" s="234"/>
    </row>
    <row r="3727" spans="1:12">
      <c r="A3727" s="234">
        <v>4805</v>
      </c>
      <c r="B3727" s="290">
        <v>0.80560185185172095</v>
      </c>
      <c r="C3727" s="234">
        <v>22.513000000000002</v>
      </c>
      <c r="D3727" s="234">
        <v>96.067999999999998</v>
      </c>
      <c r="E3727" s="234">
        <v>3.9</v>
      </c>
      <c r="F3727" s="234"/>
      <c r="G3727" s="234"/>
      <c r="H3727" s="234"/>
      <c r="I3727" s="234"/>
      <c r="J3727" s="234"/>
      <c r="K3727" s="234"/>
      <c r="L3727" s="234"/>
    </row>
    <row r="3728" spans="1:12">
      <c r="A3728" s="234">
        <v>4806</v>
      </c>
      <c r="B3728" s="290">
        <v>0.80561342592579499</v>
      </c>
      <c r="C3728" s="234">
        <v>22.513000000000002</v>
      </c>
      <c r="D3728" s="234">
        <v>96.093999999999994</v>
      </c>
      <c r="E3728" s="234">
        <v>3.9</v>
      </c>
      <c r="F3728" s="234"/>
      <c r="G3728" s="234"/>
      <c r="H3728" s="234"/>
      <c r="I3728" s="234"/>
      <c r="J3728" s="234"/>
      <c r="K3728" s="234"/>
      <c r="L3728" s="234"/>
    </row>
    <row r="3729" spans="1:12">
      <c r="A3729" s="234">
        <v>4807</v>
      </c>
      <c r="B3729" s="290">
        <v>0.80562499999986903</v>
      </c>
      <c r="C3729" s="234">
        <v>22.513000000000002</v>
      </c>
      <c r="D3729" s="234">
        <v>96.093999999999994</v>
      </c>
      <c r="E3729" s="234">
        <v>3.9</v>
      </c>
      <c r="F3729" s="234"/>
      <c r="G3729" s="234"/>
      <c r="H3729" s="234"/>
      <c r="I3729" s="234"/>
      <c r="J3729" s="234"/>
      <c r="K3729" s="234"/>
      <c r="L3729" s="234"/>
    </row>
    <row r="3730" spans="1:12">
      <c r="A3730" s="234">
        <v>4808</v>
      </c>
      <c r="B3730" s="290">
        <v>0.80563657407394296</v>
      </c>
      <c r="C3730" s="234">
        <v>22.513000000000002</v>
      </c>
      <c r="D3730" s="234">
        <v>96.067999999999998</v>
      </c>
      <c r="E3730" s="234">
        <v>3.9</v>
      </c>
      <c r="F3730" s="234"/>
      <c r="G3730" s="234"/>
      <c r="H3730" s="234"/>
      <c r="I3730" s="234"/>
      <c r="J3730" s="234"/>
      <c r="K3730" s="234"/>
      <c r="L3730" s="234"/>
    </row>
    <row r="3731" spans="1:12">
      <c r="A3731" s="234">
        <v>4809</v>
      </c>
      <c r="B3731" s="290">
        <v>0.805648148148017</v>
      </c>
      <c r="C3731" s="234">
        <v>22.513000000000002</v>
      </c>
      <c r="D3731" s="234">
        <v>96.067999999999998</v>
      </c>
      <c r="E3731" s="234">
        <v>3.9</v>
      </c>
      <c r="F3731" s="234"/>
      <c r="G3731" s="234"/>
      <c r="H3731" s="234"/>
      <c r="I3731" s="234"/>
      <c r="J3731" s="234"/>
      <c r="K3731" s="234"/>
      <c r="L3731" s="234"/>
    </row>
    <row r="3732" spans="1:12">
      <c r="A3732" s="234">
        <v>4810</v>
      </c>
      <c r="B3732" s="290">
        <v>0.80565972222209103</v>
      </c>
      <c r="C3732" s="234">
        <v>22.513000000000002</v>
      </c>
      <c r="D3732" s="234">
        <v>96.067999999999998</v>
      </c>
      <c r="E3732" s="234">
        <v>3.9</v>
      </c>
      <c r="F3732" s="234"/>
      <c r="G3732" s="234"/>
      <c r="H3732" s="234"/>
      <c r="I3732" s="234"/>
      <c r="J3732" s="234"/>
      <c r="K3732" s="234"/>
      <c r="L3732" s="234"/>
    </row>
    <row r="3733" spans="1:12">
      <c r="A3733" s="234">
        <v>4811</v>
      </c>
      <c r="B3733" s="290">
        <v>0.80567129629616496</v>
      </c>
      <c r="C3733" s="234">
        <v>22.513000000000002</v>
      </c>
      <c r="D3733" s="234">
        <v>96.040999999999997</v>
      </c>
      <c r="E3733" s="234">
        <v>3.9</v>
      </c>
      <c r="F3733" s="234"/>
      <c r="G3733" s="234"/>
      <c r="H3733" s="234"/>
      <c r="I3733" s="234"/>
      <c r="J3733" s="234"/>
      <c r="K3733" s="234"/>
      <c r="L3733" s="234"/>
    </row>
    <row r="3734" spans="1:12">
      <c r="A3734" s="234">
        <v>4812</v>
      </c>
      <c r="B3734" s="290">
        <v>0.805682870370239</v>
      </c>
      <c r="C3734" s="234">
        <v>22.513000000000002</v>
      </c>
      <c r="D3734" s="234">
        <v>96.067999999999998</v>
      </c>
      <c r="E3734" s="234">
        <v>3.9</v>
      </c>
      <c r="F3734" s="234"/>
      <c r="G3734" s="234"/>
      <c r="H3734" s="234"/>
      <c r="I3734" s="234"/>
      <c r="J3734" s="234"/>
      <c r="K3734" s="234"/>
      <c r="L3734" s="234"/>
    </row>
    <row r="3735" spans="1:12">
      <c r="A3735" s="234">
        <v>4813</v>
      </c>
      <c r="B3735" s="290">
        <v>0.80569444444431304</v>
      </c>
      <c r="C3735" s="234">
        <v>22.513000000000002</v>
      </c>
      <c r="D3735" s="234">
        <v>96.093999999999994</v>
      </c>
      <c r="E3735" s="234">
        <v>3.9</v>
      </c>
      <c r="F3735" s="234"/>
      <c r="G3735" s="234"/>
      <c r="H3735" s="234"/>
      <c r="I3735" s="234"/>
      <c r="J3735" s="234"/>
      <c r="K3735" s="234"/>
      <c r="L3735" s="234"/>
    </row>
    <row r="3736" spans="1:12">
      <c r="A3736" s="234">
        <v>4814</v>
      </c>
      <c r="B3736" s="290">
        <v>0.80570601851838697</v>
      </c>
      <c r="C3736" s="234">
        <v>22.513000000000002</v>
      </c>
      <c r="D3736" s="234">
        <v>96.093999999999994</v>
      </c>
      <c r="E3736" s="234">
        <v>3.9</v>
      </c>
      <c r="F3736" s="234"/>
      <c r="G3736" s="234"/>
      <c r="H3736" s="234"/>
      <c r="I3736" s="234"/>
      <c r="J3736" s="234"/>
      <c r="K3736" s="234"/>
      <c r="L3736" s="234"/>
    </row>
    <row r="3737" spans="1:12">
      <c r="A3737" s="234">
        <v>4815</v>
      </c>
      <c r="B3737" s="290">
        <v>0.80571759259246101</v>
      </c>
      <c r="C3737" s="234">
        <v>22.513000000000002</v>
      </c>
      <c r="D3737" s="234">
        <v>96.093999999999994</v>
      </c>
      <c r="E3737" s="234">
        <v>3.9</v>
      </c>
      <c r="F3737" s="234"/>
      <c r="G3737" s="234"/>
      <c r="H3737" s="234"/>
      <c r="I3737" s="234"/>
      <c r="J3737" s="234"/>
      <c r="K3737" s="234"/>
      <c r="L3737" s="234"/>
    </row>
    <row r="3738" spans="1:12">
      <c r="A3738" s="234">
        <v>4816</v>
      </c>
      <c r="B3738" s="290">
        <v>0.80572916666653505</v>
      </c>
      <c r="C3738" s="234">
        <v>22.513000000000002</v>
      </c>
      <c r="D3738" s="234">
        <v>96.093999999999994</v>
      </c>
      <c r="E3738" s="234">
        <v>3.9</v>
      </c>
      <c r="F3738" s="234"/>
      <c r="G3738" s="234"/>
      <c r="H3738" s="234"/>
      <c r="I3738" s="234"/>
      <c r="J3738" s="234"/>
      <c r="K3738" s="234"/>
      <c r="L3738" s="234"/>
    </row>
    <row r="3739" spans="1:12">
      <c r="A3739" s="234">
        <v>4817</v>
      </c>
      <c r="B3739" s="290">
        <v>0.80574074074060897</v>
      </c>
      <c r="C3739" s="234">
        <v>22.513000000000002</v>
      </c>
      <c r="D3739" s="234">
        <v>96.093999999999994</v>
      </c>
      <c r="E3739" s="234">
        <v>3.9</v>
      </c>
      <c r="F3739" s="234"/>
      <c r="G3739" s="234"/>
      <c r="H3739" s="234"/>
      <c r="I3739" s="234"/>
      <c r="J3739" s="234"/>
      <c r="K3739" s="234"/>
      <c r="L3739" s="234"/>
    </row>
    <row r="3740" spans="1:12">
      <c r="A3740" s="234">
        <v>4818</v>
      </c>
      <c r="B3740" s="290">
        <v>0.80575231481468301</v>
      </c>
      <c r="C3740" s="234">
        <v>22.513000000000002</v>
      </c>
      <c r="D3740" s="234">
        <v>96.093999999999994</v>
      </c>
      <c r="E3740" s="234">
        <v>3.9</v>
      </c>
      <c r="F3740" s="234"/>
      <c r="G3740" s="234"/>
      <c r="H3740" s="234"/>
      <c r="I3740" s="234"/>
      <c r="J3740" s="234"/>
      <c r="K3740" s="234"/>
      <c r="L3740" s="234"/>
    </row>
    <row r="3741" spans="1:12">
      <c r="A3741" s="234">
        <v>4819</v>
      </c>
      <c r="B3741" s="290">
        <v>0.80576388888875705</v>
      </c>
      <c r="C3741" s="234">
        <v>22.513000000000002</v>
      </c>
      <c r="D3741" s="234">
        <v>96.093999999999994</v>
      </c>
      <c r="E3741" s="234">
        <v>3.9</v>
      </c>
      <c r="F3741" s="234"/>
      <c r="G3741" s="234"/>
      <c r="H3741" s="234"/>
      <c r="I3741" s="234"/>
      <c r="J3741" s="234"/>
      <c r="K3741" s="234"/>
      <c r="L3741" s="234"/>
    </row>
    <row r="3742" spans="1:12">
      <c r="A3742" s="234">
        <v>4820</v>
      </c>
      <c r="B3742" s="290">
        <v>0.80577546296283098</v>
      </c>
      <c r="C3742" s="234">
        <v>22.513000000000002</v>
      </c>
      <c r="D3742" s="234">
        <v>96.093999999999994</v>
      </c>
      <c r="E3742" s="234">
        <v>3.9</v>
      </c>
      <c r="F3742" s="234"/>
      <c r="G3742" s="234"/>
      <c r="H3742" s="234"/>
      <c r="I3742" s="234"/>
      <c r="J3742" s="234"/>
      <c r="K3742" s="234"/>
      <c r="L3742" s="234"/>
    </row>
    <row r="3743" spans="1:12">
      <c r="A3743" s="234">
        <v>4821</v>
      </c>
      <c r="B3743" s="290">
        <v>0.80578703703690502</v>
      </c>
      <c r="C3743" s="234">
        <v>22.513000000000002</v>
      </c>
      <c r="D3743" s="234">
        <v>96.093999999999994</v>
      </c>
      <c r="E3743" s="234">
        <v>3.9</v>
      </c>
      <c r="F3743" s="234"/>
      <c r="G3743" s="234"/>
      <c r="H3743" s="234"/>
      <c r="I3743" s="234"/>
      <c r="J3743" s="234"/>
      <c r="K3743" s="234"/>
      <c r="L3743" s="234"/>
    </row>
    <row r="3744" spans="1:12">
      <c r="A3744" s="234">
        <v>4822</v>
      </c>
      <c r="B3744" s="290">
        <v>0.80579861111097995</v>
      </c>
      <c r="C3744" s="234">
        <v>22.513000000000002</v>
      </c>
      <c r="D3744" s="234">
        <v>96.093999999999994</v>
      </c>
      <c r="E3744" s="234">
        <v>3.9</v>
      </c>
      <c r="F3744" s="234"/>
      <c r="G3744" s="234"/>
      <c r="H3744" s="234"/>
      <c r="I3744" s="234"/>
      <c r="J3744" s="234"/>
      <c r="K3744" s="234"/>
      <c r="L3744" s="234"/>
    </row>
    <row r="3745" spans="1:12">
      <c r="A3745" s="234">
        <v>4823</v>
      </c>
      <c r="B3745" s="290">
        <v>0.80581018518505398</v>
      </c>
      <c r="C3745" s="234">
        <v>22.513000000000002</v>
      </c>
      <c r="D3745" s="234">
        <v>96.093999999999994</v>
      </c>
      <c r="E3745" s="234">
        <v>3.9</v>
      </c>
      <c r="F3745" s="234"/>
      <c r="G3745" s="234"/>
      <c r="H3745" s="234"/>
      <c r="I3745" s="234"/>
      <c r="J3745" s="234"/>
      <c r="K3745" s="234"/>
      <c r="L3745" s="234"/>
    </row>
    <row r="3746" spans="1:12">
      <c r="A3746" s="234">
        <v>4824</v>
      </c>
      <c r="B3746" s="290">
        <v>0.80582175925912802</v>
      </c>
      <c r="C3746" s="234">
        <v>22.513000000000002</v>
      </c>
      <c r="D3746" s="234">
        <v>96.093999999999994</v>
      </c>
      <c r="E3746" s="234">
        <v>3.9</v>
      </c>
      <c r="F3746" s="234"/>
      <c r="G3746" s="234"/>
      <c r="H3746" s="234"/>
      <c r="I3746" s="234"/>
      <c r="J3746" s="234"/>
      <c r="K3746" s="234"/>
      <c r="L3746" s="234"/>
    </row>
    <row r="3747" spans="1:12">
      <c r="A3747" s="234">
        <v>4825</v>
      </c>
      <c r="B3747" s="290">
        <v>0.80583333333320195</v>
      </c>
      <c r="C3747" s="234">
        <v>22.513000000000002</v>
      </c>
      <c r="D3747" s="234">
        <v>96.093999999999994</v>
      </c>
      <c r="E3747" s="234">
        <v>3.9</v>
      </c>
      <c r="F3747" s="234"/>
      <c r="G3747" s="234"/>
      <c r="H3747" s="234"/>
      <c r="I3747" s="234"/>
      <c r="J3747" s="234"/>
      <c r="K3747" s="234"/>
      <c r="L3747" s="234"/>
    </row>
    <row r="3748" spans="1:12">
      <c r="A3748" s="234">
        <v>4826</v>
      </c>
      <c r="B3748" s="290">
        <v>0.80584490740727599</v>
      </c>
      <c r="C3748" s="234">
        <v>22.513000000000002</v>
      </c>
      <c r="D3748" s="234">
        <v>96.093999999999994</v>
      </c>
      <c r="E3748" s="234">
        <v>3.9</v>
      </c>
      <c r="F3748" s="234"/>
      <c r="G3748" s="234"/>
      <c r="H3748" s="234"/>
      <c r="I3748" s="234"/>
      <c r="J3748" s="234"/>
      <c r="K3748" s="234"/>
      <c r="L3748" s="234"/>
    </row>
    <row r="3749" spans="1:12">
      <c r="A3749" s="234">
        <v>4827</v>
      </c>
      <c r="B3749" s="290">
        <v>0.80585648148135003</v>
      </c>
      <c r="C3749" s="234">
        <v>22.513000000000002</v>
      </c>
      <c r="D3749" s="234">
        <v>96.093999999999994</v>
      </c>
      <c r="E3749" s="234">
        <v>3.9</v>
      </c>
      <c r="F3749" s="234"/>
      <c r="G3749" s="234"/>
      <c r="H3749" s="234"/>
      <c r="I3749" s="234"/>
      <c r="J3749" s="234"/>
      <c r="K3749" s="234"/>
      <c r="L3749" s="234"/>
    </row>
    <row r="3750" spans="1:12">
      <c r="A3750" s="234">
        <v>4828</v>
      </c>
      <c r="B3750" s="290">
        <v>0.80586805555542396</v>
      </c>
      <c r="C3750" s="234">
        <v>22.513000000000002</v>
      </c>
      <c r="D3750" s="234">
        <v>96.093999999999994</v>
      </c>
      <c r="E3750" s="234">
        <v>3.9</v>
      </c>
      <c r="F3750" s="234"/>
      <c r="G3750" s="234"/>
      <c r="H3750" s="234"/>
      <c r="I3750" s="234"/>
      <c r="J3750" s="234"/>
      <c r="K3750" s="234"/>
      <c r="L3750" s="234"/>
    </row>
    <row r="3751" spans="1:12">
      <c r="A3751" s="234">
        <v>4829</v>
      </c>
      <c r="B3751" s="290">
        <v>0.805879629629498</v>
      </c>
      <c r="C3751" s="234">
        <v>22.513000000000002</v>
      </c>
      <c r="D3751" s="234">
        <v>96.093999999999994</v>
      </c>
      <c r="E3751" s="234">
        <v>3.9</v>
      </c>
      <c r="F3751" s="234"/>
      <c r="G3751" s="234"/>
      <c r="H3751" s="234"/>
      <c r="I3751" s="234"/>
      <c r="J3751" s="234"/>
      <c r="K3751" s="234"/>
      <c r="L3751" s="234"/>
    </row>
    <row r="3752" spans="1:12">
      <c r="A3752" s="234">
        <v>4830</v>
      </c>
      <c r="B3752" s="290">
        <v>0.80589120370357203</v>
      </c>
      <c r="C3752" s="234">
        <v>22.513000000000002</v>
      </c>
      <c r="D3752" s="234">
        <v>96.093999999999994</v>
      </c>
      <c r="E3752" s="234">
        <v>3.9</v>
      </c>
      <c r="F3752" s="234"/>
      <c r="G3752" s="234"/>
      <c r="H3752" s="234"/>
      <c r="I3752" s="234"/>
      <c r="J3752" s="234"/>
      <c r="K3752" s="234"/>
      <c r="L3752" s="234"/>
    </row>
    <row r="3753" spans="1:12">
      <c r="A3753" s="234">
        <v>4831</v>
      </c>
      <c r="B3753" s="290">
        <v>0.80590277777764596</v>
      </c>
      <c r="C3753" s="234">
        <v>22.513000000000002</v>
      </c>
      <c r="D3753" s="234">
        <v>96.093999999999994</v>
      </c>
      <c r="E3753" s="234">
        <v>3.9</v>
      </c>
      <c r="F3753" s="234"/>
      <c r="G3753" s="234"/>
      <c r="H3753" s="234"/>
      <c r="I3753" s="234"/>
      <c r="J3753" s="234"/>
      <c r="K3753" s="234"/>
      <c r="L3753" s="234"/>
    </row>
    <row r="3754" spans="1:12">
      <c r="A3754" s="234">
        <v>4832</v>
      </c>
      <c r="B3754" s="290">
        <v>0.80591435185172</v>
      </c>
      <c r="C3754" s="234">
        <v>22.513000000000002</v>
      </c>
      <c r="D3754" s="234">
        <v>96.093999999999994</v>
      </c>
      <c r="E3754" s="234">
        <v>3.9</v>
      </c>
      <c r="F3754" s="234"/>
      <c r="G3754" s="234"/>
      <c r="H3754" s="234"/>
      <c r="I3754" s="234"/>
      <c r="J3754" s="234"/>
      <c r="K3754" s="234"/>
      <c r="L3754" s="234"/>
    </row>
    <row r="3755" spans="1:12">
      <c r="A3755" s="234">
        <v>4833</v>
      </c>
      <c r="B3755" s="290">
        <v>0.80592592592579404</v>
      </c>
      <c r="C3755" s="234">
        <v>22.513000000000002</v>
      </c>
      <c r="D3755" s="234">
        <v>96.093999999999994</v>
      </c>
      <c r="E3755" s="234">
        <v>11.8</v>
      </c>
      <c r="F3755" s="234"/>
      <c r="G3755" s="234"/>
      <c r="H3755" s="234"/>
      <c r="I3755" s="234"/>
      <c r="J3755" s="234"/>
      <c r="K3755" s="234"/>
      <c r="L3755" s="234"/>
    </row>
    <row r="3756" spans="1:12">
      <c r="A3756" s="234">
        <v>4834</v>
      </c>
      <c r="B3756" s="290">
        <v>0.80593749999986797</v>
      </c>
      <c r="C3756" s="234">
        <v>22.513000000000002</v>
      </c>
      <c r="D3756" s="234">
        <v>96.093999999999994</v>
      </c>
      <c r="E3756" s="234">
        <v>3.9</v>
      </c>
      <c r="F3756" s="234"/>
      <c r="G3756" s="234"/>
      <c r="H3756" s="234"/>
      <c r="I3756" s="234"/>
      <c r="J3756" s="234"/>
      <c r="K3756" s="234"/>
      <c r="L3756" s="234"/>
    </row>
    <row r="3757" spans="1:12">
      <c r="A3757" s="234">
        <v>4835</v>
      </c>
      <c r="B3757" s="290">
        <v>0.80594907407394201</v>
      </c>
      <c r="C3757" s="234">
        <v>22.513000000000002</v>
      </c>
      <c r="D3757" s="234">
        <v>96.120999999999995</v>
      </c>
      <c r="E3757" s="234">
        <v>3.9</v>
      </c>
      <c r="F3757" s="234"/>
      <c r="G3757" s="234"/>
      <c r="H3757" s="234"/>
      <c r="I3757" s="234"/>
      <c r="J3757" s="234"/>
      <c r="K3757" s="234"/>
      <c r="L3757" s="234"/>
    </row>
    <row r="3758" spans="1:12">
      <c r="A3758" s="234">
        <v>4836</v>
      </c>
      <c r="B3758" s="290">
        <v>0.80596064814801605</v>
      </c>
      <c r="C3758" s="234">
        <v>22.513000000000002</v>
      </c>
      <c r="D3758" s="234">
        <v>96.093999999999994</v>
      </c>
      <c r="E3758" s="234">
        <v>3.9</v>
      </c>
      <c r="F3758" s="234"/>
      <c r="G3758" s="234"/>
      <c r="H3758" s="234"/>
      <c r="I3758" s="234"/>
      <c r="J3758" s="234"/>
      <c r="K3758" s="234"/>
      <c r="L3758" s="234"/>
    </row>
    <row r="3759" spans="1:12">
      <c r="A3759" s="234">
        <v>4837</v>
      </c>
      <c r="B3759" s="290">
        <v>0.80597222222208997</v>
      </c>
      <c r="C3759" s="234">
        <v>22.513000000000002</v>
      </c>
      <c r="D3759" s="234">
        <v>96.147999999999996</v>
      </c>
      <c r="E3759" s="234">
        <v>3.9</v>
      </c>
      <c r="F3759" s="234"/>
      <c r="G3759" s="234"/>
      <c r="H3759" s="234"/>
      <c r="I3759" s="234"/>
      <c r="J3759" s="234"/>
      <c r="K3759" s="234"/>
      <c r="L3759" s="234"/>
    </row>
    <row r="3760" spans="1:12">
      <c r="A3760" s="234">
        <v>4838</v>
      </c>
      <c r="B3760" s="290">
        <v>0.80598379629616401</v>
      </c>
      <c r="C3760" s="234">
        <v>22.513000000000002</v>
      </c>
      <c r="D3760" s="234">
        <v>96.147999999999996</v>
      </c>
      <c r="E3760" s="234">
        <v>3.9</v>
      </c>
      <c r="F3760" s="234"/>
      <c r="G3760" s="234"/>
      <c r="H3760" s="234"/>
      <c r="I3760" s="234"/>
      <c r="J3760" s="234"/>
      <c r="K3760" s="234"/>
      <c r="L3760" s="234"/>
    </row>
    <row r="3761" spans="1:12">
      <c r="A3761" s="234">
        <v>4839</v>
      </c>
      <c r="B3761" s="290">
        <v>0.80599537037023805</v>
      </c>
      <c r="C3761" s="234">
        <v>22.513000000000002</v>
      </c>
      <c r="D3761" s="234">
        <v>96.147999999999996</v>
      </c>
      <c r="E3761" s="234">
        <v>11.8</v>
      </c>
      <c r="F3761" s="234"/>
      <c r="G3761" s="234"/>
      <c r="H3761" s="234"/>
      <c r="I3761" s="234"/>
      <c r="J3761" s="234"/>
      <c r="K3761" s="234"/>
      <c r="L3761" s="234"/>
    </row>
    <row r="3762" spans="1:12">
      <c r="A3762" s="234">
        <v>4840</v>
      </c>
      <c r="B3762" s="290">
        <v>0.80600694444431198</v>
      </c>
      <c r="C3762" s="234">
        <v>22.513000000000002</v>
      </c>
      <c r="D3762" s="234">
        <v>96.147999999999996</v>
      </c>
      <c r="E3762" s="234">
        <v>3.9</v>
      </c>
      <c r="F3762" s="234"/>
      <c r="G3762" s="234"/>
      <c r="H3762" s="234"/>
      <c r="I3762" s="234"/>
      <c r="J3762" s="234"/>
      <c r="K3762" s="234"/>
      <c r="L3762" s="234"/>
    </row>
    <row r="3763" spans="1:12">
      <c r="A3763" s="234">
        <v>4841</v>
      </c>
      <c r="B3763" s="290">
        <v>0.80601851851838602</v>
      </c>
      <c r="C3763" s="234">
        <v>22.513000000000002</v>
      </c>
      <c r="D3763" s="234">
        <v>96.147999999999996</v>
      </c>
      <c r="E3763" s="234">
        <v>3.9</v>
      </c>
      <c r="F3763" s="234"/>
      <c r="G3763" s="234"/>
      <c r="H3763" s="234"/>
      <c r="I3763" s="234"/>
      <c r="J3763" s="234"/>
      <c r="K3763" s="234"/>
      <c r="L3763" s="234"/>
    </row>
    <row r="3764" spans="1:12">
      <c r="A3764" s="234">
        <v>4842</v>
      </c>
      <c r="B3764" s="290">
        <v>0.80603009259245995</v>
      </c>
      <c r="C3764" s="234">
        <v>22.513000000000002</v>
      </c>
      <c r="D3764" s="234">
        <v>96.147999999999996</v>
      </c>
      <c r="E3764" s="234">
        <v>3.9</v>
      </c>
      <c r="F3764" s="234"/>
      <c r="G3764" s="234"/>
      <c r="H3764" s="234"/>
      <c r="I3764" s="234"/>
      <c r="J3764" s="234"/>
      <c r="K3764" s="234"/>
      <c r="L3764" s="234"/>
    </row>
    <row r="3765" spans="1:12">
      <c r="A3765" s="234">
        <v>4843</v>
      </c>
      <c r="B3765" s="290">
        <v>0.80604166666653398</v>
      </c>
      <c r="C3765" s="234">
        <v>22.513000000000002</v>
      </c>
      <c r="D3765" s="234">
        <v>96.147999999999996</v>
      </c>
      <c r="E3765" s="234">
        <v>3.9</v>
      </c>
      <c r="F3765" s="234"/>
      <c r="G3765" s="234"/>
      <c r="H3765" s="234"/>
      <c r="I3765" s="234"/>
      <c r="J3765" s="234"/>
      <c r="K3765" s="234"/>
      <c r="L3765" s="234"/>
    </row>
    <row r="3766" spans="1:12">
      <c r="A3766" s="234">
        <v>4844</v>
      </c>
      <c r="B3766" s="290">
        <v>0.80605324074060802</v>
      </c>
      <c r="C3766" s="234">
        <v>22.513000000000002</v>
      </c>
      <c r="D3766" s="234">
        <v>96.147999999999996</v>
      </c>
      <c r="E3766" s="234">
        <v>3.9</v>
      </c>
      <c r="F3766" s="234"/>
      <c r="G3766" s="234"/>
      <c r="H3766" s="234"/>
      <c r="I3766" s="234"/>
      <c r="J3766" s="234"/>
      <c r="K3766" s="234"/>
      <c r="L3766" s="234"/>
    </row>
    <row r="3767" spans="1:12">
      <c r="A3767" s="234">
        <v>4845</v>
      </c>
      <c r="B3767" s="290">
        <v>0.80606481481468195</v>
      </c>
      <c r="C3767" s="234">
        <v>22.513000000000002</v>
      </c>
      <c r="D3767" s="234">
        <v>96.147999999999996</v>
      </c>
      <c r="E3767" s="234">
        <v>3.9</v>
      </c>
      <c r="F3767" s="234"/>
      <c r="G3767" s="234"/>
      <c r="H3767" s="234"/>
      <c r="I3767" s="234"/>
      <c r="J3767" s="234"/>
      <c r="K3767" s="234"/>
      <c r="L3767" s="234"/>
    </row>
    <row r="3768" spans="1:12">
      <c r="A3768" s="234">
        <v>4846</v>
      </c>
      <c r="B3768" s="290">
        <v>0.80607638888875599</v>
      </c>
      <c r="C3768" s="234">
        <v>22.513000000000002</v>
      </c>
      <c r="D3768" s="234">
        <v>96.147999999999996</v>
      </c>
      <c r="E3768" s="234">
        <v>3.9</v>
      </c>
      <c r="F3768" s="234"/>
      <c r="G3768" s="234"/>
      <c r="H3768" s="234"/>
      <c r="I3768" s="234"/>
      <c r="J3768" s="234"/>
      <c r="K3768" s="234"/>
      <c r="L3768" s="234"/>
    </row>
    <row r="3769" spans="1:12">
      <c r="A3769" s="234">
        <v>4847</v>
      </c>
      <c r="B3769" s="290">
        <v>0.80608796296283003</v>
      </c>
      <c r="C3769" s="234">
        <v>22.513000000000002</v>
      </c>
      <c r="D3769" s="234">
        <v>96.147999999999996</v>
      </c>
      <c r="E3769" s="234">
        <v>3.9</v>
      </c>
      <c r="F3769" s="234"/>
      <c r="G3769" s="234"/>
      <c r="H3769" s="234"/>
      <c r="I3769" s="234"/>
      <c r="J3769" s="234"/>
      <c r="K3769" s="234"/>
      <c r="L3769" s="234"/>
    </row>
    <row r="3770" spans="1:12">
      <c r="A3770" s="234">
        <v>4848</v>
      </c>
      <c r="B3770" s="290">
        <v>0.80609953703690496</v>
      </c>
      <c r="C3770" s="234">
        <v>22.513000000000002</v>
      </c>
      <c r="D3770" s="234">
        <v>96.174000000000007</v>
      </c>
      <c r="E3770" s="234">
        <v>3.9</v>
      </c>
      <c r="F3770" s="234"/>
      <c r="G3770" s="234"/>
      <c r="H3770" s="234"/>
      <c r="I3770" s="234"/>
      <c r="J3770" s="234"/>
      <c r="K3770" s="234"/>
      <c r="L3770" s="234"/>
    </row>
    <row r="3771" spans="1:12">
      <c r="A3771" s="234">
        <v>4849</v>
      </c>
      <c r="B3771" s="290">
        <v>0.806111111110979</v>
      </c>
      <c r="C3771" s="234">
        <v>22.513000000000002</v>
      </c>
      <c r="D3771" s="234">
        <v>96.147999999999996</v>
      </c>
      <c r="E3771" s="234">
        <v>3.9</v>
      </c>
      <c r="F3771" s="234"/>
      <c r="G3771" s="234"/>
      <c r="H3771" s="234"/>
      <c r="I3771" s="234"/>
      <c r="J3771" s="234"/>
      <c r="K3771" s="234"/>
      <c r="L3771" s="234"/>
    </row>
    <row r="3772" spans="1:12">
      <c r="A3772" s="234">
        <v>4850</v>
      </c>
      <c r="B3772" s="290">
        <v>0.80612268518505303</v>
      </c>
      <c r="C3772" s="234">
        <v>22.513000000000002</v>
      </c>
      <c r="D3772" s="234">
        <v>96.174000000000007</v>
      </c>
      <c r="E3772" s="234">
        <v>3.9</v>
      </c>
      <c r="F3772" s="234"/>
      <c r="G3772" s="234"/>
      <c r="H3772" s="234"/>
      <c r="I3772" s="234"/>
      <c r="J3772" s="234"/>
      <c r="K3772" s="234"/>
      <c r="L3772" s="234"/>
    </row>
    <row r="3773" spans="1:12">
      <c r="A3773" s="234">
        <v>4851</v>
      </c>
      <c r="B3773" s="290">
        <v>0.80613425925912696</v>
      </c>
      <c r="C3773" s="234">
        <v>22.513000000000002</v>
      </c>
      <c r="D3773" s="234">
        <v>96.174000000000007</v>
      </c>
      <c r="E3773" s="234">
        <v>3.9</v>
      </c>
      <c r="F3773" s="234"/>
      <c r="G3773" s="234"/>
      <c r="H3773" s="234"/>
      <c r="I3773" s="234"/>
      <c r="J3773" s="234"/>
      <c r="K3773" s="234"/>
      <c r="L3773" s="234"/>
    </row>
    <row r="3774" spans="1:12">
      <c r="A3774" s="234">
        <v>4852</v>
      </c>
      <c r="B3774" s="290">
        <v>0.806145833333201</v>
      </c>
      <c r="C3774" s="234">
        <v>22.513000000000002</v>
      </c>
      <c r="D3774" s="234">
        <v>96.174000000000007</v>
      </c>
      <c r="E3774" s="234">
        <v>3.9</v>
      </c>
      <c r="F3774" s="234"/>
      <c r="G3774" s="234"/>
      <c r="H3774" s="234"/>
      <c r="I3774" s="234"/>
      <c r="J3774" s="234"/>
      <c r="K3774" s="234"/>
      <c r="L3774" s="234"/>
    </row>
    <row r="3775" spans="1:12">
      <c r="A3775" s="234">
        <v>4853</v>
      </c>
      <c r="B3775" s="290">
        <v>0.80615740740727504</v>
      </c>
      <c r="C3775" s="234">
        <v>22.513000000000002</v>
      </c>
      <c r="D3775" s="234">
        <v>96.174000000000007</v>
      </c>
      <c r="E3775" s="234">
        <v>3.9</v>
      </c>
      <c r="F3775" s="234"/>
      <c r="G3775" s="234"/>
      <c r="H3775" s="234"/>
      <c r="I3775" s="234"/>
      <c r="J3775" s="234"/>
      <c r="K3775" s="234"/>
      <c r="L3775" s="234"/>
    </row>
    <row r="3776" spans="1:12">
      <c r="A3776" s="234">
        <v>4854</v>
      </c>
      <c r="B3776" s="290">
        <v>0.80616898148134897</v>
      </c>
      <c r="C3776" s="234">
        <v>22.513000000000002</v>
      </c>
      <c r="D3776" s="234">
        <v>96.174000000000007</v>
      </c>
      <c r="E3776" s="234">
        <v>3.9</v>
      </c>
      <c r="F3776" s="234"/>
      <c r="G3776" s="234"/>
      <c r="H3776" s="234"/>
      <c r="I3776" s="234"/>
      <c r="J3776" s="234"/>
      <c r="K3776" s="234"/>
      <c r="L3776" s="234"/>
    </row>
    <row r="3777" spans="1:12">
      <c r="A3777" s="234">
        <v>4855</v>
      </c>
      <c r="B3777" s="290">
        <v>0.80618055555542301</v>
      </c>
      <c r="C3777" s="234">
        <v>22.513000000000002</v>
      </c>
      <c r="D3777" s="234">
        <v>96.174000000000007</v>
      </c>
      <c r="E3777" s="234">
        <v>3.9</v>
      </c>
      <c r="F3777" s="234"/>
      <c r="G3777" s="234"/>
      <c r="H3777" s="234"/>
      <c r="I3777" s="234"/>
      <c r="J3777" s="234"/>
      <c r="K3777" s="234"/>
      <c r="L3777" s="234"/>
    </row>
    <row r="3778" spans="1:12">
      <c r="A3778" s="234">
        <v>4856</v>
      </c>
      <c r="B3778" s="290">
        <v>0.80619212962949705</v>
      </c>
      <c r="C3778" s="234">
        <v>22.513000000000002</v>
      </c>
      <c r="D3778" s="234">
        <v>96.174000000000007</v>
      </c>
      <c r="E3778" s="234">
        <v>3.9</v>
      </c>
      <c r="F3778" s="234"/>
      <c r="G3778" s="234"/>
      <c r="H3778" s="234"/>
      <c r="I3778" s="234"/>
      <c r="J3778" s="234"/>
      <c r="K3778" s="234"/>
      <c r="L3778" s="234"/>
    </row>
    <row r="3779" spans="1:12">
      <c r="A3779" s="234">
        <v>4857</v>
      </c>
      <c r="B3779" s="290">
        <v>0.80620370370357097</v>
      </c>
      <c r="C3779" s="234">
        <v>22.513000000000002</v>
      </c>
      <c r="D3779" s="234">
        <v>96.174000000000007</v>
      </c>
      <c r="E3779" s="234">
        <v>3.9</v>
      </c>
      <c r="F3779" s="234"/>
      <c r="G3779" s="234"/>
      <c r="H3779" s="234"/>
      <c r="I3779" s="234"/>
      <c r="J3779" s="234"/>
      <c r="K3779" s="234"/>
      <c r="L3779" s="234"/>
    </row>
    <row r="3780" spans="1:12">
      <c r="A3780" s="234">
        <v>4858</v>
      </c>
      <c r="B3780" s="290">
        <v>0.80621527777764501</v>
      </c>
      <c r="C3780" s="234">
        <v>22.513000000000002</v>
      </c>
      <c r="D3780" s="234">
        <v>96.174000000000007</v>
      </c>
      <c r="E3780" s="234">
        <v>11.8</v>
      </c>
      <c r="F3780" s="234"/>
      <c r="G3780" s="234"/>
      <c r="H3780" s="234"/>
      <c r="I3780" s="234"/>
      <c r="J3780" s="234"/>
      <c r="K3780" s="234"/>
      <c r="L3780" s="234"/>
    </row>
    <row r="3781" spans="1:12">
      <c r="A3781" s="234">
        <v>4859</v>
      </c>
      <c r="B3781" s="290">
        <v>0.80622685185171905</v>
      </c>
      <c r="C3781" s="234">
        <v>22.513000000000002</v>
      </c>
      <c r="D3781" s="234">
        <v>96.174000000000007</v>
      </c>
      <c r="E3781" s="234">
        <v>3.9</v>
      </c>
      <c r="F3781" s="234"/>
      <c r="G3781" s="234"/>
      <c r="H3781" s="234"/>
      <c r="I3781" s="234"/>
      <c r="J3781" s="234"/>
      <c r="K3781" s="234"/>
      <c r="L3781" s="234"/>
    </row>
    <row r="3782" spans="1:12">
      <c r="A3782" s="234">
        <v>4860</v>
      </c>
      <c r="B3782" s="290">
        <v>0.80623842592579298</v>
      </c>
      <c r="C3782" s="234">
        <v>22.513000000000002</v>
      </c>
      <c r="D3782" s="234">
        <v>96.174000000000007</v>
      </c>
      <c r="E3782" s="234">
        <v>3.9</v>
      </c>
      <c r="F3782" s="234"/>
      <c r="G3782" s="234"/>
      <c r="H3782" s="234"/>
      <c r="I3782" s="234"/>
      <c r="J3782" s="234"/>
      <c r="K3782" s="234"/>
      <c r="L3782" s="234"/>
    </row>
    <row r="3783" spans="1:12">
      <c r="A3783" s="234">
        <v>4861</v>
      </c>
      <c r="B3783" s="290">
        <v>0.80624999999986702</v>
      </c>
      <c r="C3783" s="234">
        <v>22.513000000000002</v>
      </c>
      <c r="D3783" s="234">
        <v>96.174000000000007</v>
      </c>
      <c r="E3783" s="234">
        <v>3.9</v>
      </c>
      <c r="F3783" s="234"/>
      <c r="G3783" s="234"/>
      <c r="H3783" s="234"/>
      <c r="I3783" s="234"/>
      <c r="J3783" s="234"/>
      <c r="K3783" s="234"/>
      <c r="L3783" s="234"/>
    </row>
    <row r="3784" spans="1:12">
      <c r="A3784" s="234">
        <v>4862</v>
      </c>
      <c r="B3784" s="290">
        <v>0.80626157407394095</v>
      </c>
      <c r="C3784" s="234">
        <v>22.513000000000002</v>
      </c>
      <c r="D3784" s="234">
        <v>96.174000000000007</v>
      </c>
      <c r="E3784" s="234">
        <v>3.9</v>
      </c>
      <c r="F3784" s="234"/>
      <c r="G3784" s="234"/>
      <c r="H3784" s="234"/>
      <c r="I3784" s="234"/>
      <c r="J3784" s="234"/>
      <c r="K3784" s="234"/>
      <c r="L3784" s="234"/>
    </row>
    <row r="3785" spans="1:12">
      <c r="A3785" s="234">
        <v>4863</v>
      </c>
      <c r="B3785" s="290">
        <v>0.80627314814801498</v>
      </c>
      <c r="C3785" s="234">
        <v>22.513000000000002</v>
      </c>
      <c r="D3785" s="234">
        <v>96.174000000000007</v>
      </c>
      <c r="E3785" s="234">
        <v>3.9</v>
      </c>
      <c r="F3785" s="234"/>
      <c r="G3785" s="234"/>
      <c r="H3785" s="234"/>
      <c r="I3785" s="234"/>
      <c r="J3785" s="234"/>
      <c r="K3785" s="234"/>
      <c r="L3785" s="234"/>
    </row>
    <row r="3786" spans="1:12">
      <c r="A3786" s="234">
        <v>4864</v>
      </c>
      <c r="B3786" s="290">
        <v>0.80628472222208902</v>
      </c>
      <c r="C3786" s="234">
        <v>22.513000000000002</v>
      </c>
      <c r="D3786" s="234">
        <v>96.174000000000007</v>
      </c>
      <c r="E3786" s="234">
        <v>3.9</v>
      </c>
      <c r="F3786" s="234"/>
      <c r="G3786" s="234"/>
      <c r="H3786" s="234"/>
      <c r="I3786" s="234"/>
      <c r="J3786" s="234"/>
      <c r="K3786" s="234"/>
      <c r="L3786" s="234"/>
    </row>
    <row r="3787" spans="1:12">
      <c r="A3787" s="234">
        <v>4865</v>
      </c>
      <c r="B3787" s="290">
        <v>0.80629629629616295</v>
      </c>
      <c r="C3787" s="234">
        <v>22.513000000000002</v>
      </c>
      <c r="D3787" s="234">
        <v>96.200999999999993</v>
      </c>
      <c r="E3787" s="234">
        <v>3.9</v>
      </c>
      <c r="F3787" s="234"/>
      <c r="G3787" s="234"/>
      <c r="H3787" s="234"/>
      <c r="I3787" s="234"/>
      <c r="J3787" s="234"/>
      <c r="K3787" s="234"/>
      <c r="L3787" s="234"/>
    </row>
    <row r="3788" spans="1:12">
      <c r="A3788" s="234">
        <v>4866</v>
      </c>
      <c r="B3788" s="290">
        <v>0.80630787037023699</v>
      </c>
      <c r="C3788" s="234">
        <v>22.513000000000002</v>
      </c>
      <c r="D3788" s="234">
        <v>96.147999999999996</v>
      </c>
      <c r="E3788" s="234">
        <v>11.8</v>
      </c>
      <c r="F3788" s="234"/>
      <c r="G3788" s="234"/>
      <c r="H3788" s="234"/>
      <c r="I3788" s="234"/>
      <c r="J3788" s="234"/>
      <c r="K3788" s="234"/>
      <c r="L3788" s="234"/>
    </row>
    <row r="3789" spans="1:12">
      <c r="A3789" s="234">
        <v>4867</v>
      </c>
      <c r="B3789" s="290">
        <v>0.80631944444431103</v>
      </c>
      <c r="C3789" s="234">
        <v>22.513000000000002</v>
      </c>
      <c r="D3789" s="234">
        <v>96.200999999999993</v>
      </c>
      <c r="E3789" s="234">
        <v>3.9</v>
      </c>
      <c r="F3789" s="234"/>
      <c r="G3789" s="234"/>
      <c r="H3789" s="234"/>
      <c r="I3789" s="234"/>
      <c r="J3789" s="234"/>
      <c r="K3789" s="234"/>
      <c r="L3789" s="234"/>
    </row>
    <row r="3790" spans="1:12">
      <c r="A3790" s="234">
        <v>4868</v>
      </c>
      <c r="B3790" s="290">
        <v>0.80633101851838496</v>
      </c>
      <c r="C3790" s="234">
        <v>22.513000000000002</v>
      </c>
      <c r="D3790" s="234">
        <v>96.147999999999996</v>
      </c>
      <c r="E3790" s="234">
        <v>3.9</v>
      </c>
      <c r="F3790" s="234"/>
      <c r="G3790" s="234"/>
      <c r="H3790" s="234"/>
      <c r="I3790" s="234"/>
      <c r="J3790" s="234"/>
      <c r="K3790" s="234"/>
      <c r="L3790" s="234"/>
    </row>
    <row r="3791" spans="1:12">
      <c r="A3791" s="234">
        <v>4869</v>
      </c>
      <c r="B3791" s="290">
        <v>0.806342592592459</v>
      </c>
      <c r="C3791" s="234">
        <v>22.513000000000002</v>
      </c>
      <c r="D3791" s="234">
        <v>96.174000000000007</v>
      </c>
      <c r="E3791" s="234">
        <v>3.9</v>
      </c>
      <c r="F3791" s="234"/>
      <c r="G3791" s="234"/>
      <c r="H3791" s="234"/>
      <c r="I3791" s="234"/>
      <c r="J3791" s="234"/>
      <c r="K3791" s="234"/>
      <c r="L3791" s="234"/>
    </row>
    <row r="3792" spans="1:12">
      <c r="A3792" s="234">
        <v>4870</v>
      </c>
      <c r="B3792" s="290">
        <v>0.80635416666653303</v>
      </c>
      <c r="C3792" s="234">
        <v>22.513000000000002</v>
      </c>
      <c r="D3792" s="234">
        <v>96.174000000000007</v>
      </c>
      <c r="E3792" s="234">
        <v>3.9</v>
      </c>
      <c r="F3792" s="234"/>
      <c r="G3792" s="234"/>
      <c r="H3792" s="234"/>
      <c r="I3792" s="234"/>
      <c r="J3792" s="234"/>
      <c r="K3792" s="234"/>
      <c r="L3792" s="234"/>
    </row>
    <row r="3793" spans="1:12">
      <c r="A3793" s="234">
        <v>4871</v>
      </c>
      <c r="B3793" s="290">
        <v>0.80636574074060696</v>
      </c>
      <c r="C3793" s="234">
        <v>22.513000000000002</v>
      </c>
      <c r="D3793" s="234">
        <v>96.200999999999993</v>
      </c>
      <c r="E3793" s="234">
        <v>3.9</v>
      </c>
      <c r="F3793" s="234"/>
      <c r="G3793" s="234"/>
      <c r="H3793" s="234"/>
      <c r="I3793" s="234"/>
      <c r="J3793" s="234"/>
      <c r="K3793" s="234"/>
      <c r="L3793" s="234"/>
    </row>
    <row r="3794" spans="1:12">
      <c r="A3794" s="234">
        <v>4872</v>
      </c>
      <c r="B3794" s="290">
        <v>0.806377314814681</v>
      </c>
      <c r="C3794" s="234">
        <v>22.513000000000002</v>
      </c>
      <c r="D3794" s="234">
        <v>96.200999999999993</v>
      </c>
      <c r="E3794" s="234">
        <v>11.8</v>
      </c>
      <c r="F3794" s="234"/>
      <c r="G3794" s="234"/>
      <c r="H3794" s="234"/>
      <c r="I3794" s="234"/>
      <c r="J3794" s="234"/>
      <c r="K3794" s="234"/>
      <c r="L3794" s="234"/>
    </row>
    <row r="3795" spans="1:12">
      <c r="A3795" s="234">
        <v>4873</v>
      </c>
      <c r="B3795" s="290">
        <v>0.80638888888875504</v>
      </c>
      <c r="C3795" s="234">
        <v>22.513000000000002</v>
      </c>
      <c r="D3795" s="234">
        <v>96.174000000000007</v>
      </c>
      <c r="E3795" s="234">
        <v>3.9</v>
      </c>
      <c r="F3795" s="234"/>
      <c r="G3795" s="234"/>
      <c r="H3795" s="234"/>
      <c r="I3795" s="234"/>
      <c r="J3795" s="234"/>
      <c r="K3795" s="234"/>
      <c r="L3795" s="234"/>
    </row>
    <row r="3796" spans="1:12">
      <c r="A3796" s="234">
        <v>4874</v>
      </c>
      <c r="B3796" s="290">
        <v>0.80640046296282997</v>
      </c>
      <c r="C3796" s="234">
        <v>22.513000000000002</v>
      </c>
      <c r="D3796" s="234">
        <v>96.200999999999993</v>
      </c>
      <c r="E3796" s="234">
        <v>3.9</v>
      </c>
      <c r="F3796" s="234"/>
      <c r="G3796" s="234"/>
      <c r="H3796" s="234"/>
      <c r="I3796" s="234"/>
      <c r="J3796" s="234"/>
      <c r="K3796" s="234"/>
      <c r="L3796" s="234"/>
    </row>
    <row r="3797" spans="1:12">
      <c r="A3797" s="234">
        <v>4875</v>
      </c>
      <c r="B3797" s="290">
        <v>0.80641203703690401</v>
      </c>
      <c r="C3797" s="234">
        <v>22.513000000000002</v>
      </c>
      <c r="D3797" s="234">
        <v>96.200999999999993</v>
      </c>
      <c r="E3797" s="234">
        <v>3.9</v>
      </c>
      <c r="F3797" s="234"/>
      <c r="G3797" s="234"/>
      <c r="H3797" s="234"/>
      <c r="I3797" s="234"/>
      <c r="J3797" s="234"/>
      <c r="K3797" s="234"/>
      <c r="L3797" s="234"/>
    </row>
    <row r="3798" spans="1:12">
      <c r="A3798" s="234">
        <v>4876</v>
      </c>
      <c r="B3798" s="290">
        <v>0.80642361111097804</v>
      </c>
      <c r="C3798" s="234">
        <v>22.513000000000002</v>
      </c>
      <c r="D3798" s="234">
        <v>96.200999999999993</v>
      </c>
      <c r="E3798" s="234">
        <v>3.9</v>
      </c>
      <c r="F3798" s="234"/>
      <c r="G3798" s="234"/>
      <c r="H3798" s="234"/>
      <c r="I3798" s="234"/>
      <c r="J3798" s="234"/>
      <c r="K3798" s="234"/>
      <c r="L3798" s="234"/>
    </row>
    <row r="3799" spans="1:12">
      <c r="A3799" s="234">
        <v>4877</v>
      </c>
      <c r="B3799" s="290">
        <v>0.80643518518505197</v>
      </c>
      <c r="C3799" s="234">
        <v>22.513000000000002</v>
      </c>
      <c r="D3799" s="234">
        <v>96.147999999999996</v>
      </c>
      <c r="E3799" s="234">
        <v>3.9</v>
      </c>
      <c r="F3799" s="234"/>
      <c r="G3799" s="234"/>
      <c r="H3799" s="234"/>
      <c r="I3799" s="234"/>
      <c r="J3799" s="234"/>
      <c r="K3799" s="234"/>
      <c r="L3799" s="234"/>
    </row>
    <row r="3800" spans="1:12">
      <c r="A3800" s="234">
        <v>4878</v>
      </c>
      <c r="B3800" s="290">
        <v>0.80644675925912601</v>
      </c>
      <c r="C3800" s="234">
        <v>22.513000000000002</v>
      </c>
      <c r="D3800" s="234">
        <v>96.200999999999993</v>
      </c>
      <c r="E3800" s="234">
        <v>3.9</v>
      </c>
      <c r="F3800" s="234"/>
      <c r="G3800" s="234"/>
      <c r="H3800" s="234"/>
      <c r="I3800" s="234"/>
      <c r="J3800" s="234"/>
      <c r="K3800" s="234"/>
      <c r="L3800" s="234"/>
    </row>
    <row r="3801" spans="1:12">
      <c r="A3801" s="234">
        <v>4879</v>
      </c>
      <c r="B3801" s="290">
        <v>0.80645833333320005</v>
      </c>
      <c r="C3801" s="234">
        <v>22.513000000000002</v>
      </c>
      <c r="D3801" s="234">
        <v>96.174000000000007</v>
      </c>
      <c r="E3801" s="234">
        <v>3.9</v>
      </c>
      <c r="F3801" s="234"/>
      <c r="G3801" s="234"/>
      <c r="H3801" s="234"/>
      <c r="I3801" s="234"/>
      <c r="J3801" s="234"/>
      <c r="K3801" s="234"/>
      <c r="L3801" s="234"/>
    </row>
    <row r="3802" spans="1:12">
      <c r="A3802" s="234">
        <v>4880</v>
      </c>
      <c r="B3802" s="290">
        <v>0.80646990740727398</v>
      </c>
      <c r="C3802" s="234">
        <v>22.513000000000002</v>
      </c>
      <c r="D3802" s="234">
        <v>96.200999999999993</v>
      </c>
      <c r="E3802" s="234">
        <v>3.9</v>
      </c>
      <c r="F3802" s="234"/>
      <c r="G3802" s="234"/>
      <c r="H3802" s="234"/>
      <c r="I3802" s="234"/>
      <c r="J3802" s="234"/>
      <c r="K3802" s="234"/>
      <c r="L3802" s="234"/>
    </row>
    <row r="3803" spans="1:12">
      <c r="A3803" s="234">
        <v>4881</v>
      </c>
      <c r="B3803" s="290">
        <v>0.80648148148134802</v>
      </c>
      <c r="C3803" s="234">
        <v>22.513000000000002</v>
      </c>
      <c r="D3803" s="234">
        <v>96.200999999999993</v>
      </c>
      <c r="E3803" s="234">
        <v>3.9</v>
      </c>
      <c r="F3803" s="234"/>
      <c r="G3803" s="234"/>
      <c r="H3803" s="234"/>
      <c r="I3803" s="234"/>
      <c r="J3803" s="234"/>
      <c r="K3803" s="234"/>
      <c r="L3803" s="234"/>
    </row>
    <row r="3804" spans="1:12">
      <c r="A3804" s="234">
        <v>4882</v>
      </c>
      <c r="B3804" s="290">
        <v>0.80649305555542194</v>
      </c>
      <c r="C3804" s="234">
        <v>22.513000000000002</v>
      </c>
      <c r="D3804" s="234">
        <v>96.200999999999993</v>
      </c>
      <c r="E3804" s="234">
        <v>3.9</v>
      </c>
      <c r="F3804" s="234"/>
      <c r="G3804" s="234"/>
      <c r="H3804" s="234"/>
      <c r="I3804" s="234"/>
      <c r="J3804" s="234"/>
      <c r="K3804" s="234"/>
      <c r="L3804" s="234"/>
    </row>
    <row r="3805" spans="1:12">
      <c r="A3805" s="234">
        <v>4883</v>
      </c>
      <c r="B3805" s="290">
        <v>0.80650462962949598</v>
      </c>
      <c r="C3805" s="234">
        <v>22.513000000000002</v>
      </c>
      <c r="D3805" s="234">
        <v>96.147999999999996</v>
      </c>
      <c r="E3805" s="234">
        <v>3.9</v>
      </c>
      <c r="F3805" s="234"/>
      <c r="G3805" s="234"/>
      <c r="H3805" s="234"/>
      <c r="I3805" s="234"/>
      <c r="J3805" s="234"/>
      <c r="K3805" s="234"/>
      <c r="L3805" s="234"/>
    </row>
    <row r="3806" spans="1:12">
      <c r="A3806" s="234">
        <v>4884</v>
      </c>
      <c r="B3806" s="290">
        <v>0.80651620370357002</v>
      </c>
      <c r="C3806" s="234">
        <v>22.513000000000002</v>
      </c>
      <c r="D3806" s="234">
        <v>96.200999999999993</v>
      </c>
      <c r="E3806" s="234">
        <v>3.9</v>
      </c>
      <c r="F3806" s="234"/>
      <c r="G3806" s="234"/>
      <c r="H3806" s="234"/>
      <c r="I3806" s="234"/>
      <c r="J3806" s="234"/>
      <c r="K3806" s="234"/>
      <c r="L3806" s="234"/>
    </row>
    <row r="3807" spans="1:12">
      <c r="A3807" s="234">
        <v>4885</v>
      </c>
      <c r="B3807" s="290">
        <v>0.80652777777764395</v>
      </c>
      <c r="C3807" s="234">
        <v>22.513000000000002</v>
      </c>
      <c r="D3807" s="234">
        <v>96.174000000000007</v>
      </c>
      <c r="E3807" s="234">
        <v>3.9</v>
      </c>
      <c r="F3807" s="234"/>
      <c r="G3807" s="234"/>
      <c r="H3807" s="234"/>
      <c r="I3807" s="234"/>
      <c r="J3807" s="234"/>
      <c r="K3807" s="234"/>
      <c r="L3807" s="234"/>
    </row>
    <row r="3808" spans="1:12">
      <c r="A3808" s="234">
        <v>4886</v>
      </c>
      <c r="B3808" s="290">
        <v>0.80653935185171799</v>
      </c>
      <c r="C3808" s="234">
        <v>22.513000000000002</v>
      </c>
      <c r="D3808" s="234">
        <v>96.174000000000007</v>
      </c>
      <c r="E3808" s="234">
        <v>3.9</v>
      </c>
      <c r="F3808" s="234"/>
      <c r="G3808" s="234"/>
      <c r="H3808" s="234"/>
      <c r="I3808" s="234"/>
      <c r="J3808" s="234"/>
      <c r="K3808" s="234"/>
      <c r="L3808" s="234"/>
    </row>
    <row r="3809" spans="1:12">
      <c r="A3809" s="234">
        <v>4887</v>
      </c>
      <c r="B3809" s="290">
        <v>0.80655092592579203</v>
      </c>
      <c r="C3809" s="234">
        <v>22.513000000000002</v>
      </c>
      <c r="D3809" s="234">
        <v>96.174000000000007</v>
      </c>
      <c r="E3809" s="234">
        <v>3.9</v>
      </c>
      <c r="F3809" s="234"/>
      <c r="G3809" s="234"/>
      <c r="H3809" s="234"/>
      <c r="I3809" s="234"/>
      <c r="J3809" s="234"/>
      <c r="K3809" s="234"/>
      <c r="L3809" s="234"/>
    </row>
    <row r="3810" spans="1:12">
      <c r="A3810" s="234">
        <v>4888</v>
      </c>
      <c r="B3810" s="290">
        <v>0.80656249999986596</v>
      </c>
      <c r="C3810" s="234">
        <v>22.513000000000002</v>
      </c>
      <c r="D3810" s="234">
        <v>96.200999999999993</v>
      </c>
      <c r="E3810" s="234">
        <v>3.9</v>
      </c>
      <c r="F3810" s="234"/>
      <c r="G3810" s="234"/>
      <c r="H3810" s="234"/>
      <c r="I3810" s="234"/>
      <c r="J3810" s="234"/>
      <c r="K3810" s="234"/>
      <c r="L3810" s="234"/>
    </row>
    <row r="3811" spans="1:12">
      <c r="A3811" s="234">
        <v>4889</v>
      </c>
      <c r="B3811" s="290">
        <v>0.80657407407393999</v>
      </c>
      <c r="C3811" s="234">
        <v>22.513000000000002</v>
      </c>
      <c r="D3811" s="234">
        <v>96.174000000000007</v>
      </c>
      <c r="E3811" s="234">
        <v>11.8</v>
      </c>
      <c r="F3811" s="234"/>
      <c r="G3811" s="234"/>
      <c r="H3811" s="234"/>
      <c r="I3811" s="234"/>
      <c r="J3811" s="234"/>
      <c r="K3811" s="234"/>
      <c r="L3811" s="234"/>
    </row>
    <row r="3812" spans="1:12">
      <c r="A3812" s="234">
        <v>4890</v>
      </c>
      <c r="B3812" s="290">
        <v>0.80658564814801403</v>
      </c>
      <c r="C3812" s="234">
        <v>22.513000000000002</v>
      </c>
      <c r="D3812" s="234">
        <v>96.174000000000007</v>
      </c>
      <c r="E3812" s="234">
        <v>3.9</v>
      </c>
      <c r="F3812" s="234"/>
      <c r="G3812" s="234"/>
      <c r="H3812" s="234"/>
      <c r="I3812" s="234"/>
      <c r="J3812" s="234"/>
      <c r="K3812" s="234"/>
      <c r="L3812" s="234"/>
    </row>
    <row r="3813" spans="1:12">
      <c r="A3813" s="234">
        <v>4891</v>
      </c>
      <c r="B3813" s="290">
        <v>0.80659722222208796</v>
      </c>
      <c r="C3813" s="234">
        <v>22.513000000000002</v>
      </c>
      <c r="D3813" s="234">
        <v>96.174000000000007</v>
      </c>
      <c r="E3813" s="234">
        <v>3.9</v>
      </c>
      <c r="F3813" s="234"/>
      <c r="G3813" s="234"/>
      <c r="H3813" s="234"/>
      <c r="I3813" s="234"/>
      <c r="J3813" s="234"/>
      <c r="K3813" s="234"/>
      <c r="L3813" s="234"/>
    </row>
    <row r="3814" spans="1:12">
      <c r="A3814" s="234">
        <v>4892</v>
      </c>
      <c r="B3814" s="290">
        <v>0.806608796296162</v>
      </c>
      <c r="C3814" s="234">
        <v>22.513000000000002</v>
      </c>
      <c r="D3814" s="234">
        <v>96.147999999999996</v>
      </c>
      <c r="E3814" s="234">
        <v>11.8</v>
      </c>
      <c r="F3814" s="234"/>
      <c r="G3814" s="234"/>
      <c r="H3814" s="234"/>
      <c r="I3814" s="234"/>
      <c r="J3814" s="234"/>
      <c r="K3814" s="234"/>
      <c r="L3814" s="234"/>
    </row>
    <row r="3815" spans="1:12">
      <c r="A3815" s="234">
        <v>4893</v>
      </c>
      <c r="B3815" s="290">
        <v>0.80662037037023604</v>
      </c>
      <c r="C3815" s="234">
        <v>22.513000000000002</v>
      </c>
      <c r="D3815" s="234">
        <v>96.147999999999996</v>
      </c>
      <c r="E3815" s="234">
        <v>3.9</v>
      </c>
      <c r="F3815" s="234"/>
      <c r="G3815" s="234"/>
      <c r="H3815" s="234"/>
      <c r="I3815" s="234"/>
      <c r="J3815" s="234"/>
      <c r="K3815" s="234"/>
      <c r="L3815" s="234"/>
    </row>
    <row r="3816" spans="1:12">
      <c r="A3816" s="234">
        <v>4894</v>
      </c>
      <c r="B3816" s="290">
        <v>0.80663194444430997</v>
      </c>
      <c r="C3816" s="234">
        <v>22.513000000000002</v>
      </c>
      <c r="D3816" s="234">
        <v>96.147999999999996</v>
      </c>
      <c r="E3816" s="234">
        <v>3.9</v>
      </c>
      <c r="F3816" s="234"/>
      <c r="G3816" s="234"/>
      <c r="H3816" s="234"/>
      <c r="I3816" s="234"/>
      <c r="J3816" s="234"/>
      <c r="K3816" s="234"/>
      <c r="L3816" s="234"/>
    </row>
    <row r="3817" spans="1:12">
      <c r="A3817" s="234">
        <v>4895</v>
      </c>
      <c r="B3817" s="290">
        <v>0.80664351851838401</v>
      </c>
      <c r="C3817" s="234">
        <v>22.489000000000001</v>
      </c>
      <c r="D3817" s="234">
        <v>96.141000000000005</v>
      </c>
      <c r="E3817" s="234">
        <v>3.9</v>
      </c>
      <c r="F3817" s="234"/>
      <c r="G3817" s="234"/>
      <c r="H3817" s="234"/>
      <c r="I3817" s="234"/>
      <c r="J3817" s="234"/>
      <c r="K3817" s="234"/>
      <c r="L3817" s="234"/>
    </row>
    <row r="3818" spans="1:12">
      <c r="A3818" s="234">
        <v>4896</v>
      </c>
      <c r="B3818" s="290">
        <v>0.80665509259245805</v>
      </c>
      <c r="C3818" s="234">
        <v>22.513000000000002</v>
      </c>
      <c r="D3818" s="234">
        <v>96.147999999999996</v>
      </c>
      <c r="E3818" s="234">
        <v>3.9</v>
      </c>
      <c r="F3818" s="234"/>
      <c r="G3818" s="234"/>
      <c r="H3818" s="234"/>
      <c r="I3818" s="234"/>
      <c r="J3818" s="234"/>
      <c r="K3818" s="234"/>
      <c r="L3818" s="234"/>
    </row>
    <row r="3819" spans="1:12">
      <c r="A3819" s="234">
        <v>4897</v>
      </c>
      <c r="B3819" s="290">
        <v>0.80666666666653197</v>
      </c>
      <c r="C3819" s="234">
        <v>22.513000000000002</v>
      </c>
      <c r="D3819" s="234">
        <v>96.147999999999996</v>
      </c>
      <c r="E3819" s="234">
        <v>3.9</v>
      </c>
      <c r="F3819" s="234"/>
      <c r="G3819" s="234"/>
      <c r="H3819" s="234"/>
      <c r="I3819" s="234"/>
      <c r="J3819" s="234"/>
      <c r="K3819" s="234"/>
      <c r="L3819" s="234"/>
    </row>
    <row r="3820" spans="1:12">
      <c r="A3820" s="234">
        <v>4898</v>
      </c>
      <c r="B3820" s="290">
        <v>0.80667824074060601</v>
      </c>
      <c r="C3820" s="234">
        <v>22.513000000000002</v>
      </c>
      <c r="D3820" s="234">
        <v>96.147999999999996</v>
      </c>
      <c r="E3820" s="234">
        <v>3.9</v>
      </c>
      <c r="F3820" s="234"/>
      <c r="G3820" s="234"/>
      <c r="H3820" s="234"/>
      <c r="I3820" s="234"/>
      <c r="J3820" s="234"/>
      <c r="K3820" s="234"/>
      <c r="L3820" s="234"/>
    </row>
    <row r="3821" spans="1:12">
      <c r="A3821" s="234">
        <v>4899</v>
      </c>
      <c r="B3821" s="290">
        <v>0.80668981481468005</v>
      </c>
      <c r="C3821" s="234">
        <v>22.513000000000002</v>
      </c>
      <c r="D3821" s="234">
        <v>96.147999999999996</v>
      </c>
      <c r="E3821" s="234">
        <v>11.8</v>
      </c>
      <c r="F3821" s="234"/>
      <c r="G3821" s="234"/>
      <c r="H3821" s="234"/>
      <c r="I3821" s="234"/>
      <c r="J3821" s="234"/>
      <c r="K3821" s="234"/>
      <c r="L3821" s="234"/>
    </row>
    <row r="3822" spans="1:12">
      <c r="A3822" s="234">
        <v>4900</v>
      </c>
      <c r="B3822" s="290">
        <v>0.80670138888875498</v>
      </c>
      <c r="C3822" s="234">
        <v>22.513000000000002</v>
      </c>
      <c r="D3822" s="234">
        <v>96.147999999999996</v>
      </c>
      <c r="E3822" s="234">
        <v>3.9</v>
      </c>
      <c r="F3822" s="234"/>
      <c r="G3822" s="234"/>
      <c r="H3822" s="234"/>
      <c r="I3822" s="234"/>
      <c r="J3822" s="234"/>
      <c r="K3822" s="234"/>
      <c r="L3822" s="234"/>
    </row>
    <row r="3823" spans="1:12">
      <c r="A3823" s="234">
        <v>4901</v>
      </c>
      <c r="B3823" s="290">
        <v>0.80671296296282902</v>
      </c>
      <c r="C3823" s="234">
        <v>22.489000000000001</v>
      </c>
      <c r="D3823" s="234">
        <v>96.141000000000005</v>
      </c>
      <c r="E3823" s="234">
        <v>3.9</v>
      </c>
      <c r="F3823" s="234"/>
      <c r="G3823" s="234"/>
      <c r="H3823" s="234"/>
      <c r="I3823" s="234"/>
      <c r="J3823" s="234"/>
      <c r="K3823" s="234"/>
      <c r="L3823" s="234"/>
    </row>
    <row r="3824" spans="1:12">
      <c r="A3824" s="234">
        <v>4902</v>
      </c>
      <c r="B3824" s="290">
        <v>0.80672453703690294</v>
      </c>
      <c r="C3824" s="234">
        <v>22.513000000000002</v>
      </c>
      <c r="D3824" s="234">
        <v>96.147999999999996</v>
      </c>
      <c r="E3824" s="234">
        <v>11.8</v>
      </c>
      <c r="F3824" s="234"/>
      <c r="G3824" s="234"/>
      <c r="H3824" s="234"/>
      <c r="I3824" s="234"/>
      <c r="J3824" s="234"/>
      <c r="K3824" s="234"/>
      <c r="L3824" s="234"/>
    </row>
    <row r="3825" spans="1:12">
      <c r="A3825" s="234">
        <v>4903</v>
      </c>
      <c r="B3825" s="290">
        <v>0.80673611111097698</v>
      </c>
      <c r="C3825" s="234">
        <v>22.489000000000001</v>
      </c>
      <c r="D3825" s="234">
        <v>96.141000000000005</v>
      </c>
      <c r="E3825" s="234">
        <v>3.9</v>
      </c>
      <c r="F3825" s="234"/>
      <c r="G3825" s="234"/>
      <c r="H3825" s="234"/>
      <c r="I3825" s="234"/>
      <c r="J3825" s="234"/>
      <c r="K3825" s="234"/>
      <c r="L3825" s="234"/>
    </row>
    <row r="3826" spans="1:12">
      <c r="A3826" s="234">
        <v>4904</v>
      </c>
      <c r="B3826" s="290">
        <v>0.80674768518505102</v>
      </c>
      <c r="C3826" s="234">
        <v>22.513000000000002</v>
      </c>
      <c r="D3826" s="234">
        <v>96.147999999999996</v>
      </c>
      <c r="E3826" s="234">
        <v>11.8</v>
      </c>
      <c r="F3826" s="234"/>
      <c r="G3826" s="234"/>
      <c r="H3826" s="234"/>
      <c r="I3826" s="234"/>
      <c r="J3826" s="234"/>
      <c r="K3826" s="234"/>
      <c r="L3826" s="234"/>
    </row>
    <row r="3827" spans="1:12">
      <c r="A3827" s="234">
        <v>4905</v>
      </c>
      <c r="B3827" s="290">
        <v>0.80675925925912495</v>
      </c>
      <c r="C3827" s="234">
        <v>22.489000000000001</v>
      </c>
      <c r="D3827" s="234">
        <v>96.141000000000005</v>
      </c>
      <c r="E3827" s="234">
        <v>3.9</v>
      </c>
      <c r="F3827" s="234"/>
      <c r="G3827" s="234"/>
      <c r="H3827" s="234"/>
      <c r="I3827" s="234"/>
      <c r="J3827" s="234"/>
      <c r="K3827" s="234"/>
      <c r="L3827" s="234"/>
    </row>
    <row r="3828" spans="1:12">
      <c r="A3828" s="234">
        <v>4906</v>
      </c>
      <c r="B3828" s="290">
        <v>0.80677083333319899</v>
      </c>
      <c r="C3828" s="234">
        <v>22.489000000000001</v>
      </c>
      <c r="D3828" s="234">
        <v>96.141000000000005</v>
      </c>
      <c r="E3828" s="234">
        <v>3.9</v>
      </c>
      <c r="F3828" s="234"/>
      <c r="G3828" s="234"/>
      <c r="H3828" s="234"/>
      <c r="I3828" s="234"/>
      <c r="J3828" s="234"/>
      <c r="K3828" s="234"/>
      <c r="L3828" s="234"/>
    </row>
    <row r="3829" spans="1:12">
      <c r="A3829" s="234">
        <v>4907</v>
      </c>
      <c r="B3829" s="290">
        <v>0.80678240740727303</v>
      </c>
      <c r="C3829" s="234">
        <v>22.513000000000002</v>
      </c>
      <c r="D3829" s="234">
        <v>96.147999999999996</v>
      </c>
      <c r="E3829" s="234">
        <v>3.9</v>
      </c>
      <c r="F3829" s="234"/>
      <c r="G3829" s="234"/>
      <c r="H3829" s="234"/>
      <c r="I3829" s="234"/>
      <c r="J3829" s="234"/>
      <c r="K3829" s="234"/>
      <c r="L3829" s="234"/>
    </row>
    <row r="3830" spans="1:12">
      <c r="A3830" s="234">
        <v>4908</v>
      </c>
      <c r="B3830" s="290">
        <v>0.80679398148134696</v>
      </c>
      <c r="C3830" s="234">
        <v>22.513000000000002</v>
      </c>
      <c r="D3830" s="234">
        <v>96.147999999999996</v>
      </c>
      <c r="E3830" s="234">
        <v>3.9</v>
      </c>
      <c r="F3830" s="234"/>
      <c r="G3830" s="234"/>
      <c r="H3830" s="234"/>
      <c r="I3830" s="234"/>
      <c r="J3830" s="234"/>
      <c r="K3830" s="234"/>
      <c r="L3830" s="234"/>
    </row>
    <row r="3831" spans="1:12">
      <c r="A3831" s="234">
        <v>4909</v>
      </c>
      <c r="B3831" s="290">
        <v>0.80680555555542099</v>
      </c>
      <c r="C3831" s="234">
        <v>22.513000000000002</v>
      </c>
      <c r="D3831" s="234">
        <v>96.147999999999996</v>
      </c>
      <c r="E3831" s="234">
        <v>3.9</v>
      </c>
      <c r="F3831" s="234"/>
      <c r="G3831" s="234"/>
      <c r="H3831" s="234"/>
      <c r="I3831" s="234"/>
      <c r="J3831" s="234"/>
      <c r="K3831" s="234"/>
      <c r="L3831" s="234"/>
    </row>
    <row r="3832" spans="1:12">
      <c r="A3832" s="234">
        <v>4910</v>
      </c>
      <c r="B3832" s="290">
        <v>0.80681712962949503</v>
      </c>
      <c r="C3832" s="234">
        <v>22.513000000000002</v>
      </c>
      <c r="D3832" s="234">
        <v>96.147999999999996</v>
      </c>
      <c r="E3832" s="234">
        <v>3.9</v>
      </c>
      <c r="F3832" s="234"/>
      <c r="G3832" s="234"/>
      <c r="H3832" s="234"/>
      <c r="I3832" s="234"/>
      <c r="J3832" s="234"/>
      <c r="K3832" s="234"/>
      <c r="L3832" s="234"/>
    </row>
    <row r="3833" spans="1:12">
      <c r="A3833" s="234">
        <v>4911</v>
      </c>
      <c r="B3833" s="290">
        <v>0.80682870370356896</v>
      </c>
      <c r="C3833" s="234">
        <v>22.513000000000002</v>
      </c>
      <c r="D3833" s="234">
        <v>96.147999999999996</v>
      </c>
      <c r="E3833" s="234">
        <v>3.9</v>
      </c>
      <c r="F3833" s="234"/>
      <c r="G3833" s="234"/>
      <c r="H3833" s="234"/>
      <c r="I3833" s="234"/>
      <c r="J3833" s="234"/>
      <c r="K3833" s="234"/>
      <c r="L3833" s="234"/>
    </row>
    <row r="3834" spans="1:12">
      <c r="A3834" s="234">
        <v>4912</v>
      </c>
      <c r="B3834" s="290">
        <v>0.806840277777643</v>
      </c>
      <c r="C3834" s="234">
        <v>22.513000000000002</v>
      </c>
      <c r="D3834" s="234">
        <v>96.147999999999996</v>
      </c>
      <c r="E3834" s="234">
        <v>3.9</v>
      </c>
      <c r="F3834" s="234"/>
      <c r="G3834" s="234"/>
      <c r="H3834" s="234"/>
      <c r="I3834" s="234"/>
      <c r="J3834" s="234"/>
      <c r="K3834" s="234"/>
      <c r="L3834" s="234"/>
    </row>
    <row r="3835" spans="1:12">
      <c r="A3835" s="234">
        <v>4913</v>
      </c>
      <c r="B3835" s="290">
        <v>0.80685185185171704</v>
      </c>
      <c r="C3835" s="234">
        <v>22.513000000000002</v>
      </c>
      <c r="D3835" s="234">
        <v>96.147999999999996</v>
      </c>
      <c r="E3835" s="234">
        <v>3.9</v>
      </c>
      <c r="F3835" s="234"/>
      <c r="G3835" s="234"/>
      <c r="H3835" s="234"/>
      <c r="I3835" s="234"/>
      <c r="J3835" s="234"/>
      <c r="K3835" s="234"/>
      <c r="L3835" s="234"/>
    </row>
    <row r="3836" spans="1:12">
      <c r="A3836" s="234">
        <v>4914</v>
      </c>
      <c r="B3836" s="290">
        <v>0.80686342592579097</v>
      </c>
      <c r="C3836" s="234">
        <v>22.513000000000002</v>
      </c>
      <c r="D3836" s="234">
        <v>96.147999999999996</v>
      </c>
      <c r="E3836" s="234">
        <v>3.9</v>
      </c>
      <c r="F3836" s="234"/>
      <c r="G3836" s="234"/>
      <c r="H3836" s="234"/>
      <c r="I3836" s="234"/>
      <c r="J3836" s="234"/>
      <c r="K3836" s="234"/>
      <c r="L3836" s="234"/>
    </row>
    <row r="3837" spans="1:12">
      <c r="A3837" s="234">
        <v>4915</v>
      </c>
      <c r="B3837" s="290">
        <v>0.80687499999986501</v>
      </c>
      <c r="C3837" s="234">
        <v>22.513000000000002</v>
      </c>
      <c r="D3837" s="234">
        <v>96.147999999999996</v>
      </c>
      <c r="E3837" s="234">
        <v>3.9</v>
      </c>
      <c r="F3837" s="234"/>
      <c r="G3837" s="234"/>
      <c r="H3837" s="234"/>
      <c r="I3837" s="234"/>
      <c r="J3837" s="234"/>
      <c r="K3837" s="234"/>
      <c r="L3837" s="234"/>
    </row>
    <row r="3838" spans="1:12">
      <c r="A3838" s="234">
        <v>4916</v>
      </c>
      <c r="B3838" s="290">
        <v>0.80688657407393904</v>
      </c>
      <c r="C3838" s="234">
        <v>22.513000000000002</v>
      </c>
      <c r="D3838" s="234">
        <v>96.147999999999996</v>
      </c>
      <c r="E3838" s="234">
        <v>3.9</v>
      </c>
      <c r="F3838" s="234"/>
      <c r="G3838" s="234"/>
      <c r="H3838" s="234"/>
      <c r="I3838" s="234"/>
      <c r="J3838" s="234"/>
      <c r="K3838" s="234"/>
      <c r="L3838" s="234"/>
    </row>
    <row r="3839" spans="1:12">
      <c r="A3839" s="234">
        <v>4917</v>
      </c>
      <c r="B3839" s="290">
        <v>0.80689814814801297</v>
      </c>
      <c r="C3839" s="234">
        <v>22.513000000000002</v>
      </c>
      <c r="D3839" s="234">
        <v>96.147999999999996</v>
      </c>
      <c r="E3839" s="234">
        <v>3.9</v>
      </c>
      <c r="F3839" s="234"/>
      <c r="G3839" s="234"/>
      <c r="H3839" s="234"/>
      <c r="I3839" s="234"/>
      <c r="J3839" s="234"/>
      <c r="K3839" s="234"/>
      <c r="L3839" s="234"/>
    </row>
    <row r="3840" spans="1:12">
      <c r="A3840" s="234">
        <v>4918</v>
      </c>
      <c r="B3840" s="290">
        <v>0.80690972222208701</v>
      </c>
      <c r="C3840" s="234">
        <v>22.513000000000002</v>
      </c>
      <c r="D3840" s="234">
        <v>96.147999999999996</v>
      </c>
      <c r="E3840" s="234">
        <v>3.9</v>
      </c>
      <c r="F3840" s="234"/>
      <c r="G3840" s="234"/>
      <c r="H3840" s="234"/>
      <c r="I3840" s="234"/>
      <c r="J3840" s="234"/>
      <c r="K3840" s="234"/>
      <c r="L3840" s="234"/>
    </row>
    <row r="3841" spans="1:12">
      <c r="A3841" s="234">
        <v>4919</v>
      </c>
      <c r="B3841" s="290">
        <v>0.80692129629616105</v>
      </c>
      <c r="C3841" s="234">
        <v>22.513000000000002</v>
      </c>
      <c r="D3841" s="234">
        <v>96.174000000000007</v>
      </c>
      <c r="E3841" s="234">
        <v>3.9</v>
      </c>
      <c r="F3841" s="234"/>
      <c r="G3841" s="234"/>
      <c r="H3841" s="234"/>
      <c r="I3841" s="234"/>
      <c r="J3841" s="234"/>
      <c r="K3841" s="234"/>
      <c r="L3841" s="234"/>
    </row>
    <row r="3842" spans="1:12">
      <c r="A3842" s="234">
        <v>4920</v>
      </c>
      <c r="B3842" s="290">
        <v>0.80693287037023498</v>
      </c>
      <c r="C3842" s="234">
        <v>22.513000000000002</v>
      </c>
      <c r="D3842" s="234">
        <v>96.174000000000007</v>
      </c>
      <c r="E3842" s="234">
        <v>3.9</v>
      </c>
      <c r="F3842" s="234"/>
      <c r="G3842" s="234"/>
      <c r="H3842" s="234"/>
      <c r="I3842" s="234"/>
      <c r="J3842" s="234"/>
      <c r="K3842" s="234"/>
      <c r="L3842" s="234"/>
    </row>
    <row r="3843" spans="1:12">
      <c r="A3843" s="234">
        <v>4921</v>
      </c>
      <c r="B3843" s="290">
        <v>0.80694444444430902</v>
      </c>
      <c r="C3843" s="234">
        <v>22.513000000000002</v>
      </c>
      <c r="D3843" s="234">
        <v>96.200999999999993</v>
      </c>
      <c r="E3843" s="234">
        <v>3.9</v>
      </c>
      <c r="F3843" s="234"/>
      <c r="G3843" s="234"/>
      <c r="H3843" s="234"/>
      <c r="I3843" s="234"/>
      <c r="J3843" s="234"/>
      <c r="K3843" s="234"/>
      <c r="L3843" s="234"/>
    </row>
    <row r="3844" spans="1:12">
      <c r="A3844" s="234">
        <v>4922</v>
      </c>
      <c r="B3844" s="290">
        <v>0.80695601851838294</v>
      </c>
      <c r="C3844" s="234">
        <v>22.513000000000002</v>
      </c>
      <c r="D3844" s="234">
        <v>96.200999999999993</v>
      </c>
      <c r="E3844" s="234">
        <v>3.9</v>
      </c>
      <c r="F3844" s="234"/>
      <c r="G3844" s="234"/>
      <c r="H3844" s="234"/>
      <c r="I3844" s="234"/>
      <c r="J3844" s="234"/>
      <c r="K3844" s="234"/>
      <c r="L3844" s="234"/>
    </row>
    <row r="3845" spans="1:12">
      <c r="A3845" s="234">
        <v>4923</v>
      </c>
      <c r="B3845" s="290">
        <v>0.80696759259245698</v>
      </c>
      <c r="C3845" s="234">
        <v>22.513000000000002</v>
      </c>
      <c r="D3845" s="234">
        <v>96.200999999999993</v>
      </c>
      <c r="E3845" s="234">
        <v>11.8</v>
      </c>
      <c r="F3845" s="234"/>
      <c r="G3845" s="234"/>
      <c r="H3845" s="234"/>
      <c r="I3845" s="234"/>
      <c r="J3845" s="234"/>
      <c r="K3845" s="234"/>
      <c r="L3845" s="234"/>
    </row>
    <row r="3846" spans="1:12">
      <c r="A3846" s="234">
        <v>4924</v>
      </c>
      <c r="B3846" s="290">
        <v>0.80697916666653102</v>
      </c>
      <c r="C3846" s="234">
        <v>22.513000000000002</v>
      </c>
      <c r="D3846" s="234">
        <v>96.200999999999993</v>
      </c>
      <c r="E3846" s="234">
        <v>3.9</v>
      </c>
      <c r="F3846" s="234"/>
      <c r="G3846" s="234"/>
      <c r="H3846" s="234"/>
      <c r="I3846" s="234"/>
      <c r="J3846" s="234"/>
      <c r="K3846" s="234"/>
      <c r="L3846" s="234"/>
    </row>
    <row r="3847" spans="1:12">
      <c r="A3847" s="234">
        <v>4925</v>
      </c>
      <c r="B3847" s="290">
        <v>0.80699074074060595</v>
      </c>
      <c r="C3847" s="234">
        <v>22.513000000000002</v>
      </c>
      <c r="D3847" s="234">
        <v>96.200999999999993</v>
      </c>
      <c r="E3847" s="234">
        <v>3.9</v>
      </c>
      <c r="F3847" s="234"/>
      <c r="G3847" s="234"/>
      <c r="H3847" s="234"/>
      <c r="I3847" s="234"/>
      <c r="J3847" s="234"/>
      <c r="K3847" s="234"/>
      <c r="L3847" s="234"/>
    </row>
    <row r="3848" spans="1:12">
      <c r="A3848" s="234">
        <v>4926</v>
      </c>
      <c r="B3848" s="290">
        <v>0.80700231481467999</v>
      </c>
      <c r="C3848" s="234">
        <v>22.513000000000002</v>
      </c>
      <c r="D3848" s="234">
        <v>96.227000000000004</v>
      </c>
      <c r="E3848" s="234">
        <v>3.9</v>
      </c>
      <c r="F3848" s="234"/>
      <c r="G3848" s="234"/>
      <c r="H3848" s="234"/>
      <c r="I3848" s="234"/>
      <c r="J3848" s="234"/>
      <c r="K3848" s="234"/>
      <c r="L3848" s="234"/>
    </row>
    <row r="3849" spans="1:12">
      <c r="A3849" s="234">
        <v>4927</v>
      </c>
      <c r="B3849" s="290">
        <v>0.80701388888875403</v>
      </c>
      <c r="C3849" s="234">
        <v>22.513000000000002</v>
      </c>
      <c r="D3849" s="234">
        <v>96.227000000000004</v>
      </c>
      <c r="E3849" s="234">
        <v>3.9</v>
      </c>
      <c r="F3849" s="234"/>
      <c r="G3849" s="234"/>
      <c r="H3849" s="234"/>
      <c r="I3849" s="234"/>
      <c r="J3849" s="234"/>
      <c r="K3849" s="234"/>
      <c r="L3849" s="234"/>
    </row>
    <row r="3850" spans="1:12">
      <c r="A3850" s="234">
        <v>4928</v>
      </c>
      <c r="B3850" s="290">
        <v>0.80702546296282796</v>
      </c>
      <c r="C3850" s="234">
        <v>22.513000000000002</v>
      </c>
      <c r="D3850" s="234">
        <v>96.227000000000004</v>
      </c>
      <c r="E3850" s="234">
        <v>3.9</v>
      </c>
      <c r="F3850" s="234"/>
      <c r="G3850" s="234"/>
      <c r="H3850" s="234"/>
      <c r="I3850" s="234"/>
      <c r="J3850" s="234"/>
      <c r="K3850" s="234"/>
      <c r="L3850" s="234"/>
    </row>
    <row r="3851" spans="1:12">
      <c r="A3851" s="234">
        <v>4929</v>
      </c>
      <c r="B3851" s="290">
        <v>0.80703703703690199</v>
      </c>
      <c r="C3851" s="234">
        <v>22.513000000000002</v>
      </c>
      <c r="D3851" s="234">
        <v>96.227000000000004</v>
      </c>
      <c r="E3851" s="234">
        <v>11.8</v>
      </c>
      <c r="F3851" s="234"/>
      <c r="G3851" s="234"/>
      <c r="H3851" s="234"/>
      <c r="I3851" s="234"/>
      <c r="J3851" s="234"/>
      <c r="K3851" s="234"/>
      <c r="L3851" s="234"/>
    </row>
    <row r="3852" spans="1:12">
      <c r="A3852" s="234">
        <v>4930</v>
      </c>
      <c r="B3852" s="290">
        <v>0.80704861111097603</v>
      </c>
      <c r="C3852" s="234">
        <v>22.513000000000002</v>
      </c>
      <c r="D3852" s="234">
        <v>96.227000000000004</v>
      </c>
      <c r="E3852" s="234">
        <v>3.9</v>
      </c>
      <c r="F3852" s="234"/>
      <c r="G3852" s="234"/>
      <c r="H3852" s="234"/>
      <c r="I3852" s="234"/>
      <c r="J3852" s="234"/>
      <c r="K3852" s="234"/>
      <c r="L3852" s="234"/>
    </row>
    <row r="3853" spans="1:12">
      <c r="A3853" s="234">
        <v>4931</v>
      </c>
      <c r="B3853" s="290">
        <v>0.80706018518504996</v>
      </c>
      <c r="C3853" s="234">
        <v>22.513000000000002</v>
      </c>
      <c r="D3853" s="234">
        <v>96.254000000000005</v>
      </c>
      <c r="E3853" s="234">
        <v>3.9</v>
      </c>
      <c r="F3853" s="234"/>
      <c r="G3853" s="234"/>
      <c r="H3853" s="234"/>
      <c r="I3853" s="234"/>
      <c r="J3853" s="234"/>
      <c r="K3853" s="234"/>
      <c r="L3853" s="234"/>
    </row>
    <row r="3854" spans="1:12">
      <c r="A3854" s="234">
        <v>4932</v>
      </c>
      <c r="B3854" s="290">
        <v>0.807071759259124</v>
      </c>
      <c r="C3854" s="234">
        <v>22.513000000000002</v>
      </c>
      <c r="D3854" s="234">
        <v>96.227000000000004</v>
      </c>
      <c r="E3854" s="234">
        <v>3.9</v>
      </c>
      <c r="F3854" s="234"/>
      <c r="G3854" s="234"/>
      <c r="H3854" s="234"/>
      <c r="I3854" s="234"/>
      <c r="J3854" s="234"/>
      <c r="K3854" s="234"/>
      <c r="L3854" s="234"/>
    </row>
    <row r="3855" spans="1:12">
      <c r="A3855" s="234">
        <v>4933</v>
      </c>
      <c r="B3855" s="290">
        <v>0.80708333333319804</v>
      </c>
      <c r="C3855" s="234">
        <v>22.513000000000002</v>
      </c>
      <c r="D3855" s="234">
        <v>96.254000000000005</v>
      </c>
      <c r="E3855" s="234">
        <v>3.9</v>
      </c>
      <c r="F3855" s="234"/>
      <c r="G3855" s="234"/>
      <c r="H3855" s="234"/>
      <c r="I3855" s="234"/>
      <c r="J3855" s="234"/>
      <c r="K3855" s="234"/>
      <c r="L3855" s="234"/>
    </row>
    <row r="3856" spans="1:12">
      <c r="A3856" s="234">
        <v>4934</v>
      </c>
      <c r="B3856" s="290">
        <v>0.80709490740727197</v>
      </c>
      <c r="C3856" s="234">
        <v>22.513000000000002</v>
      </c>
      <c r="D3856" s="234">
        <v>96.200999999999993</v>
      </c>
      <c r="E3856" s="234">
        <v>3.9</v>
      </c>
      <c r="F3856" s="234"/>
      <c r="G3856" s="234"/>
      <c r="H3856" s="234"/>
      <c r="I3856" s="234"/>
      <c r="J3856" s="234"/>
      <c r="K3856" s="234"/>
      <c r="L3856" s="234"/>
    </row>
    <row r="3857" spans="1:12">
      <c r="A3857" s="234">
        <v>4935</v>
      </c>
      <c r="B3857" s="290">
        <v>0.80710648148134601</v>
      </c>
      <c r="C3857" s="234">
        <v>22.513000000000002</v>
      </c>
      <c r="D3857" s="234">
        <v>96.227000000000004</v>
      </c>
      <c r="E3857" s="234">
        <v>3.9</v>
      </c>
      <c r="F3857" s="234"/>
      <c r="G3857" s="234"/>
      <c r="H3857" s="234"/>
      <c r="I3857" s="234"/>
      <c r="J3857" s="234"/>
      <c r="K3857" s="234"/>
      <c r="L3857" s="234"/>
    </row>
    <row r="3858" spans="1:12">
      <c r="A3858" s="234">
        <v>4936</v>
      </c>
      <c r="B3858" s="290">
        <v>0.80711805555542004</v>
      </c>
      <c r="C3858" s="234">
        <v>22.513000000000002</v>
      </c>
      <c r="D3858" s="234">
        <v>96.227000000000004</v>
      </c>
      <c r="E3858" s="234">
        <v>3.9</v>
      </c>
      <c r="F3858" s="234"/>
      <c r="G3858" s="234"/>
      <c r="H3858" s="234"/>
      <c r="I3858" s="234"/>
      <c r="J3858" s="234"/>
      <c r="K3858" s="234"/>
      <c r="L3858" s="234"/>
    </row>
    <row r="3859" spans="1:12">
      <c r="A3859" s="234">
        <v>4937</v>
      </c>
      <c r="B3859" s="290">
        <v>0.80712962962949397</v>
      </c>
      <c r="C3859" s="234">
        <v>22.513000000000002</v>
      </c>
      <c r="D3859" s="234">
        <v>96.227000000000004</v>
      </c>
      <c r="E3859" s="234">
        <v>3.9</v>
      </c>
      <c r="F3859" s="234"/>
      <c r="G3859" s="234"/>
      <c r="H3859" s="234"/>
      <c r="I3859" s="234"/>
      <c r="J3859" s="234"/>
      <c r="K3859" s="234"/>
      <c r="L3859" s="234"/>
    </row>
    <row r="3860" spans="1:12">
      <c r="A3860" s="234">
        <v>4938</v>
      </c>
      <c r="B3860" s="290">
        <v>0.80714120370356801</v>
      </c>
      <c r="C3860" s="234">
        <v>22.513000000000002</v>
      </c>
      <c r="D3860" s="234">
        <v>96.227000000000004</v>
      </c>
      <c r="E3860" s="234">
        <v>3.9</v>
      </c>
      <c r="F3860" s="234"/>
      <c r="G3860" s="234"/>
      <c r="H3860" s="234"/>
      <c r="I3860" s="234"/>
      <c r="J3860" s="234"/>
      <c r="K3860" s="234"/>
      <c r="L3860" s="234"/>
    </row>
    <row r="3861" spans="1:12">
      <c r="A3861" s="234">
        <v>4939</v>
      </c>
      <c r="B3861" s="290">
        <v>0.80715277777764205</v>
      </c>
      <c r="C3861" s="234">
        <v>22.513000000000002</v>
      </c>
      <c r="D3861" s="234">
        <v>96.254000000000005</v>
      </c>
      <c r="E3861" s="234">
        <v>11.8</v>
      </c>
      <c r="F3861" s="234"/>
      <c r="G3861" s="234"/>
      <c r="H3861" s="234"/>
      <c r="I3861" s="234"/>
      <c r="J3861" s="234"/>
      <c r="K3861" s="234"/>
      <c r="L3861" s="234"/>
    </row>
    <row r="3862" spans="1:12">
      <c r="A3862" s="234">
        <v>4940</v>
      </c>
      <c r="B3862" s="290">
        <v>0.80716435185171598</v>
      </c>
      <c r="C3862" s="234">
        <v>22.513000000000002</v>
      </c>
      <c r="D3862" s="234">
        <v>96.227000000000004</v>
      </c>
      <c r="E3862" s="234">
        <v>3.9</v>
      </c>
      <c r="F3862" s="234"/>
      <c r="G3862" s="234"/>
      <c r="H3862" s="234"/>
      <c r="I3862" s="234"/>
      <c r="J3862" s="234"/>
      <c r="K3862" s="234"/>
      <c r="L3862" s="234"/>
    </row>
    <row r="3863" spans="1:12">
      <c r="A3863" s="234">
        <v>4941</v>
      </c>
      <c r="B3863" s="290">
        <v>0.80717592592579002</v>
      </c>
      <c r="C3863" s="234">
        <v>22.513000000000002</v>
      </c>
      <c r="D3863" s="234">
        <v>96.200999999999993</v>
      </c>
      <c r="E3863" s="234">
        <v>3.9</v>
      </c>
      <c r="F3863" s="234"/>
      <c r="G3863" s="234"/>
      <c r="H3863" s="234"/>
      <c r="I3863" s="234"/>
      <c r="J3863" s="234"/>
      <c r="K3863" s="234"/>
      <c r="L3863" s="234"/>
    </row>
    <row r="3864" spans="1:12">
      <c r="A3864" s="234">
        <v>4942</v>
      </c>
      <c r="B3864" s="290">
        <v>0.80718749999986406</v>
      </c>
      <c r="C3864" s="234">
        <v>22.489000000000001</v>
      </c>
      <c r="D3864" s="234">
        <v>96.194000000000003</v>
      </c>
      <c r="E3864" s="234">
        <v>3.9</v>
      </c>
      <c r="F3864" s="234"/>
      <c r="G3864" s="234"/>
      <c r="H3864" s="234"/>
      <c r="I3864" s="234"/>
      <c r="J3864" s="234"/>
      <c r="K3864" s="234"/>
      <c r="L3864" s="234"/>
    </row>
    <row r="3865" spans="1:12">
      <c r="A3865" s="234">
        <v>4943</v>
      </c>
      <c r="B3865" s="290">
        <v>0.80719907407393798</v>
      </c>
      <c r="C3865" s="234">
        <v>22.513000000000002</v>
      </c>
      <c r="D3865" s="234">
        <v>96.200999999999993</v>
      </c>
      <c r="E3865" s="234">
        <v>3.9</v>
      </c>
      <c r="F3865" s="234"/>
      <c r="G3865" s="234"/>
      <c r="H3865" s="234"/>
      <c r="I3865" s="234"/>
      <c r="J3865" s="234"/>
      <c r="K3865" s="234"/>
      <c r="L3865" s="234"/>
    </row>
    <row r="3866" spans="1:12">
      <c r="A3866" s="234">
        <v>4944</v>
      </c>
      <c r="B3866" s="290">
        <v>0.80721064814801202</v>
      </c>
      <c r="C3866" s="234">
        <v>22.489000000000001</v>
      </c>
      <c r="D3866" s="234">
        <v>96.194000000000003</v>
      </c>
      <c r="E3866" s="234">
        <v>11.8</v>
      </c>
      <c r="F3866" s="234"/>
      <c r="G3866" s="234"/>
      <c r="H3866" s="234"/>
      <c r="I3866" s="234"/>
      <c r="J3866" s="234"/>
      <c r="K3866" s="234"/>
      <c r="L3866" s="234"/>
    </row>
    <row r="3867" spans="1:12">
      <c r="A3867" s="234">
        <v>4945</v>
      </c>
      <c r="B3867" s="290">
        <v>0.80722222222208595</v>
      </c>
      <c r="C3867" s="234">
        <v>22.489000000000001</v>
      </c>
      <c r="D3867" s="234">
        <v>96.194000000000003</v>
      </c>
      <c r="E3867" s="234">
        <v>3.9</v>
      </c>
      <c r="F3867" s="234"/>
      <c r="G3867" s="234"/>
      <c r="H3867" s="234"/>
      <c r="I3867" s="234"/>
      <c r="J3867" s="234"/>
      <c r="K3867" s="234"/>
      <c r="L3867" s="234"/>
    </row>
    <row r="3868" spans="1:12">
      <c r="A3868" s="234">
        <v>4946</v>
      </c>
      <c r="B3868" s="290">
        <v>0.80723379629615999</v>
      </c>
      <c r="C3868" s="234">
        <v>22.489000000000001</v>
      </c>
      <c r="D3868" s="234">
        <v>96.194000000000003</v>
      </c>
      <c r="E3868" s="234">
        <v>3.9</v>
      </c>
      <c r="F3868" s="234"/>
      <c r="G3868" s="234"/>
      <c r="H3868" s="234"/>
      <c r="I3868" s="234"/>
      <c r="J3868" s="234"/>
      <c r="K3868" s="234"/>
      <c r="L3868" s="234"/>
    </row>
    <row r="3869" spans="1:12">
      <c r="A3869" s="234">
        <v>4947</v>
      </c>
      <c r="B3869" s="290">
        <v>0.80724537037023403</v>
      </c>
      <c r="C3869" s="234">
        <v>22.489000000000001</v>
      </c>
      <c r="D3869" s="234">
        <v>96.194000000000003</v>
      </c>
      <c r="E3869" s="234">
        <v>3.9</v>
      </c>
      <c r="F3869" s="234"/>
      <c r="G3869" s="234"/>
      <c r="H3869" s="234"/>
      <c r="I3869" s="234"/>
      <c r="J3869" s="234"/>
      <c r="K3869" s="234"/>
      <c r="L3869" s="234"/>
    </row>
    <row r="3870" spans="1:12">
      <c r="A3870" s="234">
        <v>4948</v>
      </c>
      <c r="B3870" s="290">
        <v>0.80725694444430796</v>
      </c>
      <c r="C3870" s="234">
        <v>22.489000000000001</v>
      </c>
      <c r="D3870" s="234">
        <v>96.194000000000003</v>
      </c>
      <c r="E3870" s="234">
        <v>3.9</v>
      </c>
      <c r="F3870" s="234"/>
      <c r="G3870" s="234"/>
      <c r="H3870" s="234"/>
      <c r="I3870" s="234"/>
      <c r="J3870" s="234"/>
      <c r="K3870" s="234"/>
      <c r="L3870" s="234"/>
    </row>
    <row r="3871" spans="1:12">
      <c r="A3871" s="234">
        <v>4949</v>
      </c>
      <c r="B3871" s="290">
        <v>0.80726851851838199</v>
      </c>
      <c r="C3871" s="234">
        <v>22.489000000000001</v>
      </c>
      <c r="D3871" s="234">
        <v>96.194000000000003</v>
      </c>
      <c r="E3871" s="234">
        <v>3.9</v>
      </c>
      <c r="F3871" s="234"/>
      <c r="G3871" s="234"/>
      <c r="H3871" s="234"/>
      <c r="I3871" s="234"/>
      <c r="J3871" s="234"/>
      <c r="K3871" s="234"/>
      <c r="L3871" s="234"/>
    </row>
    <row r="3872" spans="1:12">
      <c r="A3872" s="234">
        <v>4950</v>
      </c>
      <c r="B3872" s="290">
        <v>0.80728009259245603</v>
      </c>
      <c r="C3872" s="234">
        <v>22.489000000000001</v>
      </c>
      <c r="D3872" s="234">
        <v>96.194000000000003</v>
      </c>
      <c r="E3872" s="234">
        <v>3.9</v>
      </c>
      <c r="F3872" s="234"/>
      <c r="G3872" s="234"/>
      <c r="H3872" s="234"/>
      <c r="I3872" s="234"/>
      <c r="J3872" s="234"/>
      <c r="K3872" s="234"/>
      <c r="L3872" s="234"/>
    </row>
    <row r="3873" spans="1:12">
      <c r="A3873" s="234">
        <v>4951</v>
      </c>
      <c r="B3873" s="290">
        <v>0.80729166666653096</v>
      </c>
      <c r="C3873" s="234">
        <v>22.489000000000001</v>
      </c>
      <c r="D3873" s="234">
        <v>96.194000000000003</v>
      </c>
      <c r="E3873" s="234">
        <v>3.9</v>
      </c>
      <c r="F3873" s="234"/>
      <c r="G3873" s="234"/>
      <c r="H3873" s="234"/>
      <c r="I3873" s="234"/>
      <c r="J3873" s="234"/>
      <c r="K3873" s="234"/>
      <c r="L3873" s="234"/>
    </row>
    <row r="3874" spans="1:12">
      <c r="A3874" s="234">
        <v>4952</v>
      </c>
      <c r="B3874" s="290">
        <v>0.807303240740605</v>
      </c>
      <c r="C3874" s="234">
        <v>22.489000000000001</v>
      </c>
      <c r="D3874" s="234">
        <v>96.194000000000003</v>
      </c>
      <c r="E3874" s="234">
        <v>3.9</v>
      </c>
      <c r="F3874" s="234"/>
      <c r="G3874" s="234"/>
      <c r="H3874" s="234"/>
      <c r="I3874" s="234"/>
      <c r="J3874" s="234"/>
      <c r="K3874" s="234"/>
      <c r="L3874" s="234"/>
    </row>
    <row r="3875" spans="1:12">
      <c r="A3875" s="234">
        <v>4953</v>
      </c>
      <c r="B3875" s="290">
        <v>0.80731481481467904</v>
      </c>
      <c r="C3875" s="234">
        <v>22.489000000000001</v>
      </c>
      <c r="D3875" s="234">
        <v>96.194000000000003</v>
      </c>
      <c r="E3875" s="234">
        <v>3.9</v>
      </c>
      <c r="F3875" s="234"/>
      <c r="G3875" s="234"/>
      <c r="H3875" s="234"/>
      <c r="I3875" s="234"/>
      <c r="J3875" s="234"/>
      <c r="K3875" s="234"/>
      <c r="L3875" s="234"/>
    </row>
    <row r="3876" spans="1:12">
      <c r="A3876" s="234">
        <v>4954</v>
      </c>
      <c r="B3876" s="290">
        <v>0.80732638888875297</v>
      </c>
      <c r="C3876" s="234">
        <v>22.489000000000001</v>
      </c>
      <c r="D3876" s="234">
        <v>96.194000000000003</v>
      </c>
      <c r="E3876" s="234">
        <v>3.9</v>
      </c>
      <c r="F3876" s="234"/>
      <c r="G3876" s="234"/>
      <c r="H3876" s="234"/>
      <c r="I3876" s="234"/>
      <c r="J3876" s="234"/>
      <c r="K3876" s="234"/>
      <c r="L3876" s="234"/>
    </row>
    <row r="3877" spans="1:12">
      <c r="A3877" s="234">
        <v>4955</v>
      </c>
      <c r="B3877" s="290">
        <v>0.807337962962827</v>
      </c>
      <c r="C3877" s="234">
        <v>22.489000000000001</v>
      </c>
      <c r="D3877" s="234">
        <v>96.194000000000003</v>
      </c>
      <c r="E3877" s="234">
        <v>3.9</v>
      </c>
      <c r="F3877" s="234"/>
      <c r="G3877" s="234"/>
      <c r="H3877" s="234"/>
      <c r="I3877" s="234"/>
      <c r="J3877" s="234"/>
      <c r="K3877" s="234"/>
      <c r="L3877" s="234"/>
    </row>
    <row r="3878" spans="1:12">
      <c r="A3878" s="234">
        <v>4956</v>
      </c>
      <c r="B3878" s="290">
        <v>0.80734953703690104</v>
      </c>
      <c r="C3878" s="234">
        <v>22.489000000000001</v>
      </c>
      <c r="D3878" s="234">
        <v>96.194000000000003</v>
      </c>
      <c r="E3878" s="234">
        <v>3.9</v>
      </c>
      <c r="F3878" s="234"/>
      <c r="G3878" s="234"/>
      <c r="H3878" s="234"/>
      <c r="I3878" s="234"/>
      <c r="J3878" s="234"/>
      <c r="K3878" s="234"/>
      <c r="L3878" s="234"/>
    </row>
    <row r="3879" spans="1:12">
      <c r="A3879" s="234">
        <v>4957</v>
      </c>
      <c r="B3879" s="290">
        <v>0.80736111111097497</v>
      </c>
      <c r="C3879" s="234">
        <v>22.489000000000001</v>
      </c>
      <c r="D3879" s="234">
        <v>96.194000000000003</v>
      </c>
      <c r="E3879" s="234">
        <v>3.9</v>
      </c>
      <c r="F3879" s="234"/>
      <c r="G3879" s="234"/>
      <c r="H3879" s="234"/>
      <c r="I3879" s="234"/>
      <c r="J3879" s="234"/>
      <c r="K3879" s="234"/>
      <c r="L3879" s="234"/>
    </row>
    <row r="3880" spans="1:12">
      <c r="A3880" s="234">
        <v>4958</v>
      </c>
      <c r="B3880" s="290">
        <v>0.80737268518504901</v>
      </c>
      <c r="C3880" s="234">
        <v>22.489000000000001</v>
      </c>
      <c r="D3880" s="234">
        <v>96.194000000000003</v>
      </c>
      <c r="E3880" s="234">
        <v>3.9</v>
      </c>
      <c r="F3880" s="234"/>
      <c r="G3880" s="234"/>
      <c r="H3880" s="234"/>
      <c r="I3880" s="234"/>
      <c r="J3880" s="234"/>
      <c r="K3880" s="234"/>
      <c r="L3880" s="234"/>
    </row>
    <row r="3881" spans="1:12">
      <c r="A3881" s="234">
        <v>4959</v>
      </c>
      <c r="B3881" s="290">
        <v>0.80738425925912305</v>
      </c>
      <c r="C3881" s="234">
        <v>22.489000000000001</v>
      </c>
      <c r="D3881" s="234">
        <v>96.168000000000006</v>
      </c>
      <c r="E3881" s="234">
        <v>3.9</v>
      </c>
      <c r="F3881" s="234"/>
      <c r="G3881" s="234"/>
      <c r="H3881" s="234"/>
      <c r="I3881" s="234"/>
      <c r="J3881" s="234"/>
      <c r="K3881" s="234"/>
      <c r="L3881" s="234"/>
    </row>
    <row r="3882" spans="1:12">
      <c r="A3882" s="234">
        <v>4960</v>
      </c>
      <c r="B3882" s="290">
        <v>0.80739583333319698</v>
      </c>
      <c r="C3882" s="234">
        <v>22.489000000000001</v>
      </c>
      <c r="D3882" s="234">
        <v>96.194000000000003</v>
      </c>
      <c r="E3882" s="234">
        <v>11.8</v>
      </c>
      <c r="F3882" s="234"/>
      <c r="G3882" s="234"/>
      <c r="H3882" s="234"/>
      <c r="I3882" s="234"/>
      <c r="J3882" s="234"/>
      <c r="K3882" s="234"/>
      <c r="L3882" s="234"/>
    </row>
    <row r="3883" spans="1:12">
      <c r="A3883" s="234">
        <v>4961</v>
      </c>
      <c r="B3883" s="290">
        <v>0.80740740740727102</v>
      </c>
      <c r="C3883" s="234">
        <v>22.489000000000001</v>
      </c>
      <c r="D3883" s="234">
        <v>96.168000000000006</v>
      </c>
      <c r="E3883" s="234">
        <v>3.9</v>
      </c>
      <c r="F3883" s="234"/>
      <c r="G3883" s="234"/>
      <c r="H3883" s="234"/>
      <c r="I3883" s="234"/>
      <c r="J3883" s="234"/>
      <c r="K3883" s="234"/>
      <c r="L3883" s="234"/>
    </row>
    <row r="3884" spans="1:12">
      <c r="A3884" s="234">
        <v>4962</v>
      </c>
      <c r="B3884" s="290">
        <v>0.80741898148134505</v>
      </c>
      <c r="C3884" s="234">
        <v>22.489000000000001</v>
      </c>
      <c r="D3884" s="234">
        <v>96.168000000000006</v>
      </c>
      <c r="E3884" s="234">
        <v>3.9</v>
      </c>
      <c r="F3884" s="234"/>
      <c r="G3884" s="234"/>
      <c r="H3884" s="234"/>
      <c r="I3884" s="234"/>
      <c r="J3884" s="234"/>
      <c r="K3884" s="234"/>
      <c r="L3884" s="234"/>
    </row>
    <row r="3885" spans="1:12">
      <c r="A3885" s="234">
        <v>4963</v>
      </c>
      <c r="B3885" s="290">
        <v>0.80743055555541898</v>
      </c>
      <c r="C3885" s="234">
        <v>22.489000000000001</v>
      </c>
      <c r="D3885" s="234">
        <v>96.168000000000006</v>
      </c>
      <c r="E3885" s="234">
        <v>3.9</v>
      </c>
      <c r="F3885" s="234"/>
      <c r="G3885" s="234"/>
      <c r="H3885" s="234"/>
      <c r="I3885" s="234"/>
      <c r="J3885" s="234"/>
      <c r="K3885" s="234"/>
      <c r="L3885" s="234"/>
    </row>
    <row r="3886" spans="1:12">
      <c r="A3886" s="234">
        <v>4964</v>
      </c>
      <c r="B3886" s="290">
        <v>0.80744212962949302</v>
      </c>
      <c r="C3886" s="234">
        <v>22.489000000000001</v>
      </c>
      <c r="D3886" s="234">
        <v>96.168000000000006</v>
      </c>
      <c r="E3886" s="234">
        <v>3.9</v>
      </c>
      <c r="F3886" s="234"/>
      <c r="G3886" s="234"/>
      <c r="H3886" s="234"/>
      <c r="I3886" s="234"/>
      <c r="J3886" s="234"/>
      <c r="K3886" s="234"/>
      <c r="L3886" s="234"/>
    </row>
    <row r="3887" spans="1:12">
      <c r="A3887" s="234">
        <v>4965</v>
      </c>
      <c r="B3887" s="290">
        <v>0.80745370370356695</v>
      </c>
      <c r="C3887" s="234">
        <v>22.489000000000001</v>
      </c>
      <c r="D3887" s="234">
        <v>96.141000000000005</v>
      </c>
      <c r="E3887" s="234">
        <v>3.9</v>
      </c>
      <c r="F3887" s="234"/>
      <c r="G3887" s="234"/>
      <c r="H3887" s="234"/>
      <c r="I3887" s="234"/>
      <c r="J3887" s="234"/>
      <c r="K3887" s="234"/>
      <c r="L3887" s="234"/>
    </row>
    <row r="3888" spans="1:12">
      <c r="A3888" s="234">
        <v>4966</v>
      </c>
      <c r="B3888" s="290">
        <v>0.80746527777764099</v>
      </c>
      <c r="C3888" s="234">
        <v>22.489000000000001</v>
      </c>
      <c r="D3888" s="234">
        <v>96.141000000000005</v>
      </c>
      <c r="E3888" s="234">
        <v>3.9</v>
      </c>
      <c r="F3888" s="234"/>
      <c r="G3888" s="234"/>
      <c r="H3888" s="234"/>
      <c r="I3888" s="234"/>
      <c r="J3888" s="234"/>
      <c r="K3888" s="234"/>
      <c r="L3888" s="234"/>
    </row>
    <row r="3889" spans="1:12">
      <c r="A3889" s="234">
        <v>4967</v>
      </c>
      <c r="B3889" s="290">
        <v>0.80747685185171503</v>
      </c>
      <c r="C3889" s="234">
        <v>22.489000000000001</v>
      </c>
      <c r="D3889" s="234">
        <v>96.168000000000006</v>
      </c>
      <c r="E3889" s="234">
        <v>3.9</v>
      </c>
      <c r="F3889" s="234"/>
      <c r="G3889" s="234"/>
      <c r="H3889" s="234"/>
      <c r="I3889" s="234"/>
      <c r="J3889" s="234"/>
      <c r="K3889" s="234"/>
      <c r="L3889" s="234"/>
    </row>
    <row r="3890" spans="1:12">
      <c r="A3890" s="234">
        <v>4968</v>
      </c>
      <c r="B3890" s="290">
        <v>0.80748842592578896</v>
      </c>
      <c r="C3890" s="234">
        <v>22.489000000000001</v>
      </c>
      <c r="D3890" s="234">
        <v>96.141000000000005</v>
      </c>
      <c r="E3890" s="234">
        <v>3.9</v>
      </c>
      <c r="F3890" s="234"/>
      <c r="G3890" s="234"/>
      <c r="H3890" s="234"/>
      <c r="I3890" s="234"/>
      <c r="J3890" s="234"/>
      <c r="K3890" s="234"/>
      <c r="L3890" s="234"/>
    </row>
    <row r="3891" spans="1:12">
      <c r="A3891" s="234">
        <v>4969</v>
      </c>
      <c r="B3891" s="290">
        <v>0.80749999999986299</v>
      </c>
      <c r="C3891" s="234">
        <v>22.489000000000001</v>
      </c>
      <c r="D3891" s="234">
        <v>96.168000000000006</v>
      </c>
      <c r="E3891" s="234">
        <v>3.9</v>
      </c>
      <c r="F3891" s="234"/>
      <c r="G3891" s="234"/>
      <c r="H3891" s="234"/>
      <c r="I3891" s="234"/>
      <c r="J3891" s="234"/>
      <c r="K3891" s="234"/>
      <c r="L3891" s="234"/>
    </row>
    <row r="3892" spans="1:12">
      <c r="A3892" s="234">
        <v>4970</v>
      </c>
      <c r="B3892" s="290">
        <v>0.80751157407393703</v>
      </c>
      <c r="C3892" s="234">
        <v>22.489000000000001</v>
      </c>
      <c r="D3892" s="234">
        <v>96.141000000000005</v>
      </c>
      <c r="E3892" s="234">
        <v>11.8</v>
      </c>
      <c r="F3892" s="234"/>
      <c r="G3892" s="234"/>
      <c r="H3892" s="234"/>
      <c r="I3892" s="234"/>
      <c r="J3892" s="234"/>
      <c r="K3892" s="234"/>
      <c r="L3892" s="234"/>
    </row>
    <row r="3893" spans="1:12">
      <c r="A3893" s="234">
        <v>4971</v>
      </c>
      <c r="B3893" s="290">
        <v>0.80752314814801096</v>
      </c>
      <c r="C3893" s="234">
        <v>22.489000000000001</v>
      </c>
      <c r="D3893" s="234">
        <v>96.141000000000005</v>
      </c>
      <c r="E3893" s="234">
        <v>3.9</v>
      </c>
      <c r="F3893" s="234"/>
      <c r="G3893" s="234"/>
      <c r="H3893" s="234"/>
      <c r="I3893" s="234"/>
      <c r="J3893" s="234"/>
      <c r="K3893" s="234"/>
      <c r="L3893" s="234"/>
    </row>
    <row r="3894" spans="1:12">
      <c r="A3894" s="234">
        <v>4972</v>
      </c>
      <c r="B3894" s="290">
        <v>0.807534722222085</v>
      </c>
      <c r="C3894" s="234">
        <v>22.489000000000001</v>
      </c>
      <c r="D3894" s="234">
        <v>96.141000000000005</v>
      </c>
      <c r="E3894" s="234">
        <v>3.9</v>
      </c>
      <c r="F3894" s="234"/>
      <c r="G3894" s="234"/>
      <c r="H3894" s="234"/>
      <c r="I3894" s="234"/>
      <c r="J3894" s="234"/>
      <c r="K3894" s="234"/>
      <c r="L3894" s="234"/>
    </row>
    <row r="3895" spans="1:12">
      <c r="A3895" s="234">
        <v>4973</v>
      </c>
      <c r="B3895" s="290">
        <v>0.80754629629615904</v>
      </c>
      <c r="C3895" s="234">
        <v>22.489000000000001</v>
      </c>
      <c r="D3895" s="234">
        <v>96.141000000000005</v>
      </c>
      <c r="E3895" s="234">
        <v>3.9</v>
      </c>
      <c r="F3895" s="234"/>
      <c r="G3895" s="234"/>
      <c r="H3895" s="234"/>
      <c r="I3895" s="234"/>
      <c r="J3895" s="234"/>
      <c r="K3895" s="234"/>
      <c r="L3895" s="234"/>
    </row>
    <row r="3896" spans="1:12">
      <c r="A3896" s="234">
        <v>4974</v>
      </c>
      <c r="B3896" s="290">
        <v>0.80755787037023297</v>
      </c>
      <c r="C3896" s="234">
        <v>22.489000000000001</v>
      </c>
      <c r="D3896" s="234">
        <v>96.141000000000005</v>
      </c>
      <c r="E3896" s="234">
        <v>3.9</v>
      </c>
      <c r="F3896" s="234"/>
      <c r="G3896" s="234"/>
      <c r="H3896" s="234"/>
      <c r="I3896" s="234"/>
      <c r="J3896" s="234"/>
      <c r="K3896" s="234"/>
      <c r="L3896" s="234"/>
    </row>
    <row r="3897" spans="1:12">
      <c r="A3897" s="234">
        <v>4975</v>
      </c>
      <c r="B3897" s="290">
        <v>0.80756944444430701</v>
      </c>
      <c r="C3897" s="234">
        <v>22.489000000000001</v>
      </c>
      <c r="D3897" s="234">
        <v>96.141000000000005</v>
      </c>
      <c r="E3897" s="234">
        <v>3.9</v>
      </c>
      <c r="F3897" s="234"/>
      <c r="G3897" s="234"/>
      <c r="H3897" s="234"/>
      <c r="I3897" s="234"/>
      <c r="J3897" s="234"/>
      <c r="K3897" s="234"/>
      <c r="L3897" s="234"/>
    </row>
    <row r="3898" spans="1:12">
      <c r="A3898" s="234">
        <v>4976</v>
      </c>
      <c r="B3898" s="290">
        <v>0.80758101851838104</v>
      </c>
      <c r="C3898" s="234">
        <v>22.489000000000001</v>
      </c>
      <c r="D3898" s="234">
        <v>96.141000000000005</v>
      </c>
      <c r="E3898" s="234">
        <v>11.8</v>
      </c>
      <c r="F3898" s="234"/>
      <c r="G3898" s="234"/>
      <c r="H3898" s="234"/>
      <c r="I3898" s="234"/>
      <c r="J3898" s="234"/>
      <c r="K3898" s="234"/>
      <c r="L3898" s="234"/>
    </row>
    <row r="3899" spans="1:12">
      <c r="A3899" s="234">
        <v>4977</v>
      </c>
      <c r="B3899" s="290">
        <v>0.80759259259245597</v>
      </c>
      <c r="C3899" s="234">
        <v>22.489000000000001</v>
      </c>
      <c r="D3899" s="234">
        <v>96.114999999999995</v>
      </c>
      <c r="E3899" s="234">
        <v>3.9</v>
      </c>
      <c r="F3899" s="234"/>
      <c r="G3899" s="234"/>
      <c r="H3899" s="234"/>
      <c r="I3899" s="234"/>
      <c r="J3899" s="234"/>
      <c r="K3899" s="234"/>
      <c r="L3899" s="234"/>
    </row>
    <row r="3900" spans="1:12">
      <c r="A3900" s="234">
        <v>4978</v>
      </c>
      <c r="B3900" s="290">
        <v>0.80760416666653001</v>
      </c>
      <c r="C3900" s="234">
        <v>22.489000000000001</v>
      </c>
      <c r="D3900" s="234">
        <v>96.114999999999995</v>
      </c>
      <c r="E3900" s="234">
        <v>3.9</v>
      </c>
      <c r="F3900" s="234"/>
      <c r="G3900" s="234"/>
      <c r="H3900" s="234"/>
      <c r="I3900" s="234"/>
      <c r="J3900" s="234"/>
      <c r="K3900" s="234"/>
      <c r="L3900" s="234"/>
    </row>
    <row r="3901" spans="1:12">
      <c r="A3901" s="234">
        <v>4979</v>
      </c>
      <c r="B3901" s="290">
        <v>0.80761574074060405</v>
      </c>
      <c r="C3901" s="234">
        <v>22.489000000000001</v>
      </c>
      <c r="D3901" s="234">
        <v>96.141000000000005</v>
      </c>
      <c r="E3901" s="234">
        <v>3.9</v>
      </c>
      <c r="F3901" s="234"/>
      <c r="G3901" s="234"/>
      <c r="H3901" s="234"/>
      <c r="I3901" s="234"/>
      <c r="J3901" s="234"/>
      <c r="K3901" s="234"/>
      <c r="L3901" s="234"/>
    </row>
    <row r="3902" spans="1:12">
      <c r="A3902" s="234">
        <v>4980</v>
      </c>
      <c r="B3902" s="290">
        <v>0.80762731481467798</v>
      </c>
      <c r="C3902" s="234">
        <v>22.489000000000001</v>
      </c>
      <c r="D3902" s="234">
        <v>96.114999999999995</v>
      </c>
      <c r="E3902" s="234">
        <v>3.9</v>
      </c>
      <c r="F3902" s="234"/>
      <c r="G3902" s="234"/>
      <c r="H3902" s="234"/>
      <c r="I3902" s="234"/>
      <c r="J3902" s="234"/>
      <c r="K3902" s="234"/>
      <c r="L3902" s="234"/>
    </row>
    <row r="3903" spans="1:12">
      <c r="A3903" s="234">
        <v>4981</v>
      </c>
      <c r="B3903" s="290">
        <v>0.80763888888875202</v>
      </c>
      <c r="C3903" s="234">
        <v>22.489000000000001</v>
      </c>
      <c r="D3903" s="234">
        <v>96.141000000000005</v>
      </c>
      <c r="E3903" s="234">
        <v>11.8</v>
      </c>
      <c r="F3903" s="234"/>
      <c r="G3903" s="234"/>
      <c r="H3903" s="234"/>
      <c r="I3903" s="234"/>
      <c r="J3903" s="234"/>
      <c r="K3903" s="234"/>
      <c r="L3903" s="234"/>
    </row>
    <row r="3904" spans="1:12">
      <c r="A3904" s="234">
        <v>4982</v>
      </c>
      <c r="B3904" s="290">
        <v>0.80765046296282605</v>
      </c>
      <c r="C3904" s="234">
        <v>22.489000000000001</v>
      </c>
      <c r="D3904" s="234">
        <v>96.114999999999995</v>
      </c>
      <c r="E3904" s="234">
        <v>3.9</v>
      </c>
      <c r="F3904" s="234"/>
      <c r="G3904" s="234"/>
      <c r="H3904" s="234"/>
      <c r="I3904" s="234"/>
      <c r="J3904" s="234"/>
      <c r="K3904" s="234"/>
      <c r="L3904" s="234"/>
    </row>
    <row r="3905" spans="1:12">
      <c r="A3905" s="234">
        <v>4983</v>
      </c>
      <c r="B3905" s="290">
        <v>0.80766203703689998</v>
      </c>
      <c r="C3905" s="234">
        <v>22.489000000000001</v>
      </c>
      <c r="D3905" s="234">
        <v>96.087999999999994</v>
      </c>
      <c r="E3905" s="234">
        <v>3.9</v>
      </c>
      <c r="F3905" s="234"/>
      <c r="G3905" s="234"/>
      <c r="H3905" s="234"/>
      <c r="I3905" s="234"/>
      <c r="J3905" s="234"/>
      <c r="K3905" s="234"/>
      <c r="L3905" s="234"/>
    </row>
    <row r="3906" spans="1:12">
      <c r="A3906" s="234">
        <v>4984</v>
      </c>
      <c r="B3906" s="290">
        <v>0.80767361111097402</v>
      </c>
      <c r="C3906" s="234">
        <v>22.465</v>
      </c>
      <c r="D3906" s="234">
        <v>96.108999999999995</v>
      </c>
      <c r="E3906" s="234">
        <v>3.9</v>
      </c>
      <c r="F3906" s="234"/>
      <c r="G3906" s="234"/>
      <c r="H3906" s="234"/>
      <c r="I3906" s="234"/>
      <c r="J3906" s="234"/>
      <c r="K3906" s="234"/>
      <c r="L3906" s="234"/>
    </row>
    <row r="3907" spans="1:12">
      <c r="A3907" s="234">
        <v>4985</v>
      </c>
      <c r="B3907" s="290">
        <v>0.80768518518504795</v>
      </c>
      <c r="C3907" s="234">
        <v>22.489000000000001</v>
      </c>
      <c r="D3907" s="234">
        <v>96.087999999999994</v>
      </c>
      <c r="E3907" s="234">
        <v>3.9</v>
      </c>
      <c r="F3907" s="234"/>
      <c r="G3907" s="234"/>
      <c r="H3907" s="234"/>
      <c r="I3907" s="234"/>
      <c r="J3907" s="234"/>
      <c r="K3907" s="234"/>
      <c r="L3907" s="234"/>
    </row>
    <row r="3908" spans="1:12">
      <c r="A3908" s="234">
        <v>4986</v>
      </c>
      <c r="B3908" s="290">
        <v>0.80769675925912199</v>
      </c>
      <c r="C3908" s="234">
        <v>22.489000000000001</v>
      </c>
      <c r="D3908" s="234">
        <v>96.114999999999995</v>
      </c>
      <c r="E3908" s="234">
        <v>3.9</v>
      </c>
      <c r="F3908" s="234"/>
      <c r="G3908" s="234"/>
      <c r="H3908" s="234"/>
      <c r="I3908" s="234"/>
      <c r="J3908" s="234"/>
      <c r="K3908" s="234"/>
      <c r="L3908" s="234"/>
    </row>
    <row r="3909" spans="1:12">
      <c r="A3909" s="234">
        <v>4987</v>
      </c>
      <c r="B3909" s="290">
        <v>0.80770833333319603</v>
      </c>
      <c r="C3909" s="234">
        <v>22.489000000000001</v>
      </c>
      <c r="D3909" s="234">
        <v>96.114999999999995</v>
      </c>
      <c r="E3909" s="234">
        <v>3.9</v>
      </c>
      <c r="F3909" s="234"/>
      <c r="G3909" s="234"/>
      <c r="H3909" s="234"/>
      <c r="I3909" s="234"/>
      <c r="J3909" s="234"/>
      <c r="K3909" s="234"/>
      <c r="L3909" s="234"/>
    </row>
    <row r="3910" spans="1:12">
      <c r="A3910" s="234">
        <v>4988</v>
      </c>
      <c r="B3910" s="290">
        <v>0.80771990740726995</v>
      </c>
      <c r="C3910" s="234">
        <v>22.489000000000001</v>
      </c>
      <c r="D3910" s="234">
        <v>96.114999999999995</v>
      </c>
      <c r="E3910" s="234">
        <v>3.9</v>
      </c>
      <c r="F3910" s="234"/>
      <c r="G3910" s="234"/>
      <c r="H3910" s="234"/>
      <c r="I3910" s="234"/>
      <c r="J3910" s="234"/>
      <c r="K3910" s="234"/>
      <c r="L3910" s="234"/>
    </row>
    <row r="3911" spans="1:12">
      <c r="A3911" s="234">
        <v>4989</v>
      </c>
      <c r="B3911" s="290">
        <v>0.80773148148134399</v>
      </c>
      <c r="C3911" s="234">
        <v>22.465</v>
      </c>
      <c r="D3911" s="234">
        <v>96.081999999999994</v>
      </c>
      <c r="E3911" s="234">
        <v>3.9</v>
      </c>
      <c r="F3911" s="234"/>
      <c r="G3911" s="234"/>
      <c r="H3911" s="234"/>
      <c r="I3911" s="234"/>
      <c r="J3911" s="234"/>
      <c r="K3911" s="234"/>
      <c r="L3911" s="234"/>
    </row>
    <row r="3912" spans="1:12">
      <c r="A3912" s="234">
        <v>4990</v>
      </c>
      <c r="B3912" s="290">
        <v>0.80774305555541803</v>
      </c>
      <c r="C3912" s="234">
        <v>22.465</v>
      </c>
      <c r="D3912" s="234">
        <v>96.108999999999995</v>
      </c>
      <c r="E3912" s="234">
        <v>11.8</v>
      </c>
      <c r="F3912" s="234"/>
      <c r="G3912" s="234"/>
      <c r="H3912" s="234"/>
      <c r="I3912" s="234"/>
      <c r="J3912" s="234"/>
      <c r="K3912" s="234"/>
      <c r="L3912" s="234"/>
    </row>
    <row r="3913" spans="1:12">
      <c r="A3913" s="234">
        <v>4991</v>
      </c>
      <c r="B3913" s="290">
        <v>0.80775462962949196</v>
      </c>
      <c r="C3913" s="234">
        <v>22.465</v>
      </c>
      <c r="D3913" s="234">
        <v>96.081999999999994</v>
      </c>
      <c r="E3913" s="234">
        <v>3.9</v>
      </c>
      <c r="F3913" s="234"/>
      <c r="G3913" s="234"/>
      <c r="H3913" s="234"/>
      <c r="I3913" s="234"/>
      <c r="J3913" s="234"/>
      <c r="K3913" s="234"/>
      <c r="L3913" s="234"/>
    </row>
    <row r="3914" spans="1:12">
      <c r="A3914" s="234">
        <v>4992</v>
      </c>
      <c r="B3914" s="290">
        <v>0.807766203703566</v>
      </c>
      <c r="C3914" s="234">
        <v>22.465</v>
      </c>
      <c r="D3914" s="234">
        <v>96.081999999999994</v>
      </c>
      <c r="E3914" s="234">
        <v>3.9</v>
      </c>
      <c r="F3914" s="234"/>
      <c r="G3914" s="234"/>
      <c r="H3914" s="234"/>
      <c r="I3914" s="234"/>
      <c r="J3914" s="234"/>
      <c r="K3914" s="234"/>
      <c r="L3914" s="234"/>
    </row>
    <row r="3915" spans="1:12">
      <c r="A3915" s="234">
        <v>4993</v>
      </c>
      <c r="B3915" s="290">
        <v>0.80777777777764004</v>
      </c>
      <c r="C3915" s="234">
        <v>22.465</v>
      </c>
      <c r="D3915" s="234">
        <v>96.081999999999994</v>
      </c>
      <c r="E3915" s="234">
        <v>3.9</v>
      </c>
      <c r="F3915" s="234"/>
      <c r="G3915" s="234"/>
      <c r="H3915" s="234"/>
      <c r="I3915" s="234"/>
      <c r="J3915" s="234"/>
      <c r="K3915" s="234"/>
      <c r="L3915" s="234"/>
    </row>
    <row r="3916" spans="1:12">
      <c r="A3916" s="234">
        <v>4994</v>
      </c>
      <c r="B3916" s="290">
        <v>0.80778935185171397</v>
      </c>
      <c r="C3916" s="234">
        <v>22.465</v>
      </c>
      <c r="D3916" s="234">
        <v>96.108999999999995</v>
      </c>
      <c r="E3916" s="234">
        <v>3.9</v>
      </c>
      <c r="F3916" s="234"/>
      <c r="G3916" s="234"/>
      <c r="H3916" s="234"/>
      <c r="I3916" s="234"/>
      <c r="J3916" s="234"/>
      <c r="K3916" s="234"/>
      <c r="L3916" s="234"/>
    </row>
    <row r="3917" spans="1:12">
      <c r="A3917" s="234">
        <v>4995</v>
      </c>
      <c r="B3917" s="290">
        <v>0.807800925925788</v>
      </c>
      <c r="C3917" s="234">
        <v>22.465</v>
      </c>
      <c r="D3917" s="234">
        <v>96.081999999999994</v>
      </c>
      <c r="E3917" s="234">
        <v>3.9</v>
      </c>
      <c r="F3917" s="234"/>
      <c r="G3917" s="234"/>
      <c r="H3917" s="234"/>
      <c r="I3917" s="234"/>
      <c r="J3917" s="234"/>
      <c r="K3917" s="234"/>
      <c r="L3917" s="234"/>
    </row>
    <row r="3918" spans="1:12">
      <c r="A3918" s="234">
        <v>4996</v>
      </c>
      <c r="B3918" s="290">
        <v>0.80781249999986204</v>
      </c>
      <c r="C3918" s="234">
        <v>22.465</v>
      </c>
      <c r="D3918" s="234">
        <v>96.081999999999994</v>
      </c>
      <c r="E3918" s="234">
        <v>11.8</v>
      </c>
      <c r="F3918" s="234"/>
      <c r="G3918" s="234"/>
      <c r="H3918" s="234"/>
      <c r="I3918" s="234"/>
      <c r="J3918" s="234"/>
      <c r="K3918" s="234"/>
      <c r="L3918" s="234"/>
    </row>
    <row r="3919" spans="1:12">
      <c r="A3919" s="234">
        <v>4997</v>
      </c>
      <c r="B3919" s="290">
        <v>0.80782407407393597</v>
      </c>
      <c r="C3919" s="234">
        <v>22.489000000000001</v>
      </c>
      <c r="D3919" s="234">
        <v>96.087999999999994</v>
      </c>
      <c r="E3919" s="234">
        <v>3.9</v>
      </c>
      <c r="F3919" s="234"/>
      <c r="G3919" s="234"/>
      <c r="H3919" s="234"/>
      <c r="I3919" s="234"/>
      <c r="J3919" s="234"/>
      <c r="K3919" s="234"/>
      <c r="L3919" s="234"/>
    </row>
    <row r="3920" spans="1:12">
      <c r="A3920" s="234">
        <v>4998</v>
      </c>
      <c r="B3920" s="290">
        <v>0.80783564814801001</v>
      </c>
      <c r="C3920" s="234">
        <v>22.465</v>
      </c>
      <c r="D3920" s="234">
        <v>96.081999999999994</v>
      </c>
      <c r="E3920" s="234">
        <v>3.9</v>
      </c>
      <c r="F3920" s="234"/>
      <c r="G3920" s="234"/>
      <c r="H3920" s="234"/>
      <c r="I3920" s="234"/>
      <c r="J3920" s="234"/>
      <c r="K3920" s="234"/>
      <c r="L3920" s="234"/>
    </row>
    <row r="3921" spans="1:12">
      <c r="A3921" s="234">
        <v>4999</v>
      </c>
      <c r="B3921" s="290">
        <v>0.80784722222208405</v>
      </c>
      <c r="C3921" s="234">
        <v>22.465</v>
      </c>
      <c r="D3921" s="234">
        <v>96.081999999999994</v>
      </c>
      <c r="E3921" s="234">
        <v>3.9</v>
      </c>
      <c r="F3921" s="234"/>
      <c r="G3921" s="234"/>
      <c r="H3921" s="234"/>
      <c r="I3921" s="234"/>
      <c r="J3921" s="234"/>
      <c r="K3921" s="234"/>
      <c r="L3921" s="234"/>
    </row>
    <row r="3922" spans="1:12">
      <c r="A3922" s="234">
        <v>5000</v>
      </c>
      <c r="B3922" s="290">
        <v>0.80785879629615798</v>
      </c>
      <c r="C3922" s="234">
        <v>22.465</v>
      </c>
      <c r="D3922" s="234">
        <v>96.081999999999994</v>
      </c>
      <c r="E3922" s="234">
        <v>3.9</v>
      </c>
      <c r="F3922" s="234"/>
      <c r="G3922" s="234"/>
      <c r="H3922" s="234"/>
      <c r="I3922" s="234"/>
      <c r="J3922" s="234"/>
      <c r="K3922" s="234"/>
      <c r="L3922" s="234"/>
    </row>
    <row r="3923" spans="1:12">
      <c r="A3923" s="234">
        <v>5001</v>
      </c>
      <c r="B3923" s="290">
        <v>0.80787037037023202</v>
      </c>
      <c r="C3923" s="234">
        <v>22.489000000000001</v>
      </c>
      <c r="D3923" s="234">
        <v>96.087999999999994</v>
      </c>
      <c r="E3923" s="234">
        <v>3.9</v>
      </c>
      <c r="F3923" s="234"/>
      <c r="G3923" s="234"/>
      <c r="H3923" s="234"/>
      <c r="I3923" s="234"/>
      <c r="J3923" s="234"/>
      <c r="K3923" s="234"/>
      <c r="L3923" s="234"/>
    </row>
    <row r="3924" spans="1:12">
      <c r="A3924" s="234">
        <v>5002</v>
      </c>
      <c r="B3924" s="290">
        <v>0.80788194444430605</v>
      </c>
      <c r="C3924" s="234">
        <v>22.465</v>
      </c>
      <c r="D3924" s="234">
        <v>96.081999999999994</v>
      </c>
      <c r="E3924" s="234">
        <v>3.9</v>
      </c>
      <c r="F3924" s="234"/>
      <c r="G3924" s="234"/>
      <c r="H3924" s="234"/>
      <c r="I3924" s="234"/>
      <c r="J3924" s="234"/>
      <c r="K3924" s="234"/>
      <c r="L3924" s="234"/>
    </row>
    <row r="3925" spans="1:12">
      <c r="A3925" s="234">
        <v>5003</v>
      </c>
      <c r="B3925" s="290">
        <v>0.80789351851838098</v>
      </c>
      <c r="C3925" s="234">
        <v>22.465</v>
      </c>
      <c r="D3925" s="234">
        <v>96.081999999999994</v>
      </c>
      <c r="E3925" s="234">
        <v>3.9</v>
      </c>
      <c r="F3925" s="234"/>
      <c r="G3925" s="234"/>
      <c r="H3925" s="234"/>
      <c r="I3925" s="234"/>
      <c r="J3925" s="234"/>
      <c r="K3925" s="234"/>
      <c r="L3925" s="234"/>
    </row>
    <row r="3926" spans="1:12">
      <c r="A3926" s="234">
        <v>5004</v>
      </c>
      <c r="B3926" s="290">
        <v>0.80790509259245502</v>
      </c>
      <c r="C3926" s="234">
        <v>22.465</v>
      </c>
      <c r="D3926" s="234">
        <v>96.081999999999994</v>
      </c>
      <c r="E3926" s="234">
        <v>3.9</v>
      </c>
      <c r="F3926" s="234"/>
      <c r="G3926" s="234"/>
      <c r="H3926" s="234"/>
      <c r="I3926" s="234"/>
      <c r="J3926" s="234"/>
      <c r="K3926" s="234"/>
      <c r="L3926" s="234"/>
    </row>
    <row r="3927" spans="1:12">
      <c r="A3927" s="234">
        <v>5005</v>
      </c>
      <c r="B3927" s="290">
        <v>0.80791666666652895</v>
      </c>
      <c r="C3927" s="234">
        <v>22.465</v>
      </c>
      <c r="D3927" s="234">
        <v>96.081999999999994</v>
      </c>
      <c r="E3927" s="234">
        <v>3.9</v>
      </c>
      <c r="F3927" s="234"/>
      <c r="G3927" s="234"/>
      <c r="H3927" s="234"/>
      <c r="I3927" s="234"/>
      <c r="J3927" s="234"/>
      <c r="K3927" s="234"/>
      <c r="L3927" s="234"/>
    </row>
    <row r="3928" spans="1:12">
      <c r="A3928" s="234">
        <v>5006</v>
      </c>
      <c r="B3928" s="290">
        <v>0.80792824074060299</v>
      </c>
      <c r="C3928" s="234">
        <v>22.489000000000001</v>
      </c>
      <c r="D3928" s="234">
        <v>96.087999999999994</v>
      </c>
      <c r="E3928" s="234">
        <v>3.9</v>
      </c>
      <c r="F3928" s="234"/>
      <c r="G3928" s="234"/>
      <c r="H3928" s="234"/>
      <c r="I3928" s="234"/>
      <c r="J3928" s="234"/>
      <c r="K3928" s="234"/>
      <c r="L3928" s="234"/>
    </row>
    <row r="3929" spans="1:12">
      <c r="A3929" s="234">
        <v>5007</v>
      </c>
      <c r="B3929" s="290">
        <v>0.80793981481467703</v>
      </c>
      <c r="C3929" s="234">
        <v>22.465</v>
      </c>
      <c r="D3929" s="234">
        <v>96.081999999999994</v>
      </c>
      <c r="E3929" s="234">
        <v>3.9</v>
      </c>
      <c r="F3929" s="234"/>
      <c r="G3929" s="234"/>
      <c r="H3929" s="234"/>
      <c r="I3929" s="234"/>
      <c r="J3929" s="234"/>
      <c r="K3929" s="234"/>
      <c r="L3929" s="234"/>
    </row>
    <row r="3930" spans="1:12">
      <c r="A3930" s="234">
        <v>5008</v>
      </c>
      <c r="B3930" s="290">
        <v>0.80795138888875095</v>
      </c>
      <c r="C3930" s="234">
        <v>22.465</v>
      </c>
      <c r="D3930" s="234">
        <v>96.081999999999994</v>
      </c>
      <c r="E3930" s="234">
        <v>3.9</v>
      </c>
      <c r="F3930" s="234"/>
      <c r="G3930" s="234"/>
      <c r="H3930" s="234"/>
      <c r="I3930" s="234"/>
      <c r="J3930" s="234"/>
      <c r="K3930" s="234"/>
      <c r="L3930" s="234"/>
    </row>
    <row r="3931" spans="1:12">
      <c r="A3931" s="234">
        <v>5009</v>
      </c>
      <c r="B3931" s="290">
        <v>0.80796296296282499</v>
      </c>
      <c r="C3931" s="234">
        <v>22.489000000000001</v>
      </c>
      <c r="D3931" s="234">
        <v>96.087999999999994</v>
      </c>
      <c r="E3931" s="234">
        <v>3.9</v>
      </c>
      <c r="F3931" s="234"/>
      <c r="G3931" s="234"/>
      <c r="H3931" s="234"/>
      <c r="I3931" s="234"/>
      <c r="J3931" s="234"/>
      <c r="K3931" s="234"/>
      <c r="L3931" s="234"/>
    </row>
    <row r="3932" spans="1:12">
      <c r="A3932" s="234">
        <v>5010</v>
      </c>
      <c r="B3932" s="290">
        <v>0.80797453703689903</v>
      </c>
      <c r="C3932" s="234">
        <v>22.489000000000001</v>
      </c>
      <c r="D3932" s="234">
        <v>96.087999999999994</v>
      </c>
      <c r="E3932" s="234">
        <v>3.9</v>
      </c>
      <c r="F3932" s="234"/>
      <c r="G3932" s="234"/>
      <c r="H3932" s="234"/>
      <c r="I3932" s="234"/>
      <c r="J3932" s="234"/>
      <c r="K3932" s="234"/>
      <c r="L3932" s="234"/>
    </row>
    <row r="3933" spans="1:12">
      <c r="A3933" s="234">
        <v>5011</v>
      </c>
      <c r="B3933" s="290">
        <v>0.80798611111097296</v>
      </c>
      <c r="C3933" s="234">
        <v>22.489000000000001</v>
      </c>
      <c r="D3933" s="234">
        <v>96.114999999999995</v>
      </c>
      <c r="E3933" s="234">
        <v>3.9</v>
      </c>
      <c r="F3933" s="234"/>
      <c r="G3933" s="234"/>
      <c r="H3933" s="234"/>
      <c r="I3933" s="234"/>
      <c r="J3933" s="234"/>
      <c r="K3933" s="234"/>
      <c r="L3933" s="234"/>
    </row>
    <row r="3934" spans="1:12">
      <c r="A3934" s="234">
        <v>5012</v>
      </c>
      <c r="B3934" s="290">
        <v>0.807997685185047</v>
      </c>
      <c r="C3934" s="234">
        <v>22.489000000000001</v>
      </c>
      <c r="D3934" s="234">
        <v>96.114999999999995</v>
      </c>
      <c r="E3934" s="234">
        <v>3.9</v>
      </c>
      <c r="F3934" s="234"/>
      <c r="G3934" s="234"/>
      <c r="H3934" s="234"/>
      <c r="I3934" s="234"/>
      <c r="J3934" s="234"/>
      <c r="K3934" s="234"/>
      <c r="L3934" s="234"/>
    </row>
    <row r="3935" spans="1:12">
      <c r="A3935" s="234">
        <v>5013</v>
      </c>
      <c r="B3935" s="290">
        <v>0.80800925925912104</v>
      </c>
      <c r="C3935" s="234">
        <v>22.489000000000001</v>
      </c>
      <c r="D3935" s="234">
        <v>96.114999999999995</v>
      </c>
      <c r="E3935" s="234">
        <v>3.9</v>
      </c>
      <c r="F3935" s="234"/>
      <c r="G3935" s="234"/>
      <c r="H3935" s="234"/>
      <c r="I3935" s="234"/>
      <c r="J3935" s="234"/>
      <c r="K3935" s="234"/>
      <c r="L3935" s="234"/>
    </row>
    <row r="3936" spans="1:12">
      <c r="A3936" s="234">
        <v>5014</v>
      </c>
      <c r="B3936" s="290">
        <v>0.80802083333319497</v>
      </c>
      <c r="C3936" s="234">
        <v>22.489000000000001</v>
      </c>
      <c r="D3936" s="234">
        <v>96.141000000000005</v>
      </c>
      <c r="E3936" s="234">
        <v>3.9</v>
      </c>
      <c r="F3936" s="234"/>
      <c r="G3936" s="234"/>
      <c r="H3936" s="234"/>
      <c r="I3936" s="234"/>
      <c r="J3936" s="234"/>
      <c r="K3936" s="234"/>
      <c r="L3936" s="234"/>
    </row>
    <row r="3937" spans="1:12">
      <c r="A3937" s="234">
        <v>5015</v>
      </c>
      <c r="B3937" s="290">
        <v>0.808032407407269</v>
      </c>
      <c r="C3937" s="234">
        <v>22.489000000000001</v>
      </c>
      <c r="D3937" s="234">
        <v>96.141000000000005</v>
      </c>
      <c r="E3937" s="234">
        <v>3.9</v>
      </c>
      <c r="F3937" s="234"/>
      <c r="G3937" s="234"/>
      <c r="H3937" s="234"/>
      <c r="I3937" s="234"/>
      <c r="J3937" s="234"/>
      <c r="K3937" s="234"/>
      <c r="L3937" s="234"/>
    </row>
    <row r="3938" spans="1:12">
      <c r="A3938" s="234">
        <v>5016</v>
      </c>
      <c r="B3938" s="290">
        <v>0.80804398148134304</v>
      </c>
      <c r="C3938" s="234">
        <v>22.489000000000001</v>
      </c>
      <c r="D3938" s="234">
        <v>96.141000000000005</v>
      </c>
      <c r="E3938" s="234">
        <v>3.9</v>
      </c>
      <c r="F3938" s="234"/>
      <c r="G3938" s="234"/>
      <c r="H3938" s="234"/>
      <c r="I3938" s="234"/>
      <c r="J3938" s="234"/>
      <c r="K3938" s="234"/>
      <c r="L3938" s="234"/>
    </row>
    <row r="3939" spans="1:12">
      <c r="A3939" s="234">
        <v>5017</v>
      </c>
      <c r="B3939" s="290">
        <v>0.80805555555541697</v>
      </c>
      <c r="C3939" s="234">
        <v>22.489000000000001</v>
      </c>
      <c r="D3939" s="234">
        <v>96.141000000000005</v>
      </c>
      <c r="E3939" s="234">
        <v>3.9</v>
      </c>
      <c r="F3939" s="234"/>
      <c r="G3939" s="234"/>
      <c r="H3939" s="234"/>
      <c r="I3939" s="234"/>
      <c r="J3939" s="234"/>
      <c r="K3939" s="234"/>
      <c r="L3939" s="234"/>
    </row>
    <row r="3940" spans="1:12">
      <c r="A3940" s="234">
        <v>5018</v>
      </c>
      <c r="B3940" s="290">
        <v>0.80806712962949101</v>
      </c>
      <c r="C3940" s="234">
        <v>22.489000000000001</v>
      </c>
      <c r="D3940" s="234">
        <v>96.141000000000005</v>
      </c>
      <c r="E3940" s="234">
        <v>3.9</v>
      </c>
      <c r="F3940" s="234"/>
      <c r="G3940" s="234"/>
      <c r="H3940" s="234"/>
      <c r="I3940" s="234"/>
      <c r="J3940" s="234"/>
      <c r="K3940" s="234"/>
      <c r="L3940" s="234"/>
    </row>
    <row r="3941" spans="1:12">
      <c r="A3941" s="234">
        <v>5019</v>
      </c>
      <c r="B3941" s="290">
        <v>0.80807870370356505</v>
      </c>
      <c r="C3941" s="234">
        <v>22.489000000000001</v>
      </c>
      <c r="D3941" s="234">
        <v>96.141000000000005</v>
      </c>
      <c r="E3941" s="234">
        <v>11.8</v>
      </c>
      <c r="F3941" s="234"/>
      <c r="G3941" s="234"/>
      <c r="H3941" s="234"/>
      <c r="I3941" s="234"/>
      <c r="J3941" s="234"/>
      <c r="K3941" s="234"/>
      <c r="L3941" s="234"/>
    </row>
    <row r="3942" spans="1:12">
      <c r="A3942" s="234">
        <v>5020</v>
      </c>
      <c r="B3942" s="290">
        <v>0.80809027777763898</v>
      </c>
      <c r="C3942" s="234">
        <v>22.489000000000001</v>
      </c>
      <c r="D3942" s="234">
        <v>96.168000000000006</v>
      </c>
      <c r="E3942" s="234">
        <v>11.8</v>
      </c>
      <c r="F3942" s="234"/>
      <c r="G3942" s="234"/>
      <c r="H3942" s="234"/>
      <c r="I3942" s="234"/>
      <c r="J3942" s="234"/>
      <c r="K3942" s="234"/>
      <c r="L3942" s="234"/>
    </row>
    <row r="3943" spans="1:12">
      <c r="A3943" s="234">
        <v>5021</v>
      </c>
      <c r="B3943" s="290">
        <v>0.80810185185171302</v>
      </c>
      <c r="C3943" s="234">
        <v>22.489000000000001</v>
      </c>
      <c r="D3943" s="234">
        <v>96.194000000000003</v>
      </c>
      <c r="E3943" s="234">
        <v>3.9</v>
      </c>
      <c r="F3943" s="234"/>
      <c r="G3943" s="234"/>
      <c r="H3943" s="234"/>
      <c r="I3943" s="234"/>
      <c r="J3943" s="234"/>
      <c r="K3943" s="234"/>
      <c r="L3943" s="234"/>
    </row>
    <row r="3944" spans="1:12">
      <c r="A3944" s="234">
        <v>5022</v>
      </c>
      <c r="B3944" s="290">
        <v>0.80811342592578705</v>
      </c>
      <c r="C3944" s="234">
        <v>22.489000000000001</v>
      </c>
      <c r="D3944" s="234">
        <v>96.194000000000003</v>
      </c>
      <c r="E3944" s="234">
        <v>3.9</v>
      </c>
      <c r="F3944" s="234"/>
      <c r="G3944" s="234"/>
      <c r="H3944" s="234"/>
      <c r="I3944" s="234"/>
      <c r="J3944" s="234"/>
      <c r="K3944" s="234"/>
      <c r="L3944" s="234"/>
    </row>
    <row r="3945" spans="1:12">
      <c r="A3945" s="234">
        <v>5023</v>
      </c>
      <c r="B3945" s="290">
        <v>0.80812499999986098</v>
      </c>
      <c r="C3945" s="234">
        <v>22.489000000000001</v>
      </c>
      <c r="D3945" s="234">
        <v>96.194000000000003</v>
      </c>
      <c r="E3945" s="234">
        <v>3.9</v>
      </c>
      <c r="F3945" s="234"/>
      <c r="G3945" s="234"/>
      <c r="H3945" s="234"/>
      <c r="I3945" s="234"/>
      <c r="J3945" s="234"/>
      <c r="K3945" s="234"/>
      <c r="L3945" s="234"/>
    </row>
    <row r="3946" spans="1:12">
      <c r="A3946" s="234">
        <v>5024</v>
      </c>
      <c r="B3946" s="290">
        <v>0.80813657407393502</v>
      </c>
      <c r="C3946" s="234">
        <v>22.489000000000001</v>
      </c>
      <c r="D3946" s="234">
        <v>96.194000000000003</v>
      </c>
      <c r="E3946" s="234">
        <v>3.9</v>
      </c>
      <c r="F3946" s="234"/>
      <c r="G3946" s="234"/>
      <c r="H3946" s="234"/>
      <c r="I3946" s="234"/>
      <c r="J3946" s="234"/>
      <c r="K3946" s="234"/>
      <c r="L3946" s="234"/>
    </row>
    <row r="3947" spans="1:12">
      <c r="A3947" s="234">
        <v>5025</v>
      </c>
      <c r="B3947" s="290">
        <v>0.80814814814800895</v>
      </c>
      <c r="C3947" s="234">
        <v>22.489000000000001</v>
      </c>
      <c r="D3947" s="234">
        <v>96.194000000000003</v>
      </c>
      <c r="E3947" s="234">
        <v>3.9</v>
      </c>
      <c r="F3947" s="234"/>
      <c r="G3947" s="234"/>
      <c r="H3947" s="234"/>
      <c r="I3947" s="234"/>
      <c r="J3947" s="234"/>
      <c r="K3947" s="234"/>
      <c r="L3947" s="234"/>
    </row>
    <row r="3948" spans="1:12">
      <c r="A3948" s="234">
        <v>5026</v>
      </c>
      <c r="B3948" s="290">
        <v>0.80815972222208299</v>
      </c>
      <c r="C3948" s="234">
        <v>22.489000000000001</v>
      </c>
      <c r="D3948" s="234">
        <v>96.194000000000003</v>
      </c>
      <c r="E3948" s="234">
        <v>3.9</v>
      </c>
      <c r="F3948" s="234"/>
      <c r="G3948" s="234"/>
      <c r="H3948" s="234"/>
      <c r="I3948" s="234"/>
      <c r="J3948" s="234"/>
      <c r="K3948" s="234"/>
      <c r="L3948" s="234"/>
    </row>
    <row r="3949" spans="1:12">
      <c r="A3949" s="234">
        <v>5027</v>
      </c>
      <c r="B3949" s="290">
        <v>0.80817129629615703</v>
      </c>
      <c r="C3949" s="234">
        <v>22.489000000000001</v>
      </c>
      <c r="D3949" s="234">
        <v>96.194000000000003</v>
      </c>
      <c r="E3949" s="234">
        <v>3.9</v>
      </c>
      <c r="F3949" s="234"/>
      <c r="G3949" s="234"/>
      <c r="H3949" s="234"/>
      <c r="I3949" s="234"/>
      <c r="J3949" s="234"/>
      <c r="K3949" s="234"/>
      <c r="L3949" s="234"/>
    </row>
    <row r="3950" spans="1:12">
      <c r="A3950" s="234">
        <v>5028</v>
      </c>
      <c r="B3950" s="290">
        <v>0.80818287037023195</v>
      </c>
      <c r="C3950" s="234">
        <v>22.489000000000001</v>
      </c>
      <c r="D3950" s="234">
        <v>96.194000000000003</v>
      </c>
      <c r="E3950" s="234">
        <v>3.9</v>
      </c>
      <c r="F3950" s="234"/>
      <c r="G3950" s="234"/>
      <c r="H3950" s="234"/>
      <c r="I3950" s="234"/>
      <c r="J3950" s="234"/>
      <c r="K3950" s="234"/>
      <c r="L3950" s="234"/>
    </row>
    <row r="3951" spans="1:12">
      <c r="A3951" s="234">
        <v>5029</v>
      </c>
      <c r="B3951" s="290">
        <v>0.80819444444430599</v>
      </c>
      <c r="C3951" s="234">
        <v>22.489000000000001</v>
      </c>
      <c r="D3951" s="234">
        <v>96.194000000000003</v>
      </c>
      <c r="E3951" s="234">
        <v>3.9</v>
      </c>
      <c r="F3951" s="234"/>
      <c r="G3951" s="234"/>
      <c r="H3951" s="234"/>
      <c r="I3951" s="234"/>
      <c r="J3951" s="234"/>
      <c r="K3951" s="234"/>
      <c r="L3951" s="234"/>
    </row>
    <row r="3952" spans="1:12">
      <c r="A3952" s="234">
        <v>5030</v>
      </c>
      <c r="B3952" s="290">
        <v>0.80820601851838003</v>
      </c>
      <c r="C3952" s="234">
        <v>22.489000000000001</v>
      </c>
      <c r="D3952" s="234">
        <v>96.194000000000003</v>
      </c>
      <c r="E3952" s="234">
        <v>3.9</v>
      </c>
      <c r="F3952" s="234"/>
      <c r="G3952" s="234"/>
      <c r="H3952" s="234"/>
      <c r="I3952" s="234"/>
      <c r="J3952" s="234"/>
      <c r="K3952" s="234"/>
      <c r="L3952" s="234"/>
    </row>
    <row r="3953" spans="1:12">
      <c r="A3953" s="234">
        <v>5031</v>
      </c>
      <c r="B3953" s="290">
        <v>0.80821759259245396</v>
      </c>
      <c r="C3953" s="234">
        <v>22.489000000000001</v>
      </c>
      <c r="D3953" s="234">
        <v>96.194000000000003</v>
      </c>
      <c r="E3953" s="234">
        <v>3.9</v>
      </c>
      <c r="F3953" s="234"/>
      <c r="G3953" s="234"/>
      <c r="H3953" s="234"/>
      <c r="I3953" s="234"/>
      <c r="J3953" s="234"/>
      <c r="K3953" s="234"/>
      <c r="L3953" s="234"/>
    </row>
    <row r="3954" spans="1:12">
      <c r="A3954" s="234">
        <v>5032</v>
      </c>
      <c r="B3954" s="290">
        <v>0.808229166666528</v>
      </c>
      <c r="C3954" s="234">
        <v>22.489000000000001</v>
      </c>
      <c r="D3954" s="234">
        <v>96.194000000000003</v>
      </c>
      <c r="E3954" s="234">
        <v>11.8</v>
      </c>
      <c r="F3954" s="234"/>
      <c r="G3954" s="234"/>
      <c r="H3954" s="234"/>
      <c r="I3954" s="234"/>
      <c r="J3954" s="234"/>
      <c r="K3954" s="234"/>
      <c r="L3954" s="234"/>
    </row>
    <row r="3955" spans="1:12">
      <c r="A3955" s="234">
        <v>5033</v>
      </c>
      <c r="B3955" s="290">
        <v>0.80824074074060204</v>
      </c>
      <c r="C3955" s="234">
        <v>22.489000000000001</v>
      </c>
      <c r="D3955" s="234">
        <v>96.194000000000003</v>
      </c>
      <c r="E3955" s="234">
        <v>3.9</v>
      </c>
      <c r="F3955" s="234"/>
      <c r="G3955" s="234"/>
      <c r="H3955" s="234"/>
      <c r="I3955" s="234"/>
      <c r="J3955" s="234"/>
      <c r="K3955" s="234"/>
      <c r="L3955" s="234"/>
    </row>
    <row r="3956" spans="1:12">
      <c r="A3956" s="234">
        <v>5034</v>
      </c>
      <c r="B3956" s="290">
        <v>0.80825231481467597</v>
      </c>
      <c r="C3956" s="234">
        <v>22.489000000000001</v>
      </c>
      <c r="D3956" s="234">
        <v>96.194000000000003</v>
      </c>
      <c r="E3956" s="234">
        <v>11.8</v>
      </c>
      <c r="F3956" s="234"/>
      <c r="G3956" s="234"/>
      <c r="H3956" s="234"/>
      <c r="I3956" s="234"/>
      <c r="J3956" s="234"/>
      <c r="K3956" s="234"/>
      <c r="L3956" s="234"/>
    </row>
    <row r="3957" spans="1:12">
      <c r="A3957" s="234">
        <v>5035</v>
      </c>
      <c r="B3957" s="290">
        <v>0.80826388888875</v>
      </c>
      <c r="C3957" s="234">
        <v>22.489000000000001</v>
      </c>
      <c r="D3957" s="234">
        <v>96.194000000000003</v>
      </c>
      <c r="E3957" s="234">
        <v>3.9</v>
      </c>
      <c r="F3957" s="234"/>
      <c r="G3957" s="234"/>
      <c r="H3957" s="234"/>
      <c r="I3957" s="234"/>
      <c r="J3957" s="234"/>
      <c r="K3957" s="234"/>
      <c r="L3957" s="234"/>
    </row>
    <row r="3958" spans="1:12">
      <c r="A3958" s="234">
        <v>5036</v>
      </c>
      <c r="B3958" s="290">
        <v>0.80827546296282404</v>
      </c>
      <c r="C3958" s="234">
        <v>22.489000000000001</v>
      </c>
      <c r="D3958" s="234">
        <v>96.194000000000003</v>
      </c>
      <c r="E3958" s="234">
        <v>3.9</v>
      </c>
      <c r="F3958" s="234"/>
      <c r="G3958" s="234"/>
      <c r="H3958" s="234"/>
      <c r="I3958" s="234"/>
      <c r="J3958" s="234"/>
      <c r="K3958" s="234"/>
      <c r="L3958" s="234"/>
    </row>
    <row r="3959" spans="1:12">
      <c r="A3959" s="234">
        <v>5037</v>
      </c>
      <c r="B3959" s="290">
        <v>0.80828703703689797</v>
      </c>
      <c r="C3959" s="234">
        <v>22.489000000000001</v>
      </c>
      <c r="D3959" s="234">
        <v>96.194000000000003</v>
      </c>
      <c r="E3959" s="234">
        <v>3.9</v>
      </c>
      <c r="F3959" s="234"/>
      <c r="G3959" s="234"/>
      <c r="H3959" s="234"/>
      <c r="I3959" s="234"/>
      <c r="J3959" s="234"/>
      <c r="K3959" s="234"/>
      <c r="L3959" s="234"/>
    </row>
    <row r="3960" spans="1:12">
      <c r="A3960" s="234">
        <v>5038</v>
      </c>
      <c r="B3960" s="290">
        <v>0.80829861111097201</v>
      </c>
      <c r="C3960" s="234">
        <v>22.465</v>
      </c>
      <c r="D3960" s="234">
        <v>96.188000000000002</v>
      </c>
      <c r="E3960" s="234">
        <v>3.9</v>
      </c>
      <c r="F3960" s="234"/>
      <c r="G3960" s="234"/>
      <c r="H3960" s="234"/>
      <c r="I3960" s="234"/>
      <c r="J3960" s="234"/>
      <c r="K3960" s="234"/>
      <c r="L3960" s="234"/>
    </row>
    <row r="3961" spans="1:12">
      <c r="A3961" s="234">
        <v>5039</v>
      </c>
      <c r="B3961" s="290">
        <v>0.80831018518504605</v>
      </c>
      <c r="C3961" s="234">
        <v>22.465</v>
      </c>
      <c r="D3961" s="234">
        <v>96.188000000000002</v>
      </c>
      <c r="E3961" s="234">
        <v>11.8</v>
      </c>
      <c r="F3961" s="234"/>
      <c r="G3961" s="234"/>
      <c r="H3961" s="234"/>
      <c r="I3961" s="234"/>
      <c r="J3961" s="234"/>
      <c r="K3961" s="234"/>
      <c r="L3961" s="234"/>
    </row>
    <row r="3962" spans="1:12">
      <c r="A3962" s="234">
        <v>5040</v>
      </c>
      <c r="B3962" s="290">
        <v>0.80832175925911998</v>
      </c>
      <c r="C3962" s="234">
        <v>22.465</v>
      </c>
      <c r="D3962" s="234">
        <v>96.188000000000002</v>
      </c>
      <c r="E3962" s="234">
        <v>3.9</v>
      </c>
      <c r="F3962" s="234"/>
      <c r="G3962" s="234"/>
      <c r="H3962" s="234"/>
      <c r="I3962" s="234"/>
      <c r="J3962" s="234"/>
      <c r="K3962" s="234"/>
      <c r="L3962" s="234"/>
    </row>
    <row r="3963" spans="1:12">
      <c r="A3963" s="234">
        <v>5041</v>
      </c>
      <c r="B3963" s="290">
        <v>0.80833333333319402</v>
      </c>
      <c r="C3963" s="234">
        <v>22.465</v>
      </c>
      <c r="D3963" s="234">
        <v>96.215000000000003</v>
      </c>
      <c r="E3963" s="234">
        <v>3.9</v>
      </c>
      <c r="F3963" s="234"/>
      <c r="G3963" s="234"/>
      <c r="H3963" s="234"/>
      <c r="I3963" s="234"/>
      <c r="J3963" s="234"/>
      <c r="K3963" s="234"/>
      <c r="L3963" s="234"/>
    </row>
    <row r="3964" spans="1:12">
      <c r="A3964" s="234">
        <v>5042</v>
      </c>
      <c r="B3964" s="290">
        <v>0.80834490740726805</v>
      </c>
      <c r="C3964" s="234">
        <v>22.489000000000001</v>
      </c>
      <c r="D3964" s="234">
        <v>96.221000000000004</v>
      </c>
      <c r="E3964" s="234">
        <v>3.9</v>
      </c>
      <c r="F3964" s="234"/>
      <c r="G3964" s="234"/>
      <c r="H3964" s="234"/>
      <c r="I3964" s="234"/>
      <c r="J3964" s="234"/>
      <c r="K3964" s="234"/>
      <c r="L3964" s="234"/>
    </row>
    <row r="3965" spans="1:12">
      <c r="A3965" s="234">
        <v>5043</v>
      </c>
      <c r="B3965" s="290">
        <v>0.80835648148134198</v>
      </c>
      <c r="C3965" s="234">
        <v>22.465</v>
      </c>
      <c r="D3965" s="234">
        <v>96.215000000000003</v>
      </c>
      <c r="E3965" s="234">
        <v>3.9</v>
      </c>
      <c r="F3965" s="234"/>
      <c r="G3965" s="234"/>
      <c r="H3965" s="234"/>
      <c r="I3965" s="234"/>
      <c r="J3965" s="234"/>
      <c r="K3965" s="234"/>
      <c r="L3965" s="234"/>
    </row>
    <row r="3966" spans="1:12">
      <c r="A3966" s="234">
        <v>5044</v>
      </c>
      <c r="B3966" s="290">
        <v>0.80836805555541602</v>
      </c>
      <c r="C3966" s="234">
        <v>22.465</v>
      </c>
      <c r="D3966" s="234">
        <v>96.188000000000002</v>
      </c>
      <c r="E3966" s="234">
        <v>3.9</v>
      </c>
      <c r="F3966" s="234"/>
      <c r="G3966" s="234"/>
      <c r="H3966" s="234"/>
      <c r="I3966" s="234"/>
      <c r="J3966" s="234"/>
      <c r="K3966" s="234"/>
      <c r="L3966" s="234"/>
    </row>
    <row r="3967" spans="1:12">
      <c r="A3967" s="234">
        <v>5045</v>
      </c>
      <c r="B3967" s="290">
        <v>0.80837962962948995</v>
      </c>
      <c r="C3967" s="234">
        <v>22.465</v>
      </c>
      <c r="D3967" s="234">
        <v>96.215000000000003</v>
      </c>
      <c r="E3967" s="234">
        <v>3.9</v>
      </c>
      <c r="F3967" s="234"/>
      <c r="G3967" s="234"/>
      <c r="H3967" s="234"/>
      <c r="I3967" s="234"/>
      <c r="J3967" s="234"/>
      <c r="K3967" s="234"/>
      <c r="L3967" s="234"/>
    </row>
    <row r="3968" spans="1:12">
      <c r="A3968" s="234">
        <v>5046</v>
      </c>
      <c r="B3968" s="290">
        <v>0.80839120370356399</v>
      </c>
      <c r="C3968" s="234">
        <v>22.465</v>
      </c>
      <c r="D3968" s="234">
        <v>96.215000000000003</v>
      </c>
      <c r="E3968" s="234">
        <v>3.9</v>
      </c>
      <c r="F3968" s="234"/>
      <c r="G3968" s="234"/>
      <c r="H3968" s="234"/>
      <c r="I3968" s="234"/>
      <c r="J3968" s="234"/>
      <c r="K3968" s="234"/>
      <c r="L3968" s="234"/>
    </row>
    <row r="3969" spans="1:12">
      <c r="A3969" s="234">
        <v>5047</v>
      </c>
      <c r="B3969" s="290">
        <v>0.80840277777763803</v>
      </c>
      <c r="C3969" s="234">
        <v>22.465</v>
      </c>
      <c r="D3969" s="234">
        <v>96.215000000000003</v>
      </c>
      <c r="E3969" s="234">
        <v>3.9</v>
      </c>
      <c r="F3969" s="234"/>
      <c r="G3969" s="234"/>
      <c r="H3969" s="234"/>
      <c r="I3969" s="234"/>
      <c r="J3969" s="234"/>
      <c r="K3969" s="234"/>
      <c r="L3969" s="234"/>
    </row>
    <row r="3970" spans="1:12">
      <c r="A3970" s="234">
        <v>5048</v>
      </c>
      <c r="B3970" s="290">
        <v>0.80841435185171195</v>
      </c>
      <c r="C3970" s="234">
        <v>22.465</v>
      </c>
      <c r="D3970" s="234">
        <v>96.188000000000002</v>
      </c>
      <c r="E3970" s="234">
        <v>3.9</v>
      </c>
      <c r="F3970" s="234"/>
      <c r="G3970" s="234"/>
      <c r="H3970" s="234"/>
      <c r="I3970" s="234"/>
      <c r="J3970" s="234"/>
      <c r="K3970" s="234"/>
      <c r="L3970" s="234"/>
    </row>
    <row r="3971" spans="1:12">
      <c r="A3971" s="234">
        <v>5049</v>
      </c>
      <c r="B3971" s="290">
        <v>0.80842592592578599</v>
      </c>
      <c r="C3971" s="234">
        <v>22.465</v>
      </c>
      <c r="D3971" s="234">
        <v>96.188000000000002</v>
      </c>
      <c r="E3971" s="234">
        <v>3.9</v>
      </c>
      <c r="F3971" s="234"/>
      <c r="G3971" s="234"/>
      <c r="H3971" s="234"/>
      <c r="I3971" s="234"/>
      <c r="J3971" s="234"/>
      <c r="K3971" s="234"/>
      <c r="L3971" s="234"/>
    </row>
    <row r="3972" spans="1:12">
      <c r="A3972" s="234">
        <v>5050</v>
      </c>
      <c r="B3972" s="290">
        <v>0.80843749999986003</v>
      </c>
      <c r="C3972" s="234">
        <v>22.465</v>
      </c>
      <c r="D3972" s="234">
        <v>96.215000000000003</v>
      </c>
      <c r="E3972" s="234">
        <v>3.9</v>
      </c>
      <c r="F3972" s="234"/>
      <c r="G3972" s="234"/>
      <c r="H3972" s="234"/>
      <c r="I3972" s="234"/>
      <c r="J3972" s="234"/>
      <c r="K3972" s="234"/>
      <c r="L3972" s="234"/>
    </row>
    <row r="3973" spans="1:12">
      <c r="A3973" s="234">
        <v>5051</v>
      </c>
      <c r="B3973" s="290">
        <v>0.80844907407393396</v>
      </c>
      <c r="C3973" s="234">
        <v>22.465</v>
      </c>
      <c r="D3973" s="234">
        <v>96.188000000000002</v>
      </c>
      <c r="E3973" s="234">
        <v>3.9</v>
      </c>
      <c r="F3973" s="234"/>
      <c r="G3973" s="234"/>
      <c r="H3973" s="234"/>
      <c r="I3973" s="234"/>
      <c r="J3973" s="234"/>
      <c r="K3973" s="234"/>
      <c r="L3973" s="234"/>
    </row>
    <row r="3974" spans="1:12">
      <c r="A3974" s="234">
        <v>5052</v>
      </c>
      <c r="B3974" s="290">
        <v>0.808460648148008</v>
      </c>
      <c r="C3974" s="234">
        <v>22.465</v>
      </c>
      <c r="D3974" s="234">
        <v>96.188000000000002</v>
      </c>
      <c r="E3974" s="234">
        <v>11.8</v>
      </c>
      <c r="F3974" s="234"/>
      <c r="G3974" s="234"/>
      <c r="H3974" s="234"/>
      <c r="I3974" s="234"/>
      <c r="J3974" s="234"/>
      <c r="K3974" s="234"/>
      <c r="L3974" s="234"/>
    </row>
    <row r="3975" spans="1:12">
      <c r="A3975" s="234">
        <v>5053</v>
      </c>
      <c r="B3975" s="290">
        <v>0.80847222222208204</v>
      </c>
      <c r="C3975" s="234">
        <v>22.465</v>
      </c>
      <c r="D3975" s="234">
        <v>96.215000000000003</v>
      </c>
      <c r="E3975" s="234">
        <v>3.9</v>
      </c>
      <c r="F3975" s="234"/>
      <c r="G3975" s="234"/>
      <c r="H3975" s="234"/>
      <c r="I3975" s="234"/>
      <c r="J3975" s="234"/>
      <c r="K3975" s="234"/>
      <c r="L3975" s="234"/>
    </row>
    <row r="3976" spans="1:12">
      <c r="A3976" s="234">
        <v>5054</v>
      </c>
      <c r="B3976" s="290">
        <v>0.80848379629615696</v>
      </c>
      <c r="C3976" s="234">
        <v>22.465</v>
      </c>
      <c r="D3976" s="234">
        <v>96.215000000000003</v>
      </c>
      <c r="E3976" s="234">
        <v>3.9</v>
      </c>
      <c r="F3976" s="234"/>
      <c r="G3976" s="234"/>
      <c r="H3976" s="234"/>
      <c r="I3976" s="234"/>
      <c r="J3976" s="234"/>
      <c r="K3976" s="234"/>
      <c r="L3976" s="234"/>
    </row>
    <row r="3977" spans="1:12">
      <c r="A3977" s="234">
        <v>5055</v>
      </c>
      <c r="B3977" s="290">
        <v>0.808495370370231</v>
      </c>
      <c r="C3977" s="234">
        <v>22.465</v>
      </c>
      <c r="D3977" s="234">
        <v>96.215000000000003</v>
      </c>
      <c r="E3977" s="234">
        <v>3.9</v>
      </c>
      <c r="F3977" s="234"/>
      <c r="G3977" s="234"/>
      <c r="H3977" s="234"/>
      <c r="I3977" s="234"/>
      <c r="J3977" s="234"/>
      <c r="K3977" s="234"/>
      <c r="L3977" s="234"/>
    </row>
    <row r="3978" spans="1:12">
      <c r="A3978" s="234">
        <v>5056</v>
      </c>
      <c r="B3978" s="290">
        <v>0.80850694444430504</v>
      </c>
      <c r="C3978" s="234">
        <v>22.465</v>
      </c>
      <c r="D3978" s="234">
        <v>96.215000000000003</v>
      </c>
      <c r="E3978" s="234">
        <v>3.9</v>
      </c>
      <c r="F3978" s="234"/>
      <c r="G3978" s="234"/>
      <c r="H3978" s="234"/>
      <c r="I3978" s="234"/>
      <c r="J3978" s="234"/>
      <c r="K3978" s="234"/>
      <c r="L3978" s="234"/>
    </row>
    <row r="3979" spans="1:12">
      <c r="A3979" s="234">
        <v>5057</v>
      </c>
      <c r="B3979" s="290">
        <v>0.80851851851837897</v>
      </c>
      <c r="C3979" s="234">
        <v>22.465</v>
      </c>
      <c r="D3979" s="234">
        <v>96.215000000000003</v>
      </c>
      <c r="E3979" s="234">
        <v>3.9</v>
      </c>
      <c r="F3979" s="234"/>
      <c r="G3979" s="234"/>
      <c r="H3979" s="234"/>
      <c r="I3979" s="234"/>
      <c r="J3979" s="234"/>
      <c r="K3979" s="234"/>
      <c r="L3979" s="234"/>
    </row>
    <row r="3980" spans="1:12">
      <c r="A3980" s="234">
        <v>5058</v>
      </c>
      <c r="B3980" s="290">
        <v>0.80853009259245301</v>
      </c>
      <c r="C3980" s="234">
        <v>22.465</v>
      </c>
      <c r="D3980" s="234">
        <v>96.215000000000003</v>
      </c>
      <c r="E3980" s="234">
        <v>3.9</v>
      </c>
      <c r="F3980" s="234"/>
      <c r="G3980" s="234"/>
      <c r="H3980" s="234"/>
      <c r="I3980" s="234"/>
      <c r="J3980" s="234"/>
      <c r="K3980" s="234"/>
      <c r="L3980" s="234"/>
    </row>
    <row r="3981" spans="1:12">
      <c r="A3981" s="234">
        <v>5059</v>
      </c>
      <c r="B3981" s="290">
        <v>0.80854166666652705</v>
      </c>
      <c r="C3981" s="234">
        <v>22.465</v>
      </c>
      <c r="D3981" s="234">
        <v>96.241</v>
      </c>
      <c r="E3981" s="234">
        <v>3.9</v>
      </c>
      <c r="F3981" s="234"/>
      <c r="G3981" s="234"/>
      <c r="H3981" s="234"/>
      <c r="I3981" s="234"/>
      <c r="J3981" s="234"/>
      <c r="K3981" s="234"/>
      <c r="L3981" s="234"/>
    </row>
    <row r="3982" spans="1:12">
      <c r="A3982" s="234">
        <v>5060</v>
      </c>
      <c r="B3982" s="290">
        <v>0.80855324074060098</v>
      </c>
      <c r="C3982" s="234">
        <v>22.465</v>
      </c>
      <c r="D3982" s="234">
        <v>96.188000000000002</v>
      </c>
      <c r="E3982" s="234">
        <v>3.9</v>
      </c>
      <c r="F3982" s="234"/>
      <c r="G3982" s="234"/>
      <c r="H3982" s="234"/>
      <c r="I3982" s="234"/>
      <c r="J3982" s="234"/>
      <c r="K3982" s="234"/>
      <c r="L3982" s="234"/>
    </row>
    <row r="3983" spans="1:12">
      <c r="A3983" s="234">
        <v>5061</v>
      </c>
      <c r="B3983" s="290">
        <v>0.80856481481467501</v>
      </c>
      <c r="C3983" s="234">
        <v>22.465</v>
      </c>
      <c r="D3983" s="234">
        <v>96.215000000000003</v>
      </c>
      <c r="E3983" s="234">
        <v>3.9</v>
      </c>
      <c r="F3983" s="234"/>
      <c r="G3983" s="234"/>
      <c r="H3983" s="234"/>
      <c r="I3983" s="234"/>
      <c r="J3983" s="234"/>
      <c r="K3983" s="234"/>
      <c r="L3983" s="234"/>
    </row>
    <row r="3984" spans="1:12">
      <c r="A3984" s="234">
        <v>5062</v>
      </c>
      <c r="B3984" s="290">
        <v>0.80857638888874905</v>
      </c>
      <c r="C3984" s="234">
        <v>22.465</v>
      </c>
      <c r="D3984" s="234">
        <v>96.215000000000003</v>
      </c>
      <c r="E3984" s="234">
        <v>3.9</v>
      </c>
      <c r="F3984" s="234"/>
      <c r="G3984" s="234"/>
      <c r="H3984" s="234"/>
      <c r="I3984" s="234"/>
      <c r="J3984" s="234"/>
      <c r="K3984" s="234"/>
      <c r="L3984" s="234"/>
    </row>
    <row r="3985" spans="1:12">
      <c r="A3985" s="234">
        <v>5063</v>
      </c>
      <c r="B3985" s="290">
        <v>0.80858796296282298</v>
      </c>
      <c r="C3985" s="234">
        <v>22.465</v>
      </c>
      <c r="D3985" s="234">
        <v>96.215000000000003</v>
      </c>
      <c r="E3985" s="234">
        <v>3.9</v>
      </c>
      <c r="F3985" s="234"/>
      <c r="G3985" s="234"/>
      <c r="H3985" s="234"/>
      <c r="I3985" s="234"/>
      <c r="J3985" s="234"/>
      <c r="K3985" s="234"/>
      <c r="L3985" s="234"/>
    </row>
    <row r="3986" spans="1:12">
      <c r="A3986" s="234">
        <v>5064</v>
      </c>
      <c r="B3986" s="290">
        <v>0.80859953703689702</v>
      </c>
      <c r="C3986" s="234">
        <v>22.465</v>
      </c>
      <c r="D3986" s="234">
        <v>96.188000000000002</v>
      </c>
      <c r="E3986" s="234">
        <v>3.9</v>
      </c>
      <c r="F3986" s="234"/>
      <c r="G3986" s="234"/>
      <c r="H3986" s="234"/>
      <c r="I3986" s="234"/>
      <c r="J3986" s="234"/>
      <c r="K3986" s="234"/>
      <c r="L3986" s="234"/>
    </row>
    <row r="3987" spans="1:12">
      <c r="A3987" s="234">
        <v>5065</v>
      </c>
      <c r="B3987" s="290">
        <v>0.80861111111097095</v>
      </c>
      <c r="C3987" s="234">
        <v>22.465</v>
      </c>
      <c r="D3987" s="234">
        <v>96.215000000000003</v>
      </c>
      <c r="E3987" s="234">
        <v>3.9</v>
      </c>
      <c r="F3987" s="234"/>
      <c r="G3987" s="234"/>
      <c r="H3987" s="234"/>
      <c r="I3987" s="234"/>
      <c r="J3987" s="234"/>
      <c r="K3987" s="234"/>
      <c r="L3987" s="234"/>
    </row>
    <row r="3988" spans="1:12">
      <c r="A3988" s="234">
        <v>5066</v>
      </c>
      <c r="B3988" s="290">
        <v>0.80862268518504499</v>
      </c>
      <c r="C3988" s="234">
        <v>22.465</v>
      </c>
      <c r="D3988" s="234">
        <v>96.188000000000002</v>
      </c>
      <c r="E3988" s="234">
        <v>3.9</v>
      </c>
      <c r="F3988" s="234"/>
      <c r="G3988" s="234"/>
      <c r="H3988" s="234"/>
      <c r="I3988" s="234"/>
      <c r="J3988" s="234"/>
      <c r="K3988" s="234"/>
      <c r="L3988" s="234"/>
    </row>
    <row r="3989" spans="1:12">
      <c r="A3989" s="234">
        <v>5067</v>
      </c>
      <c r="B3989" s="290">
        <v>0.80863425925911903</v>
      </c>
      <c r="C3989" s="234">
        <v>22.465</v>
      </c>
      <c r="D3989" s="234">
        <v>96.188000000000002</v>
      </c>
      <c r="E3989" s="234">
        <v>3.9</v>
      </c>
      <c r="F3989" s="234"/>
      <c r="G3989" s="234"/>
      <c r="H3989" s="234"/>
      <c r="I3989" s="234"/>
      <c r="J3989" s="234"/>
      <c r="K3989" s="234"/>
      <c r="L3989" s="234"/>
    </row>
    <row r="3990" spans="1:12">
      <c r="A3990" s="234">
        <v>5068</v>
      </c>
      <c r="B3990" s="290">
        <v>0.80864583333319295</v>
      </c>
      <c r="C3990" s="234">
        <v>22.465</v>
      </c>
      <c r="D3990" s="234">
        <v>96.215000000000003</v>
      </c>
      <c r="E3990" s="234">
        <v>11.8</v>
      </c>
      <c r="F3990" s="234"/>
      <c r="G3990" s="234"/>
      <c r="H3990" s="234"/>
      <c r="I3990" s="234"/>
      <c r="J3990" s="234"/>
      <c r="K3990" s="234"/>
      <c r="L3990" s="234"/>
    </row>
    <row r="3991" spans="1:12">
      <c r="A3991" s="234">
        <v>5069</v>
      </c>
      <c r="B3991" s="290">
        <v>0.80865740740726699</v>
      </c>
      <c r="C3991" s="234">
        <v>22.465</v>
      </c>
      <c r="D3991" s="234">
        <v>96.188000000000002</v>
      </c>
      <c r="E3991" s="234">
        <v>3.9</v>
      </c>
      <c r="F3991" s="234"/>
      <c r="G3991" s="234"/>
      <c r="H3991" s="234"/>
      <c r="I3991" s="234"/>
      <c r="J3991" s="234"/>
      <c r="K3991" s="234"/>
      <c r="L3991" s="234"/>
    </row>
    <row r="3992" spans="1:12">
      <c r="A3992" s="234">
        <v>5070</v>
      </c>
      <c r="B3992" s="290">
        <v>0.80866898148134103</v>
      </c>
      <c r="C3992" s="234">
        <v>22.465</v>
      </c>
      <c r="D3992" s="234">
        <v>96.215000000000003</v>
      </c>
      <c r="E3992" s="234">
        <v>3.9</v>
      </c>
      <c r="F3992" s="234"/>
      <c r="G3992" s="234"/>
      <c r="H3992" s="234"/>
      <c r="I3992" s="234"/>
      <c r="J3992" s="234"/>
      <c r="K3992" s="234"/>
      <c r="L3992" s="234"/>
    </row>
    <row r="3993" spans="1:12">
      <c r="A3993" s="234">
        <v>5071</v>
      </c>
      <c r="B3993" s="290">
        <v>0.80868055555541496</v>
      </c>
      <c r="C3993" s="234">
        <v>22.465</v>
      </c>
      <c r="D3993" s="234">
        <v>96.215000000000003</v>
      </c>
      <c r="E3993" s="234">
        <v>3.9</v>
      </c>
      <c r="F3993" s="234"/>
      <c r="G3993" s="234"/>
      <c r="H3993" s="234"/>
      <c r="I3993" s="234"/>
      <c r="J3993" s="234"/>
      <c r="K3993" s="234"/>
      <c r="L3993" s="234"/>
    </row>
    <row r="3994" spans="1:12">
      <c r="A3994" s="234">
        <v>5072</v>
      </c>
      <c r="B3994" s="290">
        <v>0.808692129629489</v>
      </c>
      <c r="C3994" s="234">
        <v>22.465</v>
      </c>
      <c r="D3994" s="234">
        <v>96.188000000000002</v>
      </c>
      <c r="E3994" s="234">
        <v>3.9</v>
      </c>
      <c r="F3994" s="234"/>
      <c r="G3994" s="234"/>
      <c r="H3994" s="234"/>
      <c r="I3994" s="234"/>
      <c r="J3994" s="234"/>
      <c r="K3994" s="234"/>
      <c r="L3994" s="234"/>
    </row>
    <row r="3995" spans="1:12">
      <c r="A3995" s="234">
        <v>5073</v>
      </c>
      <c r="B3995" s="290">
        <v>0.80870370370356304</v>
      </c>
      <c r="C3995" s="234">
        <v>22.440999999999999</v>
      </c>
      <c r="D3995" s="234">
        <v>96.209000000000003</v>
      </c>
      <c r="E3995" s="234">
        <v>3.9</v>
      </c>
      <c r="F3995" s="234"/>
      <c r="G3995" s="234"/>
      <c r="H3995" s="234"/>
      <c r="I3995" s="234"/>
      <c r="J3995" s="234"/>
      <c r="K3995" s="234"/>
      <c r="L3995" s="234"/>
    </row>
    <row r="3996" spans="1:12">
      <c r="A3996" s="234">
        <v>5074</v>
      </c>
      <c r="B3996" s="290">
        <v>0.80871527777763696</v>
      </c>
      <c r="C3996" s="234">
        <v>22.465</v>
      </c>
      <c r="D3996" s="234">
        <v>96.215000000000003</v>
      </c>
      <c r="E3996" s="234">
        <v>3.9</v>
      </c>
      <c r="F3996" s="234"/>
      <c r="G3996" s="234"/>
      <c r="H3996" s="234"/>
      <c r="I3996" s="234"/>
      <c r="J3996" s="234"/>
      <c r="K3996" s="234"/>
      <c r="L3996" s="234"/>
    </row>
    <row r="3997" spans="1:12">
      <c r="A3997" s="234">
        <v>5075</v>
      </c>
      <c r="B3997" s="290">
        <v>0.808726851851711</v>
      </c>
      <c r="C3997" s="234">
        <v>22.465</v>
      </c>
      <c r="D3997" s="234">
        <v>96.215000000000003</v>
      </c>
      <c r="E3997" s="234">
        <v>3.9</v>
      </c>
      <c r="F3997" s="234"/>
      <c r="G3997" s="234"/>
      <c r="H3997" s="234"/>
      <c r="I3997" s="234"/>
      <c r="J3997" s="234"/>
      <c r="K3997" s="234"/>
      <c r="L3997" s="234"/>
    </row>
    <row r="3998" spans="1:12">
      <c r="A3998" s="234">
        <v>5076</v>
      </c>
      <c r="B3998" s="290">
        <v>0.80873842592578504</v>
      </c>
      <c r="C3998" s="234">
        <v>22.440999999999999</v>
      </c>
      <c r="D3998" s="234">
        <v>96.209000000000003</v>
      </c>
      <c r="E3998" s="234">
        <v>3.9</v>
      </c>
      <c r="F3998" s="234"/>
      <c r="G3998" s="234"/>
      <c r="H3998" s="234"/>
      <c r="I3998" s="234"/>
      <c r="J3998" s="234"/>
      <c r="K3998" s="234"/>
      <c r="L3998" s="234"/>
    </row>
    <row r="3999" spans="1:12">
      <c r="A3999" s="234">
        <v>5077</v>
      </c>
      <c r="B3999" s="290">
        <v>0.80874999999985897</v>
      </c>
      <c r="C3999" s="234">
        <v>22.465</v>
      </c>
      <c r="D3999" s="234">
        <v>96.215000000000003</v>
      </c>
      <c r="E3999" s="234">
        <v>3.9</v>
      </c>
      <c r="F3999" s="234"/>
      <c r="G3999" s="234"/>
      <c r="H3999" s="234"/>
      <c r="I3999" s="234"/>
      <c r="J3999" s="234"/>
      <c r="K3999" s="234"/>
      <c r="L3999" s="234"/>
    </row>
    <row r="4000" spans="1:12">
      <c r="A4000" s="234">
        <v>5078</v>
      </c>
      <c r="B4000" s="290">
        <v>0.80876157407393301</v>
      </c>
      <c r="C4000" s="234">
        <v>22.465</v>
      </c>
      <c r="D4000" s="234">
        <v>96.215000000000003</v>
      </c>
      <c r="E4000" s="234">
        <v>3.9</v>
      </c>
      <c r="F4000" s="234"/>
      <c r="G4000" s="234"/>
      <c r="H4000" s="234"/>
      <c r="I4000" s="234"/>
      <c r="J4000" s="234"/>
      <c r="K4000" s="234"/>
      <c r="L4000" s="234"/>
    </row>
    <row r="4001" spans="1:12">
      <c r="A4001" s="234">
        <v>5079</v>
      </c>
      <c r="B4001" s="290">
        <v>0.80877314814800705</v>
      </c>
      <c r="C4001" s="234">
        <v>22.465</v>
      </c>
      <c r="D4001" s="234">
        <v>96.241</v>
      </c>
      <c r="E4001" s="234">
        <v>3.9</v>
      </c>
      <c r="F4001" s="234"/>
      <c r="G4001" s="234"/>
      <c r="H4001" s="234"/>
      <c r="I4001" s="234"/>
      <c r="J4001" s="234"/>
      <c r="K4001" s="234"/>
      <c r="L4001" s="234"/>
    </row>
    <row r="4002" spans="1:12">
      <c r="A4002" s="234">
        <v>5080</v>
      </c>
      <c r="B4002" s="290">
        <v>0.80878472222208198</v>
      </c>
      <c r="C4002" s="234">
        <v>22.465</v>
      </c>
      <c r="D4002" s="234">
        <v>96.241</v>
      </c>
      <c r="E4002" s="234">
        <v>3.9</v>
      </c>
      <c r="F4002" s="234"/>
      <c r="G4002" s="234"/>
      <c r="H4002" s="234"/>
      <c r="I4002" s="234"/>
      <c r="J4002" s="234"/>
      <c r="K4002" s="234"/>
      <c r="L4002" s="234"/>
    </row>
    <row r="4003" spans="1:12">
      <c r="A4003" s="234">
        <v>5081</v>
      </c>
      <c r="B4003" s="290">
        <v>0.80879629629615601</v>
      </c>
      <c r="C4003" s="234">
        <v>22.440999999999999</v>
      </c>
      <c r="D4003" s="234">
        <v>96.234999999999999</v>
      </c>
      <c r="E4003" s="234">
        <v>3.9</v>
      </c>
      <c r="F4003" s="234"/>
      <c r="G4003" s="234"/>
      <c r="H4003" s="234"/>
      <c r="I4003" s="234"/>
      <c r="J4003" s="234"/>
      <c r="K4003" s="234"/>
      <c r="L4003" s="234"/>
    </row>
    <row r="4004" spans="1:12">
      <c r="A4004" s="234">
        <v>5082</v>
      </c>
      <c r="B4004" s="290">
        <v>0.80880787037023005</v>
      </c>
      <c r="C4004" s="234">
        <v>22.440999999999999</v>
      </c>
      <c r="D4004" s="234">
        <v>96.234999999999999</v>
      </c>
      <c r="E4004" s="234">
        <v>3.9</v>
      </c>
      <c r="F4004" s="234"/>
      <c r="G4004" s="234"/>
      <c r="H4004" s="234"/>
      <c r="I4004" s="234"/>
      <c r="J4004" s="234"/>
      <c r="K4004" s="234"/>
      <c r="L4004" s="234"/>
    </row>
    <row r="4005" spans="1:12">
      <c r="A4005" s="234">
        <v>5083</v>
      </c>
      <c r="B4005" s="290">
        <v>0.80881944444430398</v>
      </c>
      <c r="C4005" s="234">
        <v>22.440999999999999</v>
      </c>
      <c r="D4005" s="234">
        <v>96.209000000000003</v>
      </c>
      <c r="E4005" s="234">
        <v>3.9</v>
      </c>
      <c r="F4005" s="234"/>
      <c r="G4005" s="234"/>
      <c r="H4005" s="234"/>
      <c r="I4005" s="234"/>
      <c r="J4005" s="234"/>
      <c r="K4005" s="234"/>
      <c r="L4005" s="234"/>
    </row>
    <row r="4006" spans="1:12">
      <c r="A4006" s="234">
        <v>5084</v>
      </c>
      <c r="B4006" s="290">
        <v>0.80883101851837802</v>
      </c>
      <c r="C4006" s="234">
        <v>22.440999999999999</v>
      </c>
      <c r="D4006" s="234">
        <v>96.234999999999999</v>
      </c>
      <c r="E4006" s="234">
        <v>3.9</v>
      </c>
      <c r="F4006" s="234"/>
      <c r="G4006" s="234"/>
      <c r="H4006" s="234"/>
      <c r="I4006" s="234"/>
      <c r="J4006" s="234"/>
      <c r="K4006" s="234"/>
      <c r="L4006" s="234"/>
    </row>
    <row r="4007" spans="1:12">
      <c r="A4007" s="234">
        <v>5085</v>
      </c>
      <c r="B4007" s="290">
        <v>0.80884259259245195</v>
      </c>
      <c r="C4007" s="234">
        <v>22.440999999999999</v>
      </c>
      <c r="D4007" s="234">
        <v>96.209000000000003</v>
      </c>
      <c r="E4007" s="234">
        <v>3.9</v>
      </c>
      <c r="F4007" s="234"/>
      <c r="G4007" s="234"/>
      <c r="H4007" s="234"/>
      <c r="I4007" s="234"/>
      <c r="J4007" s="234"/>
      <c r="K4007" s="234"/>
      <c r="L4007" s="234"/>
    </row>
    <row r="4008" spans="1:12">
      <c r="A4008" s="234">
        <v>5086</v>
      </c>
      <c r="B4008" s="290">
        <v>0.80885416666652599</v>
      </c>
      <c r="C4008" s="234">
        <v>22.440999999999999</v>
      </c>
      <c r="D4008" s="234">
        <v>96.209000000000003</v>
      </c>
      <c r="E4008" s="234">
        <v>3.9</v>
      </c>
      <c r="F4008" s="234"/>
      <c r="G4008" s="234"/>
      <c r="H4008" s="234"/>
      <c r="I4008" s="234"/>
      <c r="J4008" s="234"/>
      <c r="K4008" s="234"/>
      <c r="L4008" s="234"/>
    </row>
    <row r="4009" spans="1:12">
      <c r="A4009" s="234">
        <v>5087</v>
      </c>
      <c r="B4009" s="290">
        <v>0.80886574074060003</v>
      </c>
      <c r="C4009" s="234">
        <v>22.440999999999999</v>
      </c>
      <c r="D4009" s="234">
        <v>96.234999999999999</v>
      </c>
      <c r="E4009" s="234">
        <v>3.9</v>
      </c>
      <c r="F4009" s="234"/>
      <c r="G4009" s="234"/>
      <c r="H4009" s="234"/>
      <c r="I4009" s="234"/>
      <c r="J4009" s="234"/>
      <c r="K4009" s="234"/>
      <c r="L4009" s="234"/>
    </row>
    <row r="4010" spans="1:12">
      <c r="A4010" s="234">
        <v>5088</v>
      </c>
      <c r="B4010" s="290">
        <v>0.80887731481467395</v>
      </c>
      <c r="C4010" s="234">
        <v>22.440999999999999</v>
      </c>
      <c r="D4010" s="234">
        <v>96.209000000000003</v>
      </c>
      <c r="E4010" s="234">
        <v>3.9</v>
      </c>
      <c r="F4010" s="234"/>
      <c r="G4010" s="234"/>
      <c r="H4010" s="234"/>
      <c r="I4010" s="234"/>
      <c r="J4010" s="234"/>
      <c r="K4010" s="234"/>
      <c r="L4010" s="234"/>
    </row>
    <row r="4011" spans="1:12">
      <c r="A4011" s="234">
        <v>5089</v>
      </c>
      <c r="B4011" s="290">
        <v>0.80888888888874799</v>
      </c>
      <c r="C4011" s="234">
        <v>22.465</v>
      </c>
      <c r="D4011" s="234">
        <v>96.241</v>
      </c>
      <c r="E4011" s="234">
        <v>3.9</v>
      </c>
      <c r="F4011" s="234"/>
      <c r="G4011" s="234"/>
      <c r="H4011" s="234"/>
      <c r="I4011" s="234"/>
      <c r="J4011" s="234"/>
      <c r="K4011" s="234"/>
      <c r="L4011" s="234"/>
    </row>
    <row r="4012" spans="1:12">
      <c r="A4012" s="234">
        <v>5090</v>
      </c>
      <c r="B4012" s="290">
        <v>0.80890046296282203</v>
      </c>
      <c r="C4012" s="234">
        <v>22.440999999999999</v>
      </c>
      <c r="D4012" s="234">
        <v>96.234999999999999</v>
      </c>
      <c r="E4012" s="234">
        <v>3.9</v>
      </c>
      <c r="F4012" s="234"/>
      <c r="G4012" s="234"/>
      <c r="H4012" s="234"/>
      <c r="I4012" s="234"/>
      <c r="J4012" s="234"/>
      <c r="K4012" s="234"/>
      <c r="L4012" s="234"/>
    </row>
    <row r="4013" spans="1:12">
      <c r="A4013" s="234">
        <v>5091</v>
      </c>
      <c r="B4013" s="290">
        <v>0.80891203703689596</v>
      </c>
      <c r="C4013" s="234">
        <v>22.440999999999999</v>
      </c>
      <c r="D4013" s="234">
        <v>96.234999999999999</v>
      </c>
      <c r="E4013" s="234">
        <v>3.9</v>
      </c>
      <c r="F4013" s="234"/>
      <c r="G4013" s="234"/>
      <c r="H4013" s="234"/>
      <c r="I4013" s="234"/>
      <c r="J4013" s="234"/>
      <c r="K4013" s="234"/>
      <c r="L4013" s="234"/>
    </row>
    <row r="4014" spans="1:12">
      <c r="A4014" s="234">
        <v>5092</v>
      </c>
      <c r="B4014" s="290">
        <v>0.80892361111097</v>
      </c>
      <c r="C4014" s="234">
        <v>22.440999999999999</v>
      </c>
      <c r="D4014" s="234">
        <v>96.209000000000003</v>
      </c>
      <c r="E4014" s="234">
        <v>3.9</v>
      </c>
      <c r="F4014" s="234"/>
      <c r="G4014" s="234"/>
      <c r="H4014" s="234"/>
      <c r="I4014" s="234"/>
      <c r="J4014" s="234"/>
      <c r="K4014" s="234"/>
      <c r="L4014" s="234"/>
    </row>
    <row r="4015" spans="1:12">
      <c r="A4015" s="234">
        <v>5093</v>
      </c>
      <c r="B4015" s="290">
        <v>0.80893518518504404</v>
      </c>
      <c r="C4015" s="234">
        <v>22.440999999999999</v>
      </c>
      <c r="D4015" s="234">
        <v>96.234999999999999</v>
      </c>
      <c r="E4015" s="234">
        <v>3.9</v>
      </c>
      <c r="F4015" s="234"/>
      <c r="G4015" s="234"/>
      <c r="H4015" s="234"/>
      <c r="I4015" s="234"/>
      <c r="J4015" s="234"/>
      <c r="K4015" s="234"/>
      <c r="L4015" s="234"/>
    </row>
    <row r="4016" spans="1:12">
      <c r="A4016" s="234">
        <v>5094</v>
      </c>
      <c r="B4016" s="290">
        <v>0.80894675925911796</v>
      </c>
      <c r="C4016" s="234">
        <v>22.440999999999999</v>
      </c>
      <c r="D4016" s="234">
        <v>96.209000000000003</v>
      </c>
      <c r="E4016" s="234">
        <v>3.9</v>
      </c>
      <c r="F4016" s="234"/>
      <c r="G4016" s="234"/>
      <c r="H4016" s="234"/>
      <c r="I4016" s="234"/>
      <c r="J4016" s="234"/>
      <c r="K4016" s="234"/>
      <c r="L4016" s="234"/>
    </row>
    <row r="4017" spans="1:12">
      <c r="A4017" s="234">
        <v>5095</v>
      </c>
      <c r="B4017" s="290">
        <v>0.808958333333192</v>
      </c>
      <c r="C4017" s="234">
        <v>22.440999999999999</v>
      </c>
      <c r="D4017" s="234">
        <v>96.209000000000003</v>
      </c>
      <c r="E4017" s="234">
        <v>3.9</v>
      </c>
      <c r="F4017" s="234"/>
      <c r="G4017" s="234"/>
      <c r="H4017" s="234"/>
      <c r="I4017" s="234"/>
      <c r="J4017" s="234"/>
      <c r="K4017" s="234"/>
      <c r="L4017" s="234"/>
    </row>
    <row r="4018" spans="1:12">
      <c r="A4018" s="234">
        <v>5096</v>
      </c>
      <c r="B4018" s="290">
        <v>0.80896990740726604</v>
      </c>
      <c r="C4018" s="234">
        <v>22.440999999999999</v>
      </c>
      <c r="D4018" s="234">
        <v>96.234999999999999</v>
      </c>
      <c r="E4018" s="234">
        <v>3.9</v>
      </c>
      <c r="F4018" s="234"/>
      <c r="G4018" s="234"/>
      <c r="H4018" s="234"/>
      <c r="I4018" s="234"/>
      <c r="J4018" s="234"/>
      <c r="K4018" s="234"/>
      <c r="L4018" s="234"/>
    </row>
    <row r="4019" spans="1:12">
      <c r="A4019" s="234">
        <v>5097</v>
      </c>
      <c r="B4019" s="290">
        <v>0.80898148148133997</v>
      </c>
      <c r="C4019" s="234">
        <v>22.440999999999999</v>
      </c>
      <c r="D4019" s="234">
        <v>96.182000000000002</v>
      </c>
      <c r="E4019" s="234">
        <v>3.9</v>
      </c>
      <c r="F4019" s="234"/>
      <c r="G4019" s="234"/>
      <c r="H4019" s="234"/>
      <c r="I4019" s="234"/>
      <c r="J4019" s="234"/>
      <c r="K4019" s="234"/>
      <c r="L4019" s="234"/>
    </row>
    <row r="4020" spans="1:12">
      <c r="A4020" s="234">
        <v>5098</v>
      </c>
      <c r="B4020" s="290">
        <v>0.80899305555541401</v>
      </c>
      <c r="C4020" s="234">
        <v>22.440999999999999</v>
      </c>
      <c r="D4020" s="234">
        <v>96.209000000000003</v>
      </c>
      <c r="E4020" s="234">
        <v>3.9</v>
      </c>
      <c r="F4020" s="234"/>
      <c r="G4020" s="234"/>
      <c r="H4020" s="234"/>
      <c r="I4020" s="234"/>
      <c r="J4020" s="234"/>
      <c r="K4020" s="234"/>
      <c r="L4020" s="234"/>
    </row>
    <row r="4021" spans="1:12">
      <c r="A4021" s="234">
        <v>5099</v>
      </c>
      <c r="B4021" s="290">
        <v>0.80900462962948805</v>
      </c>
      <c r="C4021" s="234">
        <v>22.440999999999999</v>
      </c>
      <c r="D4021" s="234">
        <v>96.182000000000002</v>
      </c>
      <c r="E4021" s="234">
        <v>3.9</v>
      </c>
      <c r="F4021" s="234"/>
      <c r="G4021" s="234"/>
      <c r="H4021" s="234"/>
      <c r="I4021" s="234"/>
      <c r="J4021" s="234"/>
      <c r="K4021" s="234"/>
      <c r="L4021" s="234"/>
    </row>
    <row r="4022" spans="1:12">
      <c r="A4022" s="234">
        <v>5100</v>
      </c>
      <c r="B4022" s="290">
        <v>0.80901620370356198</v>
      </c>
      <c r="C4022" s="234">
        <v>22.440999999999999</v>
      </c>
      <c r="D4022" s="234">
        <v>96.209000000000003</v>
      </c>
      <c r="E4022" s="234">
        <v>3.9</v>
      </c>
      <c r="F4022" s="234"/>
      <c r="G4022" s="234"/>
      <c r="H4022" s="234"/>
      <c r="I4022" s="234"/>
      <c r="J4022" s="234"/>
      <c r="K4022" s="234"/>
      <c r="L4022" s="234"/>
    </row>
    <row r="4023" spans="1:12">
      <c r="A4023" s="234">
        <v>5101</v>
      </c>
      <c r="B4023" s="290">
        <v>0.80902777777763601</v>
      </c>
      <c r="C4023" s="234">
        <v>22.440999999999999</v>
      </c>
      <c r="D4023" s="234">
        <v>96.209000000000003</v>
      </c>
      <c r="E4023" s="234">
        <v>3.9</v>
      </c>
      <c r="F4023" s="234"/>
      <c r="G4023" s="234"/>
      <c r="H4023" s="234"/>
      <c r="I4023" s="234"/>
      <c r="J4023" s="234"/>
      <c r="K4023" s="234"/>
      <c r="L4023" s="234"/>
    </row>
    <row r="4024" spans="1:12">
      <c r="A4024" s="234">
        <v>5102</v>
      </c>
      <c r="B4024" s="290">
        <v>0.80903935185171005</v>
      </c>
      <c r="C4024" s="234">
        <v>22.440999999999999</v>
      </c>
      <c r="D4024" s="234">
        <v>96.209000000000003</v>
      </c>
      <c r="E4024" s="234">
        <v>3.9</v>
      </c>
      <c r="F4024" s="234"/>
      <c r="G4024" s="234"/>
      <c r="H4024" s="234"/>
      <c r="I4024" s="234"/>
      <c r="J4024" s="234"/>
      <c r="K4024" s="234"/>
      <c r="L4024" s="234"/>
    </row>
    <row r="4025" spans="1:12">
      <c r="A4025" s="234">
        <v>5103</v>
      </c>
      <c r="B4025" s="290">
        <v>0.80905092592578398</v>
      </c>
      <c r="C4025" s="234">
        <v>22.440999999999999</v>
      </c>
      <c r="D4025" s="234">
        <v>96.209000000000003</v>
      </c>
      <c r="E4025" s="234">
        <v>11.8</v>
      </c>
      <c r="F4025" s="234"/>
      <c r="G4025" s="234"/>
      <c r="H4025" s="234"/>
      <c r="I4025" s="234"/>
      <c r="J4025" s="234"/>
      <c r="K4025" s="234"/>
      <c r="L4025" s="234"/>
    </row>
    <row r="4026" spans="1:12">
      <c r="A4026" s="234">
        <v>5104</v>
      </c>
      <c r="B4026" s="290">
        <v>0.80906249999985802</v>
      </c>
      <c r="C4026" s="234">
        <v>22.440999999999999</v>
      </c>
      <c r="D4026" s="234">
        <v>96.182000000000002</v>
      </c>
      <c r="E4026" s="234">
        <v>3.9</v>
      </c>
      <c r="F4026" s="234"/>
      <c r="G4026" s="234"/>
      <c r="H4026" s="234"/>
      <c r="I4026" s="234"/>
      <c r="J4026" s="234"/>
      <c r="K4026" s="234"/>
      <c r="L4026" s="234"/>
    </row>
    <row r="4027" spans="1:12">
      <c r="A4027" s="234">
        <v>5105</v>
      </c>
      <c r="B4027" s="290">
        <v>0.80907407407393295</v>
      </c>
      <c r="C4027" s="234">
        <v>22.440999999999999</v>
      </c>
      <c r="D4027" s="234">
        <v>96.182000000000002</v>
      </c>
      <c r="E4027" s="234">
        <v>3.9</v>
      </c>
      <c r="F4027" s="234"/>
      <c r="G4027" s="234"/>
      <c r="H4027" s="234"/>
      <c r="I4027" s="234"/>
      <c r="J4027" s="234"/>
      <c r="K4027" s="234"/>
      <c r="L4027" s="234"/>
    </row>
    <row r="4028" spans="1:12">
      <c r="A4028" s="234">
        <v>5106</v>
      </c>
      <c r="B4028" s="290">
        <v>0.80908564814800699</v>
      </c>
      <c r="C4028" s="234">
        <v>22.440999999999999</v>
      </c>
      <c r="D4028" s="234">
        <v>96.182000000000002</v>
      </c>
      <c r="E4028" s="234">
        <v>3.9</v>
      </c>
      <c r="F4028" s="234"/>
      <c r="G4028" s="234"/>
      <c r="H4028" s="234"/>
      <c r="I4028" s="234"/>
      <c r="J4028" s="234"/>
      <c r="K4028" s="234"/>
      <c r="L4028" s="234"/>
    </row>
    <row r="4029" spans="1:12">
      <c r="A4029" s="234">
        <v>5107</v>
      </c>
      <c r="B4029" s="290">
        <v>0.80909722222208103</v>
      </c>
      <c r="C4029" s="234">
        <v>22.440999999999999</v>
      </c>
      <c r="D4029" s="234">
        <v>96.182000000000002</v>
      </c>
      <c r="E4029" s="234">
        <v>3.9</v>
      </c>
      <c r="F4029" s="234"/>
      <c r="G4029" s="234"/>
      <c r="H4029" s="234"/>
      <c r="I4029" s="234"/>
      <c r="J4029" s="234"/>
      <c r="K4029" s="234"/>
      <c r="L4029" s="234"/>
    </row>
    <row r="4030" spans="1:12">
      <c r="A4030" s="234">
        <v>5108</v>
      </c>
      <c r="B4030" s="290">
        <v>0.80910879629615495</v>
      </c>
      <c r="C4030" s="234">
        <v>22.440999999999999</v>
      </c>
      <c r="D4030" s="234">
        <v>96.182000000000002</v>
      </c>
      <c r="E4030" s="234">
        <v>3.9</v>
      </c>
      <c r="F4030" s="234"/>
      <c r="G4030" s="234"/>
      <c r="H4030" s="234"/>
      <c r="I4030" s="234"/>
      <c r="J4030" s="234"/>
      <c r="K4030" s="234"/>
      <c r="L4030" s="234"/>
    </row>
    <row r="4031" spans="1:12">
      <c r="A4031" s="234">
        <v>5109</v>
      </c>
      <c r="B4031" s="290">
        <v>0.80912037037022899</v>
      </c>
      <c r="C4031" s="234">
        <v>22.440999999999999</v>
      </c>
      <c r="D4031" s="234">
        <v>96.182000000000002</v>
      </c>
      <c r="E4031" s="234">
        <v>11.8</v>
      </c>
      <c r="F4031" s="234"/>
      <c r="G4031" s="234"/>
      <c r="H4031" s="234"/>
      <c r="I4031" s="234"/>
      <c r="J4031" s="234"/>
      <c r="K4031" s="234"/>
      <c r="L4031" s="234"/>
    </row>
    <row r="4032" spans="1:12">
      <c r="A4032" s="234">
        <v>5110</v>
      </c>
      <c r="B4032" s="290">
        <v>0.80913194444430303</v>
      </c>
      <c r="C4032" s="234">
        <v>22.440999999999999</v>
      </c>
      <c r="D4032" s="234">
        <v>96.182000000000002</v>
      </c>
      <c r="E4032" s="234">
        <v>3.9</v>
      </c>
      <c r="F4032" s="234"/>
      <c r="G4032" s="234"/>
      <c r="H4032" s="234"/>
      <c r="I4032" s="234"/>
      <c r="J4032" s="234"/>
      <c r="K4032" s="234"/>
      <c r="L4032" s="234"/>
    </row>
    <row r="4033" spans="1:12">
      <c r="A4033" s="234">
        <v>5111</v>
      </c>
      <c r="B4033" s="290">
        <v>0.80914351851837696</v>
      </c>
      <c r="C4033" s="234">
        <v>22.440999999999999</v>
      </c>
      <c r="D4033" s="234">
        <v>96.182000000000002</v>
      </c>
      <c r="E4033" s="234">
        <v>3.9</v>
      </c>
      <c r="F4033" s="234"/>
      <c r="G4033" s="234"/>
      <c r="H4033" s="234"/>
      <c r="I4033" s="234"/>
      <c r="J4033" s="234"/>
      <c r="K4033" s="234"/>
      <c r="L4033" s="234"/>
    </row>
    <row r="4034" spans="1:12">
      <c r="A4034" s="234">
        <v>5112</v>
      </c>
      <c r="B4034" s="290">
        <v>0.809155092592451</v>
      </c>
      <c r="C4034" s="234">
        <v>22.440999999999999</v>
      </c>
      <c r="D4034" s="234">
        <v>96.182000000000002</v>
      </c>
      <c r="E4034" s="234">
        <v>3.9</v>
      </c>
      <c r="F4034" s="234"/>
      <c r="G4034" s="234"/>
      <c r="H4034" s="234"/>
      <c r="I4034" s="234"/>
      <c r="J4034" s="234"/>
      <c r="K4034" s="234"/>
      <c r="L4034" s="234"/>
    </row>
    <row r="4035" spans="1:12">
      <c r="A4035" s="234">
        <v>5113</v>
      </c>
      <c r="B4035" s="290">
        <v>0.80916666666652504</v>
      </c>
      <c r="C4035" s="234">
        <v>22.440999999999999</v>
      </c>
      <c r="D4035" s="234">
        <v>96.182000000000002</v>
      </c>
      <c r="E4035" s="234">
        <v>3.9</v>
      </c>
      <c r="F4035" s="234"/>
      <c r="G4035" s="234"/>
      <c r="H4035" s="234"/>
      <c r="I4035" s="234"/>
      <c r="J4035" s="234"/>
      <c r="K4035" s="234"/>
      <c r="L4035" s="234"/>
    </row>
    <row r="4036" spans="1:12">
      <c r="A4036" s="234">
        <v>5114</v>
      </c>
      <c r="B4036" s="290">
        <v>0.80917824074059896</v>
      </c>
      <c r="C4036" s="234">
        <v>22.440999999999999</v>
      </c>
      <c r="D4036" s="234">
        <v>96.182000000000002</v>
      </c>
      <c r="E4036" s="234">
        <v>3.9</v>
      </c>
      <c r="F4036" s="234"/>
      <c r="G4036" s="234"/>
      <c r="H4036" s="234"/>
      <c r="I4036" s="234"/>
      <c r="J4036" s="234"/>
      <c r="K4036" s="234"/>
      <c r="L4036" s="234"/>
    </row>
    <row r="4037" spans="1:12">
      <c r="A4037" s="234">
        <v>5115</v>
      </c>
      <c r="B4037" s="290">
        <v>0.809189814814673</v>
      </c>
      <c r="C4037" s="234">
        <v>22.465</v>
      </c>
      <c r="D4037" s="234">
        <v>96.188000000000002</v>
      </c>
      <c r="E4037" s="234">
        <v>3.9</v>
      </c>
      <c r="F4037" s="234"/>
      <c r="G4037" s="234"/>
      <c r="H4037" s="234"/>
      <c r="I4037" s="234"/>
      <c r="J4037" s="234"/>
      <c r="K4037" s="234"/>
      <c r="L4037" s="234"/>
    </row>
    <row r="4038" spans="1:12">
      <c r="A4038" s="234">
        <v>5116</v>
      </c>
      <c r="B4038" s="290">
        <v>0.80920138888874704</v>
      </c>
      <c r="C4038" s="234">
        <v>22.465</v>
      </c>
      <c r="D4038" s="234">
        <v>96.188000000000002</v>
      </c>
      <c r="E4038" s="234">
        <v>3.9</v>
      </c>
      <c r="F4038" s="234"/>
      <c r="G4038" s="234"/>
      <c r="H4038" s="234"/>
      <c r="I4038" s="234"/>
      <c r="J4038" s="234"/>
      <c r="K4038" s="234"/>
      <c r="L4038" s="234"/>
    </row>
    <row r="4039" spans="1:12">
      <c r="A4039" s="234">
        <v>5117</v>
      </c>
      <c r="B4039" s="290">
        <v>0.80921296296282097</v>
      </c>
      <c r="C4039" s="234">
        <v>22.440999999999999</v>
      </c>
      <c r="D4039" s="234">
        <v>96.182000000000002</v>
      </c>
      <c r="E4039" s="234">
        <v>3.9</v>
      </c>
      <c r="F4039" s="234"/>
      <c r="G4039" s="234"/>
      <c r="H4039" s="234"/>
      <c r="I4039" s="234"/>
      <c r="J4039" s="234"/>
      <c r="K4039" s="234"/>
      <c r="L4039" s="234"/>
    </row>
    <row r="4040" spans="1:12">
      <c r="A4040" s="234">
        <v>5118</v>
      </c>
      <c r="B4040" s="290">
        <v>0.80922453703689501</v>
      </c>
      <c r="C4040" s="234">
        <v>22.465</v>
      </c>
      <c r="D4040" s="234">
        <v>96.188000000000002</v>
      </c>
      <c r="E4040" s="234">
        <v>3.9</v>
      </c>
      <c r="F4040" s="234"/>
      <c r="G4040" s="234"/>
      <c r="H4040" s="234"/>
      <c r="I4040" s="234"/>
      <c r="J4040" s="234"/>
      <c r="K4040" s="234"/>
      <c r="L4040" s="234"/>
    </row>
    <row r="4041" spans="1:12">
      <c r="A4041" s="234">
        <v>5119</v>
      </c>
      <c r="B4041" s="290">
        <v>0.80923611111096905</v>
      </c>
      <c r="C4041" s="234">
        <v>22.440999999999999</v>
      </c>
      <c r="D4041" s="234">
        <v>96.182000000000002</v>
      </c>
      <c r="E4041" s="234">
        <v>3.9</v>
      </c>
      <c r="F4041" s="234"/>
      <c r="G4041" s="234"/>
      <c r="H4041" s="234"/>
      <c r="I4041" s="234"/>
      <c r="J4041" s="234"/>
      <c r="K4041" s="234"/>
      <c r="L4041" s="234"/>
    </row>
    <row r="4042" spans="1:12">
      <c r="A4042" s="234">
        <v>5120</v>
      </c>
      <c r="B4042" s="290">
        <v>0.80924768518504298</v>
      </c>
      <c r="C4042" s="234">
        <v>22.465</v>
      </c>
      <c r="D4042" s="234">
        <v>96.188000000000002</v>
      </c>
      <c r="E4042" s="234">
        <v>3.9</v>
      </c>
      <c r="F4042" s="234"/>
      <c r="G4042" s="234"/>
      <c r="H4042" s="234"/>
      <c r="I4042" s="234"/>
      <c r="J4042" s="234"/>
      <c r="K4042" s="234"/>
      <c r="L4042" s="234"/>
    </row>
    <row r="4043" spans="1:12">
      <c r="A4043" s="234">
        <v>5121</v>
      </c>
      <c r="B4043" s="290">
        <v>0.80925925925911701</v>
      </c>
      <c r="C4043" s="234">
        <v>22.465</v>
      </c>
      <c r="D4043" s="234">
        <v>96.188000000000002</v>
      </c>
      <c r="E4043" s="234">
        <v>3.9</v>
      </c>
      <c r="F4043" s="234"/>
      <c r="G4043" s="234"/>
      <c r="H4043" s="234"/>
      <c r="I4043" s="234"/>
      <c r="J4043" s="234"/>
      <c r="K4043" s="234"/>
      <c r="L4043" s="234"/>
    </row>
    <row r="4044" spans="1:12">
      <c r="A4044" s="234">
        <v>5122</v>
      </c>
      <c r="B4044" s="290">
        <v>0.80927083333319105</v>
      </c>
      <c r="C4044" s="234">
        <v>22.465</v>
      </c>
      <c r="D4044" s="234">
        <v>96.188000000000002</v>
      </c>
      <c r="E4044" s="234">
        <v>3.9</v>
      </c>
      <c r="F4044" s="234"/>
      <c r="G4044" s="234"/>
      <c r="H4044" s="234"/>
      <c r="I4044" s="234"/>
      <c r="J4044" s="234"/>
      <c r="K4044" s="234"/>
      <c r="L4044" s="234"/>
    </row>
    <row r="4045" spans="1:12">
      <c r="A4045" s="234">
        <v>5123</v>
      </c>
      <c r="B4045" s="290">
        <v>0.80928240740726498</v>
      </c>
      <c r="C4045" s="234">
        <v>22.440999999999999</v>
      </c>
      <c r="D4045" s="234">
        <v>96.182000000000002</v>
      </c>
      <c r="E4045" s="234">
        <v>3.9</v>
      </c>
      <c r="F4045" s="234"/>
      <c r="G4045" s="234"/>
      <c r="H4045" s="234"/>
      <c r="I4045" s="234"/>
      <c r="J4045" s="234"/>
      <c r="K4045" s="234"/>
      <c r="L4045" s="234"/>
    </row>
    <row r="4046" spans="1:12">
      <c r="A4046" s="234">
        <v>5124</v>
      </c>
      <c r="B4046" s="290">
        <v>0.80929398148133902</v>
      </c>
      <c r="C4046" s="234">
        <v>22.465</v>
      </c>
      <c r="D4046" s="234">
        <v>96.188000000000002</v>
      </c>
      <c r="E4046" s="234">
        <v>3.9</v>
      </c>
      <c r="F4046" s="234"/>
      <c r="G4046" s="234"/>
      <c r="H4046" s="234"/>
      <c r="I4046" s="234"/>
      <c r="J4046" s="234"/>
      <c r="K4046" s="234"/>
      <c r="L4046" s="234"/>
    </row>
    <row r="4047" spans="1:12">
      <c r="A4047" s="234">
        <v>5125</v>
      </c>
      <c r="B4047" s="290">
        <v>0.80930555555541295</v>
      </c>
      <c r="C4047" s="234">
        <v>22.465</v>
      </c>
      <c r="D4047" s="234">
        <v>96.188000000000002</v>
      </c>
      <c r="E4047" s="234">
        <v>11.8</v>
      </c>
      <c r="F4047" s="234"/>
      <c r="G4047" s="234"/>
      <c r="H4047" s="234"/>
      <c r="I4047" s="234"/>
      <c r="J4047" s="234"/>
      <c r="K4047" s="234"/>
      <c r="L4047" s="234"/>
    </row>
    <row r="4048" spans="1:12">
      <c r="A4048" s="234">
        <v>5126</v>
      </c>
      <c r="B4048" s="290">
        <v>0.80931712962948699</v>
      </c>
      <c r="C4048" s="234">
        <v>22.465</v>
      </c>
      <c r="D4048" s="234">
        <v>96.188000000000002</v>
      </c>
      <c r="E4048" s="234">
        <v>3.9</v>
      </c>
      <c r="F4048" s="234"/>
      <c r="G4048" s="234"/>
      <c r="H4048" s="234"/>
      <c r="I4048" s="234"/>
      <c r="J4048" s="234"/>
      <c r="K4048" s="234"/>
      <c r="L4048" s="234"/>
    </row>
    <row r="4049" spans="1:12">
      <c r="A4049" s="234">
        <v>5127</v>
      </c>
      <c r="B4049" s="290">
        <v>0.80932870370356103</v>
      </c>
      <c r="C4049" s="234">
        <v>22.465</v>
      </c>
      <c r="D4049" s="234">
        <v>96.188000000000002</v>
      </c>
      <c r="E4049" s="234">
        <v>3.9</v>
      </c>
      <c r="F4049" s="234"/>
      <c r="G4049" s="234"/>
      <c r="H4049" s="234"/>
      <c r="I4049" s="234"/>
      <c r="J4049" s="234"/>
      <c r="K4049" s="234"/>
      <c r="L4049" s="234"/>
    </row>
    <row r="4050" spans="1:12">
      <c r="A4050" s="234">
        <v>5128</v>
      </c>
      <c r="B4050" s="290">
        <v>0.80934027777763495</v>
      </c>
      <c r="C4050" s="234">
        <v>22.465</v>
      </c>
      <c r="D4050" s="234">
        <v>96.188000000000002</v>
      </c>
      <c r="E4050" s="234">
        <v>3.9</v>
      </c>
      <c r="F4050" s="234"/>
      <c r="G4050" s="234"/>
      <c r="H4050" s="234"/>
      <c r="I4050" s="234"/>
      <c r="J4050" s="234"/>
      <c r="K4050" s="234"/>
      <c r="L4050" s="234"/>
    </row>
    <row r="4051" spans="1:12">
      <c r="A4051" s="234">
        <v>5129</v>
      </c>
      <c r="B4051" s="290">
        <v>0.80935185185170899</v>
      </c>
      <c r="C4051" s="234">
        <v>22.465</v>
      </c>
      <c r="D4051" s="234">
        <v>96.188000000000002</v>
      </c>
      <c r="E4051" s="234">
        <v>3.9</v>
      </c>
      <c r="F4051" s="234"/>
      <c r="G4051" s="234"/>
      <c r="H4051" s="234"/>
      <c r="I4051" s="234"/>
      <c r="J4051" s="234"/>
      <c r="K4051" s="234"/>
      <c r="L4051" s="234"/>
    </row>
    <row r="4052" spans="1:12">
      <c r="A4052" s="234">
        <v>5130</v>
      </c>
      <c r="B4052" s="290">
        <v>0.80936342592578303</v>
      </c>
      <c r="C4052" s="234">
        <v>22.465</v>
      </c>
      <c r="D4052" s="234">
        <v>96.188000000000002</v>
      </c>
      <c r="E4052" s="234">
        <v>3.9</v>
      </c>
      <c r="F4052" s="234"/>
      <c r="G4052" s="234"/>
      <c r="H4052" s="234"/>
      <c r="I4052" s="234"/>
      <c r="J4052" s="234"/>
      <c r="K4052" s="234"/>
      <c r="L4052" s="234"/>
    </row>
    <row r="4053" spans="1:12">
      <c r="A4053" s="234">
        <v>5131</v>
      </c>
      <c r="B4053" s="290">
        <v>0.80937499999985796</v>
      </c>
      <c r="C4053" s="234">
        <v>22.465</v>
      </c>
      <c r="D4053" s="234">
        <v>96.188000000000002</v>
      </c>
      <c r="E4053" s="234">
        <v>3.9</v>
      </c>
      <c r="F4053" s="234"/>
      <c r="G4053" s="234"/>
      <c r="H4053" s="234"/>
      <c r="I4053" s="234"/>
      <c r="J4053" s="234"/>
      <c r="K4053" s="234"/>
      <c r="L4053" s="234"/>
    </row>
    <row r="4054" spans="1:12">
      <c r="A4054" s="234">
        <v>5132</v>
      </c>
      <c r="B4054" s="290">
        <v>0.809386574073932</v>
      </c>
      <c r="C4054" s="234">
        <v>22.465</v>
      </c>
      <c r="D4054" s="234">
        <v>96.188000000000002</v>
      </c>
      <c r="E4054" s="234">
        <v>3.9</v>
      </c>
      <c r="F4054" s="234"/>
      <c r="G4054" s="234"/>
      <c r="H4054" s="234"/>
      <c r="I4054" s="234"/>
      <c r="J4054" s="234"/>
      <c r="K4054" s="234"/>
      <c r="L4054" s="234"/>
    </row>
    <row r="4055" spans="1:12">
      <c r="A4055" s="234">
        <v>5133</v>
      </c>
      <c r="B4055" s="290">
        <v>0.80939814814800604</v>
      </c>
      <c r="C4055" s="234">
        <v>22.465</v>
      </c>
      <c r="D4055" s="234">
        <v>96.215000000000003</v>
      </c>
      <c r="E4055" s="234">
        <v>3.9</v>
      </c>
      <c r="F4055" s="234"/>
      <c r="G4055" s="234"/>
      <c r="H4055" s="234"/>
      <c r="I4055" s="234"/>
      <c r="J4055" s="234"/>
      <c r="K4055" s="234"/>
      <c r="L4055" s="234"/>
    </row>
    <row r="4056" spans="1:12">
      <c r="A4056" s="234">
        <v>5134</v>
      </c>
      <c r="B4056" s="290">
        <v>0.80940972222207996</v>
      </c>
      <c r="C4056" s="234">
        <v>22.465</v>
      </c>
      <c r="D4056" s="234">
        <v>96.241</v>
      </c>
      <c r="E4056" s="234">
        <v>11.8</v>
      </c>
      <c r="F4056" s="234"/>
      <c r="G4056" s="234"/>
      <c r="H4056" s="234"/>
      <c r="I4056" s="234"/>
      <c r="J4056" s="234"/>
      <c r="K4056" s="234"/>
      <c r="L4056" s="234"/>
    </row>
    <row r="4057" spans="1:12">
      <c r="A4057" s="234">
        <v>5135</v>
      </c>
      <c r="B4057" s="290">
        <v>0.809421296296154</v>
      </c>
      <c r="C4057" s="234">
        <v>22.465</v>
      </c>
      <c r="D4057" s="234">
        <v>96.241</v>
      </c>
      <c r="E4057" s="234">
        <v>3.9</v>
      </c>
      <c r="F4057" s="234"/>
      <c r="G4057" s="234"/>
      <c r="H4057" s="234"/>
      <c r="I4057" s="234"/>
      <c r="J4057" s="234"/>
      <c r="K4057" s="234"/>
      <c r="L4057" s="234"/>
    </row>
    <row r="4058" spans="1:12">
      <c r="A4058" s="234">
        <v>5136</v>
      </c>
      <c r="B4058" s="290">
        <v>0.80943287037022804</v>
      </c>
      <c r="C4058" s="234">
        <v>22.465</v>
      </c>
      <c r="D4058" s="234">
        <v>96.215000000000003</v>
      </c>
      <c r="E4058" s="234">
        <v>3.9</v>
      </c>
      <c r="F4058" s="234"/>
      <c r="G4058" s="234"/>
      <c r="H4058" s="234"/>
      <c r="I4058" s="234"/>
      <c r="J4058" s="234"/>
      <c r="K4058" s="234"/>
      <c r="L4058" s="234"/>
    </row>
    <row r="4059" spans="1:12">
      <c r="A4059" s="234">
        <v>5137</v>
      </c>
      <c r="B4059" s="290">
        <v>0.80944444444430197</v>
      </c>
      <c r="C4059" s="234">
        <v>22.465</v>
      </c>
      <c r="D4059" s="234">
        <v>96.241</v>
      </c>
      <c r="E4059" s="234">
        <v>3.9</v>
      </c>
      <c r="F4059" s="234"/>
      <c r="G4059" s="234"/>
      <c r="H4059" s="234"/>
      <c r="I4059" s="234"/>
      <c r="J4059" s="234"/>
      <c r="K4059" s="234"/>
      <c r="L4059" s="234"/>
    </row>
    <row r="4060" spans="1:12">
      <c r="A4060" s="234">
        <v>5138</v>
      </c>
      <c r="B4060" s="290">
        <v>0.80945601851837601</v>
      </c>
      <c r="C4060" s="234">
        <v>22.465</v>
      </c>
      <c r="D4060" s="234">
        <v>96.215000000000003</v>
      </c>
      <c r="E4060" s="234">
        <v>3.9</v>
      </c>
      <c r="F4060" s="234"/>
      <c r="G4060" s="234"/>
      <c r="H4060" s="234"/>
      <c r="I4060" s="234"/>
      <c r="J4060" s="234"/>
      <c r="K4060" s="234"/>
      <c r="L4060" s="234"/>
    </row>
    <row r="4061" spans="1:12">
      <c r="A4061" s="234">
        <v>5139</v>
      </c>
      <c r="B4061" s="290">
        <v>0.80946759259245005</v>
      </c>
      <c r="C4061" s="234">
        <v>22.465</v>
      </c>
      <c r="D4061" s="234">
        <v>96.241</v>
      </c>
      <c r="E4061" s="234">
        <v>3.9</v>
      </c>
      <c r="F4061" s="234"/>
      <c r="G4061" s="234"/>
      <c r="H4061" s="234"/>
      <c r="I4061" s="234"/>
      <c r="J4061" s="234"/>
      <c r="K4061" s="234"/>
      <c r="L4061" s="234"/>
    </row>
    <row r="4062" spans="1:12">
      <c r="A4062" s="234">
        <v>5140</v>
      </c>
      <c r="B4062" s="290">
        <v>0.80947916666652397</v>
      </c>
      <c r="C4062" s="234">
        <v>22.465</v>
      </c>
      <c r="D4062" s="234">
        <v>96.241</v>
      </c>
      <c r="E4062" s="234">
        <v>3.9</v>
      </c>
      <c r="F4062" s="234"/>
      <c r="G4062" s="234"/>
      <c r="H4062" s="234"/>
      <c r="I4062" s="234"/>
      <c r="J4062" s="234"/>
      <c r="K4062" s="234"/>
      <c r="L4062" s="234"/>
    </row>
    <row r="4063" spans="1:12">
      <c r="A4063" s="234">
        <v>5141</v>
      </c>
      <c r="B4063" s="290">
        <v>0.80949074074059801</v>
      </c>
      <c r="C4063" s="234">
        <v>22.465</v>
      </c>
      <c r="D4063" s="234">
        <v>96.241</v>
      </c>
      <c r="E4063" s="234">
        <v>3.9</v>
      </c>
      <c r="F4063" s="234"/>
      <c r="G4063" s="234"/>
      <c r="H4063" s="234"/>
      <c r="I4063" s="234"/>
      <c r="J4063" s="234"/>
      <c r="K4063" s="234"/>
      <c r="L4063" s="234"/>
    </row>
    <row r="4064" spans="1:12">
      <c r="A4064" s="234">
        <v>5142</v>
      </c>
      <c r="B4064" s="290">
        <v>0.80950231481467205</v>
      </c>
      <c r="C4064" s="234">
        <v>22.465</v>
      </c>
      <c r="D4064" s="234">
        <v>96.241</v>
      </c>
      <c r="E4064" s="234">
        <v>3.9</v>
      </c>
      <c r="F4064" s="234"/>
      <c r="G4064" s="234"/>
      <c r="H4064" s="234"/>
      <c r="I4064" s="234"/>
      <c r="J4064" s="234"/>
      <c r="K4064" s="234"/>
      <c r="L4064" s="234"/>
    </row>
    <row r="4065" spans="1:12">
      <c r="A4065" s="234">
        <v>5143</v>
      </c>
      <c r="B4065" s="290">
        <v>0.80951388888874598</v>
      </c>
      <c r="C4065" s="234">
        <v>22.465</v>
      </c>
      <c r="D4065" s="234">
        <v>96.241</v>
      </c>
      <c r="E4065" s="234">
        <v>3.9</v>
      </c>
      <c r="F4065" s="234"/>
      <c r="G4065" s="234"/>
      <c r="H4065" s="234"/>
      <c r="I4065" s="234"/>
      <c r="J4065" s="234"/>
      <c r="K4065" s="234"/>
      <c r="L4065" s="234"/>
    </row>
    <row r="4066" spans="1:12">
      <c r="A4066" s="234">
        <v>5144</v>
      </c>
      <c r="B4066" s="290">
        <v>0.80952546296282002</v>
      </c>
      <c r="C4066" s="234">
        <v>22.465</v>
      </c>
      <c r="D4066" s="234">
        <v>96.241</v>
      </c>
      <c r="E4066" s="234">
        <v>3.9</v>
      </c>
      <c r="F4066" s="234"/>
      <c r="G4066" s="234"/>
      <c r="H4066" s="234"/>
      <c r="I4066" s="234"/>
      <c r="J4066" s="234"/>
      <c r="K4066" s="234"/>
      <c r="L4066" s="234"/>
    </row>
    <row r="4067" spans="1:12">
      <c r="A4067" s="234">
        <v>5145</v>
      </c>
      <c r="B4067" s="290">
        <v>0.80953703703689395</v>
      </c>
      <c r="C4067" s="234">
        <v>22.465</v>
      </c>
      <c r="D4067" s="234">
        <v>96.241</v>
      </c>
      <c r="E4067" s="234">
        <v>3.9</v>
      </c>
      <c r="F4067" s="234"/>
      <c r="G4067" s="234"/>
      <c r="H4067" s="234"/>
      <c r="I4067" s="234"/>
      <c r="J4067" s="234"/>
      <c r="K4067" s="234"/>
      <c r="L4067" s="234"/>
    </row>
    <row r="4068" spans="1:12">
      <c r="A4068" s="234">
        <v>5146</v>
      </c>
      <c r="B4068" s="290">
        <v>0.80954861111096799</v>
      </c>
      <c r="C4068" s="234">
        <v>22.465</v>
      </c>
      <c r="D4068" s="234">
        <v>96.241</v>
      </c>
      <c r="E4068" s="234">
        <v>3.9</v>
      </c>
      <c r="F4068" s="234"/>
      <c r="G4068" s="234"/>
      <c r="H4068" s="234"/>
      <c r="I4068" s="234"/>
      <c r="J4068" s="234"/>
      <c r="K4068" s="234"/>
      <c r="L4068" s="234"/>
    </row>
    <row r="4069" spans="1:12">
      <c r="A4069" s="234">
        <v>5147</v>
      </c>
      <c r="B4069" s="290">
        <v>0.80956018518504202</v>
      </c>
      <c r="C4069" s="234">
        <v>22.465</v>
      </c>
      <c r="D4069" s="234">
        <v>96.268000000000001</v>
      </c>
      <c r="E4069" s="234">
        <v>3.9</v>
      </c>
      <c r="F4069" s="234"/>
      <c r="G4069" s="234"/>
      <c r="H4069" s="234"/>
      <c r="I4069" s="234"/>
      <c r="J4069" s="234"/>
      <c r="K4069" s="234"/>
      <c r="L4069" s="234"/>
    </row>
    <row r="4070" spans="1:12">
      <c r="A4070" s="234">
        <v>5148</v>
      </c>
      <c r="B4070" s="290">
        <v>0.80957175925911595</v>
      </c>
      <c r="C4070" s="234">
        <v>22.465</v>
      </c>
      <c r="D4070" s="234">
        <v>96.241</v>
      </c>
      <c r="E4070" s="234">
        <v>3.9</v>
      </c>
      <c r="F4070" s="234"/>
      <c r="G4070" s="234"/>
      <c r="H4070" s="234"/>
      <c r="I4070" s="234"/>
      <c r="J4070" s="234"/>
      <c r="K4070" s="234"/>
      <c r="L4070" s="234"/>
    </row>
    <row r="4071" spans="1:12">
      <c r="A4071" s="234">
        <v>5149</v>
      </c>
      <c r="B4071" s="290">
        <v>0.80958333333318999</v>
      </c>
      <c r="C4071" s="234">
        <v>22.465</v>
      </c>
      <c r="D4071" s="234">
        <v>96.268000000000001</v>
      </c>
      <c r="E4071" s="234">
        <v>3.9</v>
      </c>
      <c r="F4071" s="234"/>
      <c r="G4071" s="234"/>
      <c r="H4071" s="234"/>
      <c r="I4071" s="234"/>
      <c r="J4071" s="234"/>
      <c r="K4071" s="234"/>
      <c r="L4071" s="234"/>
    </row>
    <row r="4072" spans="1:12">
      <c r="A4072" s="234">
        <v>5150</v>
      </c>
      <c r="B4072" s="290">
        <v>0.80959490740726403</v>
      </c>
      <c r="C4072" s="234">
        <v>22.465</v>
      </c>
      <c r="D4072" s="234">
        <v>96.241</v>
      </c>
      <c r="E4072" s="234">
        <v>3.9</v>
      </c>
      <c r="F4072" s="234"/>
      <c r="G4072" s="234"/>
      <c r="H4072" s="234"/>
      <c r="I4072" s="234"/>
      <c r="J4072" s="234"/>
      <c r="K4072" s="234"/>
      <c r="L4072" s="234"/>
    </row>
    <row r="4073" spans="1:12">
      <c r="A4073" s="234">
        <v>5151</v>
      </c>
      <c r="B4073" s="290">
        <v>0.80960648148133796</v>
      </c>
      <c r="C4073" s="234">
        <v>22.465</v>
      </c>
      <c r="D4073" s="234">
        <v>96.268000000000001</v>
      </c>
      <c r="E4073" s="234">
        <v>3.9</v>
      </c>
      <c r="F4073" s="234"/>
      <c r="G4073" s="234"/>
      <c r="H4073" s="234"/>
      <c r="I4073" s="234"/>
      <c r="J4073" s="234"/>
      <c r="K4073" s="234"/>
      <c r="L4073" s="234"/>
    </row>
    <row r="4074" spans="1:12">
      <c r="A4074" s="234">
        <v>5152</v>
      </c>
      <c r="B4074" s="290">
        <v>0.809618055555412</v>
      </c>
      <c r="C4074" s="234">
        <v>22.465</v>
      </c>
      <c r="D4074" s="234">
        <v>96.293999999999997</v>
      </c>
      <c r="E4074" s="234">
        <v>3.9</v>
      </c>
      <c r="F4074" s="234"/>
      <c r="G4074" s="234"/>
      <c r="H4074" s="234"/>
      <c r="I4074" s="234"/>
      <c r="J4074" s="234"/>
      <c r="K4074" s="234"/>
      <c r="L4074" s="234"/>
    </row>
    <row r="4075" spans="1:12">
      <c r="A4075" s="234">
        <v>5153</v>
      </c>
      <c r="B4075" s="290">
        <v>0.80962962962948604</v>
      </c>
      <c r="C4075" s="234">
        <v>22.465</v>
      </c>
      <c r="D4075" s="234">
        <v>96.268000000000001</v>
      </c>
      <c r="E4075" s="234">
        <v>3.9</v>
      </c>
      <c r="F4075" s="234"/>
      <c r="G4075" s="234"/>
      <c r="H4075" s="234"/>
      <c r="I4075" s="234"/>
      <c r="J4075" s="234"/>
      <c r="K4075" s="234"/>
      <c r="L4075" s="234"/>
    </row>
    <row r="4076" spans="1:12">
      <c r="A4076" s="234">
        <v>5154</v>
      </c>
      <c r="B4076" s="290">
        <v>0.80964120370355996</v>
      </c>
      <c r="C4076" s="234">
        <v>22.465</v>
      </c>
      <c r="D4076" s="234">
        <v>96.293999999999997</v>
      </c>
      <c r="E4076" s="234">
        <v>11.8</v>
      </c>
      <c r="F4076" s="234"/>
      <c r="G4076" s="234"/>
      <c r="H4076" s="234"/>
      <c r="I4076" s="234"/>
      <c r="J4076" s="234"/>
      <c r="K4076" s="234"/>
      <c r="L4076" s="234"/>
    </row>
    <row r="4077" spans="1:12">
      <c r="A4077" s="234">
        <v>5155</v>
      </c>
      <c r="B4077" s="290">
        <v>0.809652777777634</v>
      </c>
      <c r="C4077" s="234">
        <v>22.465</v>
      </c>
      <c r="D4077" s="234">
        <v>96.293999999999997</v>
      </c>
      <c r="E4077" s="234">
        <v>3.9</v>
      </c>
      <c r="F4077" s="234"/>
      <c r="G4077" s="234"/>
      <c r="H4077" s="234"/>
      <c r="I4077" s="234"/>
      <c r="J4077" s="234"/>
      <c r="K4077" s="234"/>
      <c r="L4077" s="234"/>
    </row>
    <row r="4078" spans="1:12">
      <c r="A4078" s="234">
        <v>5156</v>
      </c>
      <c r="B4078" s="290">
        <v>0.80966435185170804</v>
      </c>
      <c r="C4078" s="234">
        <v>22.465</v>
      </c>
      <c r="D4078" s="234">
        <v>96.293999999999997</v>
      </c>
      <c r="E4078" s="234">
        <v>3.9</v>
      </c>
      <c r="F4078" s="234"/>
      <c r="G4078" s="234"/>
      <c r="H4078" s="234"/>
      <c r="I4078" s="234"/>
      <c r="J4078" s="234"/>
      <c r="K4078" s="234"/>
      <c r="L4078" s="234"/>
    </row>
    <row r="4079" spans="1:12">
      <c r="A4079" s="234">
        <v>5157</v>
      </c>
      <c r="B4079" s="290">
        <v>0.80967592592578297</v>
      </c>
      <c r="C4079" s="234">
        <v>22.465</v>
      </c>
      <c r="D4079" s="234">
        <v>96.293999999999997</v>
      </c>
      <c r="E4079" s="234">
        <v>3.9</v>
      </c>
      <c r="F4079" s="234"/>
      <c r="G4079" s="234"/>
      <c r="H4079" s="234"/>
      <c r="I4079" s="234"/>
      <c r="J4079" s="234"/>
      <c r="K4079" s="234"/>
      <c r="L4079" s="234"/>
    </row>
    <row r="4080" spans="1:12">
      <c r="A4080" s="234">
        <v>5158</v>
      </c>
      <c r="B4080" s="290">
        <v>0.80968749999985701</v>
      </c>
      <c r="C4080" s="234">
        <v>22.465</v>
      </c>
      <c r="D4080" s="234">
        <v>96.293999999999997</v>
      </c>
      <c r="E4080" s="234">
        <v>11.8</v>
      </c>
      <c r="F4080" s="234"/>
      <c r="G4080" s="234"/>
      <c r="H4080" s="234"/>
      <c r="I4080" s="234"/>
      <c r="J4080" s="234"/>
      <c r="K4080" s="234"/>
      <c r="L4080" s="234"/>
    </row>
    <row r="4081" spans="1:12">
      <c r="A4081" s="234">
        <v>5159</v>
      </c>
      <c r="B4081" s="290">
        <v>0.80969907407393105</v>
      </c>
      <c r="C4081" s="234">
        <v>22.465</v>
      </c>
      <c r="D4081" s="234">
        <v>96.293999999999997</v>
      </c>
      <c r="E4081" s="234">
        <v>3.9</v>
      </c>
      <c r="F4081" s="234"/>
      <c r="G4081" s="234"/>
      <c r="H4081" s="234"/>
      <c r="I4081" s="234"/>
      <c r="J4081" s="234"/>
      <c r="K4081" s="234"/>
      <c r="L4081" s="234"/>
    </row>
    <row r="4082" spans="1:12">
      <c r="A4082" s="234">
        <v>5160</v>
      </c>
      <c r="B4082" s="290">
        <v>0.80971064814800497</v>
      </c>
      <c r="C4082" s="234">
        <v>22.440999999999999</v>
      </c>
      <c r="D4082" s="234">
        <v>96.287999999999997</v>
      </c>
      <c r="E4082" s="234">
        <v>3.9</v>
      </c>
      <c r="F4082" s="234"/>
      <c r="G4082" s="234"/>
      <c r="H4082" s="234"/>
      <c r="I4082" s="234"/>
      <c r="J4082" s="234"/>
      <c r="K4082" s="234"/>
      <c r="L4082" s="234"/>
    </row>
    <row r="4083" spans="1:12">
      <c r="A4083" s="234">
        <v>5161</v>
      </c>
      <c r="B4083" s="290">
        <v>0.80972222222207901</v>
      </c>
      <c r="C4083" s="234">
        <v>22.465</v>
      </c>
      <c r="D4083" s="234">
        <v>96.293999999999997</v>
      </c>
      <c r="E4083" s="234">
        <v>3.9</v>
      </c>
      <c r="F4083" s="234"/>
      <c r="G4083" s="234"/>
      <c r="H4083" s="234"/>
      <c r="I4083" s="234"/>
      <c r="J4083" s="234"/>
      <c r="K4083" s="234"/>
      <c r="L4083" s="234"/>
    </row>
    <row r="4084" spans="1:12">
      <c r="A4084" s="234">
        <v>5162</v>
      </c>
      <c r="B4084" s="290">
        <v>0.80973379629615305</v>
      </c>
      <c r="C4084" s="234">
        <v>22.465</v>
      </c>
      <c r="D4084" s="234">
        <v>96.293999999999997</v>
      </c>
      <c r="E4084" s="234">
        <v>11.8</v>
      </c>
      <c r="F4084" s="234"/>
      <c r="G4084" s="234"/>
      <c r="H4084" s="234"/>
      <c r="I4084" s="234"/>
      <c r="J4084" s="234"/>
      <c r="K4084" s="234"/>
      <c r="L4084" s="234"/>
    </row>
    <row r="4085" spans="1:12">
      <c r="A4085" s="234">
        <v>5163</v>
      </c>
      <c r="B4085" s="290">
        <v>0.80974537037022698</v>
      </c>
      <c r="C4085" s="234">
        <v>22.465</v>
      </c>
      <c r="D4085" s="234">
        <v>96.293999999999997</v>
      </c>
      <c r="E4085" s="234">
        <v>3.9</v>
      </c>
      <c r="F4085" s="234"/>
      <c r="G4085" s="234"/>
      <c r="H4085" s="234"/>
      <c r="I4085" s="234"/>
      <c r="J4085" s="234"/>
      <c r="K4085" s="234"/>
      <c r="L4085" s="234"/>
    </row>
    <row r="4086" spans="1:12">
      <c r="A4086" s="234">
        <v>5164</v>
      </c>
      <c r="B4086" s="290">
        <v>0.80975694444430102</v>
      </c>
      <c r="C4086" s="234">
        <v>22.440999999999999</v>
      </c>
      <c r="D4086" s="234">
        <v>96.287999999999997</v>
      </c>
      <c r="E4086" s="234">
        <v>3.9</v>
      </c>
      <c r="F4086" s="234"/>
      <c r="G4086" s="234"/>
      <c r="H4086" s="234"/>
      <c r="I4086" s="234"/>
      <c r="J4086" s="234"/>
      <c r="K4086" s="234"/>
      <c r="L4086" s="234"/>
    </row>
    <row r="4087" spans="1:12">
      <c r="A4087" s="234">
        <v>5165</v>
      </c>
      <c r="B4087" s="290">
        <v>0.80976851851837495</v>
      </c>
      <c r="C4087" s="234">
        <v>22.465</v>
      </c>
      <c r="D4087" s="234">
        <v>96.293999999999997</v>
      </c>
      <c r="E4087" s="234">
        <v>3.9</v>
      </c>
      <c r="F4087" s="234"/>
      <c r="G4087" s="234"/>
      <c r="H4087" s="234"/>
      <c r="I4087" s="234"/>
      <c r="J4087" s="234"/>
      <c r="K4087" s="234"/>
      <c r="L4087" s="234"/>
    </row>
    <row r="4088" spans="1:12">
      <c r="A4088" s="234">
        <v>5166</v>
      </c>
      <c r="B4088" s="290">
        <v>0.80978009259244899</v>
      </c>
      <c r="C4088" s="234">
        <v>22.465</v>
      </c>
      <c r="D4088" s="234">
        <v>96.293999999999997</v>
      </c>
      <c r="E4088" s="234">
        <v>3.9</v>
      </c>
      <c r="F4088" s="234"/>
      <c r="G4088" s="234"/>
      <c r="H4088" s="234"/>
      <c r="I4088" s="234"/>
      <c r="J4088" s="234"/>
      <c r="K4088" s="234"/>
      <c r="L4088" s="234"/>
    </row>
    <row r="4089" spans="1:12">
      <c r="A4089" s="234">
        <v>5167</v>
      </c>
      <c r="B4089" s="290">
        <v>0.80979166666652302</v>
      </c>
      <c r="C4089" s="234">
        <v>22.440999999999999</v>
      </c>
      <c r="D4089" s="234">
        <v>96.287999999999997</v>
      </c>
      <c r="E4089" s="234">
        <v>11.8</v>
      </c>
      <c r="F4089" s="234"/>
      <c r="G4089" s="234"/>
      <c r="H4089" s="234"/>
      <c r="I4089" s="234"/>
      <c r="J4089" s="234"/>
      <c r="K4089" s="234"/>
      <c r="L4089" s="234"/>
    </row>
    <row r="4090" spans="1:12">
      <c r="A4090" s="234">
        <v>5168</v>
      </c>
      <c r="B4090" s="290">
        <v>0.80980324074059695</v>
      </c>
      <c r="C4090" s="234">
        <v>22.440999999999999</v>
      </c>
      <c r="D4090" s="234">
        <v>96.287999999999997</v>
      </c>
      <c r="E4090" s="234">
        <v>3.9</v>
      </c>
      <c r="F4090" s="234"/>
      <c r="G4090" s="234"/>
      <c r="H4090" s="234"/>
      <c r="I4090" s="234"/>
      <c r="J4090" s="234"/>
      <c r="K4090" s="234"/>
      <c r="L4090" s="234"/>
    </row>
    <row r="4091" spans="1:12">
      <c r="A4091" s="234">
        <v>5169</v>
      </c>
      <c r="B4091" s="290">
        <v>0.80981481481467099</v>
      </c>
      <c r="C4091" s="234">
        <v>22.440999999999999</v>
      </c>
      <c r="D4091" s="234">
        <v>96.287999999999997</v>
      </c>
      <c r="E4091" s="234">
        <v>3.9</v>
      </c>
      <c r="F4091" s="234"/>
      <c r="G4091" s="234"/>
      <c r="H4091" s="234"/>
      <c r="I4091" s="234"/>
      <c r="J4091" s="234"/>
      <c r="K4091" s="234"/>
      <c r="L4091" s="234"/>
    </row>
    <row r="4092" spans="1:12">
      <c r="A4092" s="234">
        <v>5170</v>
      </c>
      <c r="B4092" s="290">
        <v>0.80982638888874503</v>
      </c>
      <c r="C4092" s="234">
        <v>22.440999999999999</v>
      </c>
      <c r="D4092" s="234">
        <v>96.314999999999998</v>
      </c>
      <c r="E4092" s="234">
        <v>3.9</v>
      </c>
      <c r="F4092" s="234"/>
      <c r="G4092" s="234"/>
      <c r="H4092" s="234"/>
      <c r="I4092" s="234"/>
      <c r="J4092" s="234"/>
      <c r="K4092" s="234"/>
      <c r="L4092" s="234"/>
    </row>
    <row r="4093" spans="1:12">
      <c r="A4093" s="234">
        <v>5171</v>
      </c>
      <c r="B4093" s="290">
        <v>0.80983796296281896</v>
      </c>
      <c r="C4093" s="234">
        <v>22.440999999999999</v>
      </c>
      <c r="D4093" s="234">
        <v>96.287999999999997</v>
      </c>
      <c r="E4093" s="234">
        <v>3.9</v>
      </c>
      <c r="F4093" s="234"/>
      <c r="G4093" s="234"/>
      <c r="H4093" s="234"/>
      <c r="I4093" s="234"/>
      <c r="J4093" s="234"/>
      <c r="K4093" s="234"/>
      <c r="L4093" s="234"/>
    </row>
    <row r="4094" spans="1:12">
      <c r="A4094" s="234">
        <v>5172</v>
      </c>
      <c r="B4094" s="290">
        <v>0.809849537036893</v>
      </c>
      <c r="C4094" s="234">
        <v>22.440999999999999</v>
      </c>
      <c r="D4094" s="234">
        <v>96.314999999999998</v>
      </c>
      <c r="E4094" s="234">
        <v>3.9</v>
      </c>
      <c r="F4094" s="234"/>
      <c r="G4094" s="234"/>
      <c r="H4094" s="234"/>
      <c r="I4094" s="234"/>
      <c r="J4094" s="234"/>
      <c r="K4094" s="234"/>
      <c r="L4094" s="234"/>
    </row>
    <row r="4095" spans="1:12">
      <c r="A4095" s="234">
        <v>5173</v>
      </c>
      <c r="B4095" s="290">
        <v>0.80986111111096704</v>
      </c>
      <c r="C4095" s="234">
        <v>22.440999999999999</v>
      </c>
      <c r="D4095" s="234">
        <v>96.314999999999998</v>
      </c>
      <c r="E4095" s="234">
        <v>3.9</v>
      </c>
      <c r="F4095" s="234"/>
      <c r="G4095" s="234"/>
      <c r="H4095" s="234"/>
      <c r="I4095" s="234"/>
      <c r="J4095" s="234"/>
      <c r="K4095" s="234"/>
      <c r="L4095" s="234"/>
    </row>
    <row r="4096" spans="1:12">
      <c r="A4096" s="234">
        <v>5174</v>
      </c>
      <c r="B4096" s="290">
        <v>0.80987268518504096</v>
      </c>
      <c r="C4096" s="234">
        <v>22.440999999999999</v>
      </c>
      <c r="D4096" s="234">
        <v>96.314999999999998</v>
      </c>
      <c r="E4096" s="234">
        <v>3.9</v>
      </c>
      <c r="F4096" s="234"/>
      <c r="G4096" s="234"/>
      <c r="H4096" s="234"/>
      <c r="I4096" s="234"/>
      <c r="J4096" s="234"/>
      <c r="K4096" s="234"/>
      <c r="L4096" s="234"/>
    </row>
    <row r="4097" spans="1:12">
      <c r="A4097" s="234">
        <v>5175</v>
      </c>
      <c r="B4097" s="290">
        <v>0.809884259259115</v>
      </c>
      <c r="C4097" s="234">
        <v>22.465</v>
      </c>
      <c r="D4097" s="234">
        <v>96.320999999999998</v>
      </c>
      <c r="E4097" s="234">
        <v>3.9</v>
      </c>
      <c r="F4097" s="234"/>
      <c r="G4097" s="234"/>
      <c r="H4097" s="234"/>
      <c r="I4097" s="234"/>
      <c r="J4097" s="234"/>
      <c r="K4097" s="234"/>
      <c r="L4097" s="234"/>
    </row>
    <row r="4098" spans="1:12">
      <c r="A4098" s="234">
        <v>5176</v>
      </c>
      <c r="B4098" s="290">
        <v>0.80989583333318904</v>
      </c>
      <c r="C4098" s="234">
        <v>22.440999999999999</v>
      </c>
      <c r="D4098" s="234">
        <v>96.287999999999997</v>
      </c>
      <c r="E4098" s="234">
        <v>3.9</v>
      </c>
      <c r="F4098" s="234"/>
      <c r="G4098" s="234"/>
      <c r="H4098" s="234"/>
      <c r="I4098" s="234"/>
      <c r="J4098" s="234"/>
      <c r="K4098" s="234"/>
      <c r="L4098" s="234"/>
    </row>
    <row r="4099" spans="1:12">
      <c r="A4099" s="234">
        <v>5177</v>
      </c>
      <c r="B4099" s="290">
        <v>0.80990740740726297</v>
      </c>
      <c r="C4099" s="234">
        <v>22.465</v>
      </c>
      <c r="D4099" s="234">
        <v>96.347999999999999</v>
      </c>
      <c r="E4099" s="234">
        <v>3.9</v>
      </c>
      <c r="F4099" s="234"/>
      <c r="G4099" s="234"/>
      <c r="H4099" s="234"/>
      <c r="I4099" s="234"/>
      <c r="J4099" s="234"/>
      <c r="K4099" s="234"/>
      <c r="L4099" s="234"/>
    </row>
    <row r="4100" spans="1:12">
      <c r="A4100" s="234">
        <v>5178</v>
      </c>
      <c r="B4100" s="290">
        <v>0.80991898148133701</v>
      </c>
      <c r="C4100" s="234">
        <v>22.440999999999999</v>
      </c>
      <c r="D4100" s="234">
        <v>96.314999999999998</v>
      </c>
      <c r="E4100" s="234">
        <v>3.9</v>
      </c>
      <c r="F4100" s="234"/>
      <c r="G4100" s="234"/>
      <c r="H4100" s="234"/>
      <c r="I4100" s="234"/>
      <c r="J4100" s="234"/>
      <c r="K4100" s="234"/>
      <c r="L4100" s="234"/>
    </row>
    <row r="4101" spans="1:12">
      <c r="A4101" s="234">
        <v>5179</v>
      </c>
      <c r="B4101" s="290">
        <v>0.80993055555541105</v>
      </c>
      <c r="C4101" s="234">
        <v>22.465</v>
      </c>
      <c r="D4101" s="234">
        <v>96.320999999999998</v>
      </c>
      <c r="E4101" s="234">
        <v>3.9</v>
      </c>
      <c r="F4101" s="234"/>
      <c r="G4101" s="234"/>
      <c r="H4101" s="234"/>
      <c r="I4101" s="234"/>
      <c r="J4101" s="234"/>
      <c r="K4101" s="234"/>
      <c r="L4101" s="234"/>
    </row>
    <row r="4102" spans="1:12">
      <c r="A4102" s="234">
        <v>5180</v>
      </c>
      <c r="B4102" s="290">
        <v>0.80994212962948497</v>
      </c>
      <c r="C4102" s="234">
        <v>22.465</v>
      </c>
      <c r="D4102" s="234">
        <v>96.320999999999998</v>
      </c>
      <c r="E4102" s="234">
        <v>3.9</v>
      </c>
      <c r="F4102" s="234"/>
      <c r="G4102" s="234"/>
      <c r="H4102" s="234"/>
      <c r="I4102" s="234"/>
      <c r="J4102" s="234"/>
      <c r="K4102" s="234"/>
      <c r="L4102" s="234"/>
    </row>
    <row r="4103" spans="1:12">
      <c r="A4103" s="234">
        <v>5181</v>
      </c>
      <c r="B4103" s="290">
        <v>0.80995370370355901</v>
      </c>
      <c r="C4103" s="234">
        <v>22.440999999999999</v>
      </c>
      <c r="D4103" s="234">
        <v>96.314999999999998</v>
      </c>
      <c r="E4103" s="234">
        <v>3.9</v>
      </c>
      <c r="F4103" s="234"/>
      <c r="G4103" s="234"/>
      <c r="H4103" s="234"/>
      <c r="I4103" s="234"/>
      <c r="J4103" s="234"/>
      <c r="K4103" s="234"/>
      <c r="L4103" s="234"/>
    </row>
    <row r="4104" spans="1:12">
      <c r="A4104" s="234">
        <v>5182</v>
      </c>
      <c r="B4104" s="290">
        <v>0.80996527777763305</v>
      </c>
      <c r="C4104" s="234">
        <v>22.440999999999999</v>
      </c>
      <c r="D4104" s="234">
        <v>96.340999999999994</v>
      </c>
      <c r="E4104" s="234">
        <v>11.8</v>
      </c>
      <c r="F4104" s="234"/>
      <c r="G4104" s="234"/>
      <c r="H4104" s="234"/>
      <c r="I4104" s="234"/>
      <c r="J4104" s="234"/>
      <c r="K4104" s="234"/>
      <c r="L4104" s="234"/>
    </row>
    <row r="4105" spans="1:12">
      <c r="A4105" s="234">
        <v>5183</v>
      </c>
      <c r="B4105" s="290">
        <v>0.80997685185170798</v>
      </c>
      <c r="C4105" s="234">
        <v>22.440999999999999</v>
      </c>
      <c r="D4105" s="234">
        <v>96.340999999999994</v>
      </c>
      <c r="E4105" s="234">
        <v>3.9</v>
      </c>
      <c r="F4105" s="234"/>
      <c r="G4105" s="234"/>
      <c r="H4105" s="234"/>
      <c r="I4105" s="234"/>
      <c r="J4105" s="234"/>
      <c r="K4105" s="234"/>
      <c r="L4105" s="234"/>
    </row>
    <row r="4106" spans="1:12">
      <c r="A4106" s="234">
        <v>5184</v>
      </c>
      <c r="B4106" s="290">
        <v>0.80998842592578202</v>
      </c>
      <c r="C4106" s="234">
        <v>22.440999999999999</v>
      </c>
      <c r="D4106" s="234">
        <v>96.340999999999994</v>
      </c>
      <c r="E4106" s="234">
        <v>11.8</v>
      </c>
      <c r="F4106" s="234"/>
      <c r="G4106" s="234"/>
      <c r="H4106" s="234"/>
      <c r="I4106" s="234"/>
      <c r="J4106" s="234"/>
      <c r="K4106" s="234"/>
      <c r="L4106" s="234"/>
    </row>
    <row r="4107" spans="1:12">
      <c r="A4107" s="234">
        <v>5185</v>
      </c>
      <c r="B4107" s="290">
        <v>0.80999999999985595</v>
      </c>
      <c r="C4107" s="234">
        <v>22.440999999999999</v>
      </c>
      <c r="D4107" s="234">
        <v>96.314999999999998</v>
      </c>
      <c r="E4107" s="234">
        <v>3.9</v>
      </c>
      <c r="F4107" s="234"/>
      <c r="G4107" s="234"/>
      <c r="H4107" s="234"/>
      <c r="I4107" s="234"/>
      <c r="J4107" s="234"/>
      <c r="K4107" s="234"/>
      <c r="L4107" s="234"/>
    </row>
    <row r="4108" spans="1:12">
      <c r="A4108" s="234">
        <v>5186</v>
      </c>
      <c r="B4108" s="290">
        <v>0.81001157407392999</v>
      </c>
      <c r="C4108" s="234">
        <v>22.440999999999999</v>
      </c>
      <c r="D4108" s="234">
        <v>96.340999999999994</v>
      </c>
      <c r="E4108" s="234">
        <v>3.9</v>
      </c>
      <c r="F4108" s="234"/>
      <c r="G4108" s="234"/>
      <c r="H4108" s="234"/>
      <c r="I4108" s="234"/>
      <c r="J4108" s="234"/>
      <c r="K4108" s="234"/>
      <c r="L4108" s="234"/>
    </row>
    <row r="4109" spans="1:12">
      <c r="A4109" s="234">
        <v>5187</v>
      </c>
      <c r="B4109" s="290">
        <v>0.81002314814800402</v>
      </c>
      <c r="C4109" s="234">
        <v>22.440999999999999</v>
      </c>
      <c r="D4109" s="234">
        <v>96.340999999999994</v>
      </c>
      <c r="E4109" s="234">
        <v>3.9</v>
      </c>
      <c r="F4109" s="234"/>
      <c r="G4109" s="234"/>
      <c r="H4109" s="234"/>
      <c r="I4109" s="234"/>
      <c r="J4109" s="234"/>
      <c r="K4109" s="234"/>
      <c r="L4109" s="234"/>
    </row>
    <row r="4110" spans="1:12">
      <c r="A4110" s="234">
        <v>5188</v>
      </c>
      <c r="B4110" s="290">
        <v>0.81003472222207795</v>
      </c>
      <c r="C4110" s="234">
        <v>22.465</v>
      </c>
      <c r="D4110" s="234">
        <v>96.347999999999999</v>
      </c>
      <c r="E4110" s="234">
        <v>3.9</v>
      </c>
      <c r="F4110" s="234"/>
      <c r="G4110" s="234"/>
      <c r="H4110" s="234"/>
      <c r="I4110" s="234"/>
      <c r="J4110" s="234"/>
      <c r="K4110" s="234"/>
      <c r="L4110" s="234"/>
    </row>
    <row r="4111" spans="1:12">
      <c r="A4111" s="234">
        <v>5189</v>
      </c>
      <c r="B4111" s="290">
        <v>0.81004629629615199</v>
      </c>
      <c r="C4111" s="234">
        <v>22.465</v>
      </c>
      <c r="D4111" s="234">
        <v>96.347999999999999</v>
      </c>
      <c r="E4111" s="234">
        <v>3.9</v>
      </c>
      <c r="F4111" s="234"/>
      <c r="G4111" s="234"/>
      <c r="H4111" s="234"/>
      <c r="I4111" s="234"/>
      <c r="J4111" s="234"/>
      <c r="K4111" s="234"/>
      <c r="L4111" s="234"/>
    </row>
    <row r="4112" spans="1:12">
      <c r="A4112" s="234">
        <v>5190</v>
      </c>
      <c r="B4112" s="290">
        <v>0.81005787037022603</v>
      </c>
      <c r="C4112" s="234">
        <v>22.440999999999999</v>
      </c>
      <c r="D4112" s="234">
        <v>96.314999999999998</v>
      </c>
      <c r="E4112" s="234">
        <v>3.9</v>
      </c>
      <c r="F4112" s="234"/>
      <c r="G4112" s="234"/>
      <c r="H4112" s="234"/>
      <c r="I4112" s="234"/>
      <c r="J4112" s="234"/>
      <c r="K4112" s="234"/>
      <c r="L4112" s="234"/>
    </row>
    <row r="4113" spans="1:12">
      <c r="A4113" s="234">
        <v>5191</v>
      </c>
      <c r="B4113" s="290">
        <v>0.81006944444429996</v>
      </c>
      <c r="C4113" s="234">
        <v>22.440999999999999</v>
      </c>
      <c r="D4113" s="234">
        <v>96.340999999999994</v>
      </c>
      <c r="E4113" s="234">
        <v>3.9</v>
      </c>
      <c r="F4113" s="234"/>
      <c r="G4113" s="234"/>
      <c r="H4113" s="234"/>
      <c r="I4113" s="234"/>
      <c r="J4113" s="234"/>
      <c r="K4113" s="234"/>
      <c r="L4113" s="234"/>
    </row>
    <row r="4114" spans="1:12">
      <c r="A4114" s="234">
        <v>5192</v>
      </c>
      <c r="B4114" s="290">
        <v>0.810081018518374</v>
      </c>
      <c r="C4114" s="234">
        <v>22.465</v>
      </c>
      <c r="D4114" s="234">
        <v>96.320999999999998</v>
      </c>
      <c r="E4114" s="234">
        <v>11.8</v>
      </c>
      <c r="F4114" s="234"/>
      <c r="G4114" s="234"/>
      <c r="H4114" s="234"/>
      <c r="I4114" s="234"/>
      <c r="J4114" s="234"/>
      <c r="K4114" s="234"/>
      <c r="L4114" s="234"/>
    </row>
    <row r="4115" spans="1:12">
      <c r="A4115" s="234">
        <v>5193</v>
      </c>
      <c r="B4115" s="290">
        <v>0.81009259259244804</v>
      </c>
      <c r="C4115" s="234">
        <v>22.440999999999999</v>
      </c>
      <c r="D4115" s="234">
        <v>96.340999999999994</v>
      </c>
      <c r="E4115" s="234">
        <v>3.9</v>
      </c>
      <c r="F4115" s="234"/>
      <c r="G4115" s="234"/>
      <c r="H4115" s="234"/>
      <c r="I4115" s="234"/>
      <c r="J4115" s="234"/>
      <c r="K4115" s="234"/>
      <c r="L4115" s="234"/>
    </row>
    <row r="4116" spans="1:12">
      <c r="A4116" s="234">
        <v>5194</v>
      </c>
      <c r="B4116" s="290">
        <v>0.81010416666652196</v>
      </c>
      <c r="C4116" s="234">
        <v>22.465</v>
      </c>
      <c r="D4116" s="234">
        <v>96.347999999999999</v>
      </c>
      <c r="E4116" s="234">
        <v>3.9</v>
      </c>
      <c r="F4116" s="234"/>
      <c r="G4116" s="234"/>
      <c r="H4116" s="234"/>
      <c r="I4116" s="234"/>
      <c r="J4116" s="234"/>
      <c r="K4116" s="234"/>
      <c r="L4116" s="234"/>
    </row>
    <row r="4117" spans="1:12">
      <c r="A4117" s="234">
        <v>5195</v>
      </c>
      <c r="B4117" s="290">
        <v>0.810115740740596</v>
      </c>
      <c r="C4117" s="234">
        <v>22.440999999999999</v>
      </c>
      <c r="D4117" s="234">
        <v>96.340999999999994</v>
      </c>
      <c r="E4117" s="234">
        <v>3.9</v>
      </c>
      <c r="F4117" s="234"/>
      <c r="G4117" s="234"/>
      <c r="H4117" s="234"/>
      <c r="I4117" s="234"/>
      <c r="J4117" s="234"/>
      <c r="K4117" s="234"/>
      <c r="L4117" s="234"/>
    </row>
    <row r="4118" spans="1:12">
      <c r="A4118" s="234">
        <v>5196</v>
      </c>
      <c r="B4118" s="290">
        <v>0.81012731481467004</v>
      </c>
      <c r="C4118" s="234">
        <v>22.440999999999999</v>
      </c>
      <c r="D4118" s="234">
        <v>96.340999999999994</v>
      </c>
      <c r="E4118" s="234">
        <v>11.8</v>
      </c>
      <c r="F4118" s="234"/>
      <c r="G4118" s="234"/>
      <c r="H4118" s="234"/>
      <c r="I4118" s="234"/>
      <c r="J4118" s="234"/>
      <c r="K4118" s="234"/>
      <c r="L4118" s="234"/>
    </row>
    <row r="4119" spans="1:12">
      <c r="A4119" s="234">
        <v>5197</v>
      </c>
      <c r="B4119" s="290">
        <v>0.81013888888874397</v>
      </c>
      <c r="C4119" s="234">
        <v>22.465</v>
      </c>
      <c r="D4119" s="234">
        <v>96.347999999999999</v>
      </c>
      <c r="E4119" s="234">
        <v>3.9</v>
      </c>
      <c r="F4119" s="234"/>
      <c r="G4119" s="234"/>
      <c r="H4119" s="234"/>
      <c r="I4119" s="234"/>
      <c r="J4119" s="234"/>
      <c r="K4119" s="234"/>
      <c r="L4119" s="234"/>
    </row>
    <row r="4120" spans="1:12">
      <c r="A4120" s="234">
        <v>5198</v>
      </c>
      <c r="B4120" s="290">
        <v>0.81015046296281801</v>
      </c>
      <c r="C4120" s="234">
        <v>22.465</v>
      </c>
      <c r="D4120" s="234">
        <v>96.347999999999999</v>
      </c>
      <c r="E4120" s="234">
        <v>3.9</v>
      </c>
      <c r="F4120" s="234"/>
      <c r="G4120" s="234"/>
      <c r="H4120" s="234"/>
      <c r="I4120" s="234"/>
      <c r="J4120" s="234"/>
      <c r="K4120" s="234"/>
      <c r="L4120" s="234"/>
    </row>
    <row r="4121" spans="1:12">
      <c r="A4121" s="234">
        <v>5199</v>
      </c>
      <c r="B4121" s="290">
        <v>0.81016203703689205</v>
      </c>
      <c r="C4121" s="234">
        <v>22.465</v>
      </c>
      <c r="D4121" s="234">
        <v>96.347999999999999</v>
      </c>
      <c r="E4121" s="234">
        <v>3.9</v>
      </c>
      <c r="F4121" s="234"/>
      <c r="G4121" s="234"/>
      <c r="H4121" s="234"/>
      <c r="I4121" s="234"/>
      <c r="J4121" s="234"/>
      <c r="K4121" s="234"/>
      <c r="L4121" s="234"/>
    </row>
    <row r="4122" spans="1:12">
      <c r="A4122" s="234">
        <v>5200</v>
      </c>
      <c r="B4122" s="290">
        <v>0.81017361111096597</v>
      </c>
      <c r="C4122" s="234">
        <v>22.465</v>
      </c>
      <c r="D4122" s="234">
        <v>96.347999999999999</v>
      </c>
      <c r="E4122" s="234">
        <v>3.9</v>
      </c>
      <c r="F4122" s="234"/>
      <c r="G4122" s="234"/>
      <c r="H4122" s="234"/>
      <c r="I4122" s="234"/>
      <c r="J4122" s="234"/>
      <c r="K4122" s="234"/>
      <c r="L4122" s="234"/>
    </row>
    <row r="4123" spans="1:12">
      <c r="A4123" s="234">
        <v>5201</v>
      </c>
      <c r="B4123" s="290">
        <v>0.81018518518504001</v>
      </c>
      <c r="C4123" s="234">
        <v>22.465</v>
      </c>
      <c r="D4123" s="234">
        <v>96.347999999999999</v>
      </c>
      <c r="E4123" s="234">
        <v>3.9</v>
      </c>
      <c r="F4123" s="234"/>
      <c r="G4123" s="234"/>
      <c r="H4123" s="234"/>
      <c r="I4123" s="234"/>
      <c r="J4123" s="234"/>
      <c r="K4123" s="234"/>
      <c r="L4123" s="234"/>
    </row>
    <row r="4124" spans="1:12">
      <c r="A4124" s="234">
        <v>5202</v>
      </c>
      <c r="B4124" s="290">
        <v>0.81019675925911405</v>
      </c>
      <c r="C4124" s="234">
        <v>22.465</v>
      </c>
      <c r="D4124" s="234">
        <v>96.347999999999999</v>
      </c>
      <c r="E4124" s="234">
        <v>3.9</v>
      </c>
      <c r="F4124" s="234"/>
      <c r="G4124" s="234"/>
      <c r="H4124" s="234"/>
      <c r="I4124" s="234"/>
      <c r="J4124" s="234"/>
      <c r="K4124" s="234"/>
      <c r="L4124" s="234"/>
    </row>
    <row r="4125" spans="1:12">
      <c r="A4125" s="234">
        <v>5203</v>
      </c>
      <c r="B4125" s="290">
        <v>0.81020833333318798</v>
      </c>
      <c r="C4125" s="234">
        <v>22.465</v>
      </c>
      <c r="D4125" s="234">
        <v>96.347999999999999</v>
      </c>
      <c r="E4125" s="234">
        <v>3.9</v>
      </c>
      <c r="F4125" s="234"/>
      <c r="G4125" s="234"/>
      <c r="H4125" s="234"/>
      <c r="I4125" s="234"/>
      <c r="J4125" s="234"/>
      <c r="K4125" s="234"/>
      <c r="L4125" s="234"/>
    </row>
    <row r="4126" spans="1:12">
      <c r="A4126" s="234">
        <v>5204</v>
      </c>
      <c r="B4126" s="290">
        <v>0.81021990740726202</v>
      </c>
      <c r="C4126" s="234">
        <v>22.465</v>
      </c>
      <c r="D4126" s="234">
        <v>96.320999999999998</v>
      </c>
      <c r="E4126" s="234">
        <v>3.9</v>
      </c>
      <c r="F4126" s="234"/>
      <c r="G4126" s="234"/>
      <c r="H4126" s="234"/>
      <c r="I4126" s="234"/>
      <c r="J4126" s="234"/>
      <c r="K4126" s="234"/>
      <c r="L4126" s="234"/>
    </row>
    <row r="4127" spans="1:12">
      <c r="A4127" s="234">
        <v>5205</v>
      </c>
      <c r="B4127" s="290">
        <v>0.81023148148133595</v>
      </c>
      <c r="C4127" s="234">
        <v>22.440999999999999</v>
      </c>
      <c r="D4127" s="234">
        <v>96.340999999999994</v>
      </c>
      <c r="E4127" s="234">
        <v>3.9</v>
      </c>
      <c r="F4127" s="234"/>
      <c r="G4127" s="234"/>
      <c r="H4127" s="234"/>
      <c r="I4127" s="234"/>
      <c r="J4127" s="234"/>
      <c r="K4127" s="234"/>
      <c r="L4127" s="234"/>
    </row>
    <row r="4128" spans="1:12">
      <c r="A4128" s="234">
        <v>5206</v>
      </c>
      <c r="B4128" s="290">
        <v>0.81024305555540999</v>
      </c>
      <c r="C4128" s="234">
        <v>22.465</v>
      </c>
      <c r="D4128" s="234">
        <v>96.347999999999999</v>
      </c>
      <c r="E4128" s="234">
        <v>3.9</v>
      </c>
      <c r="F4128" s="234"/>
      <c r="G4128" s="234"/>
      <c r="H4128" s="234"/>
      <c r="I4128" s="234"/>
      <c r="J4128" s="234"/>
      <c r="K4128" s="234"/>
      <c r="L4128" s="234"/>
    </row>
    <row r="4129" spans="1:12">
      <c r="A4129" s="234">
        <v>5207</v>
      </c>
      <c r="B4129" s="290">
        <v>0.81025462962948402</v>
      </c>
      <c r="C4129" s="234">
        <v>22.465</v>
      </c>
      <c r="D4129" s="234">
        <v>96.347999999999999</v>
      </c>
      <c r="E4129" s="234">
        <v>3.9</v>
      </c>
      <c r="F4129" s="234"/>
      <c r="G4129" s="234"/>
      <c r="H4129" s="234"/>
      <c r="I4129" s="234"/>
      <c r="J4129" s="234"/>
      <c r="K4129" s="234"/>
      <c r="L4129" s="234"/>
    </row>
    <row r="4130" spans="1:12">
      <c r="A4130" s="234">
        <v>5208</v>
      </c>
      <c r="B4130" s="290">
        <v>0.81026620370355895</v>
      </c>
      <c r="C4130" s="234">
        <v>22.440999999999999</v>
      </c>
      <c r="D4130" s="234">
        <v>96.340999999999994</v>
      </c>
      <c r="E4130" s="234">
        <v>3.9</v>
      </c>
      <c r="F4130" s="234"/>
      <c r="G4130" s="234"/>
      <c r="H4130" s="234"/>
      <c r="I4130" s="234"/>
      <c r="J4130" s="234"/>
      <c r="K4130" s="234"/>
      <c r="L4130" s="234"/>
    </row>
    <row r="4131" spans="1:12">
      <c r="A4131" s="234">
        <v>5209</v>
      </c>
      <c r="B4131" s="290">
        <v>0.81027777777763299</v>
      </c>
      <c r="C4131" s="234">
        <v>22.465</v>
      </c>
      <c r="D4131" s="234">
        <v>96.347999999999999</v>
      </c>
      <c r="E4131" s="234">
        <v>3.9</v>
      </c>
      <c r="F4131" s="234"/>
      <c r="G4131" s="234"/>
      <c r="H4131" s="234"/>
      <c r="I4131" s="234"/>
      <c r="J4131" s="234"/>
      <c r="K4131" s="234"/>
      <c r="L4131" s="234"/>
    </row>
    <row r="4132" spans="1:12">
      <c r="A4132" s="234">
        <v>5210</v>
      </c>
      <c r="B4132" s="290">
        <v>0.81028935185170703</v>
      </c>
      <c r="C4132" s="234">
        <v>22.465</v>
      </c>
      <c r="D4132" s="234">
        <v>96.347999999999999</v>
      </c>
      <c r="E4132" s="234">
        <v>3.9</v>
      </c>
      <c r="F4132" s="234"/>
      <c r="G4132" s="234"/>
      <c r="H4132" s="234"/>
      <c r="I4132" s="234"/>
      <c r="J4132" s="234"/>
      <c r="K4132" s="234"/>
      <c r="L4132" s="234"/>
    </row>
    <row r="4133" spans="1:12">
      <c r="A4133" s="234">
        <v>5211</v>
      </c>
      <c r="B4133" s="290">
        <v>0.81030092592578096</v>
      </c>
      <c r="C4133" s="234">
        <v>22.465</v>
      </c>
      <c r="D4133" s="234">
        <v>96.347999999999999</v>
      </c>
      <c r="E4133" s="234">
        <v>3.9</v>
      </c>
      <c r="F4133" s="234"/>
      <c r="G4133" s="234"/>
      <c r="H4133" s="234"/>
      <c r="I4133" s="234"/>
      <c r="J4133" s="234"/>
      <c r="K4133" s="234"/>
      <c r="L4133" s="234"/>
    </row>
    <row r="4134" spans="1:12">
      <c r="A4134" s="234">
        <v>5212</v>
      </c>
      <c r="B4134" s="290">
        <v>0.810312499999855</v>
      </c>
      <c r="C4134" s="234">
        <v>22.465</v>
      </c>
      <c r="D4134" s="234">
        <v>96.347999999999999</v>
      </c>
      <c r="E4134" s="234">
        <v>3.9</v>
      </c>
      <c r="F4134" s="234"/>
      <c r="G4134" s="234"/>
      <c r="H4134" s="234"/>
      <c r="I4134" s="234"/>
      <c r="J4134" s="234"/>
      <c r="K4134" s="234"/>
      <c r="L4134" s="234"/>
    </row>
    <row r="4135" spans="1:12">
      <c r="A4135" s="234">
        <v>5213</v>
      </c>
      <c r="B4135" s="290">
        <v>0.81032407407392903</v>
      </c>
      <c r="C4135" s="234">
        <v>22.465</v>
      </c>
      <c r="D4135" s="234">
        <v>96.347999999999999</v>
      </c>
      <c r="E4135" s="234">
        <v>3.9</v>
      </c>
      <c r="F4135" s="234"/>
      <c r="G4135" s="234"/>
      <c r="H4135" s="234"/>
      <c r="I4135" s="234"/>
      <c r="J4135" s="234"/>
      <c r="K4135" s="234"/>
      <c r="L4135" s="234"/>
    </row>
    <row r="4136" spans="1:12">
      <c r="A4136" s="234">
        <v>5214</v>
      </c>
      <c r="B4136" s="290">
        <v>0.81033564814800296</v>
      </c>
      <c r="C4136" s="234">
        <v>22.465</v>
      </c>
      <c r="D4136" s="234">
        <v>96.347999999999999</v>
      </c>
      <c r="E4136" s="234">
        <v>3.9</v>
      </c>
      <c r="F4136" s="234"/>
      <c r="G4136" s="234"/>
      <c r="H4136" s="234"/>
      <c r="I4136" s="234"/>
      <c r="J4136" s="234"/>
      <c r="K4136" s="234"/>
      <c r="L4136" s="234"/>
    </row>
    <row r="4137" spans="1:12">
      <c r="A4137" s="234">
        <v>5215</v>
      </c>
      <c r="B4137" s="290">
        <v>0.810347222222077</v>
      </c>
      <c r="C4137" s="234">
        <v>22.465</v>
      </c>
      <c r="D4137" s="234">
        <v>96.347999999999999</v>
      </c>
      <c r="E4137" s="234">
        <v>3.9</v>
      </c>
      <c r="F4137" s="234"/>
      <c r="G4137" s="234"/>
      <c r="H4137" s="234"/>
      <c r="I4137" s="234"/>
      <c r="J4137" s="234"/>
      <c r="K4137" s="234"/>
      <c r="L4137" s="234"/>
    </row>
    <row r="4138" spans="1:12">
      <c r="A4138" s="234">
        <v>5216</v>
      </c>
      <c r="B4138" s="290">
        <v>0.81035879629615104</v>
      </c>
      <c r="C4138" s="234">
        <v>22.465</v>
      </c>
      <c r="D4138" s="234">
        <v>96.347999999999999</v>
      </c>
      <c r="E4138" s="234">
        <v>3.9</v>
      </c>
      <c r="F4138" s="234"/>
      <c r="G4138" s="234"/>
      <c r="H4138" s="234"/>
      <c r="I4138" s="234"/>
      <c r="J4138" s="234"/>
      <c r="K4138" s="234"/>
      <c r="L4138" s="234"/>
    </row>
    <row r="4139" spans="1:12">
      <c r="A4139" s="234">
        <v>5217</v>
      </c>
      <c r="B4139" s="290">
        <v>0.81037037037022497</v>
      </c>
      <c r="C4139" s="234">
        <v>22.465</v>
      </c>
      <c r="D4139" s="234">
        <v>96.347999999999999</v>
      </c>
      <c r="E4139" s="234">
        <v>3.9</v>
      </c>
      <c r="F4139" s="234"/>
      <c r="G4139" s="234"/>
      <c r="H4139" s="234"/>
      <c r="I4139" s="234"/>
      <c r="J4139" s="234"/>
      <c r="K4139" s="234"/>
      <c r="L4139" s="234"/>
    </row>
    <row r="4140" spans="1:12">
      <c r="A4140" s="234">
        <v>5218</v>
      </c>
      <c r="B4140" s="290">
        <v>0.81038194444429901</v>
      </c>
      <c r="C4140" s="234">
        <v>22.465</v>
      </c>
      <c r="D4140" s="234">
        <v>96.347999999999999</v>
      </c>
      <c r="E4140" s="234">
        <v>3.9</v>
      </c>
      <c r="F4140" s="234"/>
      <c r="G4140" s="234"/>
      <c r="H4140" s="234"/>
      <c r="I4140" s="234"/>
      <c r="J4140" s="234"/>
      <c r="K4140" s="234"/>
      <c r="L4140" s="234"/>
    </row>
    <row r="4141" spans="1:12">
      <c r="A4141" s="234">
        <v>5219</v>
      </c>
      <c r="B4141" s="290">
        <v>0.81039351851837305</v>
      </c>
      <c r="C4141" s="234">
        <v>22.465</v>
      </c>
      <c r="D4141" s="234">
        <v>96.347999999999999</v>
      </c>
      <c r="E4141" s="234">
        <v>3.9</v>
      </c>
      <c r="F4141" s="234"/>
      <c r="G4141" s="234"/>
      <c r="H4141" s="234"/>
      <c r="I4141" s="234"/>
      <c r="J4141" s="234"/>
      <c r="K4141" s="234"/>
      <c r="L4141" s="234"/>
    </row>
    <row r="4142" spans="1:12">
      <c r="A4142" s="234">
        <v>5220</v>
      </c>
      <c r="B4142" s="290">
        <v>0.81040509259244697</v>
      </c>
      <c r="C4142" s="234">
        <v>22.465</v>
      </c>
      <c r="D4142" s="234">
        <v>96.347999999999999</v>
      </c>
      <c r="E4142" s="234">
        <v>3.9</v>
      </c>
      <c r="F4142" s="234"/>
      <c r="G4142" s="234"/>
      <c r="H4142" s="234"/>
      <c r="I4142" s="234"/>
      <c r="J4142" s="234"/>
      <c r="K4142" s="234"/>
      <c r="L4142" s="234"/>
    </row>
    <row r="4143" spans="1:12">
      <c r="A4143" s="234">
        <v>5221</v>
      </c>
      <c r="B4143" s="290">
        <v>0.81041666666652101</v>
      </c>
      <c r="C4143" s="234">
        <v>22.465</v>
      </c>
      <c r="D4143" s="234">
        <v>96.347999999999999</v>
      </c>
      <c r="E4143" s="234">
        <v>3.9</v>
      </c>
      <c r="F4143" s="234"/>
      <c r="G4143" s="234"/>
      <c r="H4143" s="234"/>
      <c r="I4143" s="234"/>
      <c r="J4143" s="234"/>
      <c r="K4143" s="234"/>
      <c r="L4143" s="234"/>
    </row>
    <row r="4144" spans="1:12">
      <c r="A4144" s="234">
        <v>5222</v>
      </c>
      <c r="B4144" s="290">
        <v>0.81042824074059505</v>
      </c>
      <c r="C4144" s="234">
        <v>22.465</v>
      </c>
      <c r="D4144" s="234">
        <v>96.347999999999999</v>
      </c>
      <c r="E4144" s="234">
        <v>3.9</v>
      </c>
      <c r="F4144" s="234"/>
      <c r="G4144" s="234"/>
      <c r="H4144" s="234"/>
      <c r="I4144" s="234"/>
      <c r="J4144" s="234"/>
      <c r="K4144" s="234"/>
      <c r="L4144" s="234"/>
    </row>
    <row r="4145" spans="1:12">
      <c r="A4145" s="234">
        <v>5223</v>
      </c>
      <c r="B4145" s="290">
        <v>0.81043981481466898</v>
      </c>
      <c r="C4145" s="234">
        <v>22.465</v>
      </c>
      <c r="D4145" s="234">
        <v>96.347999999999999</v>
      </c>
      <c r="E4145" s="234">
        <v>3.9</v>
      </c>
      <c r="F4145" s="234"/>
      <c r="G4145" s="234"/>
      <c r="H4145" s="234"/>
      <c r="I4145" s="234"/>
      <c r="J4145" s="234"/>
      <c r="K4145" s="234"/>
      <c r="L4145" s="234"/>
    </row>
    <row r="4146" spans="1:12">
      <c r="A4146" s="234">
        <v>5224</v>
      </c>
      <c r="B4146" s="290">
        <v>0.81045138888874302</v>
      </c>
      <c r="C4146" s="234">
        <v>22.465</v>
      </c>
      <c r="D4146" s="234">
        <v>96.347999999999999</v>
      </c>
      <c r="E4146" s="234">
        <v>3.9</v>
      </c>
      <c r="F4146" s="234"/>
      <c r="G4146" s="234"/>
      <c r="H4146" s="234"/>
      <c r="I4146" s="234"/>
      <c r="J4146" s="234"/>
      <c r="K4146" s="234"/>
      <c r="L4146" s="234"/>
    </row>
    <row r="4147" spans="1:12">
      <c r="A4147" s="234">
        <v>5225</v>
      </c>
      <c r="B4147" s="290">
        <v>0.81046296296281695</v>
      </c>
      <c r="C4147" s="234">
        <v>22.465</v>
      </c>
      <c r="D4147" s="234">
        <v>96.347999999999999</v>
      </c>
      <c r="E4147" s="234">
        <v>3.9</v>
      </c>
      <c r="F4147" s="234"/>
      <c r="G4147" s="234"/>
      <c r="H4147" s="234"/>
      <c r="I4147" s="234"/>
      <c r="J4147" s="234"/>
      <c r="K4147" s="234"/>
      <c r="L4147" s="234"/>
    </row>
    <row r="4148" spans="1:12">
      <c r="A4148" s="234">
        <v>5226</v>
      </c>
      <c r="B4148" s="290">
        <v>0.81047453703689099</v>
      </c>
      <c r="C4148" s="234">
        <v>22.465</v>
      </c>
      <c r="D4148" s="234">
        <v>96.347999999999999</v>
      </c>
      <c r="E4148" s="234">
        <v>3.9</v>
      </c>
      <c r="F4148" s="234"/>
      <c r="G4148" s="234"/>
      <c r="H4148" s="234"/>
      <c r="I4148" s="234"/>
      <c r="J4148" s="234"/>
      <c r="K4148" s="234"/>
      <c r="L4148" s="234"/>
    </row>
    <row r="4149" spans="1:12">
      <c r="A4149" s="234">
        <v>5227</v>
      </c>
      <c r="B4149" s="290">
        <v>0.81048611111096502</v>
      </c>
      <c r="C4149" s="234">
        <v>22.440999999999999</v>
      </c>
      <c r="D4149" s="234">
        <v>96.340999999999994</v>
      </c>
      <c r="E4149" s="234">
        <v>3.9</v>
      </c>
      <c r="F4149" s="234"/>
      <c r="G4149" s="234"/>
      <c r="H4149" s="234"/>
      <c r="I4149" s="234"/>
      <c r="J4149" s="234"/>
      <c r="K4149" s="234"/>
      <c r="L4149" s="234"/>
    </row>
    <row r="4150" spans="1:12">
      <c r="A4150" s="234">
        <v>5228</v>
      </c>
      <c r="B4150" s="290">
        <v>0.81049768518503895</v>
      </c>
      <c r="C4150" s="234">
        <v>22.465</v>
      </c>
      <c r="D4150" s="234">
        <v>96.347999999999999</v>
      </c>
      <c r="E4150" s="234">
        <v>3.9</v>
      </c>
      <c r="F4150" s="234"/>
      <c r="G4150" s="234"/>
      <c r="H4150" s="234"/>
      <c r="I4150" s="234"/>
      <c r="J4150" s="234"/>
      <c r="K4150" s="234"/>
      <c r="L4150" s="234"/>
    </row>
    <row r="4151" spans="1:12">
      <c r="A4151" s="234">
        <v>5229</v>
      </c>
      <c r="B4151" s="290">
        <v>0.81050925925911299</v>
      </c>
      <c r="C4151" s="234">
        <v>22.465</v>
      </c>
      <c r="D4151" s="234">
        <v>96.347999999999999</v>
      </c>
      <c r="E4151" s="234">
        <v>3.9</v>
      </c>
      <c r="F4151" s="234"/>
      <c r="G4151" s="234"/>
      <c r="H4151" s="234"/>
      <c r="I4151" s="234"/>
      <c r="J4151" s="234"/>
      <c r="K4151" s="234"/>
      <c r="L4151" s="234"/>
    </row>
    <row r="4152" spans="1:12">
      <c r="A4152" s="234">
        <v>5230</v>
      </c>
      <c r="B4152" s="290">
        <v>0.81052083333318703</v>
      </c>
      <c r="C4152" s="234">
        <v>22.465</v>
      </c>
      <c r="D4152" s="234">
        <v>96.347999999999999</v>
      </c>
      <c r="E4152" s="234">
        <v>3.9</v>
      </c>
      <c r="F4152" s="234"/>
      <c r="G4152" s="234"/>
      <c r="H4152" s="234"/>
      <c r="I4152" s="234"/>
      <c r="J4152" s="234"/>
      <c r="K4152" s="234"/>
      <c r="L4152" s="234"/>
    </row>
    <row r="4153" spans="1:12">
      <c r="A4153" s="234">
        <v>5231</v>
      </c>
      <c r="B4153" s="290">
        <v>0.81053240740726096</v>
      </c>
      <c r="C4153" s="234">
        <v>22.465</v>
      </c>
      <c r="D4153" s="234">
        <v>96.347999999999999</v>
      </c>
      <c r="E4153" s="234">
        <v>3.9</v>
      </c>
      <c r="F4153" s="234"/>
      <c r="G4153" s="234"/>
      <c r="H4153" s="234"/>
      <c r="I4153" s="234"/>
      <c r="J4153" s="234"/>
      <c r="K4153" s="234"/>
      <c r="L4153" s="234"/>
    </row>
    <row r="4154" spans="1:12">
      <c r="A4154" s="234">
        <v>5232</v>
      </c>
      <c r="B4154" s="290">
        <v>0.810543981481335</v>
      </c>
      <c r="C4154" s="234">
        <v>22.465</v>
      </c>
      <c r="D4154" s="234">
        <v>96.373999999999995</v>
      </c>
      <c r="E4154" s="234">
        <v>3.9</v>
      </c>
      <c r="F4154" s="234"/>
      <c r="G4154" s="234"/>
      <c r="H4154" s="234"/>
      <c r="I4154" s="234"/>
      <c r="J4154" s="234"/>
      <c r="K4154" s="234"/>
      <c r="L4154" s="234"/>
    </row>
    <row r="4155" spans="1:12">
      <c r="A4155" s="234">
        <v>5233</v>
      </c>
      <c r="B4155" s="290">
        <v>0.81055555555540904</v>
      </c>
      <c r="C4155" s="234">
        <v>22.465</v>
      </c>
      <c r="D4155" s="234">
        <v>96.347999999999999</v>
      </c>
      <c r="E4155" s="234">
        <v>3.9</v>
      </c>
      <c r="F4155" s="234"/>
      <c r="G4155" s="234"/>
      <c r="H4155" s="234"/>
      <c r="I4155" s="234"/>
      <c r="J4155" s="234"/>
      <c r="K4155" s="234"/>
      <c r="L4155" s="234"/>
    </row>
    <row r="4156" spans="1:12">
      <c r="A4156" s="234">
        <v>5234</v>
      </c>
      <c r="B4156" s="290">
        <v>0.81056712962948396</v>
      </c>
      <c r="C4156" s="234">
        <v>22.465</v>
      </c>
      <c r="D4156" s="234">
        <v>96.373999999999995</v>
      </c>
      <c r="E4156" s="234">
        <v>3.9</v>
      </c>
      <c r="F4156" s="234"/>
      <c r="G4156" s="234"/>
      <c r="H4156" s="234"/>
      <c r="I4156" s="234"/>
      <c r="J4156" s="234"/>
      <c r="K4156" s="234"/>
      <c r="L4156" s="234"/>
    </row>
    <row r="4157" spans="1:12">
      <c r="A4157" s="234">
        <v>5235</v>
      </c>
      <c r="B4157" s="290">
        <v>0.810578703703558</v>
      </c>
      <c r="C4157" s="234">
        <v>22.465</v>
      </c>
      <c r="D4157" s="234">
        <v>96.373999999999995</v>
      </c>
      <c r="E4157" s="234">
        <v>3.9</v>
      </c>
      <c r="F4157" s="234"/>
      <c r="G4157" s="234"/>
      <c r="H4157" s="234"/>
      <c r="I4157" s="234"/>
      <c r="J4157" s="234"/>
      <c r="K4157" s="234"/>
      <c r="L4157" s="234"/>
    </row>
    <row r="4158" spans="1:12">
      <c r="A4158" s="234">
        <v>5236</v>
      </c>
      <c r="B4158" s="290">
        <v>0.81059027777763204</v>
      </c>
      <c r="C4158" s="234">
        <v>22.465</v>
      </c>
      <c r="D4158" s="234">
        <v>96.347999999999999</v>
      </c>
      <c r="E4158" s="234">
        <v>11.8</v>
      </c>
      <c r="F4158" s="234"/>
      <c r="G4158" s="234"/>
      <c r="H4158" s="234"/>
      <c r="I4158" s="234"/>
      <c r="J4158" s="234"/>
      <c r="K4158" s="234"/>
      <c r="L4158" s="234"/>
    </row>
    <row r="4159" spans="1:12">
      <c r="A4159" s="234">
        <v>5237</v>
      </c>
      <c r="B4159" s="290">
        <v>0.81060185185170597</v>
      </c>
      <c r="C4159" s="234">
        <v>22.465</v>
      </c>
      <c r="D4159" s="234">
        <v>96.373999999999995</v>
      </c>
      <c r="E4159" s="234">
        <v>3.9</v>
      </c>
      <c r="F4159" s="234"/>
      <c r="G4159" s="234"/>
      <c r="H4159" s="234"/>
      <c r="I4159" s="234"/>
      <c r="J4159" s="234"/>
      <c r="K4159" s="234"/>
      <c r="L4159" s="234"/>
    </row>
    <row r="4160" spans="1:12">
      <c r="A4160" s="234">
        <v>5238</v>
      </c>
      <c r="B4160" s="290">
        <v>0.81061342592578001</v>
      </c>
      <c r="C4160" s="234">
        <v>22.465</v>
      </c>
      <c r="D4160" s="234">
        <v>96.347999999999999</v>
      </c>
      <c r="E4160" s="234">
        <v>3.9</v>
      </c>
      <c r="F4160" s="234"/>
      <c r="G4160" s="234"/>
      <c r="H4160" s="234"/>
      <c r="I4160" s="234"/>
      <c r="J4160" s="234"/>
      <c r="K4160" s="234"/>
      <c r="L4160" s="234"/>
    </row>
    <row r="4161" spans="1:12">
      <c r="A4161" s="234">
        <v>5239</v>
      </c>
      <c r="B4161" s="290">
        <v>0.81062499999985405</v>
      </c>
      <c r="C4161" s="234">
        <v>22.465</v>
      </c>
      <c r="D4161" s="234">
        <v>96.373999999999995</v>
      </c>
      <c r="E4161" s="234">
        <v>3.9</v>
      </c>
      <c r="F4161" s="234"/>
      <c r="G4161" s="234"/>
      <c r="H4161" s="234"/>
      <c r="I4161" s="234"/>
      <c r="J4161" s="234"/>
      <c r="K4161" s="234"/>
      <c r="L4161" s="234"/>
    </row>
    <row r="4162" spans="1:12">
      <c r="A4162" s="234">
        <v>5240</v>
      </c>
      <c r="B4162" s="290">
        <v>0.81063657407392797</v>
      </c>
      <c r="C4162" s="234">
        <v>22.465</v>
      </c>
      <c r="D4162" s="234">
        <v>96.400999999999996</v>
      </c>
      <c r="E4162" s="234">
        <v>11.8</v>
      </c>
      <c r="F4162" s="234"/>
      <c r="G4162" s="234"/>
      <c r="H4162" s="234"/>
      <c r="I4162" s="234"/>
      <c r="J4162" s="234"/>
      <c r="K4162" s="234"/>
      <c r="L4162" s="234"/>
    </row>
    <row r="4163" spans="1:12">
      <c r="A4163" s="234">
        <v>5241</v>
      </c>
      <c r="B4163" s="290">
        <v>0.81064814814800201</v>
      </c>
      <c r="C4163" s="234">
        <v>22.465</v>
      </c>
      <c r="D4163" s="234">
        <v>96.400999999999996</v>
      </c>
      <c r="E4163" s="234">
        <v>3.9</v>
      </c>
      <c r="F4163" s="234"/>
      <c r="G4163" s="234"/>
      <c r="H4163" s="234"/>
      <c r="I4163" s="234"/>
      <c r="J4163" s="234"/>
      <c r="K4163" s="234"/>
      <c r="L4163" s="234"/>
    </row>
    <row r="4164" spans="1:12">
      <c r="A4164" s="234">
        <v>5242</v>
      </c>
      <c r="B4164" s="290">
        <v>0.81065972222207605</v>
      </c>
      <c r="C4164" s="234">
        <v>22.465</v>
      </c>
      <c r="D4164" s="234">
        <v>96.373999999999995</v>
      </c>
      <c r="E4164" s="234">
        <v>11.8</v>
      </c>
      <c r="F4164" s="234"/>
      <c r="G4164" s="234"/>
      <c r="H4164" s="234"/>
      <c r="I4164" s="234"/>
      <c r="J4164" s="234"/>
      <c r="K4164" s="234"/>
      <c r="L4164" s="234"/>
    </row>
    <row r="4165" spans="1:12">
      <c r="A4165" s="234">
        <v>5243</v>
      </c>
      <c r="B4165" s="290">
        <v>0.81067129629614998</v>
      </c>
      <c r="C4165" s="234">
        <v>22.465</v>
      </c>
      <c r="D4165" s="234">
        <v>96.373999999999995</v>
      </c>
      <c r="E4165" s="234">
        <v>3.9</v>
      </c>
      <c r="F4165" s="234"/>
      <c r="G4165" s="234"/>
      <c r="H4165" s="234"/>
      <c r="I4165" s="234"/>
      <c r="J4165" s="234"/>
      <c r="K4165" s="234"/>
      <c r="L4165" s="234"/>
    </row>
    <row r="4166" spans="1:12">
      <c r="A4166" s="234">
        <v>5244</v>
      </c>
      <c r="B4166" s="290">
        <v>0.81068287037022402</v>
      </c>
      <c r="C4166" s="234">
        <v>22.465</v>
      </c>
      <c r="D4166" s="234">
        <v>96.373999999999995</v>
      </c>
      <c r="E4166" s="234">
        <v>3.9</v>
      </c>
      <c r="F4166" s="234"/>
      <c r="G4166" s="234"/>
      <c r="H4166" s="234"/>
      <c r="I4166" s="234"/>
      <c r="J4166" s="234"/>
      <c r="K4166" s="234"/>
      <c r="L4166" s="234"/>
    </row>
    <row r="4167" spans="1:12">
      <c r="A4167" s="234">
        <v>5245</v>
      </c>
      <c r="B4167" s="290">
        <v>0.81069444444429795</v>
      </c>
      <c r="C4167" s="234">
        <v>22.465</v>
      </c>
      <c r="D4167" s="234">
        <v>96.347999999999999</v>
      </c>
      <c r="E4167" s="234">
        <v>3.9</v>
      </c>
      <c r="F4167" s="234"/>
      <c r="G4167" s="234"/>
      <c r="H4167" s="234"/>
      <c r="I4167" s="234"/>
      <c r="J4167" s="234"/>
      <c r="K4167" s="234"/>
      <c r="L4167" s="234"/>
    </row>
    <row r="4168" spans="1:12">
      <c r="A4168" s="234">
        <v>5246</v>
      </c>
      <c r="B4168" s="290">
        <v>0.81070601851837198</v>
      </c>
      <c r="C4168" s="234">
        <v>22.465</v>
      </c>
      <c r="D4168" s="234">
        <v>96.373999999999995</v>
      </c>
      <c r="E4168" s="234">
        <v>3.9</v>
      </c>
      <c r="F4168" s="234"/>
      <c r="G4168" s="234"/>
      <c r="H4168" s="234"/>
      <c r="I4168" s="234"/>
      <c r="J4168" s="234"/>
      <c r="K4168" s="234"/>
      <c r="L4168" s="234"/>
    </row>
    <row r="4169" spans="1:12">
      <c r="A4169" s="234">
        <v>5247</v>
      </c>
      <c r="B4169" s="290">
        <v>0.81071759259244602</v>
      </c>
      <c r="C4169" s="234">
        <v>22.465</v>
      </c>
      <c r="D4169" s="234">
        <v>96.373999999999995</v>
      </c>
      <c r="E4169" s="234">
        <v>3.9</v>
      </c>
      <c r="F4169" s="234"/>
      <c r="G4169" s="234"/>
      <c r="H4169" s="234"/>
      <c r="I4169" s="234"/>
      <c r="J4169" s="234"/>
      <c r="K4169" s="234"/>
      <c r="L4169" s="234"/>
    </row>
    <row r="4170" spans="1:12">
      <c r="A4170" s="234">
        <v>5248</v>
      </c>
      <c r="B4170" s="290">
        <v>0.81072916666651995</v>
      </c>
      <c r="C4170" s="234">
        <v>22.465</v>
      </c>
      <c r="D4170" s="234">
        <v>96.373999999999995</v>
      </c>
      <c r="E4170" s="234">
        <v>11.8</v>
      </c>
      <c r="F4170" s="234"/>
      <c r="G4170" s="234"/>
      <c r="H4170" s="234"/>
      <c r="I4170" s="234"/>
      <c r="J4170" s="234"/>
      <c r="K4170" s="234"/>
      <c r="L4170" s="234"/>
    </row>
    <row r="4171" spans="1:12">
      <c r="A4171" s="234">
        <v>5249</v>
      </c>
      <c r="B4171" s="290">
        <v>0.81074074074059399</v>
      </c>
      <c r="C4171" s="234">
        <v>22.465</v>
      </c>
      <c r="D4171" s="234">
        <v>96.373999999999995</v>
      </c>
      <c r="E4171" s="234">
        <v>3.9</v>
      </c>
      <c r="F4171" s="234"/>
      <c r="G4171" s="234"/>
      <c r="H4171" s="234"/>
      <c r="I4171" s="234"/>
      <c r="J4171" s="234"/>
      <c r="K4171" s="234"/>
      <c r="L4171" s="234"/>
    </row>
    <row r="4172" spans="1:12">
      <c r="A4172" s="234">
        <v>5250</v>
      </c>
      <c r="B4172" s="290">
        <v>0.81075231481466803</v>
      </c>
      <c r="C4172" s="234">
        <v>22.465</v>
      </c>
      <c r="D4172" s="234">
        <v>96.373999999999995</v>
      </c>
      <c r="E4172" s="234">
        <v>11.8</v>
      </c>
      <c r="F4172" s="234"/>
      <c r="G4172" s="234"/>
      <c r="H4172" s="234"/>
      <c r="I4172" s="234"/>
      <c r="J4172" s="234"/>
      <c r="K4172" s="234"/>
      <c r="L4172" s="234"/>
    </row>
    <row r="4173" spans="1:12">
      <c r="A4173" s="234">
        <v>5251</v>
      </c>
      <c r="B4173" s="290">
        <v>0.81076388888874196</v>
      </c>
      <c r="C4173" s="234">
        <v>22.465</v>
      </c>
      <c r="D4173" s="234">
        <v>96.347999999999999</v>
      </c>
      <c r="E4173" s="234">
        <v>3.9</v>
      </c>
      <c r="F4173" s="234"/>
      <c r="G4173" s="234"/>
      <c r="H4173" s="234"/>
      <c r="I4173" s="234"/>
      <c r="J4173" s="234"/>
      <c r="K4173" s="234"/>
      <c r="L4173" s="234"/>
    </row>
    <row r="4174" spans="1:12">
      <c r="A4174" s="234">
        <v>5252</v>
      </c>
      <c r="B4174" s="290">
        <v>0.810775462962816</v>
      </c>
      <c r="C4174" s="234">
        <v>22.465</v>
      </c>
      <c r="D4174" s="234">
        <v>96.373999999999995</v>
      </c>
      <c r="E4174" s="234">
        <v>11.8</v>
      </c>
      <c r="F4174" s="234"/>
      <c r="G4174" s="234"/>
      <c r="H4174" s="234"/>
      <c r="I4174" s="234"/>
      <c r="J4174" s="234"/>
      <c r="K4174" s="234"/>
      <c r="L4174" s="234"/>
    </row>
    <row r="4175" spans="1:12">
      <c r="A4175" s="234">
        <v>5253</v>
      </c>
      <c r="B4175" s="290">
        <v>0.81078703703689003</v>
      </c>
      <c r="C4175" s="234">
        <v>22.465</v>
      </c>
      <c r="D4175" s="234">
        <v>96.400999999999996</v>
      </c>
      <c r="E4175" s="234">
        <v>3.9</v>
      </c>
      <c r="F4175" s="234"/>
      <c r="G4175" s="234"/>
      <c r="H4175" s="234"/>
      <c r="I4175" s="234"/>
      <c r="J4175" s="234"/>
      <c r="K4175" s="234"/>
      <c r="L4175" s="234"/>
    </row>
    <row r="4176" spans="1:12">
      <c r="A4176" s="234">
        <v>5254</v>
      </c>
      <c r="B4176" s="290">
        <v>0.81079861111096396</v>
      </c>
      <c r="C4176" s="234">
        <v>22.465</v>
      </c>
      <c r="D4176" s="234">
        <v>96.373999999999995</v>
      </c>
      <c r="E4176" s="234">
        <v>3.9</v>
      </c>
      <c r="F4176" s="234"/>
      <c r="G4176" s="234"/>
      <c r="H4176" s="234"/>
      <c r="I4176" s="234"/>
      <c r="J4176" s="234"/>
      <c r="K4176" s="234"/>
      <c r="L4176" s="234"/>
    </row>
    <row r="4177" spans="1:12">
      <c r="A4177" s="234">
        <v>5255</v>
      </c>
      <c r="B4177" s="290">
        <v>0.810810185185038</v>
      </c>
      <c r="C4177" s="234">
        <v>22.465</v>
      </c>
      <c r="D4177" s="234">
        <v>96.400999999999996</v>
      </c>
      <c r="E4177" s="234">
        <v>3.9</v>
      </c>
      <c r="F4177" s="234"/>
      <c r="G4177" s="234"/>
      <c r="H4177" s="234"/>
      <c r="I4177" s="234"/>
      <c r="J4177" s="234"/>
      <c r="K4177" s="234"/>
      <c r="L4177" s="234"/>
    </row>
    <row r="4178" spans="1:12">
      <c r="A4178" s="234">
        <v>5256</v>
      </c>
      <c r="B4178" s="290">
        <v>0.81082175925911204</v>
      </c>
      <c r="C4178" s="234">
        <v>22.465</v>
      </c>
      <c r="D4178" s="234">
        <v>96.373999999999995</v>
      </c>
      <c r="E4178" s="234">
        <v>3.9</v>
      </c>
      <c r="F4178" s="234"/>
      <c r="G4178" s="234"/>
      <c r="H4178" s="234"/>
      <c r="I4178" s="234"/>
      <c r="J4178" s="234"/>
      <c r="K4178" s="234"/>
      <c r="L4178" s="234"/>
    </row>
    <row r="4179" spans="1:12">
      <c r="A4179" s="234">
        <v>5257</v>
      </c>
      <c r="B4179" s="290">
        <v>0.81083333333318597</v>
      </c>
      <c r="C4179" s="234">
        <v>22.465</v>
      </c>
      <c r="D4179" s="234">
        <v>96.400999999999996</v>
      </c>
      <c r="E4179" s="234">
        <v>3.9</v>
      </c>
      <c r="F4179" s="234"/>
      <c r="G4179" s="234"/>
      <c r="H4179" s="234"/>
      <c r="I4179" s="234"/>
      <c r="J4179" s="234"/>
      <c r="K4179" s="234"/>
      <c r="L4179" s="234"/>
    </row>
    <row r="4180" spans="1:12">
      <c r="A4180" s="234">
        <v>5258</v>
      </c>
      <c r="B4180" s="290">
        <v>0.81084490740726001</v>
      </c>
      <c r="C4180" s="234">
        <v>22.465</v>
      </c>
      <c r="D4180" s="234">
        <v>96.373999999999995</v>
      </c>
      <c r="E4180" s="234">
        <v>11.8</v>
      </c>
      <c r="F4180" s="234"/>
      <c r="G4180" s="234"/>
      <c r="H4180" s="234"/>
      <c r="I4180" s="234"/>
      <c r="J4180" s="234"/>
      <c r="K4180" s="234"/>
      <c r="L4180" s="234"/>
    </row>
    <row r="4181" spans="1:12">
      <c r="A4181" s="234">
        <v>5259</v>
      </c>
      <c r="B4181" s="290">
        <v>0.81085648148133405</v>
      </c>
      <c r="C4181" s="234">
        <v>22.465</v>
      </c>
      <c r="D4181" s="234">
        <v>96.373999999999995</v>
      </c>
      <c r="E4181" s="234">
        <v>3.9</v>
      </c>
      <c r="F4181" s="234"/>
      <c r="G4181" s="234"/>
      <c r="H4181" s="234"/>
      <c r="I4181" s="234"/>
      <c r="J4181" s="234"/>
      <c r="K4181" s="234"/>
      <c r="L4181" s="234"/>
    </row>
    <row r="4182" spans="1:12">
      <c r="A4182" s="234">
        <v>5260</v>
      </c>
      <c r="B4182" s="290">
        <v>0.81086805555540897</v>
      </c>
      <c r="C4182" s="234">
        <v>22.465</v>
      </c>
      <c r="D4182" s="234">
        <v>96.373999999999995</v>
      </c>
      <c r="E4182" s="234">
        <v>11.8</v>
      </c>
      <c r="F4182" s="234"/>
      <c r="G4182" s="234"/>
      <c r="H4182" s="234"/>
      <c r="I4182" s="234"/>
      <c r="J4182" s="234"/>
      <c r="K4182" s="234"/>
      <c r="L4182" s="234"/>
    </row>
    <row r="4183" spans="1:12">
      <c r="A4183" s="234">
        <v>5261</v>
      </c>
      <c r="B4183" s="290">
        <v>0.81087962962948301</v>
      </c>
      <c r="C4183" s="234">
        <v>22.465</v>
      </c>
      <c r="D4183" s="234">
        <v>96.400999999999996</v>
      </c>
      <c r="E4183" s="234">
        <v>3.9</v>
      </c>
      <c r="F4183" s="234"/>
      <c r="G4183" s="234"/>
      <c r="H4183" s="234"/>
      <c r="I4183" s="234"/>
      <c r="J4183" s="234"/>
      <c r="K4183" s="234"/>
      <c r="L4183" s="234"/>
    </row>
    <row r="4184" spans="1:12">
      <c r="A4184" s="234">
        <v>5262</v>
      </c>
      <c r="B4184" s="290">
        <v>0.81089120370355705</v>
      </c>
      <c r="C4184" s="234">
        <v>22.465</v>
      </c>
      <c r="D4184" s="234">
        <v>96.400999999999996</v>
      </c>
      <c r="E4184" s="234">
        <v>3.9</v>
      </c>
      <c r="F4184" s="234"/>
      <c r="G4184" s="234"/>
      <c r="H4184" s="234"/>
      <c r="I4184" s="234"/>
      <c r="J4184" s="234"/>
      <c r="K4184" s="234"/>
      <c r="L4184" s="234"/>
    </row>
    <row r="4185" spans="1:12">
      <c r="A4185" s="234">
        <v>5263</v>
      </c>
      <c r="B4185" s="290">
        <v>0.81090277777763098</v>
      </c>
      <c r="C4185" s="234">
        <v>22.465</v>
      </c>
      <c r="D4185" s="234">
        <v>96.400999999999996</v>
      </c>
      <c r="E4185" s="234">
        <v>3.9</v>
      </c>
      <c r="F4185" s="234"/>
      <c r="G4185" s="234"/>
      <c r="H4185" s="234"/>
      <c r="I4185" s="234"/>
      <c r="J4185" s="234"/>
      <c r="K4185" s="234"/>
      <c r="L4185" s="234"/>
    </row>
    <row r="4186" spans="1:12">
      <c r="A4186" s="234">
        <v>5264</v>
      </c>
      <c r="B4186" s="290">
        <v>0.81091435185170502</v>
      </c>
      <c r="C4186" s="234">
        <v>22.465</v>
      </c>
      <c r="D4186" s="234">
        <v>96.400999999999996</v>
      </c>
      <c r="E4186" s="234">
        <v>3.9</v>
      </c>
      <c r="F4186" s="234"/>
      <c r="G4186" s="234"/>
      <c r="H4186" s="234"/>
      <c r="I4186" s="234"/>
      <c r="J4186" s="234"/>
      <c r="K4186" s="234"/>
      <c r="L4186" s="234"/>
    </row>
    <row r="4187" spans="1:12">
      <c r="A4187" s="234">
        <v>5265</v>
      </c>
      <c r="B4187" s="290">
        <v>0.81092592592577895</v>
      </c>
      <c r="C4187" s="234">
        <v>22.465</v>
      </c>
      <c r="D4187" s="234">
        <v>96.400999999999996</v>
      </c>
      <c r="E4187" s="234">
        <v>3.9</v>
      </c>
      <c r="F4187" s="234"/>
      <c r="G4187" s="234"/>
      <c r="H4187" s="234"/>
      <c r="I4187" s="234"/>
      <c r="J4187" s="234"/>
      <c r="K4187" s="234"/>
      <c r="L4187" s="234"/>
    </row>
    <row r="4188" spans="1:12">
      <c r="A4188" s="234">
        <v>5266</v>
      </c>
      <c r="B4188" s="290">
        <v>0.81093749999985298</v>
      </c>
      <c r="C4188" s="234">
        <v>22.465</v>
      </c>
      <c r="D4188" s="234">
        <v>96.400999999999996</v>
      </c>
      <c r="E4188" s="234">
        <v>3.9</v>
      </c>
      <c r="F4188" s="234"/>
      <c r="G4188" s="234"/>
      <c r="H4188" s="234"/>
      <c r="I4188" s="234"/>
      <c r="J4188" s="234"/>
      <c r="K4188" s="234"/>
      <c r="L4188" s="234"/>
    </row>
    <row r="4189" spans="1:12">
      <c r="A4189" s="234">
        <v>5267</v>
      </c>
      <c r="B4189" s="290">
        <v>0.81094907407392702</v>
      </c>
      <c r="C4189" s="234">
        <v>22.465</v>
      </c>
      <c r="D4189" s="234">
        <v>96.400999999999996</v>
      </c>
      <c r="E4189" s="234">
        <v>3.9</v>
      </c>
      <c r="F4189" s="234"/>
      <c r="G4189" s="234"/>
      <c r="H4189" s="234"/>
      <c r="I4189" s="234"/>
      <c r="J4189" s="234"/>
      <c r="K4189" s="234"/>
      <c r="L4189" s="234"/>
    </row>
    <row r="4190" spans="1:12">
      <c r="A4190" s="234">
        <v>5268</v>
      </c>
      <c r="B4190" s="290">
        <v>0.81096064814800095</v>
      </c>
      <c r="C4190" s="234">
        <v>22.465</v>
      </c>
      <c r="D4190" s="234">
        <v>96.400999999999996</v>
      </c>
      <c r="E4190" s="234">
        <v>3.9</v>
      </c>
      <c r="F4190" s="234"/>
      <c r="G4190" s="234"/>
      <c r="H4190" s="234"/>
      <c r="I4190" s="234"/>
      <c r="J4190" s="234"/>
      <c r="K4190" s="234"/>
      <c r="L4190" s="234"/>
    </row>
    <row r="4191" spans="1:12">
      <c r="A4191" s="234">
        <v>5269</v>
      </c>
      <c r="B4191" s="290">
        <v>0.81097222222207499</v>
      </c>
      <c r="C4191" s="234">
        <v>22.465</v>
      </c>
      <c r="D4191" s="234">
        <v>96.400999999999996</v>
      </c>
      <c r="E4191" s="234">
        <v>3.9</v>
      </c>
      <c r="F4191" s="234"/>
      <c r="G4191" s="234"/>
      <c r="H4191" s="234"/>
      <c r="I4191" s="234"/>
      <c r="J4191" s="234"/>
      <c r="K4191" s="234"/>
      <c r="L4191" s="234"/>
    </row>
    <row r="4192" spans="1:12">
      <c r="A4192" s="234">
        <v>5270</v>
      </c>
      <c r="B4192" s="290">
        <v>0.81098379629614903</v>
      </c>
      <c r="C4192" s="234">
        <v>22.465</v>
      </c>
      <c r="D4192" s="234">
        <v>96.400999999999996</v>
      </c>
      <c r="E4192" s="234">
        <v>3.9</v>
      </c>
      <c r="F4192" s="234"/>
      <c r="G4192" s="234"/>
      <c r="H4192" s="234"/>
      <c r="I4192" s="234"/>
      <c r="J4192" s="234"/>
      <c r="K4192" s="234"/>
      <c r="L4192" s="234"/>
    </row>
    <row r="4193" spans="1:12">
      <c r="A4193" s="234">
        <v>5271</v>
      </c>
      <c r="B4193" s="290">
        <v>0.81099537037022296</v>
      </c>
      <c r="C4193" s="234">
        <v>22.465</v>
      </c>
      <c r="D4193" s="234">
        <v>96.400999999999996</v>
      </c>
      <c r="E4193" s="234">
        <v>3.9</v>
      </c>
      <c r="F4193" s="234"/>
      <c r="G4193" s="234"/>
      <c r="H4193" s="234"/>
      <c r="I4193" s="234"/>
      <c r="J4193" s="234"/>
      <c r="K4193" s="234"/>
      <c r="L4193" s="234"/>
    </row>
    <row r="4194" spans="1:12">
      <c r="A4194" s="234">
        <v>5272</v>
      </c>
      <c r="B4194" s="290">
        <v>0.811006944444297</v>
      </c>
      <c r="C4194" s="234">
        <v>22.465</v>
      </c>
      <c r="D4194" s="234">
        <v>96.400999999999996</v>
      </c>
      <c r="E4194" s="234">
        <v>3.9</v>
      </c>
      <c r="F4194" s="234"/>
      <c r="G4194" s="234"/>
      <c r="H4194" s="234"/>
      <c r="I4194" s="234"/>
      <c r="J4194" s="234"/>
      <c r="K4194" s="234"/>
      <c r="L4194" s="234"/>
    </row>
    <row r="4195" spans="1:12">
      <c r="A4195" s="234">
        <v>5273</v>
      </c>
      <c r="B4195" s="290">
        <v>0.81101851851837103</v>
      </c>
      <c r="C4195" s="234">
        <v>22.465</v>
      </c>
      <c r="D4195" s="234">
        <v>96.400999999999996</v>
      </c>
      <c r="E4195" s="234">
        <v>3.9</v>
      </c>
      <c r="F4195" s="234"/>
      <c r="G4195" s="234"/>
      <c r="H4195" s="234"/>
      <c r="I4195" s="234"/>
      <c r="J4195" s="234"/>
      <c r="K4195" s="234"/>
      <c r="L4195" s="234"/>
    </row>
    <row r="4196" spans="1:12">
      <c r="A4196" s="234">
        <v>5274</v>
      </c>
      <c r="B4196" s="290">
        <v>0.81103009259244496</v>
      </c>
      <c r="C4196" s="234">
        <v>22.465</v>
      </c>
      <c r="D4196" s="234">
        <v>96.400999999999996</v>
      </c>
      <c r="E4196" s="234">
        <v>11.8</v>
      </c>
      <c r="F4196" s="234"/>
      <c r="G4196" s="234"/>
      <c r="H4196" s="234"/>
      <c r="I4196" s="234"/>
      <c r="J4196" s="234"/>
      <c r="K4196" s="234"/>
      <c r="L4196" s="234"/>
    </row>
    <row r="4197" spans="1:12">
      <c r="A4197" s="234">
        <v>5275</v>
      </c>
      <c r="B4197" s="290">
        <v>0.811041666666519</v>
      </c>
      <c r="C4197" s="234">
        <v>22.465</v>
      </c>
      <c r="D4197" s="234">
        <v>96.400999999999996</v>
      </c>
      <c r="E4197" s="234">
        <v>11.8</v>
      </c>
      <c r="F4197" s="234"/>
      <c r="G4197" s="234"/>
      <c r="H4197" s="234"/>
      <c r="I4197" s="234"/>
      <c r="J4197" s="234"/>
      <c r="K4197" s="234"/>
      <c r="L4197" s="234"/>
    </row>
    <row r="4198" spans="1:12">
      <c r="A4198" s="234">
        <v>5276</v>
      </c>
      <c r="B4198" s="290">
        <v>0.81105324074059304</v>
      </c>
      <c r="C4198" s="234">
        <v>22.465</v>
      </c>
      <c r="D4198" s="234">
        <v>96.400999999999996</v>
      </c>
      <c r="E4198" s="234">
        <v>3.9</v>
      </c>
      <c r="F4198" s="234"/>
      <c r="G4198" s="234"/>
      <c r="H4198" s="234"/>
      <c r="I4198" s="234"/>
      <c r="J4198" s="234"/>
      <c r="K4198" s="234"/>
      <c r="L4198" s="234"/>
    </row>
    <row r="4199" spans="1:12">
      <c r="A4199" s="234">
        <v>5277</v>
      </c>
      <c r="B4199" s="290">
        <v>0.81106481481466697</v>
      </c>
      <c r="C4199" s="234">
        <v>22.465</v>
      </c>
      <c r="D4199" s="234">
        <v>96.400999999999996</v>
      </c>
      <c r="E4199" s="234">
        <v>3.9</v>
      </c>
      <c r="F4199" s="234"/>
      <c r="G4199" s="234"/>
      <c r="H4199" s="234"/>
      <c r="I4199" s="234"/>
      <c r="J4199" s="234"/>
      <c r="K4199" s="234"/>
      <c r="L4199" s="234"/>
    </row>
    <row r="4200" spans="1:12">
      <c r="A4200" s="234">
        <v>5278</v>
      </c>
      <c r="B4200" s="290">
        <v>0.81107638888874101</v>
      </c>
      <c r="C4200" s="234">
        <v>22.465</v>
      </c>
      <c r="D4200" s="234">
        <v>96.400999999999996</v>
      </c>
      <c r="E4200" s="234">
        <v>3.9</v>
      </c>
      <c r="F4200" s="234"/>
      <c r="G4200" s="234"/>
      <c r="H4200" s="234"/>
      <c r="I4200" s="234"/>
      <c r="J4200" s="234"/>
      <c r="K4200" s="234"/>
      <c r="L4200" s="234"/>
    </row>
    <row r="4201" spans="1:12">
      <c r="A4201" s="234">
        <v>5279</v>
      </c>
      <c r="B4201" s="290">
        <v>0.81108796296281505</v>
      </c>
      <c r="C4201" s="234">
        <v>22.465</v>
      </c>
      <c r="D4201" s="234">
        <v>96.400999999999996</v>
      </c>
      <c r="E4201" s="234">
        <v>3.9</v>
      </c>
      <c r="F4201" s="234"/>
      <c r="G4201" s="234"/>
      <c r="H4201" s="234"/>
      <c r="I4201" s="234"/>
      <c r="J4201" s="234"/>
      <c r="K4201" s="234"/>
      <c r="L4201" s="234"/>
    </row>
    <row r="4202" spans="1:12">
      <c r="A4202" s="234">
        <v>5280</v>
      </c>
      <c r="B4202" s="290">
        <v>0.81109953703688897</v>
      </c>
      <c r="C4202" s="234">
        <v>22.465</v>
      </c>
      <c r="D4202" s="234">
        <v>96.427000000000007</v>
      </c>
      <c r="E4202" s="234">
        <v>3.9</v>
      </c>
      <c r="F4202" s="234"/>
      <c r="G4202" s="234"/>
      <c r="H4202" s="234"/>
      <c r="I4202" s="234"/>
      <c r="J4202" s="234"/>
      <c r="K4202" s="234"/>
      <c r="L4202" s="234"/>
    </row>
    <row r="4203" spans="1:12">
      <c r="A4203" s="234">
        <v>5281</v>
      </c>
      <c r="B4203" s="290">
        <v>0.81111111111096301</v>
      </c>
      <c r="C4203" s="234">
        <v>22.465</v>
      </c>
      <c r="D4203" s="234">
        <v>96.400999999999996</v>
      </c>
      <c r="E4203" s="234">
        <v>3.9</v>
      </c>
      <c r="F4203" s="234"/>
      <c r="G4203" s="234"/>
      <c r="H4203" s="234"/>
      <c r="I4203" s="234"/>
      <c r="J4203" s="234"/>
      <c r="K4203" s="234"/>
      <c r="L4203" s="234"/>
    </row>
    <row r="4204" spans="1:12">
      <c r="A4204" s="234">
        <v>5282</v>
      </c>
      <c r="B4204" s="290">
        <v>0.81112268518503705</v>
      </c>
      <c r="C4204" s="234">
        <v>22.465</v>
      </c>
      <c r="D4204" s="234">
        <v>96.400999999999996</v>
      </c>
      <c r="E4204" s="234">
        <v>3.9</v>
      </c>
      <c r="F4204" s="234"/>
      <c r="G4204" s="234"/>
      <c r="H4204" s="234"/>
      <c r="I4204" s="234"/>
      <c r="J4204" s="234"/>
      <c r="K4204" s="234"/>
      <c r="L4204" s="234"/>
    </row>
    <row r="4205" spans="1:12">
      <c r="A4205" s="234">
        <v>5283</v>
      </c>
      <c r="B4205" s="290">
        <v>0.81113425925911098</v>
      </c>
      <c r="C4205" s="234">
        <v>22.465</v>
      </c>
      <c r="D4205" s="234">
        <v>96.400999999999996</v>
      </c>
      <c r="E4205" s="234">
        <v>3.9</v>
      </c>
      <c r="F4205" s="234"/>
      <c r="G4205" s="234"/>
      <c r="H4205" s="234"/>
      <c r="I4205" s="234"/>
      <c r="J4205" s="234"/>
      <c r="K4205" s="234"/>
      <c r="L4205" s="234"/>
    </row>
    <row r="4206" spans="1:12">
      <c r="A4206" s="234">
        <v>5284</v>
      </c>
      <c r="B4206" s="290">
        <v>0.81114583333318502</v>
      </c>
      <c r="C4206" s="234">
        <v>22.465</v>
      </c>
      <c r="D4206" s="234">
        <v>96.400999999999996</v>
      </c>
      <c r="E4206" s="234">
        <v>3.9</v>
      </c>
      <c r="F4206" s="234"/>
      <c r="G4206" s="234"/>
      <c r="H4206" s="234"/>
      <c r="I4206" s="234"/>
      <c r="J4206" s="234"/>
      <c r="K4206" s="234"/>
      <c r="L4206" s="234"/>
    </row>
    <row r="4207" spans="1:12">
      <c r="A4207" s="234">
        <v>5285</v>
      </c>
      <c r="B4207" s="290">
        <v>0.81115740740725994</v>
      </c>
      <c r="C4207" s="234">
        <v>22.465</v>
      </c>
      <c r="D4207" s="234">
        <v>96.427000000000007</v>
      </c>
      <c r="E4207" s="234">
        <v>3.9</v>
      </c>
      <c r="F4207" s="234"/>
      <c r="G4207" s="234"/>
      <c r="H4207" s="234"/>
      <c r="I4207" s="234"/>
      <c r="J4207" s="234"/>
      <c r="K4207" s="234"/>
      <c r="L4207" s="234"/>
    </row>
    <row r="4208" spans="1:12">
      <c r="A4208" s="234">
        <v>5286</v>
      </c>
      <c r="B4208" s="290">
        <v>0.81116898148133398</v>
      </c>
      <c r="C4208" s="234">
        <v>22.465</v>
      </c>
      <c r="D4208" s="234">
        <v>96.427000000000007</v>
      </c>
      <c r="E4208" s="234">
        <v>3.9</v>
      </c>
      <c r="F4208" s="234"/>
      <c r="G4208" s="234"/>
      <c r="H4208" s="234"/>
      <c r="I4208" s="234"/>
      <c r="J4208" s="234"/>
      <c r="K4208" s="234"/>
      <c r="L4208" s="234"/>
    </row>
    <row r="4209" spans="1:12">
      <c r="A4209" s="234">
        <v>5287</v>
      </c>
      <c r="B4209" s="290">
        <v>0.81118055555540802</v>
      </c>
      <c r="C4209" s="234">
        <v>22.465</v>
      </c>
      <c r="D4209" s="234">
        <v>96.400999999999996</v>
      </c>
      <c r="E4209" s="234">
        <v>11.8</v>
      </c>
      <c r="F4209" s="234"/>
      <c r="G4209" s="234"/>
      <c r="H4209" s="234"/>
      <c r="I4209" s="234"/>
      <c r="J4209" s="234"/>
      <c r="K4209" s="234"/>
      <c r="L4209" s="234"/>
    </row>
    <row r="4210" spans="1:12">
      <c r="A4210" s="234">
        <v>5288</v>
      </c>
      <c r="B4210" s="290">
        <v>0.81119212962948195</v>
      </c>
      <c r="C4210" s="234">
        <v>22.465</v>
      </c>
      <c r="D4210" s="234">
        <v>96.453999999999994</v>
      </c>
      <c r="E4210" s="234">
        <v>3.9</v>
      </c>
      <c r="F4210" s="234"/>
      <c r="G4210" s="234"/>
      <c r="H4210" s="234"/>
      <c r="I4210" s="234"/>
      <c r="J4210" s="234"/>
      <c r="K4210" s="234"/>
      <c r="L4210" s="234"/>
    </row>
    <row r="4211" spans="1:12">
      <c r="A4211" s="234">
        <v>5289</v>
      </c>
      <c r="B4211" s="290">
        <v>0.81120370370355599</v>
      </c>
      <c r="C4211" s="234">
        <v>22.465</v>
      </c>
      <c r="D4211" s="234">
        <v>96.427000000000007</v>
      </c>
      <c r="E4211" s="234">
        <v>3.9</v>
      </c>
      <c r="F4211" s="234"/>
      <c r="G4211" s="234"/>
      <c r="H4211" s="234"/>
      <c r="I4211" s="234"/>
      <c r="J4211" s="234"/>
      <c r="K4211" s="234"/>
      <c r="L4211" s="234"/>
    </row>
    <row r="4212" spans="1:12">
      <c r="A4212" s="234">
        <v>5290</v>
      </c>
      <c r="B4212" s="290">
        <v>0.81121527777763003</v>
      </c>
      <c r="C4212" s="234">
        <v>22.465</v>
      </c>
      <c r="D4212" s="234">
        <v>96.427000000000007</v>
      </c>
      <c r="E4212" s="234">
        <v>3.9</v>
      </c>
      <c r="F4212" s="234"/>
      <c r="G4212" s="234"/>
      <c r="H4212" s="234"/>
      <c r="I4212" s="234"/>
      <c r="J4212" s="234"/>
      <c r="K4212" s="234"/>
      <c r="L4212" s="234"/>
    </row>
    <row r="4213" spans="1:12">
      <c r="A4213" s="234">
        <v>5291</v>
      </c>
      <c r="B4213" s="290">
        <v>0.81122685185170396</v>
      </c>
      <c r="C4213" s="234">
        <v>22.465</v>
      </c>
      <c r="D4213" s="234">
        <v>96.427000000000007</v>
      </c>
      <c r="E4213" s="234">
        <v>3.9</v>
      </c>
      <c r="F4213" s="234"/>
      <c r="G4213" s="234"/>
      <c r="H4213" s="234"/>
      <c r="I4213" s="234"/>
      <c r="J4213" s="234"/>
      <c r="K4213" s="234"/>
      <c r="L4213" s="234"/>
    </row>
    <row r="4214" spans="1:12">
      <c r="A4214" s="234">
        <v>5292</v>
      </c>
      <c r="B4214" s="290">
        <v>0.811238425925778</v>
      </c>
      <c r="C4214" s="234">
        <v>22.465</v>
      </c>
      <c r="D4214" s="234">
        <v>96.427000000000007</v>
      </c>
      <c r="E4214" s="234">
        <v>3.9</v>
      </c>
      <c r="F4214" s="234"/>
      <c r="G4214" s="234"/>
      <c r="H4214" s="234"/>
      <c r="I4214" s="234"/>
      <c r="J4214" s="234"/>
      <c r="K4214" s="234"/>
      <c r="L4214" s="234"/>
    </row>
    <row r="4215" spans="1:12">
      <c r="A4215" s="234">
        <v>5293</v>
      </c>
      <c r="B4215" s="290">
        <v>0.81124999999985203</v>
      </c>
      <c r="C4215" s="234">
        <v>22.465</v>
      </c>
      <c r="D4215" s="234">
        <v>96.453999999999994</v>
      </c>
      <c r="E4215" s="234">
        <v>3.9</v>
      </c>
      <c r="F4215" s="234"/>
      <c r="G4215" s="234"/>
      <c r="H4215" s="234"/>
      <c r="I4215" s="234"/>
      <c r="J4215" s="234"/>
      <c r="K4215" s="234"/>
      <c r="L4215" s="234"/>
    </row>
    <row r="4216" spans="1:12">
      <c r="A4216" s="234">
        <v>5294</v>
      </c>
      <c r="B4216" s="290">
        <v>0.81126157407392596</v>
      </c>
      <c r="C4216" s="234">
        <v>22.465</v>
      </c>
      <c r="D4216" s="234">
        <v>96.453999999999994</v>
      </c>
      <c r="E4216" s="234">
        <v>3.9</v>
      </c>
      <c r="F4216" s="234"/>
      <c r="G4216" s="234"/>
      <c r="H4216" s="234"/>
      <c r="I4216" s="234"/>
      <c r="J4216" s="234"/>
      <c r="K4216" s="234"/>
      <c r="L4216" s="234"/>
    </row>
    <row r="4217" spans="1:12">
      <c r="A4217" s="234">
        <v>5295</v>
      </c>
      <c r="B4217" s="290">
        <v>0.811273148148</v>
      </c>
      <c r="C4217" s="234">
        <v>22.465</v>
      </c>
      <c r="D4217" s="234">
        <v>96.453999999999994</v>
      </c>
      <c r="E4217" s="234">
        <v>11.8</v>
      </c>
      <c r="F4217" s="234"/>
      <c r="G4217" s="234"/>
      <c r="H4217" s="234"/>
      <c r="I4217" s="234"/>
      <c r="J4217" s="234"/>
      <c r="K4217" s="234"/>
      <c r="L4217" s="234"/>
    </row>
    <row r="4218" spans="1:12">
      <c r="A4218" s="234">
        <v>5296</v>
      </c>
      <c r="B4218" s="290">
        <v>0.81128472222207404</v>
      </c>
      <c r="C4218" s="234">
        <v>22.465</v>
      </c>
      <c r="D4218" s="234">
        <v>96.453999999999994</v>
      </c>
      <c r="E4218" s="234">
        <v>3.9</v>
      </c>
      <c r="F4218" s="234"/>
      <c r="G4218" s="234"/>
      <c r="H4218" s="234"/>
      <c r="I4218" s="234"/>
      <c r="J4218" s="234"/>
      <c r="K4218" s="234"/>
      <c r="L4218" s="234"/>
    </row>
    <row r="4219" spans="1:12">
      <c r="A4219" s="234">
        <v>5297</v>
      </c>
      <c r="B4219" s="290">
        <v>0.81129629629614797</v>
      </c>
      <c r="C4219" s="234">
        <v>22.465</v>
      </c>
      <c r="D4219" s="234">
        <v>96.453999999999994</v>
      </c>
      <c r="E4219" s="234">
        <v>3.9</v>
      </c>
      <c r="F4219" s="234"/>
      <c r="G4219" s="234"/>
      <c r="H4219" s="234"/>
      <c r="I4219" s="234"/>
      <c r="J4219" s="234"/>
      <c r="K4219" s="234"/>
      <c r="L4219" s="234"/>
    </row>
    <row r="4220" spans="1:12">
      <c r="A4220" s="234">
        <v>5298</v>
      </c>
      <c r="B4220" s="290">
        <v>0.81130787037022201</v>
      </c>
      <c r="C4220" s="234">
        <v>22.465</v>
      </c>
      <c r="D4220" s="234">
        <v>96.453999999999994</v>
      </c>
      <c r="E4220" s="234">
        <v>3.9</v>
      </c>
      <c r="F4220" s="234"/>
      <c r="G4220" s="234"/>
      <c r="H4220" s="234"/>
      <c r="I4220" s="234"/>
      <c r="J4220" s="234"/>
      <c r="K4220" s="234"/>
      <c r="L4220" s="234"/>
    </row>
    <row r="4221" spans="1:12">
      <c r="A4221" s="234">
        <v>5299</v>
      </c>
      <c r="B4221" s="290">
        <v>0.81131944444429605</v>
      </c>
      <c r="C4221" s="234">
        <v>22.465</v>
      </c>
      <c r="D4221" s="234">
        <v>96.453999999999994</v>
      </c>
      <c r="E4221" s="234">
        <v>3.9</v>
      </c>
      <c r="F4221" s="234"/>
      <c r="G4221" s="234"/>
      <c r="H4221" s="234"/>
      <c r="I4221" s="234"/>
      <c r="J4221" s="234"/>
      <c r="K4221" s="234"/>
      <c r="L4221" s="234"/>
    </row>
    <row r="4222" spans="1:12">
      <c r="A4222" s="234">
        <v>5300</v>
      </c>
      <c r="B4222" s="290">
        <v>0.81133101851836997</v>
      </c>
      <c r="C4222" s="234">
        <v>22.465</v>
      </c>
      <c r="D4222" s="234">
        <v>96.453999999999994</v>
      </c>
      <c r="E4222" s="234">
        <v>11.8</v>
      </c>
      <c r="F4222" s="234"/>
      <c r="G4222" s="234"/>
      <c r="H4222" s="234"/>
      <c r="I4222" s="234"/>
      <c r="J4222" s="234"/>
      <c r="K4222" s="234"/>
      <c r="L4222" s="234"/>
    </row>
    <row r="4223" spans="1:12">
      <c r="A4223" s="234">
        <v>5301</v>
      </c>
      <c r="B4223" s="290">
        <v>0.81134259259244401</v>
      </c>
      <c r="C4223" s="234">
        <v>22.465</v>
      </c>
      <c r="D4223" s="234">
        <v>96.453999999999994</v>
      </c>
      <c r="E4223" s="234">
        <v>3.9</v>
      </c>
      <c r="F4223" s="234"/>
      <c r="G4223" s="234"/>
      <c r="H4223" s="234"/>
      <c r="I4223" s="234"/>
      <c r="J4223" s="234"/>
      <c r="K4223" s="234"/>
      <c r="L4223" s="234"/>
    </row>
    <row r="4224" spans="1:12">
      <c r="A4224" s="234">
        <v>5302</v>
      </c>
      <c r="B4224" s="290">
        <v>0.81135416666651805</v>
      </c>
      <c r="C4224" s="234">
        <v>22.465</v>
      </c>
      <c r="D4224" s="234">
        <v>96.453999999999994</v>
      </c>
      <c r="E4224" s="234">
        <v>11.8</v>
      </c>
      <c r="F4224" s="234"/>
      <c r="G4224" s="234"/>
      <c r="H4224" s="234"/>
      <c r="I4224" s="234"/>
      <c r="J4224" s="234"/>
      <c r="K4224" s="234"/>
      <c r="L4224" s="234"/>
    </row>
    <row r="4225" spans="1:12">
      <c r="A4225" s="234">
        <v>5303</v>
      </c>
      <c r="B4225" s="290">
        <v>0.81136574074059198</v>
      </c>
      <c r="C4225" s="234">
        <v>22.465</v>
      </c>
      <c r="D4225" s="234">
        <v>96.453999999999994</v>
      </c>
      <c r="E4225" s="234">
        <v>11.8</v>
      </c>
      <c r="F4225" s="234"/>
      <c r="G4225" s="234"/>
      <c r="H4225" s="234"/>
      <c r="I4225" s="234"/>
      <c r="J4225" s="234"/>
      <c r="K4225" s="234"/>
      <c r="L4225" s="234"/>
    </row>
    <row r="4226" spans="1:12">
      <c r="A4226" s="234">
        <v>5304</v>
      </c>
      <c r="B4226" s="290">
        <v>0.81137731481466602</v>
      </c>
      <c r="C4226" s="234">
        <v>22.465</v>
      </c>
      <c r="D4226" s="234">
        <v>96.427000000000007</v>
      </c>
      <c r="E4226" s="234">
        <v>3.9</v>
      </c>
      <c r="F4226" s="234"/>
      <c r="G4226" s="234"/>
      <c r="H4226" s="234"/>
      <c r="I4226" s="234"/>
      <c r="J4226" s="234"/>
      <c r="K4226" s="234"/>
      <c r="L4226" s="234"/>
    </row>
    <row r="4227" spans="1:12">
      <c r="A4227" s="234">
        <v>5305</v>
      </c>
      <c r="B4227" s="290">
        <v>0.81138888888873995</v>
      </c>
      <c r="C4227" s="234">
        <v>22.440999999999999</v>
      </c>
      <c r="D4227" s="234">
        <v>96.447000000000003</v>
      </c>
      <c r="E4227" s="234">
        <v>3.9</v>
      </c>
      <c r="F4227" s="234"/>
      <c r="G4227" s="234"/>
      <c r="H4227" s="234"/>
      <c r="I4227" s="234"/>
      <c r="J4227" s="234"/>
      <c r="K4227" s="234"/>
      <c r="L4227" s="234"/>
    </row>
    <row r="4228" spans="1:12">
      <c r="A4228" s="234">
        <v>5306</v>
      </c>
      <c r="B4228" s="290">
        <v>0.81140046296281398</v>
      </c>
      <c r="C4228" s="234">
        <v>22.465</v>
      </c>
      <c r="D4228" s="234">
        <v>96.427000000000007</v>
      </c>
      <c r="E4228" s="234">
        <v>3.9</v>
      </c>
      <c r="F4228" s="234"/>
      <c r="G4228" s="234"/>
      <c r="H4228" s="234"/>
      <c r="I4228" s="234"/>
      <c r="J4228" s="234"/>
      <c r="K4228" s="234"/>
      <c r="L4228" s="234"/>
    </row>
    <row r="4229" spans="1:12">
      <c r="A4229" s="234">
        <v>5307</v>
      </c>
      <c r="B4229" s="290">
        <v>0.81141203703688802</v>
      </c>
      <c r="C4229" s="234">
        <v>22.440999999999999</v>
      </c>
      <c r="D4229" s="234">
        <v>96.447000000000003</v>
      </c>
      <c r="E4229" s="234">
        <v>3.9</v>
      </c>
      <c r="F4229" s="234"/>
      <c r="G4229" s="234"/>
      <c r="H4229" s="234"/>
      <c r="I4229" s="234"/>
      <c r="J4229" s="234"/>
      <c r="K4229" s="234"/>
      <c r="L4229" s="234"/>
    </row>
    <row r="4230" spans="1:12">
      <c r="A4230" s="234">
        <v>5308</v>
      </c>
      <c r="B4230" s="290">
        <v>0.81142361111096195</v>
      </c>
      <c r="C4230" s="234">
        <v>22.465</v>
      </c>
      <c r="D4230" s="234">
        <v>96.453999999999994</v>
      </c>
      <c r="E4230" s="234">
        <v>3.9</v>
      </c>
      <c r="F4230" s="234"/>
      <c r="G4230" s="234"/>
      <c r="H4230" s="234"/>
      <c r="I4230" s="234"/>
      <c r="J4230" s="234"/>
      <c r="K4230" s="234"/>
      <c r="L4230" s="234"/>
    </row>
    <row r="4231" spans="1:12">
      <c r="A4231" s="234">
        <v>5309</v>
      </c>
      <c r="B4231" s="290">
        <v>0.81143518518503599</v>
      </c>
      <c r="C4231" s="234">
        <v>22.440999999999999</v>
      </c>
      <c r="D4231" s="234">
        <v>96.447000000000003</v>
      </c>
      <c r="E4231" s="234">
        <v>3.9</v>
      </c>
      <c r="F4231" s="234"/>
      <c r="G4231" s="234"/>
      <c r="H4231" s="234"/>
      <c r="I4231" s="234"/>
      <c r="J4231" s="234"/>
      <c r="K4231" s="234"/>
      <c r="L4231" s="234"/>
    </row>
    <row r="4232" spans="1:12">
      <c r="A4232" s="234">
        <v>5310</v>
      </c>
      <c r="B4232" s="290">
        <v>0.81144675925911003</v>
      </c>
      <c r="C4232" s="234">
        <v>22.440999999999999</v>
      </c>
      <c r="D4232" s="234">
        <v>96.447000000000003</v>
      </c>
      <c r="E4232" s="234">
        <v>3.9</v>
      </c>
      <c r="F4232" s="234"/>
      <c r="G4232" s="234"/>
      <c r="H4232" s="234"/>
      <c r="I4232" s="234"/>
      <c r="J4232" s="234"/>
      <c r="K4232" s="234"/>
      <c r="L4232" s="234"/>
    </row>
    <row r="4233" spans="1:12">
      <c r="A4233" s="234">
        <v>5311</v>
      </c>
      <c r="B4233" s="290">
        <v>0.81145833333318496</v>
      </c>
      <c r="C4233" s="234">
        <v>22.440999999999999</v>
      </c>
      <c r="D4233" s="234">
        <v>96.447000000000003</v>
      </c>
      <c r="E4233" s="234">
        <v>3.9</v>
      </c>
      <c r="F4233" s="234"/>
      <c r="G4233" s="234"/>
      <c r="H4233" s="234"/>
      <c r="I4233" s="234"/>
      <c r="J4233" s="234"/>
      <c r="K4233" s="234"/>
      <c r="L4233" s="234"/>
    </row>
    <row r="4234" spans="1:12">
      <c r="A4234" s="234">
        <v>5312</v>
      </c>
      <c r="B4234" s="290">
        <v>0.81146990740725899</v>
      </c>
      <c r="C4234" s="234">
        <v>22.465</v>
      </c>
      <c r="D4234" s="234">
        <v>96.453999999999994</v>
      </c>
      <c r="E4234" s="234">
        <v>11.8</v>
      </c>
      <c r="F4234" s="234"/>
      <c r="G4234" s="234"/>
      <c r="H4234" s="234"/>
      <c r="I4234" s="234"/>
      <c r="J4234" s="234"/>
      <c r="K4234" s="234"/>
      <c r="L4234" s="234"/>
    </row>
    <row r="4235" spans="1:12">
      <c r="A4235" s="234">
        <v>5313</v>
      </c>
      <c r="B4235" s="290">
        <v>0.81148148148133303</v>
      </c>
      <c r="C4235" s="234">
        <v>22.465</v>
      </c>
      <c r="D4235" s="234">
        <v>96.453999999999994</v>
      </c>
      <c r="E4235" s="234">
        <v>3.9</v>
      </c>
      <c r="F4235" s="234"/>
      <c r="G4235" s="234"/>
      <c r="H4235" s="234"/>
      <c r="I4235" s="234"/>
      <c r="J4235" s="234"/>
      <c r="K4235" s="234"/>
      <c r="L4235" s="234"/>
    </row>
    <row r="4236" spans="1:12">
      <c r="A4236" s="234">
        <v>5314</v>
      </c>
      <c r="B4236" s="290">
        <v>0.81149305555540696</v>
      </c>
      <c r="C4236" s="234">
        <v>22.465</v>
      </c>
      <c r="D4236" s="234">
        <v>96.453999999999994</v>
      </c>
      <c r="E4236" s="234">
        <v>11.8</v>
      </c>
      <c r="F4236" s="234"/>
      <c r="G4236" s="234"/>
      <c r="H4236" s="234"/>
      <c r="I4236" s="234"/>
      <c r="J4236" s="234"/>
      <c r="K4236" s="234"/>
      <c r="L4236" s="234"/>
    </row>
    <row r="4237" spans="1:12">
      <c r="A4237" s="234">
        <v>5315</v>
      </c>
      <c r="B4237" s="290">
        <v>0.811504629629481</v>
      </c>
      <c r="C4237" s="234">
        <v>22.440999999999999</v>
      </c>
      <c r="D4237" s="234">
        <v>96.447000000000003</v>
      </c>
      <c r="E4237" s="234">
        <v>3.9</v>
      </c>
      <c r="F4237" s="234"/>
      <c r="G4237" s="234"/>
      <c r="H4237" s="234"/>
      <c r="I4237" s="234"/>
      <c r="J4237" s="234"/>
      <c r="K4237" s="234"/>
      <c r="L4237" s="234"/>
    </row>
    <row r="4238" spans="1:12">
      <c r="A4238" s="234">
        <v>5316</v>
      </c>
      <c r="B4238" s="290">
        <v>0.81151620370355504</v>
      </c>
      <c r="C4238" s="234">
        <v>22.440999999999999</v>
      </c>
      <c r="D4238" s="234">
        <v>96.447000000000003</v>
      </c>
      <c r="E4238" s="234">
        <v>3.9</v>
      </c>
      <c r="F4238" s="234"/>
      <c r="G4238" s="234"/>
      <c r="H4238" s="234"/>
      <c r="I4238" s="234"/>
      <c r="J4238" s="234"/>
      <c r="K4238" s="234"/>
      <c r="L4238" s="234"/>
    </row>
    <row r="4239" spans="1:12">
      <c r="A4239" s="234">
        <v>5317</v>
      </c>
      <c r="B4239" s="290">
        <v>0.81152777777762897</v>
      </c>
      <c r="C4239" s="234">
        <v>22.465</v>
      </c>
      <c r="D4239" s="234">
        <v>96.453999999999994</v>
      </c>
      <c r="E4239" s="234">
        <v>3.9</v>
      </c>
      <c r="F4239" s="234"/>
      <c r="G4239" s="234"/>
      <c r="H4239" s="234"/>
      <c r="I4239" s="234"/>
      <c r="J4239" s="234"/>
      <c r="K4239" s="234"/>
      <c r="L4239" s="234"/>
    </row>
    <row r="4240" spans="1:12">
      <c r="A4240" s="234">
        <v>5318</v>
      </c>
      <c r="B4240" s="290">
        <v>0.81153935185170301</v>
      </c>
      <c r="C4240" s="234">
        <v>22.440999999999999</v>
      </c>
      <c r="D4240" s="234">
        <v>96.447000000000003</v>
      </c>
      <c r="E4240" s="234">
        <v>3.9</v>
      </c>
      <c r="F4240" s="234"/>
      <c r="G4240" s="234"/>
      <c r="H4240" s="234"/>
      <c r="I4240" s="234"/>
      <c r="J4240" s="234"/>
      <c r="K4240" s="234"/>
      <c r="L4240" s="234"/>
    </row>
    <row r="4241" spans="1:12">
      <c r="A4241" s="234">
        <v>5319</v>
      </c>
      <c r="B4241" s="290">
        <v>0.81155092592577704</v>
      </c>
      <c r="C4241" s="234">
        <v>22.465</v>
      </c>
      <c r="D4241" s="234">
        <v>96.453999999999994</v>
      </c>
      <c r="E4241" s="234">
        <v>3.9</v>
      </c>
      <c r="F4241" s="234"/>
      <c r="G4241" s="234"/>
      <c r="H4241" s="234"/>
      <c r="I4241" s="234"/>
      <c r="J4241" s="234"/>
      <c r="K4241" s="234"/>
      <c r="L4241" s="234"/>
    </row>
    <row r="4242" spans="1:12">
      <c r="A4242" s="234">
        <v>5320</v>
      </c>
      <c r="B4242" s="290">
        <v>0.81156249999985097</v>
      </c>
      <c r="C4242" s="234">
        <v>22.465</v>
      </c>
      <c r="D4242" s="234">
        <v>96.453999999999994</v>
      </c>
      <c r="E4242" s="234">
        <v>3.9</v>
      </c>
      <c r="F4242" s="234"/>
      <c r="G4242" s="234"/>
      <c r="H4242" s="234"/>
      <c r="I4242" s="234"/>
      <c r="J4242" s="234"/>
      <c r="K4242" s="234"/>
      <c r="L4242" s="234"/>
    </row>
    <row r="4243" spans="1:12">
      <c r="A4243" s="234">
        <v>5321</v>
      </c>
      <c r="B4243" s="290">
        <v>0.81157407407392501</v>
      </c>
      <c r="C4243" s="234">
        <v>22.465</v>
      </c>
      <c r="D4243" s="234">
        <v>96.427000000000007</v>
      </c>
      <c r="E4243" s="234">
        <v>3.9</v>
      </c>
      <c r="F4243" s="234"/>
      <c r="G4243" s="234"/>
      <c r="H4243" s="234"/>
      <c r="I4243" s="234"/>
      <c r="J4243" s="234"/>
      <c r="K4243" s="234"/>
      <c r="L4243" s="234"/>
    </row>
    <row r="4244" spans="1:12">
      <c r="A4244" s="234">
        <v>5322</v>
      </c>
      <c r="B4244" s="290">
        <v>0.81158564814799905</v>
      </c>
      <c r="C4244" s="234">
        <v>22.465</v>
      </c>
      <c r="D4244" s="234">
        <v>96.453999999999994</v>
      </c>
      <c r="E4244" s="234">
        <v>3.9</v>
      </c>
      <c r="F4244" s="234"/>
      <c r="G4244" s="234"/>
      <c r="H4244" s="234"/>
      <c r="I4244" s="234"/>
      <c r="J4244" s="234"/>
      <c r="K4244" s="234"/>
      <c r="L4244" s="234"/>
    </row>
    <row r="4245" spans="1:12">
      <c r="A4245" s="234">
        <v>5323</v>
      </c>
      <c r="B4245" s="290">
        <v>0.81159722222207298</v>
      </c>
      <c r="C4245" s="234">
        <v>22.465</v>
      </c>
      <c r="D4245" s="234">
        <v>96.427000000000007</v>
      </c>
      <c r="E4245" s="234">
        <v>3.9</v>
      </c>
      <c r="F4245" s="234"/>
      <c r="G4245" s="234"/>
      <c r="H4245" s="234"/>
      <c r="I4245" s="234"/>
      <c r="J4245" s="234"/>
      <c r="K4245" s="234"/>
      <c r="L4245" s="234"/>
    </row>
    <row r="4246" spans="1:12">
      <c r="A4246" s="234">
        <v>5324</v>
      </c>
      <c r="B4246" s="290">
        <v>0.81160879629614702</v>
      </c>
      <c r="C4246" s="234">
        <v>22.465</v>
      </c>
      <c r="D4246" s="234">
        <v>96.453999999999994</v>
      </c>
      <c r="E4246" s="234">
        <v>11.8</v>
      </c>
      <c r="F4246" s="234"/>
      <c r="G4246" s="234"/>
      <c r="H4246" s="234"/>
      <c r="I4246" s="234"/>
      <c r="J4246" s="234"/>
      <c r="K4246" s="234"/>
      <c r="L4246" s="234"/>
    </row>
    <row r="4247" spans="1:12">
      <c r="A4247" s="234">
        <v>5325</v>
      </c>
      <c r="B4247" s="290">
        <v>0.81162037037022094</v>
      </c>
      <c r="C4247" s="234">
        <v>22.465</v>
      </c>
      <c r="D4247" s="234">
        <v>96.400999999999996</v>
      </c>
      <c r="E4247" s="234">
        <v>3.9</v>
      </c>
      <c r="F4247" s="234"/>
      <c r="G4247" s="234"/>
      <c r="H4247" s="234"/>
      <c r="I4247" s="234"/>
      <c r="J4247" s="234"/>
      <c r="K4247" s="234"/>
      <c r="L4247" s="234"/>
    </row>
    <row r="4248" spans="1:12">
      <c r="A4248" s="234">
        <v>5326</v>
      </c>
      <c r="B4248" s="290">
        <v>0.81163194444429498</v>
      </c>
      <c r="C4248" s="234">
        <v>22.465</v>
      </c>
      <c r="D4248" s="234">
        <v>96.427000000000007</v>
      </c>
      <c r="E4248" s="234">
        <v>3.9</v>
      </c>
      <c r="F4248" s="234"/>
      <c r="G4248" s="234"/>
      <c r="H4248" s="234"/>
      <c r="I4248" s="234"/>
      <c r="J4248" s="234"/>
      <c r="K4248" s="234"/>
      <c r="L4248" s="234"/>
    </row>
    <row r="4249" spans="1:12">
      <c r="A4249" s="234">
        <v>5327</v>
      </c>
      <c r="B4249" s="290">
        <v>0.81164351851836902</v>
      </c>
      <c r="C4249" s="234">
        <v>22.465</v>
      </c>
      <c r="D4249" s="234">
        <v>96.427000000000007</v>
      </c>
      <c r="E4249" s="234">
        <v>11.8</v>
      </c>
      <c r="F4249" s="234"/>
      <c r="G4249" s="234"/>
      <c r="H4249" s="234"/>
      <c r="I4249" s="234"/>
      <c r="J4249" s="234"/>
      <c r="K4249" s="234"/>
      <c r="L4249" s="234"/>
    </row>
    <row r="4250" spans="1:12">
      <c r="A4250" s="234">
        <v>5328</v>
      </c>
      <c r="B4250" s="290">
        <v>0.81165509259244295</v>
      </c>
      <c r="C4250" s="234">
        <v>22.440999999999999</v>
      </c>
      <c r="D4250" s="234">
        <v>96.421000000000006</v>
      </c>
      <c r="E4250" s="234">
        <v>3.9</v>
      </c>
      <c r="F4250" s="234"/>
      <c r="G4250" s="234"/>
      <c r="H4250" s="234"/>
      <c r="I4250" s="234"/>
      <c r="J4250" s="234"/>
      <c r="K4250" s="234"/>
      <c r="L4250" s="234"/>
    </row>
    <row r="4251" spans="1:12">
      <c r="A4251" s="234">
        <v>5329</v>
      </c>
      <c r="B4251" s="290">
        <v>0.81166666666651699</v>
      </c>
      <c r="C4251" s="234">
        <v>22.465</v>
      </c>
      <c r="D4251" s="234">
        <v>96.427000000000007</v>
      </c>
      <c r="E4251" s="234">
        <v>3.9</v>
      </c>
      <c r="F4251" s="234"/>
      <c r="G4251" s="234"/>
      <c r="H4251" s="234"/>
      <c r="I4251" s="234"/>
      <c r="J4251" s="234"/>
      <c r="K4251" s="234"/>
      <c r="L4251" s="234"/>
    </row>
    <row r="4252" spans="1:12">
      <c r="A4252" s="234">
        <v>5330</v>
      </c>
      <c r="B4252" s="290">
        <v>0.81167824074059103</v>
      </c>
      <c r="C4252" s="234">
        <v>22.465</v>
      </c>
      <c r="D4252" s="234">
        <v>96.453999999999994</v>
      </c>
      <c r="E4252" s="234">
        <v>3.9</v>
      </c>
      <c r="F4252" s="234"/>
      <c r="G4252" s="234"/>
      <c r="H4252" s="234"/>
      <c r="I4252" s="234"/>
      <c r="J4252" s="234"/>
      <c r="K4252" s="234"/>
      <c r="L4252" s="234"/>
    </row>
    <row r="4253" spans="1:12">
      <c r="A4253" s="234">
        <v>5331</v>
      </c>
      <c r="B4253" s="290">
        <v>0.81168981481466496</v>
      </c>
      <c r="C4253" s="234">
        <v>22.465</v>
      </c>
      <c r="D4253" s="234">
        <v>96.400999999999996</v>
      </c>
      <c r="E4253" s="234">
        <v>3.9</v>
      </c>
      <c r="F4253" s="234"/>
      <c r="G4253" s="234"/>
      <c r="H4253" s="234"/>
      <c r="I4253" s="234"/>
      <c r="J4253" s="234"/>
      <c r="K4253" s="234"/>
      <c r="L4253" s="234"/>
    </row>
    <row r="4254" spans="1:12">
      <c r="A4254" s="234">
        <v>5332</v>
      </c>
      <c r="B4254" s="290">
        <v>0.81170138888873899</v>
      </c>
      <c r="C4254" s="234">
        <v>22.465</v>
      </c>
      <c r="D4254" s="234">
        <v>96.427000000000007</v>
      </c>
      <c r="E4254" s="234">
        <v>3.9</v>
      </c>
      <c r="F4254" s="234"/>
      <c r="G4254" s="234"/>
      <c r="H4254" s="234"/>
      <c r="I4254" s="234"/>
      <c r="J4254" s="234"/>
      <c r="K4254" s="234"/>
      <c r="L4254" s="234"/>
    </row>
    <row r="4255" spans="1:12">
      <c r="A4255" s="234">
        <v>5333</v>
      </c>
      <c r="B4255" s="290">
        <v>0.81171296296281303</v>
      </c>
      <c r="C4255" s="234">
        <v>22.465</v>
      </c>
      <c r="D4255" s="234">
        <v>96.400999999999996</v>
      </c>
      <c r="E4255" s="234">
        <v>3.9</v>
      </c>
      <c r="F4255" s="234"/>
      <c r="G4255" s="234"/>
      <c r="H4255" s="234"/>
      <c r="I4255" s="234"/>
      <c r="J4255" s="234"/>
      <c r="K4255" s="234"/>
      <c r="L4255" s="234"/>
    </row>
    <row r="4256" spans="1:12">
      <c r="A4256" s="234">
        <v>5334</v>
      </c>
      <c r="B4256" s="290">
        <v>0.81172453703688696</v>
      </c>
      <c r="C4256" s="234">
        <v>22.465</v>
      </c>
      <c r="D4256" s="234">
        <v>96.427000000000007</v>
      </c>
      <c r="E4256" s="234">
        <v>3.9</v>
      </c>
      <c r="F4256" s="234"/>
      <c r="G4256" s="234"/>
      <c r="H4256" s="234"/>
      <c r="I4256" s="234"/>
      <c r="J4256" s="234"/>
      <c r="K4256" s="234"/>
      <c r="L4256" s="234"/>
    </row>
    <row r="4257" spans="1:12">
      <c r="A4257" s="234">
        <v>5335</v>
      </c>
      <c r="B4257" s="290">
        <v>0.811736111110961</v>
      </c>
      <c r="C4257" s="234">
        <v>22.465</v>
      </c>
      <c r="D4257" s="234">
        <v>96.400999999999996</v>
      </c>
      <c r="E4257" s="234">
        <v>3.9</v>
      </c>
      <c r="F4257" s="234"/>
      <c r="G4257" s="234"/>
      <c r="H4257" s="234"/>
      <c r="I4257" s="234"/>
      <c r="J4257" s="234"/>
      <c r="K4257" s="234"/>
      <c r="L4257" s="234"/>
    </row>
    <row r="4258" spans="1:12">
      <c r="A4258" s="234">
        <v>5336</v>
      </c>
      <c r="B4258" s="290">
        <v>0.81174768518503504</v>
      </c>
      <c r="C4258" s="234">
        <v>22.440999999999999</v>
      </c>
      <c r="D4258" s="234">
        <v>96.394000000000005</v>
      </c>
      <c r="E4258" s="234">
        <v>3.9</v>
      </c>
      <c r="F4258" s="234"/>
      <c r="G4258" s="234"/>
      <c r="H4258" s="234"/>
      <c r="I4258" s="234"/>
      <c r="J4258" s="234"/>
      <c r="K4258" s="234"/>
      <c r="L4258" s="234"/>
    </row>
    <row r="4259" spans="1:12">
      <c r="A4259" s="234">
        <v>5337</v>
      </c>
      <c r="B4259" s="290">
        <v>0.81175925925910997</v>
      </c>
      <c r="C4259" s="234">
        <v>22.465</v>
      </c>
      <c r="D4259" s="234">
        <v>96.400999999999996</v>
      </c>
      <c r="E4259" s="234">
        <v>3.9</v>
      </c>
      <c r="F4259" s="234"/>
      <c r="G4259" s="234"/>
      <c r="H4259" s="234"/>
      <c r="I4259" s="234"/>
      <c r="J4259" s="234"/>
      <c r="K4259" s="234"/>
      <c r="L4259" s="234"/>
    </row>
    <row r="4260" spans="1:12">
      <c r="A4260" s="234">
        <v>5338</v>
      </c>
      <c r="B4260" s="290">
        <v>0.81177083333318401</v>
      </c>
      <c r="C4260" s="234">
        <v>22.465</v>
      </c>
      <c r="D4260" s="234">
        <v>96.427000000000007</v>
      </c>
      <c r="E4260" s="234">
        <v>3.9</v>
      </c>
      <c r="F4260" s="234"/>
      <c r="G4260" s="234"/>
      <c r="H4260" s="234"/>
      <c r="I4260" s="234"/>
      <c r="J4260" s="234"/>
      <c r="K4260" s="234"/>
      <c r="L4260" s="234"/>
    </row>
    <row r="4261" spans="1:12">
      <c r="A4261" s="234">
        <v>5339</v>
      </c>
      <c r="B4261" s="290">
        <v>0.81178240740725804</v>
      </c>
      <c r="C4261" s="234">
        <v>22.465</v>
      </c>
      <c r="D4261" s="234">
        <v>96.400999999999996</v>
      </c>
      <c r="E4261" s="234">
        <v>11.8</v>
      </c>
      <c r="F4261" s="234"/>
      <c r="G4261" s="234"/>
      <c r="H4261" s="234"/>
      <c r="I4261" s="234"/>
      <c r="J4261" s="234"/>
      <c r="K4261" s="234"/>
      <c r="L4261" s="234"/>
    </row>
    <row r="4262" spans="1:12">
      <c r="A4262" s="234">
        <v>5340</v>
      </c>
      <c r="B4262" s="290">
        <v>0.81179398148133197</v>
      </c>
      <c r="C4262" s="234">
        <v>22.465</v>
      </c>
      <c r="D4262" s="234">
        <v>96.400999999999996</v>
      </c>
      <c r="E4262" s="234">
        <v>3.9</v>
      </c>
      <c r="F4262" s="234"/>
      <c r="G4262" s="234"/>
      <c r="H4262" s="234"/>
      <c r="I4262" s="234"/>
      <c r="J4262" s="234"/>
      <c r="K4262" s="234"/>
      <c r="L4262" s="234"/>
    </row>
    <row r="4263" spans="1:12">
      <c r="A4263" s="234">
        <v>5341</v>
      </c>
      <c r="B4263" s="290">
        <v>0.81180555555540601</v>
      </c>
      <c r="C4263" s="234">
        <v>22.465</v>
      </c>
      <c r="D4263" s="234">
        <v>96.400999999999996</v>
      </c>
      <c r="E4263" s="234">
        <v>3.9</v>
      </c>
      <c r="F4263" s="234"/>
      <c r="G4263" s="234"/>
      <c r="H4263" s="234"/>
      <c r="I4263" s="234"/>
      <c r="J4263" s="234"/>
      <c r="K4263" s="234"/>
      <c r="L4263" s="234"/>
    </row>
    <row r="4264" spans="1:12">
      <c r="A4264" s="234">
        <v>5342</v>
      </c>
      <c r="B4264" s="290">
        <v>0.81181712962948005</v>
      </c>
      <c r="C4264" s="234">
        <v>22.465</v>
      </c>
      <c r="D4264" s="234">
        <v>96.400999999999996</v>
      </c>
      <c r="E4264" s="234">
        <v>11.8</v>
      </c>
      <c r="F4264" s="234"/>
      <c r="G4264" s="234"/>
      <c r="H4264" s="234"/>
      <c r="I4264" s="234"/>
      <c r="J4264" s="234"/>
      <c r="K4264" s="234"/>
      <c r="L4264" s="234"/>
    </row>
    <row r="4265" spans="1:12">
      <c r="A4265" s="234">
        <v>5343</v>
      </c>
      <c r="B4265" s="290">
        <v>0.81182870370355398</v>
      </c>
      <c r="C4265" s="234">
        <v>22.440999999999999</v>
      </c>
      <c r="D4265" s="234">
        <v>96.394000000000005</v>
      </c>
      <c r="E4265" s="234">
        <v>3.9</v>
      </c>
      <c r="F4265" s="234"/>
      <c r="G4265" s="234"/>
      <c r="H4265" s="234"/>
      <c r="I4265" s="234"/>
      <c r="J4265" s="234"/>
      <c r="K4265" s="234"/>
      <c r="L4265" s="234"/>
    </row>
    <row r="4266" spans="1:12">
      <c r="A4266" s="234">
        <v>5344</v>
      </c>
      <c r="B4266" s="290">
        <v>0.81184027777762802</v>
      </c>
      <c r="C4266" s="234">
        <v>22.440999999999999</v>
      </c>
      <c r="D4266" s="234">
        <v>96.394000000000005</v>
      </c>
      <c r="E4266" s="234">
        <v>3.9</v>
      </c>
      <c r="F4266" s="234"/>
      <c r="G4266" s="234"/>
      <c r="H4266" s="234"/>
      <c r="I4266" s="234"/>
      <c r="J4266" s="234"/>
      <c r="K4266" s="234"/>
      <c r="L4266" s="234"/>
    </row>
    <row r="4267" spans="1:12">
      <c r="A4267" s="234">
        <v>5345</v>
      </c>
      <c r="B4267" s="290">
        <v>0.81185185185170206</v>
      </c>
      <c r="C4267" s="234">
        <v>22.440999999999999</v>
      </c>
      <c r="D4267" s="234">
        <v>96.394000000000005</v>
      </c>
      <c r="E4267" s="234">
        <v>3.9</v>
      </c>
      <c r="F4267" s="234"/>
      <c r="G4267" s="234"/>
      <c r="H4267" s="234"/>
      <c r="I4267" s="234"/>
      <c r="J4267" s="234"/>
      <c r="K4267" s="234"/>
      <c r="L4267" s="234"/>
    </row>
    <row r="4268" spans="1:12">
      <c r="A4268" s="234">
        <v>5346</v>
      </c>
      <c r="B4268" s="290">
        <v>0.81186342592577598</v>
      </c>
      <c r="C4268" s="234">
        <v>22.465</v>
      </c>
      <c r="D4268" s="234">
        <v>96.400999999999996</v>
      </c>
      <c r="E4268" s="234">
        <v>3.9</v>
      </c>
      <c r="F4268" s="234"/>
      <c r="G4268" s="234"/>
      <c r="H4268" s="234"/>
      <c r="I4268" s="234"/>
      <c r="J4268" s="234"/>
      <c r="K4268" s="234"/>
      <c r="L4268" s="234"/>
    </row>
    <row r="4269" spans="1:12">
      <c r="A4269" s="234">
        <v>5347</v>
      </c>
      <c r="B4269" s="290">
        <v>0.81187499999985002</v>
      </c>
      <c r="C4269" s="234">
        <v>22.440999999999999</v>
      </c>
      <c r="D4269" s="234">
        <v>96.421000000000006</v>
      </c>
      <c r="E4269" s="234">
        <v>3.9</v>
      </c>
      <c r="F4269" s="234"/>
      <c r="G4269" s="234"/>
      <c r="H4269" s="234"/>
      <c r="I4269" s="234"/>
      <c r="J4269" s="234"/>
      <c r="K4269" s="234"/>
      <c r="L4269" s="234"/>
    </row>
    <row r="4270" spans="1:12">
      <c r="A4270" s="234">
        <v>5348</v>
      </c>
      <c r="B4270" s="290">
        <v>0.81188657407392395</v>
      </c>
      <c r="C4270" s="234">
        <v>22.440999999999999</v>
      </c>
      <c r="D4270" s="234">
        <v>96.394000000000005</v>
      </c>
      <c r="E4270" s="234">
        <v>3.9</v>
      </c>
      <c r="F4270" s="234"/>
      <c r="G4270" s="234"/>
      <c r="H4270" s="234"/>
      <c r="I4270" s="234"/>
      <c r="J4270" s="234"/>
      <c r="K4270" s="234"/>
      <c r="L4270" s="234"/>
    </row>
    <row r="4271" spans="1:12">
      <c r="A4271" s="234">
        <v>5349</v>
      </c>
      <c r="B4271" s="290">
        <v>0.81189814814799799</v>
      </c>
      <c r="C4271" s="234">
        <v>22.465</v>
      </c>
      <c r="D4271" s="234">
        <v>96.400999999999996</v>
      </c>
      <c r="E4271" s="234">
        <v>3.9</v>
      </c>
      <c r="F4271" s="234"/>
      <c r="G4271" s="234"/>
      <c r="H4271" s="234"/>
      <c r="I4271" s="234"/>
      <c r="J4271" s="234"/>
      <c r="K4271" s="234"/>
      <c r="L4271" s="234"/>
    </row>
    <row r="4272" spans="1:12">
      <c r="A4272" s="234">
        <v>5350</v>
      </c>
      <c r="B4272" s="290">
        <v>0.81190972222207203</v>
      </c>
      <c r="C4272" s="234">
        <v>22.440999999999999</v>
      </c>
      <c r="D4272" s="234">
        <v>96.394000000000005</v>
      </c>
      <c r="E4272" s="234">
        <v>3.9</v>
      </c>
      <c r="F4272" s="234"/>
      <c r="G4272" s="234"/>
      <c r="H4272" s="234"/>
      <c r="I4272" s="234"/>
      <c r="J4272" s="234"/>
      <c r="K4272" s="234"/>
      <c r="L4272" s="234"/>
    </row>
    <row r="4273" spans="1:12">
      <c r="A4273" s="234">
        <v>5351</v>
      </c>
      <c r="B4273" s="290">
        <v>0.81192129629614596</v>
      </c>
      <c r="C4273" s="234">
        <v>22.465</v>
      </c>
      <c r="D4273" s="234">
        <v>96.400999999999996</v>
      </c>
      <c r="E4273" s="234">
        <v>3.9</v>
      </c>
      <c r="F4273" s="234"/>
      <c r="G4273" s="234"/>
      <c r="H4273" s="234"/>
      <c r="I4273" s="234"/>
      <c r="J4273" s="234"/>
      <c r="K4273" s="234"/>
      <c r="L4273" s="234"/>
    </row>
    <row r="4274" spans="1:12">
      <c r="A4274" s="234">
        <v>5352</v>
      </c>
      <c r="B4274" s="290">
        <v>0.81193287037021999</v>
      </c>
      <c r="C4274" s="234">
        <v>22.440999999999999</v>
      </c>
      <c r="D4274" s="234">
        <v>96.394000000000005</v>
      </c>
      <c r="E4274" s="234">
        <v>3.9</v>
      </c>
      <c r="F4274" s="234"/>
      <c r="G4274" s="234"/>
      <c r="H4274" s="234"/>
      <c r="I4274" s="234"/>
      <c r="J4274" s="234"/>
      <c r="K4274" s="234"/>
      <c r="L4274" s="234"/>
    </row>
    <row r="4275" spans="1:12">
      <c r="A4275" s="234">
        <v>5353</v>
      </c>
      <c r="B4275" s="290">
        <v>0.81194444444429403</v>
      </c>
      <c r="C4275" s="234">
        <v>22.465</v>
      </c>
      <c r="D4275" s="234">
        <v>96.400999999999996</v>
      </c>
      <c r="E4275" s="234">
        <v>11.8</v>
      </c>
      <c r="F4275" s="234"/>
      <c r="G4275" s="234"/>
      <c r="H4275" s="234"/>
      <c r="I4275" s="234"/>
      <c r="J4275" s="234"/>
      <c r="K4275" s="234"/>
      <c r="L4275" s="234"/>
    </row>
    <row r="4276" spans="1:12">
      <c r="A4276" s="234">
        <v>5354</v>
      </c>
      <c r="B4276" s="290">
        <v>0.81195601851836796</v>
      </c>
      <c r="C4276" s="234">
        <v>22.440999999999999</v>
      </c>
      <c r="D4276" s="234">
        <v>96.394000000000005</v>
      </c>
      <c r="E4276" s="234">
        <v>11.8</v>
      </c>
      <c r="F4276" s="234"/>
      <c r="G4276" s="234"/>
      <c r="H4276" s="234"/>
      <c r="I4276" s="234"/>
      <c r="J4276" s="234"/>
      <c r="K4276" s="234"/>
      <c r="L4276" s="234"/>
    </row>
    <row r="4277" spans="1:12">
      <c r="A4277" s="234">
        <v>5355</v>
      </c>
      <c r="B4277" s="290">
        <v>0.811967592592442</v>
      </c>
      <c r="C4277" s="234">
        <v>22.440999999999999</v>
      </c>
      <c r="D4277" s="234">
        <v>96.394000000000005</v>
      </c>
      <c r="E4277" s="234">
        <v>3.9</v>
      </c>
      <c r="F4277" s="234"/>
      <c r="G4277" s="234"/>
      <c r="H4277" s="234"/>
      <c r="I4277" s="234"/>
      <c r="J4277" s="234"/>
      <c r="K4277" s="234"/>
      <c r="L4277" s="234"/>
    </row>
    <row r="4278" spans="1:12">
      <c r="A4278" s="234">
        <v>5356</v>
      </c>
      <c r="B4278" s="290">
        <v>0.81197916666651604</v>
      </c>
      <c r="C4278" s="234">
        <v>22.465</v>
      </c>
      <c r="D4278" s="234">
        <v>96.400999999999996</v>
      </c>
      <c r="E4278" s="234">
        <v>3.9</v>
      </c>
      <c r="F4278" s="234"/>
      <c r="G4278" s="234"/>
      <c r="H4278" s="234"/>
      <c r="I4278" s="234"/>
      <c r="J4278" s="234"/>
      <c r="K4278" s="234"/>
      <c r="L4278" s="234"/>
    </row>
    <row r="4279" spans="1:12">
      <c r="A4279" s="234">
        <v>5357</v>
      </c>
      <c r="B4279" s="290">
        <v>0.81199074074058997</v>
      </c>
      <c r="C4279" s="234">
        <v>22.465</v>
      </c>
      <c r="D4279" s="234">
        <v>96.400999999999996</v>
      </c>
      <c r="E4279" s="234">
        <v>3.9</v>
      </c>
      <c r="F4279" s="234"/>
      <c r="G4279" s="234"/>
      <c r="H4279" s="234"/>
      <c r="I4279" s="234"/>
      <c r="J4279" s="234"/>
      <c r="K4279" s="234"/>
      <c r="L4279" s="234"/>
    </row>
    <row r="4280" spans="1:12">
      <c r="A4280" s="234">
        <v>5358</v>
      </c>
      <c r="B4280" s="290">
        <v>0.81200231481466401</v>
      </c>
      <c r="C4280" s="234">
        <v>22.440999999999999</v>
      </c>
      <c r="D4280" s="234">
        <v>96.394000000000005</v>
      </c>
      <c r="E4280" s="234">
        <v>3.9</v>
      </c>
      <c r="F4280" s="234"/>
      <c r="G4280" s="234"/>
      <c r="H4280" s="234"/>
      <c r="I4280" s="234"/>
      <c r="J4280" s="234"/>
      <c r="K4280" s="234"/>
      <c r="L4280" s="234"/>
    </row>
    <row r="4281" spans="1:12">
      <c r="A4281" s="234">
        <v>5359</v>
      </c>
      <c r="B4281" s="290">
        <v>0.81201388888873804</v>
      </c>
      <c r="C4281" s="234">
        <v>22.465</v>
      </c>
      <c r="D4281" s="234">
        <v>96.400999999999996</v>
      </c>
      <c r="E4281" s="234">
        <v>3.9</v>
      </c>
      <c r="F4281" s="234"/>
      <c r="G4281" s="234"/>
      <c r="H4281" s="234"/>
      <c r="I4281" s="234"/>
      <c r="J4281" s="234"/>
      <c r="K4281" s="234"/>
      <c r="L4281" s="234"/>
    </row>
    <row r="4282" spans="1:12">
      <c r="A4282" s="234">
        <v>5360</v>
      </c>
      <c r="B4282" s="290">
        <v>0.81202546296281197</v>
      </c>
      <c r="C4282" s="234">
        <v>22.440999999999999</v>
      </c>
      <c r="D4282" s="234">
        <v>96.394000000000005</v>
      </c>
      <c r="E4282" s="234">
        <v>3.9</v>
      </c>
      <c r="F4282" s="234"/>
      <c r="G4282" s="234"/>
      <c r="H4282" s="234"/>
      <c r="I4282" s="234"/>
      <c r="J4282" s="234"/>
      <c r="K4282" s="234"/>
      <c r="L4282" s="234"/>
    </row>
    <row r="4283" spans="1:12">
      <c r="A4283" s="234">
        <v>5361</v>
      </c>
      <c r="B4283" s="290">
        <v>0.81203703703688601</v>
      </c>
      <c r="C4283" s="234">
        <v>22.465</v>
      </c>
      <c r="D4283" s="234">
        <v>96.400999999999996</v>
      </c>
      <c r="E4283" s="234">
        <v>3.9</v>
      </c>
      <c r="F4283" s="234"/>
      <c r="G4283" s="234"/>
      <c r="H4283" s="234"/>
      <c r="I4283" s="234"/>
      <c r="J4283" s="234"/>
      <c r="K4283" s="234"/>
      <c r="L4283" s="234"/>
    </row>
    <row r="4284" spans="1:12">
      <c r="A4284" s="234">
        <v>5362</v>
      </c>
      <c r="B4284" s="290">
        <v>0.81204861111096005</v>
      </c>
      <c r="C4284" s="234">
        <v>22.440999999999999</v>
      </c>
      <c r="D4284" s="234">
        <v>96.394000000000005</v>
      </c>
      <c r="E4284" s="234">
        <v>3.9</v>
      </c>
      <c r="F4284" s="234"/>
      <c r="G4284" s="234"/>
      <c r="H4284" s="234"/>
      <c r="I4284" s="234"/>
      <c r="J4284" s="234"/>
      <c r="K4284" s="234"/>
      <c r="L4284" s="234"/>
    </row>
    <row r="4285" spans="1:12">
      <c r="A4285" s="234">
        <v>5363</v>
      </c>
      <c r="B4285" s="290">
        <v>0.81206018518503498</v>
      </c>
      <c r="C4285" s="234">
        <v>22.465</v>
      </c>
      <c r="D4285" s="234">
        <v>96.400999999999996</v>
      </c>
      <c r="E4285" s="234">
        <v>3.9</v>
      </c>
      <c r="F4285" s="234"/>
      <c r="G4285" s="234"/>
      <c r="H4285" s="234"/>
      <c r="I4285" s="234"/>
      <c r="J4285" s="234"/>
      <c r="K4285" s="234"/>
      <c r="L4285" s="234"/>
    </row>
    <row r="4286" spans="1:12">
      <c r="A4286" s="234">
        <v>5364</v>
      </c>
      <c r="B4286" s="290">
        <v>0.81207175925910902</v>
      </c>
      <c r="C4286" s="234">
        <v>22.440999999999999</v>
      </c>
      <c r="D4286" s="234">
        <v>96.394000000000005</v>
      </c>
      <c r="E4286" s="234">
        <v>3.9</v>
      </c>
      <c r="F4286" s="234"/>
      <c r="G4286" s="234"/>
      <c r="H4286" s="234"/>
      <c r="I4286" s="234"/>
      <c r="J4286" s="234"/>
      <c r="K4286" s="234"/>
      <c r="L4286" s="234"/>
    </row>
    <row r="4287" spans="1:12">
      <c r="A4287" s="234">
        <v>5365</v>
      </c>
      <c r="B4287" s="290">
        <v>0.81208333333318306</v>
      </c>
      <c r="C4287" s="234">
        <v>22.440999999999999</v>
      </c>
      <c r="D4287" s="234">
        <v>96.394000000000005</v>
      </c>
      <c r="E4287" s="234">
        <v>3.9</v>
      </c>
      <c r="F4287" s="234"/>
      <c r="G4287" s="234"/>
      <c r="H4287" s="234"/>
      <c r="I4287" s="234"/>
      <c r="J4287" s="234"/>
      <c r="K4287" s="234"/>
      <c r="L4287" s="234"/>
    </row>
    <row r="4288" spans="1:12">
      <c r="A4288" s="234">
        <v>5366</v>
      </c>
      <c r="B4288" s="290">
        <v>0.81209490740725698</v>
      </c>
      <c r="C4288" s="234">
        <v>22.440999999999999</v>
      </c>
      <c r="D4288" s="234">
        <v>96.394000000000005</v>
      </c>
      <c r="E4288" s="234">
        <v>3.9</v>
      </c>
      <c r="F4288" s="234"/>
      <c r="G4288" s="234"/>
      <c r="H4288" s="234"/>
      <c r="I4288" s="234"/>
      <c r="J4288" s="234"/>
      <c r="K4288" s="234"/>
      <c r="L4288" s="234"/>
    </row>
    <row r="4289" spans="1:12">
      <c r="A4289" s="234">
        <v>5367</v>
      </c>
      <c r="B4289" s="290">
        <v>0.81210648148133102</v>
      </c>
      <c r="C4289" s="234">
        <v>22.465</v>
      </c>
      <c r="D4289" s="234">
        <v>96.400999999999996</v>
      </c>
      <c r="E4289" s="234">
        <v>3.9</v>
      </c>
      <c r="F4289" s="234"/>
      <c r="G4289" s="234"/>
      <c r="H4289" s="234"/>
      <c r="I4289" s="234"/>
      <c r="J4289" s="234"/>
      <c r="K4289" s="234"/>
      <c r="L4289" s="234"/>
    </row>
    <row r="4290" spans="1:12">
      <c r="A4290" s="234">
        <v>5368</v>
      </c>
      <c r="B4290" s="290">
        <v>0.81211805555540495</v>
      </c>
      <c r="C4290" s="234">
        <v>22.465</v>
      </c>
      <c r="D4290" s="234">
        <v>96.400999999999996</v>
      </c>
      <c r="E4290" s="234">
        <v>3.9</v>
      </c>
      <c r="F4290" s="234"/>
      <c r="G4290" s="234"/>
      <c r="H4290" s="234"/>
      <c r="I4290" s="234"/>
      <c r="J4290" s="234"/>
      <c r="K4290" s="234"/>
      <c r="L4290" s="234"/>
    </row>
    <row r="4291" spans="1:12">
      <c r="A4291" s="234">
        <v>5369</v>
      </c>
      <c r="B4291" s="290">
        <v>0.81212962962947899</v>
      </c>
      <c r="C4291" s="234">
        <v>22.440999999999999</v>
      </c>
      <c r="D4291" s="234">
        <v>96.394000000000005</v>
      </c>
      <c r="E4291" s="234">
        <v>3.9</v>
      </c>
      <c r="F4291" s="234"/>
      <c r="G4291" s="234"/>
      <c r="H4291" s="234"/>
      <c r="I4291" s="234"/>
      <c r="J4291" s="234"/>
      <c r="K4291" s="234"/>
      <c r="L4291" s="234"/>
    </row>
    <row r="4292" spans="1:12">
      <c r="A4292" s="234">
        <v>5370</v>
      </c>
      <c r="B4292" s="290">
        <v>0.81214120370355303</v>
      </c>
      <c r="C4292" s="234">
        <v>22.440999999999999</v>
      </c>
      <c r="D4292" s="234">
        <v>96.394000000000005</v>
      </c>
      <c r="E4292" s="234">
        <v>3.9</v>
      </c>
      <c r="F4292" s="234"/>
      <c r="G4292" s="234"/>
      <c r="H4292" s="234"/>
      <c r="I4292" s="234"/>
      <c r="J4292" s="234"/>
      <c r="K4292" s="234"/>
      <c r="L4292" s="234"/>
    </row>
    <row r="4293" spans="1:12">
      <c r="A4293" s="234">
        <v>5371</v>
      </c>
      <c r="B4293" s="290">
        <v>0.81215277777762696</v>
      </c>
      <c r="C4293" s="234">
        <v>22.440999999999999</v>
      </c>
      <c r="D4293" s="234">
        <v>96.394000000000005</v>
      </c>
      <c r="E4293" s="234">
        <v>11.8</v>
      </c>
      <c r="F4293" s="234"/>
      <c r="G4293" s="234"/>
      <c r="H4293" s="234"/>
      <c r="I4293" s="234"/>
      <c r="J4293" s="234"/>
      <c r="K4293" s="234"/>
      <c r="L4293" s="234"/>
    </row>
    <row r="4294" spans="1:12">
      <c r="A4294" s="234">
        <v>5372</v>
      </c>
      <c r="B4294" s="290">
        <v>0.81216435185170099</v>
      </c>
      <c r="C4294" s="234">
        <v>22.440999999999999</v>
      </c>
      <c r="D4294" s="234">
        <v>96.394000000000005</v>
      </c>
      <c r="E4294" s="234">
        <v>3.9</v>
      </c>
      <c r="F4294" s="234"/>
      <c r="G4294" s="234"/>
      <c r="H4294" s="234"/>
      <c r="I4294" s="234"/>
      <c r="J4294" s="234"/>
      <c r="K4294" s="234"/>
      <c r="L4294" s="234"/>
    </row>
    <row r="4295" spans="1:12">
      <c r="A4295" s="234">
        <v>5373</v>
      </c>
      <c r="B4295" s="290">
        <v>0.81217592592577503</v>
      </c>
      <c r="C4295" s="234">
        <v>22.440999999999999</v>
      </c>
      <c r="D4295" s="234">
        <v>96.394000000000005</v>
      </c>
      <c r="E4295" s="234">
        <v>3.9</v>
      </c>
      <c r="F4295" s="234"/>
      <c r="G4295" s="234"/>
      <c r="H4295" s="234"/>
      <c r="I4295" s="234"/>
      <c r="J4295" s="234"/>
      <c r="K4295" s="234"/>
      <c r="L4295" s="234"/>
    </row>
    <row r="4296" spans="1:12">
      <c r="A4296" s="234">
        <v>5374</v>
      </c>
      <c r="B4296" s="290">
        <v>0.81218749999984896</v>
      </c>
      <c r="C4296" s="234">
        <v>22.440999999999999</v>
      </c>
      <c r="D4296" s="234">
        <v>96.394000000000005</v>
      </c>
      <c r="E4296" s="234">
        <v>3.9</v>
      </c>
      <c r="F4296" s="234"/>
      <c r="G4296" s="234"/>
      <c r="H4296" s="234"/>
      <c r="I4296" s="234"/>
      <c r="J4296" s="234"/>
      <c r="K4296" s="234"/>
      <c r="L4296" s="234"/>
    </row>
    <row r="4297" spans="1:12">
      <c r="A4297" s="234">
        <v>5375</v>
      </c>
      <c r="B4297" s="290">
        <v>0.812199074073923</v>
      </c>
      <c r="C4297" s="234">
        <v>22.440999999999999</v>
      </c>
      <c r="D4297" s="234">
        <v>96.394000000000005</v>
      </c>
      <c r="E4297" s="234">
        <v>3.9</v>
      </c>
      <c r="F4297" s="234"/>
      <c r="G4297" s="234"/>
      <c r="H4297" s="234"/>
      <c r="I4297" s="234"/>
      <c r="J4297" s="234"/>
      <c r="K4297" s="234"/>
      <c r="L4297" s="234"/>
    </row>
    <row r="4298" spans="1:12">
      <c r="A4298" s="234">
        <v>5376</v>
      </c>
      <c r="B4298" s="290">
        <v>0.81221064814799704</v>
      </c>
      <c r="C4298" s="234">
        <v>22.440999999999999</v>
      </c>
      <c r="D4298" s="234">
        <v>96.394000000000005</v>
      </c>
      <c r="E4298" s="234">
        <v>3.9</v>
      </c>
      <c r="F4298" s="234"/>
      <c r="G4298" s="234"/>
      <c r="H4298" s="234"/>
      <c r="I4298" s="234"/>
      <c r="J4298" s="234"/>
      <c r="K4298" s="234"/>
      <c r="L4298" s="234"/>
    </row>
    <row r="4299" spans="1:12">
      <c r="A4299" s="234">
        <v>5377</v>
      </c>
      <c r="B4299" s="290">
        <v>0.81222222222207097</v>
      </c>
      <c r="C4299" s="234">
        <v>22.440999999999999</v>
      </c>
      <c r="D4299" s="234">
        <v>96.394000000000005</v>
      </c>
      <c r="E4299" s="234">
        <v>3.9</v>
      </c>
      <c r="F4299" s="234"/>
      <c r="G4299" s="234"/>
      <c r="H4299" s="234"/>
      <c r="I4299" s="234"/>
      <c r="J4299" s="234"/>
      <c r="K4299" s="234"/>
      <c r="L4299" s="234"/>
    </row>
    <row r="4300" spans="1:12">
      <c r="A4300" s="234">
        <v>5378</v>
      </c>
      <c r="B4300" s="290">
        <v>0.81223379629614501</v>
      </c>
      <c r="C4300" s="234">
        <v>22.440999999999999</v>
      </c>
      <c r="D4300" s="234">
        <v>96.394000000000005</v>
      </c>
      <c r="E4300" s="234">
        <v>3.9</v>
      </c>
      <c r="F4300" s="234"/>
      <c r="G4300" s="234"/>
      <c r="H4300" s="234"/>
      <c r="I4300" s="234"/>
      <c r="J4300" s="234"/>
      <c r="K4300" s="234"/>
      <c r="L4300" s="234"/>
    </row>
    <row r="4301" spans="1:12">
      <c r="A4301" s="234">
        <v>5379</v>
      </c>
      <c r="B4301" s="290">
        <v>0.81224537037021904</v>
      </c>
      <c r="C4301" s="234">
        <v>22.440999999999999</v>
      </c>
      <c r="D4301" s="234">
        <v>96.394000000000005</v>
      </c>
      <c r="E4301" s="234">
        <v>3.9</v>
      </c>
      <c r="F4301" s="234"/>
      <c r="G4301" s="234"/>
      <c r="H4301" s="234"/>
      <c r="I4301" s="234"/>
      <c r="J4301" s="234"/>
      <c r="K4301" s="234"/>
      <c r="L4301" s="234"/>
    </row>
    <row r="4302" spans="1:12">
      <c r="A4302" s="234">
        <v>5380</v>
      </c>
      <c r="B4302" s="290">
        <v>0.81225694444429297</v>
      </c>
      <c r="C4302" s="234">
        <v>22.440999999999999</v>
      </c>
      <c r="D4302" s="234">
        <v>96.394000000000005</v>
      </c>
      <c r="E4302" s="234">
        <v>3.9</v>
      </c>
      <c r="F4302" s="234"/>
      <c r="G4302" s="234"/>
      <c r="H4302" s="234"/>
      <c r="I4302" s="234"/>
      <c r="J4302" s="234"/>
      <c r="K4302" s="234"/>
      <c r="L4302" s="234"/>
    </row>
    <row r="4303" spans="1:12">
      <c r="A4303" s="234">
        <v>5381</v>
      </c>
      <c r="B4303" s="290">
        <v>0.81226851851836701</v>
      </c>
      <c r="C4303" s="234">
        <v>22.440999999999999</v>
      </c>
      <c r="D4303" s="234">
        <v>96.394000000000005</v>
      </c>
      <c r="E4303" s="234">
        <v>3.9</v>
      </c>
      <c r="F4303" s="234"/>
      <c r="G4303" s="234"/>
      <c r="H4303" s="234"/>
      <c r="I4303" s="234"/>
      <c r="J4303" s="234"/>
      <c r="K4303" s="234"/>
      <c r="L4303" s="234"/>
    </row>
    <row r="4304" spans="1:12">
      <c r="A4304" s="234">
        <v>5382</v>
      </c>
      <c r="B4304" s="290">
        <v>0.81228009259244105</v>
      </c>
      <c r="C4304" s="234">
        <v>22.440999999999999</v>
      </c>
      <c r="D4304" s="234">
        <v>96.367999999999995</v>
      </c>
      <c r="E4304" s="234">
        <v>11.8</v>
      </c>
      <c r="F4304" s="234"/>
      <c r="G4304" s="234"/>
      <c r="H4304" s="234"/>
      <c r="I4304" s="234"/>
      <c r="J4304" s="234"/>
      <c r="K4304" s="234"/>
      <c r="L4304" s="234"/>
    </row>
    <row r="4305" spans="1:12">
      <c r="A4305" s="234">
        <v>5383</v>
      </c>
      <c r="B4305" s="290">
        <v>0.81229166666651498</v>
      </c>
      <c r="C4305" s="234">
        <v>22.440999999999999</v>
      </c>
      <c r="D4305" s="234">
        <v>96.394000000000005</v>
      </c>
      <c r="E4305" s="234">
        <v>3.9</v>
      </c>
      <c r="F4305" s="234"/>
      <c r="G4305" s="234"/>
      <c r="H4305" s="234"/>
      <c r="I4305" s="234"/>
      <c r="J4305" s="234"/>
      <c r="K4305" s="234"/>
      <c r="L4305" s="234"/>
    </row>
    <row r="4306" spans="1:12">
      <c r="A4306" s="234">
        <v>5384</v>
      </c>
      <c r="B4306" s="290">
        <v>0.81230324074058902</v>
      </c>
      <c r="C4306" s="234">
        <v>22.440999999999999</v>
      </c>
      <c r="D4306" s="234">
        <v>96.394000000000005</v>
      </c>
      <c r="E4306" s="234">
        <v>3.9</v>
      </c>
      <c r="F4306" s="234"/>
      <c r="G4306" s="234"/>
      <c r="H4306" s="234"/>
      <c r="I4306" s="234"/>
      <c r="J4306" s="234"/>
      <c r="K4306" s="234"/>
      <c r="L4306" s="234"/>
    </row>
    <row r="4307" spans="1:12">
      <c r="A4307" s="234">
        <v>5385</v>
      </c>
      <c r="B4307" s="290">
        <v>0.81231481481466306</v>
      </c>
      <c r="C4307" s="234">
        <v>22.440999999999999</v>
      </c>
      <c r="D4307" s="234">
        <v>96.394000000000005</v>
      </c>
      <c r="E4307" s="234">
        <v>3.9</v>
      </c>
      <c r="F4307" s="234"/>
      <c r="G4307" s="234"/>
      <c r="H4307" s="234"/>
      <c r="I4307" s="234"/>
      <c r="J4307" s="234"/>
      <c r="K4307" s="234"/>
      <c r="L4307" s="234"/>
    </row>
    <row r="4308" spans="1:12">
      <c r="A4308" s="234">
        <v>5386</v>
      </c>
      <c r="B4308" s="290">
        <v>0.81232638888873698</v>
      </c>
      <c r="C4308" s="234">
        <v>22.465</v>
      </c>
      <c r="D4308" s="234">
        <v>96.373999999999995</v>
      </c>
      <c r="E4308" s="234">
        <v>3.9</v>
      </c>
      <c r="F4308" s="234"/>
      <c r="G4308" s="234"/>
      <c r="H4308" s="234"/>
      <c r="I4308" s="234"/>
      <c r="J4308" s="234"/>
      <c r="K4308" s="234"/>
      <c r="L4308" s="234"/>
    </row>
    <row r="4309" spans="1:12">
      <c r="A4309" s="234">
        <v>5387</v>
      </c>
      <c r="B4309" s="290">
        <v>0.81233796296281102</v>
      </c>
      <c r="C4309" s="234">
        <v>22.440999999999999</v>
      </c>
      <c r="D4309" s="234">
        <v>96.367999999999995</v>
      </c>
      <c r="E4309" s="234">
        <v>3.9</v>
      </c>
      <c r="F4309" s="234"/>
      <c r="G4309" s="234"/>
      <c r="H4309" s="234"/>
      <c r="I4309" s="234"/>
      <c r="J4309" s="234"/>
      <c r="K4309" s="234"/>
      <c r="L4309" s="234"/>
    </row>
    <row r="4310" spans="1:12">
      <c r="A4310" s="234">
        <v>5388</v>
      </c>
      <c r="B4310" s="290">
        <v>0.81234953703688595</v>
      </c>
      <c r="C4310" s="234">
        <v>22.440999999999999</v>
      </c>
      <c r="D4310" s="234">
        <v>96.367999999999995</v>
      </c>
      <c r="E4310" s="234">
        <v>3.9</v>
      </c>
      <c r="F4310" s="234"/>
      <c r="G4310" s="234"/>
      <c r="H4310" s="234"/>
      <c r="I4310" s="234"/>
      <c r="J4310" s="234"/>
      <c r="K4310" s="234"/>
      <c r="L4310" s="234"/>
    </row>
    <row r="4311" spans="1:12">
      <c r="A4311" s="234">
        <v>5389</v>
      </c>
      <c r="B4311" s="290">
        <v>0.81236111111095999</v>
      </c>
      <c r="C4311" s="234">
        <v>22.440999999999999</v>
      </c>
      <c r="D4311" s="234">
        <v>96.367999999999995</v>
      </c>
      <c r="E4311" s="234">
        <v>11.8</v>
      </c>
      <c r="F4311" s="234"/>
      <c r="G4311" s="234"/>
      <c r="H4311" s="234"/>
      <c r="I4311" s="234"/>
      <c r="J4311" s="234"/>
      <c r="K4311" s="234"/>
      <c r="L4311" s="234"/>
    </row>
    <row r="4312" spans="1:12">
      <c r="A4312" s="234">
        <v>5390</v>
      </c>
      <c r="B4312" s="290">
        <v>0.81237268518503403</v>
      </c>
      <c r="C4312" s="234">
        <v>22.440999999999999</v>
      </c>
      <c r="D4312" s="234">
        <v>96.394000000000005</v>
      </c>
      <c r="E4312" s="234">
        <v>3.9</v>
      </c>
      <c r="F4312" s="234"/>
      <c r="G4312" s="234"/>
      <c r="H4312" s="234"/>
      <c r="I4312" s="234"/>
      <c r="J4312" s="234"/>
      <c r="K4312" s="234"/>
      <c r="L4312" s="234"/>
    </row>
    <row r="4313" spans="1:12">
      <c r="A4313" s="234">
        <v>5391</v>
      </c>
      <c r="B4313" s="290">
        <v>0.81238425925910795</v>
      </c>
      <c r="C4313" s="234">
        <v>22.440999999999999</v>
      </c>
      <c r="D4313" s="234">
        <v>96.340999999999994</v>
      </c>
      <c r="E4313" s="234">
        <v>3.9</v>
      </c>
      <c r="F4313" s="234"/>
      <c r="G4313" s="234"/>
      <c r="H4313" s="234"/>
      <c r="I4313" s="234"/>
      <c r="J4313" s="234"/>
      <c r="K4313" s="234"/>
      <c r="L4313" s="234"/>
    </row>
    <row r="4314" spans="1:12">
      <c r="A4314" s="234">
        <v>5392</v>
      </c>
      <c r="B4314" s="290">
        <v>0.81239583333318199</v>
      </c>
      <c r="C4314" s="234">
        <v>22.440999999999999</v>
      </c>
      <c r="D4314" s="234">
        <v>96.394000000000005</v>
      </c>
      <c r="E4314" s="234">
        <v>3.9</v>
      </c>
      <c r="F4314" s="234"/>
      <c r="G4314" s="234"/>
      <c r="H4314" s="234"/>
      <c r="I4314" s="234"/>
      <c r="J4314" s="234"/>
      <c r="K4314" s="234"/>
      <c r="L4314" s="234"/>
    </row>
    <row r="4315" spans="1:12">
      <c r="A4315" s="234">
        <v>5393</v>
      </c>
      <c r="B4315" s="290">
        <v>0.81240740740725603</v>
      </c>
      <c r="C4315" s="234">
        <v>22.440999999999999</v>
      </c>
      <c r="D4315" s="234">
        <v>96.367999999999995</v>
      </c>
      <c r="E4315" s="234">
        <v>11.8</v>
      </c>
      <c r="F4315" s="234"/>
      <c r="G4315" s="234"/>
      <c r="H4315" s="234"/>
      <c r="I4315" s="234"/>
      <c r="J4315" s="234"/>
      <c r="K4315" s="234"/>
      <c r="L4315" s="234"/>
    </row>
    <row r="4316" spans="1:12">
      <c r="A4316" s="234">
        <v>5394</v>
      </c>
      <c r="B4316" s="290">
        <v>0.81241898148132996</v>
      </c>
      <c r="C4316" s="234">
        <v>22.440999999999999</v>
      </c>
      <c r="D4316" s="234">
        <v>96.367999999999995</v>
      </c>
      <c r="E4316" s="234">
        <v>3.9</v>
      </c>
      <c r="F4316" s="234"/>
      <c r="G4316" s="234"/>
      <c r="H4316" s="234"/>
      <c r="I4316" s="234"/>
      <c r="J4316" s="234"/>
      <c r="K4316" s="234"/>
      <c r="L4316" s="234"/>
    </row>
    <row r="4317" spans="1:12">
      <c r="A4317" s="234">
        <v>5395</v>
      </c>
      <c r="B4317" s="290">
        <v>0.812430555555404</v>
      </c>
      <c r="C4317" s="234">
        <v>22.440999999999999</v>
      </c>
      <c r="D4317" s="234">
        <v>96.340999999999994</v>
      </c>
      <c r="E4317" s="234">
        <v>3.9</v>
      </c>
      <c r="F4317" s="234"/>
      <c r="G4317" s="234"/>
      <c r="H4317" s="234"/>
      <c r="I4317" s="234"/>
      <c r="J4317" s="234"/>
      <c r="K4317" s="234"/>
      <c r="L4317" s="234"/>
    </row>
    <row r="4318" spans="1:12">
      <c r="A4318" s="234">
        <v>5396</v>
      </c>
      <c r="B4318" s="290">
        <v>0.81244212962947804</v>
      </c>
      <c r="C4318" s="234">
        <v>22.440999999999999</v>
      </c>
      <c r="D4318" s="234">
        <v>96.367999999999995</v>
      </c>
      <c r="E4318" s="234">
        <v>3.9</v>
      </c>
      <c r="F4318" s="234"/>
      <c r="G4318" s="234"/>
      <c r="H4318" s="234"/>
      <c r="I4318" s="234"/>
      <c r="J4318" s="234"/>
      <c r="K4318" s="234"/>
      <c r="L4318" s="234"/>
    </row>
    <row r="4319" spans="1:12">
      <c r="A4319" s="234">
        <v>5397</v>
      </c>
      <c r="B4319" s="290">
        <v>0.81245370370355197</v>
      </c>
      <c r="C4319" s="234">
        <v>22.440999999999999</v>
      </c>
      <c r="D4319" s="234">
        <v>96.367999999999995</v>
      </c>
      <c r="E4319" s="234">
        <v>3.9</v>
      </c>
      <c r="F4319" s="234"/>
      <c r="G4319" s="234"/>
      <c r="H4319" s="234"/>
      <c r="I4319" s="234"/>
      <c r="J4319" s="234"/>
      <c r="K4319" s="234"/>
      <c r="L4319" s="234"/>
    </row>
    <row r="4320" spans="1:12">
      <c r="A4320" s="234">
        <v>5398</v>
      </c>
      <c r="B4320" s="290">
        <v>0.812465277777626</v>
      </c>
      <c r="C4320" s="234">
        <v>22.440999999999999</v>
      </c>
      <c r="D4320" s="234">
        <v>96.367999999999995</v>
      </c>
      <c r="E4320" s="234">
        <v>3.9</v>
      </c>
      <c r="F4320" s="234"/>
      <c r="G4320" s="234"/>
      <c r="H4320" s="234"/>
      <c r="I4320" s="234"/>
      <c r="J4320" s="234"/>
      <c r="K4320" s="234"/>
      <c r="L4320" s="234"/>
    </row>
    <row r="4321" spans="1:12">
      <c r="A4321" s="234">
        <v>5399</v>
      </c>
      <c r="B4321" s="290">
        <v>0.81247685185170004</v>
      </c>
      <c r="C4321" s="234">
        <v>22.440999999999999</v>
      </c>
      <c r="D4321" s="234">
        <v>96.340999999999994</v>
      </c>
      <c r="E4321" s="234">
        <v>3.9</v>
      </c>
      <c r="F4321" s="234"/>
      <c r="G4321" s="234"/>
      <c r="H4321" s="234"/>
      <c r="I4321" s="234"/>
      <c r="J4321" s="234"/>
      <c r="K4321" s="234"/>
      <c r="L4321" s="234"/>
    </row>
    <row r="4322" spans="1:12">
      <c r="A4322" s="234">
        <v>5400</v>
      </c>
      <c r="B4322" s="290">
        <v>0.81248842592577397</v>
      </c>
      <c r="C4322" s="234">
        <v>22.440999999999999</v>
      </c>
      <c r="D4322" s="234">
        <v>96.367999999999995</v>
      </c>
      <c r="E4322" s="234">
        <v>11.8</v>
      </c>
      <c r="F4322" s="234"/>
      <c r="G4322" s="234"/>
      <c r="H4322" s="234"/>
      <c r="I4322" s="234"/>
      <c r="J4322" s="234"/>
      <c r="K4322" s="234"/>
      <c r="L4322" s="234"/>
    </row>
    <row r="4323" spans="1:12">
      <c r="A4323" s="234">
        <v>5401</v>
      </c>
      <c r="B4323" s="290">
        <v>0.81249999999984801</v>
      </c>
      <c r="C4323" s="234">
        <v>22.465</v>
      </c>
      <c r="D4323" s="234">
        <v>96.347999999999999</v>
      </c>
      <c r="E4323" s="234">
        <v>3.9</v>
      </c>
      <c r="F4323" s="234"/>
      <c r="G4323" s="234"/>
      <c r="H4323" s="234"/>
      <c r="I4323" s="234"/>
      <c r="J4323" s="234"/>
      <c r="K4323" s="234"/>
      <c r="L4323" s="234"/>
    </row>
    <row r="4324" spans="1:12">
      <c r="A4324" s="234">
        <v>5402</v>
      </c>
      <c r="B4324" s="290">
        <v>0.81251157407392205</v>
      </c>
      <c r="C4324" s="234">
        <v>22.465</v>
      </c>
      <c r="D4324" s="234">
        <v>96.347999999999999</v>
      </c>
      <c r="E4324" s="234">
        <v>3.9</v>
      </c>
      <c r="F4324" s="234"/>
      <c r="G4324" s="234"/>
      <c r="H4324" s="234"/>
      <c r="I4324" s="234"/>
      <c r="J4324" s="234"/>
      <c r="K4324" s="234"/>
      <c r="L4324" s="234"/>
    </row>
    <row r="4325" spans="1:12">
      <c r="A4325" s="234">
        <v>5403</v>
      </c>
      <c r="B4325" s="290">
        <v>0.81252314814799598</v>
      </c>
      <c r="C4325" s="234">
        <v>22.465</v>
      </c>
      <c r="D4325" s="234">
        <v>96.347999999999999</v>
      </c>
      <c r="E4325" s="234">
        <v>11.8</v>
      </c>
      <c r="F4325" s="234"/>
      <c r="G4325" s="234"/>
      <c r="H4325" s="234"/>
      <c r="I4325" s="234"/>
      <c r="J4325" s="234"/>
      <c r="K4325" s="234"/>
      <c r="L4325" s="234"/>
    </row>
    <row r="4326" spans="1:12">
      <c r="A4326" s="234">
        <v>5404</v>
      </c>
      <c r="B4326" s="290">
        <v>0.81253472222207002</v>
      </c>
      <c r="C4326" s="234">
        <v>22.440999999999999</v>
      </c>
      <c r="D4326" s="234">
        <v>96.340999999999994</v>
      </c>
      <c r="E4326" s="234">
        <v>3.9</v>
      </c>
      <c r="F4326" s="234"/>
      <c r="G4326" s="234"/>
      <c r="H4326" s="234"/>
      <c r="I4326" s="234"/>
      <c r="J4326" s="234"/>
      <c r="K4326" s="234"/>
      <c r="L4326" s="234"/>
    </row>
    <row r="4327" spans="1:12">
      <c r="A4327" s="234">
        <v>5405</v>
      </c>
      <c r="B4327" s="290">
        <v>0.81254629629614405</v>
      </c>
      <c r="C4327" s="234">
        <v>22.465</v>
      </c>
      <c r="D4327" s="234">
        <v>96.347999999999999</v>
      </c>
      <c r="E4327" s="234">
        <v>11.8</v>
      </c>
      <c r="F4327" s="234"/>
      <c r="G4327" s="234"/>
      <c r="H4327" s="234"/>
      <c r="I4327" s="234"/>
      <c r="J4327" s="234"/>
      <c r="K4327" s="234"/>
      <c r="L4327" s="234"/>
    </row>
    <row r="4328" spans="1:12">
      <c r="A4328" s="234">
        <v>5406</v>
      </c>
      <c r="B4328" s="290">
        <v>0.81255787037021798</v>
      </c>
      <c r="C4328" s="234">
        <v>22.465</v>
      </c>
      <c r="D4328" s="234">
        <v>96.347999999999999</v>
      </c>
      <c r="E4328" s="234">
        <v>3.9</v>
      </c>
      <c r="F4328" s="234"/>
      <c r="G4328" s="234"/>
      <c r="H4328" s="234"/>
      <c r="I4328" s="234"/>
      <c r="J4328" s="234"/>
      <c r="K4328" s="234"/>
      <c r="L4328" s="234"/>
    </row>
    <row r="4329" spans="1:12">
      <c r="A4329" s="234">
        <v>5407</v>
      </c>
      <c r="B4329" s="290">
        <v>0.81256944444429202</v>
      </c>
      <c r="C4329" s="234">
        <v>22.465</v>
      </c>
      <c r="D4329" s="234">
        <v>96.347999999999999</v>
      </c>
      <c r="E4329" s="234">
        <v>11.8</v>
      </c>
      <c r="F4329" s="234"/>
      <c r="G4329" s="234"/>
      <c r="H4329" s="234"/>
      <c r="I4329" s="234"/>
      <c r="J4329" s="234"/>
      <c r="K4329" s="234"/>
      <c r="L4329" s="234"/>
    </row>
    <row r="4330" spans="1:12">
      <c r="A4330" s="234">
        <v>5408</v>
      </c>
      <c r="B4330" s="290">
        <v>0.81258101851836595</v>
      </c>
      <c r="C4330" s="234">
        <v>22.465</v>
      </c>
      <c r="D4330" s="234">
        <v>96.347999999999999</v>
      </c>
      <c r="E4330" s="234">
        <v>3.9</v>
      </c>
      <c r="F4330" s="234"/>
      <c r="G4330" s="234"/>
      <c r="H4330" s="234"/>
      <c r="I4330" s="234"/>
      <c r="J4330" s="234"/>
      <c r="K4330" s="234"/>
      <c r="L4330" s="234"/>
    </row>
    <row r="4331" spans="1:12">
      <c r="A4331" s="234">
        <v>5409</v>
      </c>
      <c r="B4331" s="290">
        <v>0.81259259259243999</v>
      </c>
      <c r="C4331" s="234">
        <v>22.465</v>
      </c>
      <c r="D4331" s="234">
        <v>96.347999999999999</v>
      </c>
      <c r="E4331" s="234">
        <v>3.9</v>
      </c>
      <c r="F4331" s="234"/>
      <c r="G4331" s="234"/>
      <c r="H4331" s="234"/>
      <c r="I4331" s="234"/>
      <c r="J4331" s="234"/>
      <c r="K4331" s="234"/>
      <c r="L4331" s="234"/>
    </row>
    <row r="4332" spans="1:12">
      <c r="A4332" s="234">
        <v>5410</v>
      </c>
      <c r="B4332" s="290">
        <v>0.81260416666651403</v>
      </c>
      <c r="C4332" s="234">
        <v>22.465</v>
      </c>
      <c r="D4332" s="234">
        <v>96.373999999999995</v>
      </c>
      <c r="E4332" s="234">
        <v>3.9</v>
      </c>
      <c r="F4332" s="234"/>
      <c r="G4332" s="234"/>
      <c r="H4332" s="234"/>
      <c r="I4332" s="234"/>
      <c r="J4332" s="234"/>
      <c r="K4332" s="234"/>
      <c r="L4332" s="234"/>
    </row>
    <row r="4333" spans="1:12">
      <c r="A4333" s="234">
        <v>5411</v>
      </c>
      <c r="B4333" s="290">
        <v>0.81261574074058796</v>
      </c>
      <c r="C4333" s="234">
        <v>22.465</v>
      </c>
      <c r="D4333" s="234">
        <v>96.373999999999995</v>
      </c>
      <c r="E4333" s="234">
        <v>11.8</v>
      </c>
      <c r="F4333" s="234"/>
      <c r="G4333" s="234"/>
      <c r="H4333" s="234"/>
      <c r="I4333" s="234"/>
      <c r="J4333" s="234"/>
      <c r="K4333" s="234"/>
      <c r="L4333" s="234"/>
    </row>
    <row r="4334" spans="1:12">
      <c r="A4334" s="234">
        <v>5412</v>
      </c>
      <c r="B4334" s="290">
        <v>0.81262731481466199</v>
      </c>
      <c r="C4334" s="234">
        <v>22.465</v>
      </c>
      <c r="D4334" s="234">
        <v>96.373999999999995</v>
      </c>
      <c r="E4334" s="234">
        <v>3.9</v>
      </c>
      <c r="F4334" s="234"/>
      <c r="G4334" s="234"/>
      <c r="H4334" s="234"/>
      <c r="I4334" s="234"/>
      <c r="J4334" s="234"/>
      <c r="K4334" s="234"/>
      <c r="L4334" s="234"/>
    </row>
    <row r="4335" spans="1:12">
      <c r="A4335" s="234">
        <v>5413</v>
      </c>
      <c r="B4335" s="290">
        <v>0.81263888888873603</v>
      </c>
      <c r="C4335" s="234">
        <v>22.465</v>
      </c>
      <c r="D4335" s="234">
        <v>96.373999999999995</v>
      </c>
      <c r="E4335" s="234">
        <v>3.9</v>
      </c>
      <c r="F4335" s="234"/>
      <c r="G4335" s="234"/>
      <c r="H4335" s="234"/>
      <c r="I4335" s="234"/>
      <c r="J4335" s="234"/>
      <c r="K4335" s="234"/>
      <c r="L4335" s="234"/>
    </row>
    <row r="4336" spans="1:12">
      <c r="A4336" s="234">
        <v>5414</v>
      </c>
      <c r="B4336" s="290">
        <v>0.81265046296281096</v>
      </c>
      <c r="C4336" s="234">
        <v>22.465</v>
      </c>
      <c r="D4336" s="234">
        <v>96.347999999999999</v>
      </c>
      <c r="E4336" s="234">
        <v>3.9</v>
      </c>
      <c r="F4336" s="234"/>
      <c r="G4336" s="234"/>
      <c r="H4336" s="234"/>
      <c r="I4336" s="234"/>
      <c r="J4336" s="234"/>
      <c r="K4336" s="234"/>
      <c r="L4336" s="234"/>
    </row>
    <row r="4337" spans="1:12">
      <c r="A4337" s="234">
        <v>5415</v>
      </c>
      <c r="B4337" s="290">
        <v>0.812662037036885</v>
      </c>
      <c r="C4337" s="234">
        <v>22.465</v>
      </c>
      <c r="D4337" s="234">
        <v>96.347999999999999</v>
      </c>
      <c r="E4337" s="234">
        <v>3.9</v>
      </c>
      <c r="F4337" s="234"/>
      <c r="G4337" s="234"/>
      <c r="H4337" s="234"/>
      <c r="I4337" s="234"/>
      <c r="J4337" s="234"/>
      <c r="K4337" s="234"/>
      <c r="L4337" s="234"/>
    </row>
    <row r="4338" spans="1:12">
      <c r="A4338" s="234">
        <v>5416</v>
      </c>
      <c r="B4338" s="290">
        <v>0.81267361111095904</v>
      </c>
      <c r="C4338" s="234">
        <v>22.465</v>
      </c>
      <c r="D4338" s="234">
        <v>96.373999999999995</v>
      </c>
      <c r="E4338" s="234">
        <v>3.9</v>
      </c>
      <c r="F4338" s="234"/>
      <c r="G4338" s="234"/>
      <c r="H4338" s="234"/>
      <c r="I4338" s="234"/>
      <c r="J4338" s="234"/>
      <c r="K4338" s="234"/>
      <c r="L4338" s="234"/>
    </row>
    <row r="4339" spans="1:12">
      <c r="A4339" s="234">
        <v>5417</v>
      </c>
      <c r="B4339" s="290">
        <v>0.81268518518503297</v>
      </c>
      <c r="C4339" s="234">
        <v>22.465</v>
      </c>
      <c r="D4339" s="234">
        <v>96.400999999999996</v>
      </c>
      <c r="E4339" s="234">
        <v>11.8</v>
      </c>
      <c r="F4339" s="234"/>
      <c r="G4339" s="234"/>
      <c r="H4339" s="234"/>
      <c r="I4339" s="234"/>
      <c r="J4339" s="234"/>
      <c r="K4339" s="234"/>
      <c r="L4339" s="234"/>
    </row>
    <row r="4340" spans="1:12">
      <c r="A4340" s="234">
        <v>5418</v>
      </c>
      <c r="B4340" s="290">
        <v>0.812696759259107</v>
      </c>
      <c r="C4340" s="234">
        <v>22.465</v>
      </c>
      <c r="D4340" s="234">
        <v>96.400999999999996</v>
      </c>
      <c r="E4340" s="234">
        <v>3.9</v>
      </c>
      <c r="F4340" s="234"/>
      <c r="G4340" s="234"/>
      <c r="H4340" s="234"/>
      <c r="I4340" s="234"/>
      <c r="J4340" s="234"/>
      <c r="K4340" s="234"/>
      <c r="L4340" s="234"/>
    </row>
    <row r="4341" spans="1:12">
      <c r="A4341" s="234">
        <v>5419</v>
      </c>
      <c r="B4341" s="290">
        <v>0.81270833333318104</v>
      </c>
      <c r="C4341" s="234">
        <v>22.465</v>
      </c>
      <c r="D4341" s="234">
        <v>96.400999999999996</v>
      </c>
      <c r="E4341" s="234">
        <v>3.9</v>
      </c>
      <c r="F4341" s="234"/>
      <c r="G4341" s="234"/>
      <c r="H4341" s="234"/>
      <c r="I4341" s="234"/>
      <c r="J4341" s="234"/>
      <c r="K4341" s="234"/>
      <c r="L4341" s="234"/>
    </row>
    <row r="4342" spans="1:12">
      <c r="A4342" s="234">
        <v>5420</v>
      </c>
      <c r="B4342" s="290">
        <v>0.81271990740725497</v>
      </c>
      <c r="C4342" s="234">
        <v>22.465</v>
      </c>
      <c r="D4342" s="234">
        <v>96.400999999999996</v>
      </c>
      <c r="E4342" s="234">
        <v>3.9</v>
      </c>
      <c r="F4342" s="234"/>
      <c r="G4342" s="234"/>
      <c r="H4342" s="234"/>
      <c r="I4342" s="234"/>
      <c r="J4342" s="234"/>
      <c r="K4342" s="234"/>
      <c r="L4342" s="234"/>
    </row>
    <row r="4343" spans="1:12">
      <c r="A4343" s="234">
        <v>5421</v>
      </c>
      <c r="B4343" s="290">
        <v>0.81273148148132901</v>
      </c>
      <c r="C4343" s="234">
        <v>22.465</v>
      </c>
      <c r="D4343" s="234">
        <v>96.400999999999996</v>
      </c>
      <c r="E4343" s="234">
        <v>3.9</v>
      </c>
      <c r="F4343" s="234"/>
      <c r="G4343" s="234"/>
      <c r="H4343" s="234"/>
      <c r="I4343" s="234"/>
      <c r="J4343" s="234"/>
      <c r="K4343" s="234"/>
      <c r="L4343" s="234"/>
    </row>
    <row r="4344" spans="1:12">
      <c r="A4344" s="234">
        <v>5422</v>
      </c>
      <c r="B4344" s="290">
        <v>0.81274305555540305</v>
      </c>
      <c r="C4344" s="234">
        <v>22.465</v>
      </c>
      <c r="D4344" s="234">
        <v>96.400999999999996</v>
      </c>
      <c r="E4344" s="234">
        <v>3.9</v>
      </c>
      <c r="F4344" s="234"/>
      <c r="G4344" s="234"/>
      <c r="H4344" s="234"/>
      <c r="I4344" s="234"/>
      <c r="J4344" s="234"/>
      <c r="K4344" s="234"/>
      <c r="L4344" s="234"/>
    </row>
    <row r="4345" spans="1:12">
      <c r="A4345" s="234">
        <v>5423</v>
      </c>
      <c r="B4345" s="290">
        <v>0.81275462962947698</v>
      </c>
      <c r="C4345" s="234">
        <v>22.465</v>
      </c>
      <c r="D4345" s="234">
        <v>96.400999999999996</v>
      </c>
      <c r="E4345" s="234">
        <v>3.9</v>
      </c>
      <c r="F4345" s="234"/>
      <c r="G4345" s="234"/>
      <c r="H4345" s="234"/>
      <c r="I4345" s="234"/>
      <c r="J4345" s="234"/>
      <c r="K4345" s="234"/>
      <c r="L4345" s="234"/>
    </row>
    <row r="4346" spans="1:12">
      <c r="A4346" s="234">
        <v>5424</v>
      </c>
      <c r="B4346" s="290">
        <v>0.81276620370355102</v>
      </c>
      <c r="C4346" s="234">
        <v>22.465</v>
      </c>
      <c r="D4346" s="234">
        <v>96.400999999999996</v>
      </c>
      <c r="E4346" s="234">
        <v>3.9</v>
      </c>
      <c r="F4346" s="234"/>
      <c r="G4346" s="234"/>
      <c r="H4346" s="234"/>
      <c r="I4346" s="234"/>
      <c r="J4346" s="234"/>
      <c r="K4346" s="234"/>
      <c r="L4346" s="234"/>
    </row>
    <row r="4347" spans="1:12">
      <c r="A4347" s="234">
        <v>5425</v>
      </c>
      <c r="B4347" s="290">
        <v>0.81277777777762505</v>
      </c>
      <c r="C4347" s="234">
        <v>22.465</v>
      </c>
      <c r="D4347" s="234">
        <v>96.400999999999996</v>
      </c>
      <c r="E4347" s="234">
        <v>11.8</v>
      </c>
      <c r="F4347" s="234"/>
      <c r="G4347" s="234"/>
      <c r="H4347" s="234"/>
      <c r="I4347" s="234"/>
      <c r="J4347" s="234"/>
      <c r="K4347" s="234"/>
      <c r="L4347" s="234"/>
    </row>
    <row r="4348" spans="1:12">
      <c r="A4348" s="234">
        <v>5426</v>
      </c>
      <c r="B4348" s="290">
        <v>0.81278935185169898</v>
      </c>
      <c r="C4348" s="234">
        <v>22.465</v>
      </c>
      <c r="D4348" s="234">
        <v>96.400999999999996</v>
      </c>
      <c r="E4348" s="234">
        <v>3.9</v>
      </c>
      <c r="F4348" s="234"/>
      <c r="G4348" s="234"/>
      <c r="H4348" s="234"/>
      <c r="I4348" s="234"/>
      <c r="J4348" s="234"/>
      <c r="K4348" s="234"/>
      <c r="L4348" s="234"/>
    </row>
    <row r="4349" spans="1:12">
      <c r="A4349" s="234">
        <v>5427</v>
      </c>
      <c r="B4349" s="290">
        <v>0.81280092592577302</v>
      </c>
      <c r="C4349" s="234">
        <v>22.465</v>
      </c>
      <c r="D4349" s="234">
        <v>96.400999999999996</v>
      </c>
      <c r="E4349" s="234">
        <v>3.9</v>
      </c>
      <c r="F4349" s="234"/>
      <c r="G4349" s="234"/>
      <c r="H4349" s="234"/>
      <c r="I4349" s="234"/>
      <c r="J4349" s="234"/>
      <c r="K4349" s="234"/>
      <c r="L4349" s="234"/>
    </row>
    <row r="4350" spans="1:12">
      <c r="A4350" s="234">
        <v>5428</v>
      </c>
      <c r="B4350" s="290">
        <v>0.81281249999984695</v>
      </c>
      <c r="C4350" s="234">
        <v>22.465</v>
      </c>
      <c r="D4350" s="234">
        <v>96.400999999999996</v>
      </c>
      <c r="E4350" s="234">
        <v>3.9</v>
      </c>
      <c r="F4350" s="234"/>
      <c r="G4350" s="234"/>
      <c r="H4350" s="234"/>
      <c r="I4350" s="234"/>
      <c r="J4350" s="234"/>
      <c r="K4350" s="234"/>
      <c r="L4350" s="234"/>
    </row>
    <row r="4351" spans="1:12">
      <c r="A4351" s="234">
        <v>5429</v>
      </c>
      <c r="B4351" s="290">
        <v>0.81282407407392099</v>
      </c>
      <c r="C4351" s="234">
        <v>22.465</v>
      </c>
      <c r="D4351" s="234">
        <v>96.400999999999996</v>
      </c>
      <c r="E4351" s="234">
        <v>3.9</v>
      </c>
      <c r="F4351" s="234"/>
      <c r="G4351" s="234"/>
      <c r="H4351" s="234"/>
      <c r="I4351" s="234"/>
      <c r="J4351" s="234"/>
      <c r="K4351" s="234"/>
      <c r="L4351" s="234"/>
    </row>
    <row r="4352" spans="1:12">
      <c r="A4352" s="234">
        <v>5430</v>
      </c>
      <c r="B4352" s="290">
        <v>0.81283564814799503</v>
      </c>
      <c r="C4352" s="234">
        <v>22.465</v>
      </c>
      <c r="D4352" s="234">
        <v>96.400999999999996</v>
      </c>
      <c r="E4352" s="234">
        <v>3.9</v>
      </c>
      <c r="F4352" s="234"/>
      <c r="G4352" s="234"/>
      <c r="H4352" s="234"/>
      <c r="I4352" s="234"/>
      <c r="J4352" s="234"/>
      <c r="K4352" s="234"/>
      <c r="L4352" s="234"/>
    </row>
    <row r="4353" spans="1:12">
      <c r="A4353" s="234">
        <v>5431</v>
      </c>
      <c r="B4353" s="290">
        <v>0.81284722222206895</v>
      </c>
      <c r="C4353" s="234">
        <v>22.465</v>
      </c>
      <c r="D4353" s="234">
        <v>96.400999999999996</v>
      </c>
      <c r="E4353" s="234">
        <v>3.9</v>
      </c>
      <c r="F4353" s="234"/>
      <c r="G4353" s="234"/>
      <c r="H4353" s="234"/>
      <c r="I4353" s="234"/>
      <c r="J4353" s="234"/>
      <c r="K4353" s="234"/>
      <c r="L4353" s="234"/>
    </row>
    <row r="4354" spans="1:12">
      <c r="A4354" s="234">
        <v>5432</v>
      </c>
      <c r="B4354" s="290">
        <v>0.81285879629614299</v>
      </c>
      <c r="C4354" s="234">
        <v>22.465</v>
      </c>
      <c r="D4354" s="234">
        <v>96.400999999999996</v>
      </c>
      <c r="E4354" s="234">
        <v>3.9</v>
      </c>
      <c r="F4354" s="234"/>
      <c r="G4354" s="234"/>
      <c r="H4354" s="234"/>
      <c r="I4354" s="234"/>
      <c r="J4354" s="234"/>
      <c r="K4354" s="234"/>
      <c r="L4354" s="234"/>
    </row>
    <row r="4355" spans="1:12">
      <c r="A4355" s="234">
        <v>5433</v>
      </c>
      <c r="B4355" s="290">
        <v>0.81287037037021703</v>
      </c>
      <c r="C4355" s="234">
        <v>22.465</v>
      </c>
      <c r="D4355" s="234">
        <v>96.400999999999996</v>
      </c>
      <c r="E4355" s="234">
        <v>3.9</v>
      </c>
      <c r="F4355" s="234"/>
      <c r="G4355" s="234"/>
      <c r="H4355" s="234"/>
      <c r="I4355" s="234"/>
      <c r="J4355" s="234"/>
      <c r="K4355" s="234"/>
      <c r="L4355" s="234"/>
    </row>
    <row r="4356" spans="1:12">
      <c r="A4356" s="234">
        <v>5434</v>
      </c>
      <c r="B4356" s="290">
        <v>0.81288194444429096</v>
      </c>
      <c r="C4356" s="234">
        <v>22.465</v>
      </c>
      <c r="D4356" s="234">
        <v>96.400999999999996</v>
      </c>
      <c r="E4356" s="234">
        <v>3.9</v>
      </c>
      <c r="F4356" s="234"/>
      <c r="G4356" s="234"/>
      <c r="H4356" s="234"/>
      <c r="I4356" s="234"/>
      <c r="J4356" s="234"/>
      <c r="K4356" s="234"/>
      <c r="L4356" s="234"/>
    </row>
    <row r="4357" spans="1:12">
      <c r="A4357" s="234">
        <v>5435</v>
      </c>
      <c r="B4357" s="290">
        <v>0.812893518518365</v>
      </c>
      <c r="C4357" s="234">
        <v>22.465</v>
      </c>
      <c r="D4357" s="234">
        <v>96.400999999999996</v>
      </c>
      <c r="E4357" s="234">
        <v>3.9</v>
      </c>
      <c r="F4357" s="234"/>
      <c r="G4357" s="234"/>
      <c r="H4357" s="234"/>
      <c r="I4357" s="234"/>
      <c r="J4357" s="234"/>
      <c r="K4357" s="234"/>
      <c r="L4357" s="234"/>
    </row>
    <row r="4358" spans="1:12">
      <c r="A4358" s="234">
        <v>5436</v>
      </c>
      <c r="B4358" s="290">
        <v>0.81290509259243904</v>
      </c>
      <c r="C4358" s="234">
        <v>22.465</v>
      </c>
      <c r="D4358" s="234">
        <v>96.400999999999996</v>
      </c>
      <c r="E4358" s="234">
        <v>3.9</v>
      </c>
      <c r="F4358" s="234"/>
      <c r="G4358" s="234"/>
      <c r="H4358" s="234"/>
      <c r="I4358" s="234"/>
      <c r="J4358" s="234"/>
      <c r="K4358" s="234"/>
      <c r="L4358" s="234"/>
    </row>
    <row r="4359" spans="1:12">
      <c r="A4359" s="234">
        <v>5437</v>
      </c>
      <c r="B4359" s="290">
        <v>0.81291666666651297</v>
      </c>
      <c r="C4359" s="234">
        <v>22.465</v>
      </c>
      <c r="D4359" s="234">
        <v>96.400999999999996</v>
      </c>
      <c r="E4359" s="234">
        <v>3.9</v>
      </c>
      <c r="F4359" s="234"/>
      <c r="G4359" s="234"/>
      <c r="H4359" s="234"/>
      <c r="I4359" s="234"/>
      <c r="J4359" s="234"/>
      <c r="K4359" s="234"/>
      <c r="L4359" s="234"/>
    </row>
    <row r="4360" spans="1:12">
      <c r="A4360" s="234">
        <v>5438</v>
      </c>
      <c r="B4360" s="290">
        <v>0.812928240740587</v>
      </c>
      <c r="C4360" s="234">
        <v>22.465</v>
      </c>
      <c r="D4360" s="234">
        <v>96.400999999999996</v>
      </c>
      <c r="E4360" s="234">
        <v>3.9</v>
      </c>
      <c r="F4360" s="234"/>
      <c r="G4360" s="234"/>
      <c r="H4360" s="234"/>
      <c r="I4360" s="234"/>
      <c r="J4360" s="234"/>
      <c r="K4360" s="234"/>
      <c r="L4360" s="234"/>
    </row>
    <row r="4361" spans="1:12">
      <c r="A4361" s="234">
        <v>5439</v>
      </c>
      <c r="B4361" s="290">
        <v>0.81293981481466104</v>
      </c>
      <c r="C4361" s="234">
        <v>22.465</v>
      </c>
      <c r="D4361" s="234">
        <v>96.400999999999996</v>
      </c>
      <c r="E4361" s="234">
        <v>3.9</v>
      </c>
      <c r="F4361" s="234"/>
      <c r="G4361" s="234"/>
      <c r="H4361" s="234"/>
      <c r="I4361" s="234"/>
      <c r="J4361" s="234"/>
      <c r="K4361" s="234"/>
      <c r="L4361" s="234"/>
    </row>
    <row r="4362" spans="1:12">
      <c r="A4362" s="234">
        <v>5440</v>
      </c>
      <c r="B4362" s="290">
        <v>0.81295138888873597</v>
      </c>
      <c r="C4362" s="234">
        <v>22.465</v>
      </c>
      <c r="D4362" s="234">
        <v>96.400999999999996</v>
      </c>
      <c r="E4362" s="234">
        <v>3.9</v>
      </c>
      <c r="F4362" s="234"/>
      <c r="G4362" s="234"/>
      <c r="H4362" s="234"/>
      <c r="I4362" s="234"/>
      <c r="J4362" s="234"/>
      <c r="K4362" s="234"/>
      <c r="L4362" s="234"/>
    </row>
    <row r="4363" spans="1:12">
      <c r="A4363" s="234">
        <v>5441</v>
      </c>
      <c r="B4363" s="290">
        <v>0.81296296296281001</v>
      </c>
      <c r="C4363" s="234">
        <v>22.465</v>
      </c>
      <c r="D4363" s="234">
        <v>96.400999999999996</v>
      </c>
      <c r="E4363" s="234">
        <v>3.9</v>
      </c>
      <c r="F4363" s="234"/>
      <c r="G4363" s="234"/>
      <c r="H4363" s="234"/>
      <c r="I4363" s="234"/>
      <c r="J4363" s="234"/>
      <c r="K4363" s="234"/>
      <c r="L4363" s="234"/>
    </row>
    <row r="4364" spans="1:12">
      <c r="A4364" s="234">
        <v>5442</v>
      </c>
      <c r="B4364" s="290">
        <v>0.81297453703688405</v>
      </c>
      <c r="C4364" s="234">
        <v>22.465</v>
      </c>
      <c r="D4364" s="234">
        <v>96.400999999999996</v>
      </c>
      <c r="E4364" s="234">
        <v>3.9</v>
      </c>
      <c r="F4364" s="234"/>
      <c r="G4364" s="234"/>
      <c r="H4364" s="234"/>
      <c r="I4364" s="234"/>
      <c r="J4364" s="234"/>
      <c r="K4364" s="234"/>
      <c r="L4364" s="234"/>
    </row>
    <row r="4365" spans="1:12">
      <c r="A4365" s="234">
        <v>5443</v>
      </c>
      <c r="B4365" s="290">
        <v>0.81298611111095798</v>
      </c>
      <c r="C4365" s="234">
        <v>22.465</v>
      </c>
      <c r="D4365" s="234">
        <v>96.400999999999996</v>
      </c>
      <c r="E4365" s="234">
        <v>3.9</v>
      </c>
      <c r="F4365" s="234"/>
      <c r="G4365" s="234"/>
      <c r="H4365" s="234"/>
      <c r="I4365" s="234"/>
      <c r="J4365" s="234"/>
      <c r="K4365" s="234"/>
      <c r="L4365" s="234"/>
    </row>
    <row r="4366" spans="1:12">
      <c r="A4366" s="234">
        <v>5444</v>
      </c>
      <c r="B4366" s="290">
        <v>0.81299768518503202</v>
      </c>
      <c r="C4366" s="234">
        <v>22.465</v>
      </c>
      <c r="D4366" s="234">
        <v>96.400999999999996</v>
      </c>
      <c r="E4366" s="234">
        <v>3.9</v>
      </c>
      <c r="F4366" s="234"/>
      <c r="G4366" s="234"/>
      <c r="H4366" s="234"/>
      <c r="I4366" s="234"/>
      <c r="J4366" s="234"/>
      <c r="K4366" s="234"/>
      <c r="L4366" s="234"/>
    </row>
    <row r="4367" spans="1:12">
      <c r="A4367" s="234">
        <v>5445</v>
      </c>
      <c r="B4367" s="290">
        <v>0.81300925925910605</v>
      </c>
      <c r="C4367" s="234">
        <v>22.465</v>
      </c>
      <c r="D4367" s="234">
        <v>96.427000000000007</v>
      </c>
      <c r="E4367" s="234">
        <v>3.9</v>
      </c>
      <c r="F4367" s="234"/>
      <c r="G4367" s="234"/>
      <c r="H4367" s="234"/>
      <c r="I4367" s="234"/>
      <c r="J4367" s="234"/>
      <c r="K4367" s="234"/>
      <c r="L4367" s="234"/>
    </row>
    <row r="4368" spans="1:12">
      <c r="A4368" s="234">
        <v>5446</v>
      </c>
      <c r="B4368" s="290">
        <v>0.81302083333317998</v>
      </c>
      <c r="C4368" s="234">
        <v>22.465</v>
      </c>
      <c r="D4368" s="234">
        <v>96.400999999999996</v>
      </c>
      <c r="E4368" s="234">
        <v>3.9</v>
      </c>
      <c r="F4368" s="234"/>
      <c r="G4368" s="234"/>
      <c r="H4368" s="234"/>
      <c r="I4368" s="234"/>
      <c r="J4368" s="234"/>
      <c r="K4368" s="234"/>
      <c r="L4368" s="234"/>
    </row>
    <row r="4369" spans="1:12">
      <c r="A4369" s="234">
        <v>5447</v>
      </c>
      <c r="B4369" s="290">
        <v>0.81303240740725402</v>
      </c>
      <c r="C4369" s="234">
        <v>22.465</v>
      </c>
      <c r="D4369" s="234">
        <v>96.400999999999996</v>
      </c>
      <c r="E4369" s="234">
        <v>3.9</v>
      </c>
      <c r="F4369" s="234"/>
      <c r="G4369" s="234"/>
      <c r="H4369" s="234"/>
      <c r="I4369" s="234"/>
      <c r="J4369" s="234"/>
      <c r="K4369" s="234"/>
      <c r="L4369" s="234"/>
    </row>
    <row r="4370" spans="1:12">
      <c r="A4370" s="234">
        <v>5448</v>
      </c>
      <c r="B4370" s="290">
        <v>0.81304398148132795</v>
      </c>
      <c r="C4370" s="234">
        <v>22.465</v>
      </c>
      <c r="D4370" s="234">
        <v>96.400999999999996</v>
      </c>
      <c r="E4370" s="234">
        <v>3.9</v>
      </c>
      <c r="F4370" s="234"/>
      <c r="G4370" s="234"/>
      <c r="H4370" s="234"/>
      <c r="I4370" s="234"/>
      <c r="J4370" s="234"/>
      <c r="K4370" s="234"/>
      <c r="L4370" s="234"/>
    </row>
    <row r="4371" spans="1:12">
      <c r="A4371" s="234">
        <v>5449</v>
      </c>
      <c r="B4371" s="290">
        <v>0.81305555555540199</v>
      </c>
      <c r="C4371" s="234">
        <v>22.465</v>
      </c>
      <c r="D4371" s="234">
        <v>96.400999999999996</v>
      </c>
      <c r="E4371" s="234">
        <v>3.9</v>
      </c>
      <c r="F4371" s="234"/>
      <c r="G4371" s="234"/>
      <c r="H4371" s="234"/>
      <c r="I4371" s="234"/>
      <c r="J4371" s="234"/>
      <c r="K4371" s="234"/>
      <c r="L4371" s="234"/>
    </row>
    <row r="4372" spans="1:12">
      <c r="A4372" s="234">
        <v>5450</v>
      </c>
      <c r="B4372" s="290">
        <v>0.81306712962947603</v>
      </c>
      <c r="C4372" s="234">
        <v>22.465</v>
      </c>
      <c r="D4372" s="234">
        <v>96.400999999999996</v>
      </c>
      <c r="E4372" s="234">
        <v>3.9</v>
      </c>
      <c r="F4372" s="234"/>
      <c r="G4372" s="234"/>
      <c r="H4372" s="234"/>
      <c r="I4372" s="234"/>
      <c r="J4372" s="234"/>
      <c r="K4372" s="234"/>
      <c r="L4372" s="234"/>
    </row>
    <row r="4373" spans="1:12">
      <c r="A4373" s="234">
        <v>5451</v>
      </c>
      <c r="B4373" s="290">
        <v>0.81307870370354995</v>
      </c>
      <c r="C4373" s="234">
        <v>22.465</v>
      </c>
      <c r="D4373" s="234">
        <v>96.400999999999996</v>
      </c>
      <c r="E4373" s="234">
        <v>3.9</v>
      </c>
      <c r="F4373" s="234"/>
      <c r="G4373" s="234"/>
      <c r="H4373" s="234"/>
      <c r="I4373" s="234"/>
      <c r="J4373" s="234"/>
      <c r="K4373" s="234"/>
      <c r="L4373" s="234"/>
    </row>
    <row r="4374" spans="1:12">
      <c r="A4374" s="234">
        <v>5452</v>
      </c>
      <c r="B4374" s="290">
        <v>0.81309027777762399</v>
      </c>
      <c r="C4374" s="234">
        <v>22.465</v>
      </c>
      <c r="D4374" s="234">
        <v>96.400999999999996</v>
      </c>
      <c r="E4374" s="234">
        <v>3.9</v>
      </c>
      <c r="F4374" s="234"/>
      <c r="G4374" s="234"/>
      <c r="H4374" s="234"/>
      <c r="I4374" s="234"/>
      <c r="J4374" s="234"/>
      <c r="K4374" s="234"/>
      <c r="L4374" s="234"/>
    </row>
    <row r="4375" spans="1:12">
      <c r="A4375" s="234">
        <v>5453</v>
      </c>
      <c r="B4375" s="290">
        <v>0.81310185185169803</v>
      </c>
      <c r="C4375" s="234">
        <v>22.465</v>
      </c>
      <c r="D4375" s="234">
        <v>96.400999999999996</v>
      </c>
      <c r="E4375" s="234">
        <v>11.8</v>
      </c>
      <c r="F4375" s="234"/>
      <c r="G4375" s="234"/>
      <c r="H4375" s="234"/>
      <c r="I4375" s="234"/>
      <c r="J4375" s="234"/>
      <c r="K4375" s="234"/>
      <c r="L4375" s="234"/>
    </row>
    <row r="4376" spans="1:12">
      <c r="A4376" s="234">
        <v>5454</v>
      </c>
      <c r="B4376" s="290">
        <v>0.81311342592577196</v>
      </c>
      <c r="C4376" s="234">
        <v>22.465</v>
      </c>
      <c r="D4376" s="234">
        <v>96.400999999999996</v>
      </c>
      <c r="E4376" s="234">
        <v>3.9</v>
      </c>
      <c r="F4376" s="234"/>
      <c r="G4376" s="234"/>
      <c r="H4376" s="234"/>
      <c r="I4376" s="234"/>
      <c r="J4376" s="234"/>
      <c r="K4376" s="234"/>
      <c r="L4376" s="234"/>
    </row>
    <row r="4377" spans="1:12">
      <c r="A4377" s="234">
        <v>5455</v>
      </c>
      <c r="B4377" s="290">
        <v>0.813124999999846</v>
      </c>
      <c r="C4377" s="234">
        <v>22.465</v>
      </c>
      <c r="D4377" s="234">
        <v>96.400999999999996</v>
      </c>
      <c r="E4377" s="234">
        <v>3.9</v>
      </c>
      <c r="F4377" s="234"/>
      <c r="G4377" s="234"/>
      <c r="H4377" s="234"/>
      <c r="I4377" s="234"/>
      <c r="J4377" s="234"/>
      <c r="K4377" s="234"/>
      <c r="L4377" s="234"/>
    </row>
    <row r="4378" spans="1:12">
      <c r="A4378" s="234">
        <v>5456</v>
      </c>
      <c r="B4378" s="290">
        <v>0.81313657407392004</v>
      </c>
      <c r="C4378" s="234">
        <v>22.465</v>
      </c>
      <c r="D4378" s="234">
        <v>96.427000000000007</v>
      </c>
      <c r="E4378" s="234">
        <v>3.9</v>
      </c>
      <c r="F4378" s="234"/>
      <c r="G4378" s="234"/>
      <c r="H4378" s="234"/>
      <c r="I4378" s="234"/>
      <c r="J4378" s="234"/>
      <c r="K4378" s="234"/>
      <c r="L4378" s="234"/>
    </row>
    <row r="4379" spans="1:12">
      <c r="A4379" s="234">
        <v>5457</v>
      </c>
      <c r="B4379" s="290">
        <v>0.81314814814799397</v>
      </c>
      <c r="C4379" s="234">
        <v>22.465</v>
      </c>
      <c r="D4379" s="234">
        <v>96.400999999999996</v>
      </c>
      <c r="E4379" s="234">
        <v>3.9</v>
      </c>
      <c r="F4379" s="234"/>
      <c r="G4379" s="234"/>
      <c r="H4379" s="234"/>
      <c r="I4379" s="234"/>
      <c r="J4379" s="234"/>
      <c r="K4379" s="234"/>
      <c r="L4379" s="234"/>
    </row>
    <row r="4380" spans="1:12">
      <c r="A4380" s="234">
        <v>5458</v>
      </c>
      <c r="B4380" s="290">
        <v>0.813159722222068</v>
      </c>
      <c r="C4380" s="234">
        <v>22.465</v>
      </c>
      <c r="D4380" s="234">
        <v>96.400999999999996</v>
      </c>
      <c r="E4380" s="234">
        <v>3.9</v>
      </c>
      <c r="F4380" s="234"/>
      <c r="G4380" s="234"/>
      <c r="H4380" s="234"/>
      <c r="I4380" s="234"/>
      <c r="J4380" s="234"/>
      <c r="K4380" s="234"/>
      <c r="L4380" s="234"/>
    </row>
    <row r="4381" spans="1:12">
      <c r="A4381" s="234">
        <v>5459</v>
      </c>
      <c r="B4381" s="290">
        <v>0.81317129629614204</v>
      </c>
      <c r="C4381" s="234">
        <v>22.465</v>
      </c>
      <c r="D4381" s="234">
        <v>96.400999999999996</v>
      </c>
      <c r="E4381" s="234">
        <v>3.9</v>
      </c>
      <c r="F4381" s="234"/>
      <c r="G4381" s="234"/>
      <c r="H4381" s="234"/>
      <c r="I4381" s="234"/>
      <c r="J4381" s="234"/>
      <c r="K4381" s="234"/>
      <c r="L4381" s="234"/>
    </row>
    <row r="4382" spans="1:12">
      <c r="A4382" s="234">
        <v>5460</v>
      </c>
      <c r="B4382" s="290">
        <v>0.81318287037021597</v>
      </c>
      <c r="C4382" s="234">
        <v>22.465</v>
      </c>
      <c r="D4382" s="234">
        <v>96.400999999999996</v>
      </c>
      <c r="E4382" s="234">
        <v>3.9</v>
      </c>
      <c r="F4382" s="234"/>
      <c r="G4382" s="234"/>
      <c r="H4382" s="234"/>
      <c r="I4382" s="234"/>
      <c r="J4382" s="234"/>
      <c r="K4382" s="234"/>
      <c r="L4382" s="234"/>
    </row>
    <row r="4383" spans="1:12">
      <c r="A4383" s="234">
        <v>5461</v>
      </c>
      <c r="B4383" s="290">
        <v>0.81319444444429001</v>
      </c>
      <c r="C4383" s="234">
        <v>22.465</v>
      </c>
      <c r="D4383" s="234">
        <v>96.400999999999996</v>
      </c>
      <c r="E4383" s="234">
        <v>3.9</v>
      </c>
      <c r="F4383" s="234"/>
      <c r="G4383" s="234"/>
      <c r="H4383" s="234"/>
      <c r="I4383" s="234"/>
      <c r="J4383" s="234"/>
      <c r="K4383" s="234"/>
      <c r="L4383" s="234"/>
    </row>
    <row r="4384" spans="1:12">
      <c r="A4384" s="234">
        <v>5462</v>
      </c>
      <c r="B4384" s="290">
        <v>0.81320601851836405</v>
      </c>
      <c r="C4384" s="234">
        <v>22.465</v>
      </c>
      <c r="D4384" s="234">
        <v>96.427000000000007</v>
      </c>
      <c r="E4384" s="234">
        <v>11.8</v>
      </c>
      <c r="F4384" s="234"/>
      <c r="G4384" s="234"/>
      <c r="H4384" s="234"/>
      <c r="I4384" s="234"/>
      <c r="J4384" s="234"/>
      <c r="K4384" s="234"/>
      <c r="L4384" s="234"/>
    </row>
    <row r="4385" spans="1:12">
      <c r="A4385" s="234">
        <v>5463</v>
      </c>
      <c r="B4385" s="290">
        <v>0.81321759259243798</v>
      </c>
      <c r="C4385" s="234">
        <v>22.465</v>
      </c>
      <c r="D4385" s="234">
        <v>96.400999999999996</v>
      </c>
      <c r="E4385" s="234">
        <v>3.9</v>
      </c>
      <c r="F4385" s="234"/>
      <c r="G4385" s="234"/>
      <c r="H4385" s="234"/>
      <c r="I4385" s="234"/>
      <c r="J4385" s="234"/>
      <c r="K4385" s="234"/>
      <c r="L4385" s="234"/>
    </row>
    <row r="4386" spans="1:12">
      <c r="A4386" s="234">
        <v>5464</v>
      </c>
      <c r="B4386" s="290">
        <v>0.81322916666651202</v>
      </c>
      <c r="C4386" s="234">
        <v>22.465</v>
      </c>
      <c r="D4386" s="234">
        <v>96.427000000000007</v>
      </c>
      <c r="E4386" s="234">
        <v>3.9</v>
      </c>
      <c r="F4386" s="234"/>
      <c r="G4386" s="234"/>
      <c r="H4386" s="234"/>
      <c r="I4386" s="234"/>
      <c r="J4386" s="234"/>
      <c r="K4386" s="234"/>
      <c r="L4386" s="234"/>
    </row>
    <row r="4387" spans="1:12">
      <c r="A4387" s="234">
        <v>5465</v>
      </c>
      <c r="B4387" s="290">
        <v>0.81324074074058605</v>
      </c>
      <c r="C4387" s="234">
        <v>22.465</v>
      </c>
      <c r="D4387" s="234">
        <v>96.427000000000007</v>
      </c>
      <c r="E4387" s="234">
        <v>3.9</v>
      </c>
      <c r="F4387" s="234"/>
      <c r="G4387" s="234"/>
      <c r="H4387" s="234"/>
      <c r="I4387" s="234"/>
      <c r="J4387" s="234"/>
      <c r="K4387" s="234"/>
      <c r="L4387" s="234"/>
    </row>
    <row r="4388" spans="1:12">
      <c r="A4388" s="234">
        <v>5466</v>
      </c>
      <c r="B4388" s="290">
        <v>0.81325231481466098</v>
      </c>
      <c r="C4388" s="234">
        <v>22.465</v>
      </c>
      <c r="D4388" s="234">
        <v>96.427000000000007</v>
      </c>
      <c r="E4388" s="234">
        <v>3.9</v>
      </c>
      <c r="F4388" s="234"/>
      <c r="G4388" s="234"/>
      <c r="H4388" s="234"/>
      <c r="I4388" s="234"/>
      <c r="J4388" s="234"/>
      <c r="K4388" s="234"/>
      <c r="L4388" s="234"/>
    </row>
    <row r="4389" spans="1:12">
      <c r="A4389" s="234">
        <v>5467</v>
      </c>
      <c r="B4389" s="290">
        <v>0.81326388888873502</v>
      </c>
      <c r="C4389" s="234">
        <v>22.465</v>
      </c>
      <c r="D4389" s="234">
        <v>96.453999999999994</v>
      </c>
      <c r="E4389" s="234">
        <v>3.9</v>
      </c>
      <c r="F4389" s="234"/>
      <c r="G4389" s="234"/>
      <c r="H4389" s="234"/>
      <c r="I4389" s="234"/>
      <c r="J4389" s="234"/>
      <c r="K4389" s="234"/>
      <c r="L4389" s="234"/>
    </row>
    <row r="4390" spans="1:12">
      <c r="A4390" s="234">
        <v>5468</v>
      </c>
      <c r="B4390" s="290">
        <v>0.81327546296280895</v>
      </c>
      <c r="C4390" s="234">
        <v>22.465</v>
      </c>
      <c r="D4390" s="234">
        <v>96.427000000000007</v>
      </c>
      <c r="E4390" s="234">
        <v>3.9</v>
      </c>
      <c r="F4390" s="234"/>
      <c r="G4390" s="234"/>
      <c r="H4390" s="234"/>
      <c r="I4390" s="234"/>
      <c r="J4390" s="234"/>
      <c r="K4390" s="234"/>
      <c r="L4390" s="234"/>
    </row>
    <row r="4391" spans="1:12">
      <c r="A4391" s="234">
        <v>5469</v>
      </c>
      <c r="B4391" s="290">
        <v>0.81328703703688299</v>
      </c>
      <c r="C4391" s="234">
        <v>22.465</v>
      </c>
      <c r="D4391" s="234">
        <v>96.453999999999994</v>
      </c>
      <c r="E4391" s="234">
        <v>3.9</v>
      </c>
      <c r="F4391" s="234"/>
      <c r="G4391" s="234"/>
      <c r="H4391" s="234"/>
      <c r="I4391" s="234"/>
      <c r="J4391" s="234"/>
      <c r="K4391" s="234"/>
      <c r="L4391" s="234"/>
    </row>
    <row r="4392" spans="1:12">
      <c r="A4392" s="234">
        <v>5470</v>
      </c>
      <c r="B4392" s="290">
        <v>0.81329861111095703</v>
      </c>
      <c r="C4392" s="234">
        <v>22.465</v>
      </c>
      <c r="D4392" s="234">
        <v>96.453999999999994</v>
      </c>
      <c r="E4392" s="234">
        <v>3.9</v>
      </c>
      <c r="F4392" s="234"/>
      <c r="G4392" s="234"/>
      <c r="H4392" s="234"/>
      <c r="I4392" s="234"/>
      <c r="J4392" s="234"/>
      <c r="K4392" s="234"/>
      <c r="L4392" s="234"/>
    </row>
    <row r="4393" spans="1:12">
      <c r="A4393" s="234">
        <v>5471</v>
      </c>
      <c r="B4393" s="290">
        <v>0.81331018518503095</v>
      </c>
      <c r="C4393" s="234">
        <v>22.465</v>
      </c>
      <c r="D4393" s="234">
        <v>96.427000000000007</v>
      </c>
      <c r="E4393" s="234">
        <v>11.8</v>
      </c>
      <c r="F4393" s="234"/>
      <c r="G4393" s="234"/>
      <c r="H4393" s="234"/>
      <c r="I4393" s="234"/>
      <c r="J4393" s="234"/>
      <c r="K4393" s="234"/>
      <c r="L4393" s="234"/>
    </row>
    <row r="4394" spans="1:12">
      <c r="A4394" s="234">
        <v>5472</v>
      </c>
      <c r="B4394" s="290">
        <v>0.81332175925910499</v>
      </c>
      <c r="C4394" s="234">
        <v>22.465</v>
      </c>
      <c r="D4394" s="234">
        <v>96.453999999999994</v>
      </c>
      <c r="E4394" s="234">
        <v>3.9</v>
      </c>
      <c r="F4394" s="234"/>
      <c r="G4394" s="234"/>
      <c r="H4394" s="234"/>
      <c r="I4394" s="234"/>
      <c r="J4394" s="234"/>
      <c r="K4394" s="234"/>
      <c r="L4394" s="234"/>
    </row>
    <row r="4395" spans="1:12">
      <c r="A4395" s="234">
        <v>5473</v>
      </c>
      <c r="B4395" s="290">
        <v>0.81333333333317903</v>
      </c>
      <c r="C4395" s="234">
        <v>22.465</v>
      </c>
      <c r="D4395" s="234">
        <v>96.453999999999994</v>
      </c>
      <c r="E4395" s="234">
        <v>3.9</v>
      </c>
      <c r="F4395" s="234"/>
      <c r="G4395" s="234"/>
      <c r="H4395" s="234"/>
      <c r="I4395" s="234"/>
      <c r="J4395" s="234"/>
      <c r="K4395" s="234"/>
      <c r="L4395" s="234"/>
    </row>
    <row r="4396" spans="1:12">
      <c r="A4396" s="234">
        <v>5474</v>
      </c>
      <c r="B4396" s="290">
        <v>0.81334490740725296</v>
      </c>
      <c r="C4396" s="234">
        <v>22.465</v>
      </c>
      <c r="D4396" s="234">
        <v>96.453999999999994</v>
      </c>
      <c r="E4396" s="234">
        <v>3.9</v>
      </c>
      <c r="F4396" s="234"/>
      <c r="G4396" s="234"/>
      <c r="H4396" s="234"/>
      <c r="I4396" s="234"/>
      <c r="J4396" s="234"/>
      <c r="K4396" s="234"/>
      <c r="L4396" s="234"/>
    </row>
    <row r="4397" spans="1:12">
      <c r="A4397" s="234">
        <v>5475</v>
      </c>
      <c r="B4397" s="290">
        <v>0.813356481481327</v>
      </c>
      <c r="C4397" s="234">
        <v>22.465</v>
      </c>
      <c r="D4397" s="234">
        <v>96.453999999999994</v>
      </c>
      <c r="E4397" s="234">
        <v>11.8</v>
      </c>
      <c r="F4397" s="234"/>
      <c r="G4397" s="234"/>
      <c r="H4397" s="234"/>
      <c r="I4397" s="234"/>
      <c r="J4397" s="234"/>
      <c r="K4397" s="234"/>
      <c r="L4397" s="234"/>
    </row>
    <row r="4398" spans="1:12">
      <c r="A4398" s="234">
        <v>5476</v>
      </c>
      <c r="B4398" s="290">
        <v>0.81336805555540104</v>
      </c>
      <c r="C4398" s="234">
        <v>22.465</v>
      </c>
      <c r="D4398" s="234">
        <v>96.453999999999994</v>
      </c>
      <c r="E4398" s="234">
        <v>3.9</v>
      </c>
      <c r="F4398" s="234"/>
      <c r="G4398" s="234"/>
      <c r="H4398" s="234"/>
      <c r="I4398" s="234"/>
      <c r="J4398" s="234"/>
      <c r="K4398" s="234"/>
      <c r="L4398" s="234"/>
    </row>
    <row r="4399" spans="1:12">
      <c r="A4399" s="234">
        <v>5477</v>
      </c>
      <c r="B4399" s="290">
        <v>0.81337962962947497</v>
      </c>
      <c r="C4399" s="234">
        <v>22.465</v>
      </c>
      <c r="D4399" s="234">
        <v>96.48</v>
      </c>
      <c r="E4399" s="234">
        <v>3.9</v>
      </c>
      <c r="F4399" s="234"/>
      <c r="G4399" s="234"/>
      <c r="H4399" s="234"/>
      <c r="I4399" s="234"/>
      <c r="J4399" s="234"/>
      <c r="K4399" s="234"/>
      <c r="L4399" s="234"/>
    </row>
    <row r="4400" spans="1:12">
      <c r="A4400" s="234">
        <v>5478</v>
      </c>
      <c r="B4400" s="290">
        <v>0.813391203703549</v>
      </c>
      <c r="C4400" s="234">
        <v>22.465</v>
      </c>
      <c r="D4400" s="234">
        <v>96.453999999999994</v>
      </c>
      <c r="E4400" s="234">
        <v>3.9</v>
      </c>
      <c r="F4400" s="234"/>
      <c r="G4400" s="234"/>
      <c r="H4400" s="234"/>
      <c r="I4400" s="234"/>
      <c r="J4400" s="234"/>
      <c r="K4400" s="234"/>
      <c r="L4400" s="234"/>
    </row>
    <row r="4401" spans="1:12">
      <c r="A4401" s="234">
        <v>5479</v>
      </c>
      <c r="B4401" s="290">
        <v>0.81340277777762304</v>
      </c>
      <c r="C4401" s="234">
        <v>22.465</v>
      </c>
      <c r="D4401" s="234">
        <v>96.48</v>
      </c>
      <c r="E4401" s="234">
        <v>11.8</v>
      </c>
      <c r="F4401" s="234"/>
      <c r="G4401" s="234"/>
      <c r="H4401" s="234"/>
      <c r="I4401" s="234"/>
      <c r="J4401" s="234"/>
      <c r="K4401" s="234"/>
      <c r="L4401" s="234"/>
    </row>
    <row r="4402" spans="1:12">
      <c r="A4402" s="234">
        <v>5480</v>
      </c>
      <c r="B4402" s="290">
        <v>0.81341435185169697</v>
      </c>
      <c r="C4402" s="234">
        <v>22.465</v>
      </c>
      <c r="D4402" s="234">
        <v>96.453999999999994</v>
      </c>
      <c r="E4402" s="234">
        <v>3.9</v>
      </c>
      <c r="F4402" s="234"/>
      <c r="G4402" s="234"/>
      <c r="H4402" s="234"/>
      <c r="I4402" s="234"/>
      <c r="J4402" s="234"/>
      <c r="K4402" s="234"/>
      <c r="L4402" s="234"/>
    </row>
    <row r="4403" spans="1:12">
      <c r="A4403" s="234">
        <v>5481</v>
      </c>
      <c r="B4403" s="290">
        <v>0.81342592592577101</v>
      </c>
      <c r="C4403" s="234">
        <v>22.465</v>
      </c>
      <c r="D4403" s="234">
        <v>96.48</v>
      </c>
      <c r="E4403" s="234">
        <v>3.9</v>
      </c>
      <c r="F4403" s="234"/>
      <c r="G4403" s="234"/>
      <c r="H4403" s="234"/>
      <c r="I4403" s="234"/>
      <c r="J4403" s="234"/>
      <c r="K4403" s="234"/>
      <c r="L4403" s="234"/>
    </row>
    <row r="4404" spans="1:12">
      <c r="A4404" s="234">
        <v>5482</v>
      </c>
      <c r="B4404" s="290">
        <v>0.81343749999984505</v>
      </c>
      <c r="C4404" s="234">
        <v>22.465</v>
      </c>
      <c r="D4404" s="234">
        <v>96.48</v>
      </c>
      <c r="E4404" s="234">
        <v>3.9</v>
      </c>
      <c r="F4404" s="234"/>
      <c r="G4404" s="234"/>
      <c r="H4404" s="234"/>
      <c r="I4404" s="234"/>
      <c r="J4404" s="234"/>
      <c r="K4404" s="234"/>
      <c r="L4404" s="234"/>
    </row>
    <row r="4405" spans="1:12">
      <c r="A4405" s="234">
        <v>5483</v>
      </c>
      <c r="B4405" s="290">
        <v>0.81344907407391898</v>
      </c>
      <c r="C4405" s="234">
        <v>22.465</v>
      </c>
      <c r="D4405" s="234">
        <v>96.48</v>
      </c>
      <c r="E4405" s="234">
        <v>3.9</v>
      </c>
      <c r="F4405" s="234"/>
      <c r="G4405" s="234"/>
      <c r="H4405" s="234"/>
      <c r="I4405" s="234"/>
      <c r="J4405" s="234"/>
      <c r="K4405" s="234"/>
      <c r="L4405" s="234"/>
    </row>
    <row r="4406" spans="1:12">
      <c r="A4406" s="234">
        <v>5484</v>
      </c>
      <c r="B4406" s="290">
        <v>0.81346064814799302</v>
      </c>
      <c r="C4406" s="234">
        <v>22.465</v>
      </c>
      <c r="D4406" s="234">
        <v>96.507000000000005</v>
      </c>
      <c r="E4406" s="234">
        <v>3.9</v>
      </c>
      <c r="F4406" s="234"/>
      <c r="G4406" s="234"/>
      <c r="H4406" s="234"/>
      <c r="I4406" s="234"/>
      <c r="J4406" s="234"/>
      <c r="K4406" s="234"/>
      <c r="L4406" s="234"/>
    </row>
    <row r="4407" spans="1:12">
      <c r="A4407" s="234">
        <v>5485</v>
      </c>
      <c r="B4407" s="290">
        <v>0.81347222222206705</v>
      </c>
      <c r="C4407" s="234">
        <v>22.465</v>
      </c>
      <c r="D4407" s="234">
        <v>96.507000000000005</v>
      </c>
      <c r="E4407" s="234">
        <v>11.8</v>
      </c>
      <c r="F4407" s="234"/>
      <c r="G4407" s="234"/>
      <c r="H4407" s="234"/>
      <c r="I4407" s="234"/>
      <c r="J4407" s="234"/>
      <c r="K4407" s="234"/>
      <c r="L4407" s="234"/>
    </row>
    <row r="4408" spans="1:12">
      <c r="A4408" s="234">
        <v>5486</v>
      </c>
      <c r="B4408" s="290">
        <v>0.81348379629614098</v>
      </c>
      <c r="C4408" s="234">
        <v>22.465</v>
      </c>
      <c r="D4408" s="234">
        <v>96.507000000000005</v>
      </c>
      <c r="E4408" s="234">
        <v>3.9</v>
      </c>
      <c r="F4408" s="234"/>
      <c r="G4408" s="234"/>
      <c r="H4408" s="234"/>
      <c r="I4408" s="234"/>
      <c r="J4408" s="234"/>
      <c r="K4408" s="234"/>
      <c r="L4408" s="234"/>
    </row>
    <row r="4409" spans="1:12">
      <c r="A4409" s="234">
        <v>5487</v>
      </c>
      <c r="B4409" s="290">
        <v>0.81349537037021502</v>
      </c>
      <c r="C4409" s="234">
        <v>22.465</v>
      </c>
      <c r="D4409" s="234">
        <v>96.507000000000005</v>
      </c>
      <c r="E4409" s="234">
        <v>3.9</v>
      </c>
      <c r="F4409" s="234"/>
      <c r="G4409" s="234"/>
      <c r="H4409" s="234"/>
      <c r="I4409" s="234"/>
      <c r="J4409" s="234"/>
      <c r="K4409" s="234"/>
      <c r="L4409" s="234"/>
    </row>
    <row r="4410" spans="1:12">
      <c r="A4410" s="234">
        <v>5488</v>
      </c>
      <c r="B4410" s="290">
        <v>0.81350694444428895</v>
      </c>
      <c r="C4410" s="234">
        <v>22.465</v>
      </c>
      <c r="D4410" s="234">
        <v>96.507000000000005</v>
      </c>
      <c r="E4410" s="234">
        <v>3.9</v>
      </c>
      <c r="F4410" s="234"/>
      <c r="G4410" s="234"/>
      <c r="H4410" s="234"/>
      <c r="I4410" s="234"/>
      <c r="J4410" s="234"/>
      <c r="K4410" s="234"/>
      <c r="L4410" s="234"/>
    </row>
    <row r="4411" spans="1:12">
      <c r="A4411" s="234">
        <v>5489</v>
      </c>
      <c r="B4411" s="290">
        <v>0.81351851851836299</v>
      </c>
      <c r="C4411" s="234">
        <v>22.465</v>
      </c>
      <c r="D4411" s="234">
        <v>96.507000000000005</v>
      </c>
      <c r="E4411" s="234">
        <v>3.9</v>
      </c>
      <c r="F4411" s="234"/>
      <c r="G4411" s="234"/>
      <c r="H4411" s="234"/>
      <c r="I4411" s="234"/>
      <c r="J4411" s="234"/>
      <c r="K4411" s="234"/>
      <c r="L4411" s="234"/>
    </row>
    <row r="4412" spans="1:12">
      <c r="A4412" s="234">
        <v>5490</v>
      </c>
      <c r="B4412" s="290">
        <v>0.81353009259243703</v>
      </c>
      <c r="C4412" s="234">
        <v>22.465</v>
      </c>
      <c r="D4412" s="234">
        <v>96.48</v>
      </c>
      <c r="E4412" s="234">
        <v>3.9</v>
      </c>
      <c r="F4412" s="234"/>
      <c r="G4412" s="234"/>
      <c r="H4412" s="234"/>
      <c r="I4412" s="234"/>
      <c r="J4412" s="234"/>
      <c r="K4412" s="234"/>
      <c r="L4412" s="234"/>
    </row>
    <row r="4413" spans="1:12">
      <c r="A4413" s="234">
        <v>5491</v>
      </c>
      <c r="B4413" s="290">
        <v>0.81354166666651195</v>
      </c>
      <c r="C4413" s="234">
        <v>22.465</v>
      </c>
      <c r="D4413" s="234">
        <v>96.507000000000005</v>
      </c>
      <c r="E4413" s="234">
        <v>3.9</v>
      </c>
      <c r="F4413" s="234"/>
      <c r="G4413" s="234"/>
      <c r="H4413" s="234"/>
      <c r="I4413" s="234"/>
      <c r="J4413" s="234"/>
      <c r="K4413" s="234"/>
      <c r="L4413" s="234"/>
    </row>
    <row r="4414" spans="1:12">
      <c r="A4414" s="234">
        <v>5492</v>
      </c>
      <c r="B4414" s="290">
        <v>0.81355324074058599</v>
      </c>
      <c r="C4414" s="234">
        <v>22.465</v>
      </c>
      <c r="D4414" s="234">
        <v>96.507000000000005</v>
      </c>
      <c r="E4414" s="234">
        <v>3.9</v>
      </c>
      <c r="F4414" s="234"/>
      <c r="G4414" s="234"/>
      <c r="H4414" s="234"/>
      <c r="I4414" s="234"/>
      <c r="J4414" s="234"/>
      <c r="K4414" s="234"/>
      <c r="L4414" s="234"/>
    </row>
    <row r="4415" spans="1:12">
      <c r="A4415" s="234">
        <v>5493</v>
      </c>
      <c r="B4415" s="290">
        <v>0.81356481481466003</v>
      </c>
      <c r="C4415" s="234">
        <v>22.465</v>
      </c>
      <c r="D4415" s="234">
        <v>96.507000000000005</v>
      </c>
      <c r="E4415" s="234">
        <v>3.9</v>
      </c>
      <c r="F4415" s="234"/>
      <c r="G4415" s="234"/>
      <c r="H4415" s="234"/>
      <c r="I4415" s="234"/>
      <c r="J4415" s="234"/>
      <c r="K4415" s="234"/>
      <c r="L4415" s="234"/>
    </row>
    <row r="4416" spans="1:12">
      <c r="A4416" s="234">
        <v>5494</v>
      </c>
      <c r="B4416" s="290">
        <v>0.81357638888873396</v>
      </c>
      <c r="C4416" s="234">
        <v>22.465</v>
      </c>
      <c r="D4416" s="234">
        <v>96.507000000000005</v>
      </c>
      <c r="E4416" s="234">
        <v>3.9</v>
      </c>
      <c r="F4416" s="234"/>
      <c r="G4416" s="234"/>
      <c r="H4416" s="234"/>
      <c r="I4416" s="234"/>
      <c r="J4416" s="234"/>
      <c r="K4416" s="234"/>
      <c r="L4416" s="234"/>
    </row>
    <row r="4417" spans="1:12">
      <c r="A4417" s="234">
        <v>5495</v>
      </c>
      <c r="B4417" s="290">
        <v>0.813587962962808</v>
      </c>
      <c r="C4417" s="234">
        <v>22.489000000000001</v>
      </c>
      <c r="D4417" s="234">
        <v>96.513000000000005</v>
      </c>
      <c r="E4417" s="234">
        <v>3.9</v>
      </c>
      <c r="F4417" s="234"/>
      <c r="G4417" s="234"/>
      <c r="H4417" s="234"/>
      <c r="I4417" s="234"/>
      <c r="J4417" s="234"/>
      <c r="K4417" s="234"/>
      <c r="L4417" s="234"/>
    </row>
    <row r="4418" spans="1:12">
      <c r="A4418" s="234">
        <v>5496</v>
      </c>
      <c r="B4418" s="290">
        <v>0.81359953703688204</v>
      </c>
      <c r="C4418" s="234">
        <v>22.465</v>
      </c>
      <c r="D4418" s="234">
        <v>96.533000000000001</v>
      </c>
      <c r="E4418" s="234">
        <v>3.9</v>
      </c>
      <c r="F4418" s="234"/>
      <c r="G4418" s="234"/>
      <c r="H4418" s="234"/>
      <c r="I4418" s="234"/>
      <c r="J4418" s="234"/>
      <c r="K4418" s="234"/>
      <c r="L4418" s="234"/>
    </row>
    <row r="4419" spans="1:12">
      <c r="A4419" s="234">
        <v>5497</v>
      </c>
      <c r="B4419" s="290">
        <v>0.81361111111095596</v>
      </c>
      <c r="C4419" s="234">
        <v>22.465</v>
      </c>
      <c r="D4419" s="234">
        <v>96.507000000000005</v>
      </c>
      <c r="E4419" s="234">
        <v>3.9</v>
      </c>
      <c r="F4419" s="234"/>
      <c r="G4419" s="234"/>
      <c r="H4419" s="234"/>
      <c r="I4419" s="234"/>
      <c r="J4419" s="234"/>
      <c r="K4419" s="234"/>
      <c r="L4419" s="234"/>
    </row>
    <row r="4420" spans="1:12">
      <c r="A4420" s="234">
        <v>5498</v>
      </c>
      <c r="B4420" s="290">
        <v>0.81362268518503</v>
      </c>
      <c r="C4420" s="234">
        <v>22.465</v>
      </c>
      <c r="D4420" s="234">
        <v>96.507000000000005</v>
      </c>
      <c r="E4420" s="234">
        <v>3.9</v>
      </c>
      <c r="F4420" s="234"/>
      <c r="G4420" s="234"/>
      <c r="H4420" s="234"/>
      <c r="I4420" s="234"/>
      <c r="J4420" s="234"/>
      <c r="K4420" s="234"/>
      <c r="L4420" s="234"/>
    </row>
    <row r="4421" spans="1:12">
      <c r="A4421" s="234">
        <v>5499</v>
      </c>
      <c r="B4421" s="290">
        <v>0.81363425925910404</v>
      </c>
      <c r="C4421" s="234">
        <v>22.465</v>
      </c>
      <c r="D4421" s="234">
        <v>96.507000000000005</v>
      </c>
      <c r="E4421" s="234">
        <v>3.9</v>
      </c>
      <c r="F4421" s="234"/>
      <c r="G4421" s="234"/>
      <c r="H4421" s="234"/>
      <c r="I4421" s="234"/>
      <c r="J4421" s="234"/>
      <c r="K4421" s="234"/>
      <c r="L4421" s="234"/>
    </row>
    <row r="4422" spans="1:12">
      <c r="A4422" s="234">
        <v>5500</v>
      </c>
      <c r="B4422" s="290">
        <v>0.81364583333317797</v>
      </c>
      <c r="C4422" s="234">
        <v>22.465</v>
      </c>
      <c r="D4422" s="234">
        <v>96.507000000000005</v>
      </c>
      <c r="E4422" s="234">
        <v>3.9</v>
      </c>
      <c r="F4422" s="234"/>
      <c r="G4422" s="234"/>
      <c r="H4422" s="234"/>
      <c r="I4422" s="234"/>
      <c r="J4422" s="234"/>
      <c r="K4422" s="234"/>
      <c r="L4422" s="234"/>
    </row>
    <row r="4423" spans="1:12">
      <c r="A4423" s="234">
        <v>5501</v>
      </c>
      <c r="B4423" s="290">
        <v>0.81365740740725201</v>
      </c>
      <c r="C4423" s="234">
        <v>22.465</v>
      </c>
      <c r="D4423" s="234">
        <v>96.507000000000005</v>
      </c>
      <c r="E4423" s="234">
        <v>3.9</v>
      </c>
      <c r="F4423" s="234"/>
      <c r="G4423" s="234"/>
      <c r="H4423" s="234"/>
      <c r="I4423" s="234"/>
      <c r="J4423" s="234"/>
      <c r="K4423" s="234"/>
      <c r="L4423" s="234"/>
    </row>
    <row r="4424" spans="1:12">
      <c r="A4424" s="234">
        <v>5502</v>
      </c>
      <c r="B4424" s="290">
        <v>0.81366898148132605</v>
      </c>
      <c r="C4424" s="234">
        <v>22.465</v>
      </c>
      <c r="D4424" s="234">
        <v>96.507000000000005</v>
      </c>
      <c r="E4424" s="234">
        <v>3.9</v>
      </c>
      <c r="F4424" s="234"/>
      <c r="G4424" s="234"/>
      <c r="H4424" s="234"/>
      <c r="I4424" s="234"/>
      <c r="J4424" s="234"/>
      <c r="K4424" s="234"/>
      <c r="L4424" s="234"/>
    </row>
    <row r="4425" spans="1:12">
      <c r="A4425" s="234">
        <v>5503</v>
      </c>
      <c r="B4425" s="290">
        <v>0.81368055555539998</v>
      </c>
      <c r="C4425" s="234">
        <v>22.465</v>
      </c>
      <c r="D4425" s="234">
        <v>96.507000000000005</v>
      </c>
      <c r="E4425" s="234">
        <v>3.9</v>
      </c>
      <c r="F4425" s="234"/>
      <c r="G4425" s="234"/>
      <c r="H4425" s="234"/>
      <c r="I4425" s="234"/>
      <c r="J4425" s="234"/>
      <c r="K4425" s="234"/>
      <c r="L4425" s="234"/>
    </row>
    <row r="4426" spans="1:12">
      <c r="A4426" s="234">
        <v>5504</v>
      </c>
      <c r="B4426" s="290">
        <v>0.81369212962947401</v>
      </c>
      <c r="C4426" s="234">
        <v>22.465</v>
      </c>
      <c r="D4426" s="234">
        <v>96.507000000000005</v>
      </c>
      <c r="E4426" s="234">
        <v>3.9</v>
      </c>
      <c r="F4426" s="234"/>
      <c r="G4426" s="234"/>
      <c r="H4426" s="234"/>
      <c r="I4426" s="234"/>
      <c r="J4426" s="234"/>
      <c r="K4426" s="234"/>
      <c r="L4426" s="234"/>
    </row>
    <row r="4427" spans="1:12">
      <c r="A4427" s="234">
        <v>5505</v>
      </c>
      <c r="B4427" s="290">
        <v>0.81370370370354805</v>
      </c>
      <c r="C4427" s="234">
        <v>22.465</v>
      </c>
      <c r="D4427" s="234">
        <v>96.507000000000005</v>
      </c>
      <c r="E4427" s="234">
        <v>3.9</v>
      </c>
      <c r="F4427" s="234"/>
      <c r="G4427" s="234"/>
      <c r="H4427" s="234"/>
      <c r="I4427" s="234"/>
      <c r="J4427" s="234"/>
      <c r="K4427" s="234"/>
      <c r="L4427" s="234"/>
    </row>
    <row r="4428" spans="1:12">
      <c r="A4428" s="234">
        <v>5506</v>
      </c>
      <c r="B4428" s="290">
        <v>0.81371527777762198</v>
      </c>
      <c r="C4428" s="234">
        <v>22.465</v>
      </c>
      <c r="D4428" s="234">
        <v>96.507000000000005</v>
      </c>
      <c r="E4428" s="234">
        <v>3.9</v>
      </c>
      <c r="F4428" s="234"/>
      <c r="G4428" s="234"/>
      <c r="H4428" s="234"/>
      <c r="I4428" s="234"/>
      <c r="J4428" s="234"/>
      <c r="K4428" s="234"/>
      <c r="L4428" s="234"/>
    </row>
    <row r="4429" spans="1:12">
      <c r="A4429" s="234">
        <v>5507</v>
      </c>
      <c r="B4429" s="290">
        <v>0.81372685185169602</v>
      </c>
      <c r="C4429" s="234">
        <v>22.465</v>
      </c>
      <c r="D4429" s="234">
        <v>96.533000000000001</v>
      </c>
      <c r="E4429" s="234">
        <v>11.8</v>
      </c>
      <c r="F4429" s="234"/>
      <c r="G4429" s="234"/>
      <c r="H4429" s="234"/>
      <c r="I4429" s="234"/>
      <c r="J4429" s="234"/>
      <c r="K4429" s="234"/>
      <c r="L4429" s="234"/>
    </row>
    <row r="4430" spans="1:12">
      <c r="A4430" s="234">
        <v>5508</v>
      </c>
      <c r="B4430" s="290">
        <v>0.81373842592576995</v>
      </c>
      <c r="C4430" s="234">
        <v>22.465</v>
      </c>
      <c r="D4430" s="234">
        <v>96.507000000000005</v>
      </c>
      <c r="E4430" s="234">
        <v>3.9</v>
      </c>
      <c r="F4430" s="234"/>
      <c r="G4430" s="234"/>
      <c r="H4430" s="234"/>
      <c r="I4430" s="234"/>
      <c r="J4430" s="234"/>
      <c r="K4430" s="234"/>
      <c r="L4430" s="234"/>
    </row>
    <row r="4431" spans="1:12">
      <c r="A4431" s="234">
        <v>5509</v>
      </c>
      <c r="B4431" s="290">
        <v>0.81374999999984399</v>
      </c>
      <c r="C4431" s="234">
        <v>22.465</v>
      </c>
      <c r="D4431" s="234">
        <v>96.507000000000005</v>
      </c>
      <c r="E4431" s="234">
        <v>3.9</v>
      </c>
      <c r="F4431" s="234"/>
      <c r="G4431" s="234"/>
      <c r="H4431" s="234"/>
      <c r="I4431" s="234"/>
      <c r="J4431" s="234"/>
      <c r="K4431" s="234"/>
      <c r="L4431" s="234"/>
    </row>
    <row r="4432" spans="1:12">
      <c r="A4432" s="234">
        <v>5510</v>
      </c>
      <c r="B4432" s="290">
        <v>0.81376157407391803</v>
      </c>
      <c r="C4432" s="234">
        <v>22.465</v>
      </c>
      <c r="D4432" s="234">
        <v>96.507000000000005</v>
      </c>
      <c r="E4432" s="234">
        <v>11.8</v>
      </c>
      <c r="F4432" s="234"/>
      <c r="G4432" s="234"/>
      <c r="H4432" s="234"/>
      <c r="I4432" s="234"/>
      <c r="J4432" s="234"/>
      <c r="K4432" s="234"/>
      <c r="L4432" s="234"/>
    </row>
    <row r="4433" spans="1:12">
      <c r="A4433" s="234">
        <v>5511</v>
      </c>
      <c r="B4433" s="290">
        <v>0.81377314814799195</v>
      </c>
      <c r="C4433" s="234">
        <v>22.465</v>
      </c>
      <c r="D4433" s="234">
        <v>96.507000000000005</v>
      </c>
      <c r="E4433" s="234">
        <v>11.8</v>
      </c>
      <c r="F4433" s="234"/>
      <c r="G4433" s="234"/>
      <c r="H4433" s="234"/>
      <c r="I4433" s="234"/>
      <c r="J4433" s="234"/>
      <c r="K4433" s="234"/>
      <c r="L4433" s="234"/>
    </row>
    <row r="4434" spans="1:12">
      <c r="A4434" s="234">
        <v>5512</v>
      </c>
      <c r="B4434" s="290">
        <v>0.81378472222206599</v>
      </c>
      <c r="C4434" s="234">
        <v>22.465</v>
      </c>
      <c r="D4434" s="234">
        <v>96.507000000000005</v>
      </c>
      <c r="E4434" s="234">
        <v>3.9</v>
      </c>
      <c r="F4434" s="234"/>
      <c r="G4434" s="234"/>
      <c r="H4434" s="234"/>
      <c r="I4434" s="234"/>
      <c r="J4434" s="234"/>
      <c r="K4434" s="234"/>
      <c r="L4434" s="234"/>
    </row>
    <row r="4435" spans="1:12">
      <c r="A4435" s="234">
        <v>5513</v>
      </c>
      <c r="B4435" s="290">
        <v>0.81379629629614003</v>
      </c>
      <c r="C4435" s="234">
        <v>22.465</v>
      </c>
      <c r="D4435" s="234">
        <v>96.507000000000005</v>
      </c>
      <c r="E4435" s="234">
        <v>3.9</v>
      </c>
      <c r="F4435" s="234"/>
      <c r="G4435" s="234"/>
      <c r="H4435" s="234"/>
      <c r="I4435" s="234"/>
      <c r="J4435" s="234"/>
      <c r="K4435" s="234"/>
      <c r="L4435" s="234"/>
    </row>
    <row r="4436" spans="1:12">
      <c r="A4436" s="234">
        <v>5514</v>
      </c>
      <c r="B4436" s="290">
        <v>0.81380787037021396</v>
      </c>
      <c r="C4436" s="234">
        <v>22.465</v>
      </c>
      <c r="D4436" s="234">
        <v>96.507000000000005</v>
      </c>
      <c r="E4436" s="234">
        <v>3.9</v>
      </c>
      <c r="F4436" s="234"/>
      <c r="G4436" s="234"/>
      <c r="H4436" s="234"/>
      <c r="I4436" s="234"/>
      <c r="J4436" s="234"/>
      <c r="K4436" s="234"/>
      <c r="L4436" s="234"/>
    </row>
    <row r="4437" spans="1:12">
      <c r="A4437" s="234">
        <v>5515</v>
      </c>
      <c r="B4437" s="290">
        <v>0.813819444444288</v>
      </c>
      <c r="C4437" s="234">
        <v>22.465</v>
      </c>
      <c r="D4437" s="234">
        <v>96.507000000000005</v>
      </c>
      <c r="E4437" s="234">
        <v>3.9</v>
      </c>
      <c r="F4437" s="234"/>
      <c r="G4437" s="234"/>
      <c r="H4437" s="234"/>
      <c r="I4437" s="234"/>
      <c r="J4437" s="234"/>
      <c r="K4437" s="234"/>
      <c r="L4437" s="234"/>
    </row>
    <row r="4438" spans="1:12">
      <c r="A4438" s="234">
        <v>5516</v>
      </c>
      <c r="B4438" s="290">
        <v>0.81383101851836204</v>
      </c>
      <c r="C4438" s="234">
        <v>22.465</v>
      </c>
      <c r="D4438" s="234">
        <v>96.507000000000005</v>
      </c>
      <c r="E4438" s="234">
        <v>3.9</v>
      </c>
      <c r="F4438" s="234"/>
      <c r="G4438" s="234"/>
      <c r="H4438" s="234"/>
      <c r="I4438" s="234"/>
      <c r="J4438" s="234"/>
      <c r="K4438" s="234"/>
      <c r="L4438" s="234"/>
    </row>
    <row r="4439" spans="1:12">
      <c r="A4439" s="234">
        <v>5517</v>
      </c>
      <c r="B4439" s="290">
        <v>0.81384259259243696</v>
      </c>
      <c r="C4439" s="234">
        <v>22.465</v>
      </c>
      <c r="D4439" s="234">
        <v>96.48</v>
      </c>
      <c r="E4439" s="234">
        <v>3.9</v>
      </c>
      <c r="F4439" s="234"/>
      <c r="G4439" s="234"/>
      <c r="H4439" s="234"/>
      <c r="I4439" s="234"/>
      <c r="J4439" s="234"/>
      <c r="K4439" s="234"/>
      <c r="L4439" s="234"/>
    </row>
    <row r="4440" spans="1:12">
      <c r="A4440" s="234">
        <v>5518</v>
      </c>
      <c r="B4440" s="290">
        <v>0.813854166666511</v>
      </c>
      <c r="C4440" s="234">
        <v>22.465</v>
      </c>
      <c r="D4440" s="234">
        <v>96.48</v>
      </c>
      <c r="E4440" s="234">
        <v>3.9</v>
      </c>
      <c r="F4440" s="234"/>
      <c r="G4440" s="234"/>
      <c r="H4440" s="234"/>
      <c r="I4440" s="234"/>
      <c r="J4440" s="234"/>
      <c r="K4440" s="234"/>
      <c r="L4440" s="234"/>
    </row>
    <row r="4441" spans="1:12">
      <c r="A4441" s="234">
        <v>5519</v>
      </c>
      <c r="B4441" s="290">
        <v>0.81386574074058504</v>
      </c>
      <c r="C4441" s="234">
        <v>22.465</v>
      </c>
      <c r="D4441" s="234">
        <v>96.507000000000005</v>
      </c>
      <c r="E4441" s="234">
        <v>11.8</v>
      </c>
      <c r="F4441" s="234"/>
      <c r="G4441" s="234"/>
      <c r="H4441" s="234"/>
      <c r="I4441" s="234"/>
      <c r="J4441" s="234"/>
      <c r="K4441" s="234"/>
      <c r="L4441" s="234"/>
    </row>
    <row r="4442" spans="1:12">
      <c r="A4442" s="234">
        <v>5520</v>
      </c>
      <c r="B4442" s="290">
        <v>0.81387731481465897</v>
      </c>
      <c r="C4442" s="234">
        <v>22.465</v>
      </c>
      <c r="D4442" s="234">
        <v>96.48</v>
      </c>
      <c r="E4442" s="234">
        <v>3.9</v>
      </c>
      <c r="F4442" s="234"/>
      <c r="G4442" s="234"/>
      <c r="H4442" s="234"/>
      <c r="I4442" s="234"/>
      <c r="J4442" s="234"/>
      <c r="K4442" s="234"/>
      <c r="L4442" s="234"/>
    </row>
    <row r="4443" spans="1:12">
      <c r="A4443" s="234">
        <v>5521</v>
      </c>
      <c r="B4443" s="290">
        <v>0.81388888888873301</v>
      </c>
      <c r="C4443" s="234">
        <v>22.465</v>
      </c>
      <c r="D4443" s="234">
        <v>96.48</v>
      </c>
      <c r="E4443" s="234">
        <v>3.9</v>
      </c>
      <c r="F4443" s="234"/>
      <c r="G4443" s="234"/>
      <c r="H4443" s="234"/>
      <c r="I4443" s="234"/>
      <c r="J4443" s="234"/>
      <c r="K4443" s="234"/>
      <c r="L4443" s="234"/>
    </row>
    <row r="4444" spans="1:12">
      <c r="A4444" s="234">
        <v>5522</v>
      </c>
      <c r="B4444" s="290">
        <v>0.81390046296280705</v>
      </c>
      <c r="C4444" s="234">
        <v>22.465</v>
      </c>
      <c r="D4444" s="234">
        <v>96.453999999999994</v>
      </c>
      <c r="E4444" s="234">
        <v>3.9</v>
      </c>
      <c r="F4444" s="234"/>
      <c r="G4444" s="234"/>
      <c r="H4444" s="234"/>
      <c r="I4444" s="234"/>
      <c r="J4444" s="234"/>
      <c r="K4444" s="234"/>
      <c r="L4444" s="234"/>
    </row>
    <row r="4445" spans="1:12">
      <c r="A4445" s="234">
        <v>5523</v>
      </c>
      <c r="B4445" s="290">
        <v>0.81391203703688098</v>
      </c>
      <c r="C4445" s="234">
        <v>22.465</v>
      </c>
      <c r="D4445" s="234">
        <v>96.453999999999994</v>
      </c>
      <c r="E4445" s="234">
        <v>3.9</v>
      </c>
      <c r="F4445" s="234"/>
      <c r="G4445" s="234"/>
      <c r="H4445" s="234"/>
      <c r="I4445" s="234"/>
      <c r="J4445" s="234"/>
      <c r="K4445" s="234"/>
      <c r="L4445" s="234"/>
    </row>
    <row r="4446" spans="1:12">
      <c r="A4446" s="234">
        <v>5524</v>
      </c>
      <c r="B4446" s="290">
        <v>0.81392361111095501</v>
      </c>
      <c r="C4446" s="234">
        <v>22.465</v>
      </c>
      <c r="D4446" s="234">
        <v>96.453999999999994</v>
      </c>
      <c r="E4446" s="234">
        <v>3.9</v>
      </c>
      <c r="F4446" s="234"/>
      <c r="G4446" s="234"/>
      <c r="H4446" s="234"/>
      <c r="I4446" s="234"/>
      <c r="J4446" s="234"/>
      <c r="K4446" s="234"/>
      <c r="L4446" s="234"/>
    </row>
    <row r="4447" spans="1:12">
      <c r="A4447" s="234">
        <v>5525</v>
      </c>
      <c r="B4447" s="290">
        <v>0.81393518518502905</v>
      </c>
      <c r="C4447" s="234">
        <v>22.440999999999999</v>
      </c>
      <c r="D4447" s="234">
        <v>96.447000000000003</v>
      </c>
      <c r="E4447" s="234">
        <v>3.9</v>
      </c>
      <c r="F4447" s="234"/>
      <c r="G4447" s="234"/>
      <c r="H4447" s="234"/>
      <c r="I4447" s="234"/>
      <c r="J4447" s="234"/>
      <c r="K4447" s="234"/>
      <c r="L4447" s="234"/>
    </row>
    <row r="4448" spans="1:12">
      <c r="A4448" s="234">
        <v>5526</v>
      </c>
      <c r="B4448" s="290">
        <v>0.81394675925910298</v>
      </c>
      <c r="C4448" s="234">
        <v>22.465</v>
      </c>
      <c r="D4448" s="234">
        <v>96.453999999999994</v>
      </c>
      <c r="E4448" s="234">
        <v>11.8</v>
      </c>
      <c r="F4448" s="234"/>
      <c r="G4448" s="234"/>
      <c r="H4448" s="234"/>
      <c r="I4448" s="234"/>
      <c r="J4448" s="234"/>
      <c r="K4448" s="234"/>
      <c r="L4448" s="234"/>
    </row>
    <row r="4449" spans="1:12">
      <c r="A4449" s="234">
        <v>5527</v>
      </c>
      <c r="B4449" s="290">
        <v>0.81395833333317702</v>
      </c>
      <c r="C4449" s="234">
        <v>22.440999999999999</v>
      </c>
      <c r="D4449" s="234">
        <v>96.474000000000004</v>
      </c>
      <c r="E4449" s="234">
        <v>3.9</v>
      </c>
      <c r="F4449" s="234"/>
      <c r="G4449" s="234"/>
      <c r="H4449" s="234"/>
      <c r="I4449" s="234"/>
      <c r="J4449" s="234"/>
      <c r="K4449" s="234"/>
      <c r="L4449" s="234"/>
    </row>
    <row r="4450" spans="1:12">
      <c r="A4450" s="234">
        <v>5528</v>
      </c>
      <c r="B4450" s="290">
        <v>0.81396990740725095</v>
      </c>
      <c r="C4450" s="234">
        <v>22.465</v>
      </c>
      <c r="D4450" s="234">
        <v>96.453999999999994</v>
      </c>
      <c r="E4450" s="234">
        <v>3.9</v>
      </c>
      <c r="F4450" s="234"/>
      <c r="G4450" s="234"/>
      <c r="H4450" s="234"/>
      <c r="I4450" s="234"/>
      <c r="J4450" s="234"/>
      <c r="K4450" s="234"/>
      <c r="L4450" s="234"/>
    </row>
    <row r="4451" spans="1:12">
      <c r="A4451" s="234">
        <v>5529</v>
      </c>
      <c r="B4451" s="290">
        <v>0.81398148148132499</v>
      </c>
      <c r="C4451" s="234">
        <v>22.440999999999999</v>
      </c>
      <c r="D4451" s="234">
        <v>96.447000000000003</v>
      </c>
      <c r="E4451" s="234">
        <v>3.9</v>
      </c>
      <c r="F4451" s="234"/>
      <c r="G4451" s="234"/>
      <c r="H4451" s="234"/>
      <c r="I4451" s="234"/>
      <c r="J4451" s="234"/>
      <c r="K4451" s="234"/>
      <c r="L4451" s="234"/>
    </row>
    <row r="4452" spans="1:12">
      <c r="A4452" s="234">
        <v>5530</v>
      </c>
      <c r="B4452" s="290">
        <v>0.81399305555539903</v>
      </c>
      <c r="C4452" s="234">
        <v>22.465</v>
      </c>
      <c r="D4452" s="234">
        <v>96.48</v>
      </c>
      <c r="E4452" s="234">
        <v>3.9</v>
      </c>
      <c r="F4452" s="234"/>
      <c r="G4452" s="234"/>
      <c r="H4452" s="234"/>
      <c r="I4452" s="234"/>
      <c r="J4452" s="234"/>
      <c r="K4452" s="234"/>
      <c r="L4452" s="234"/>
    </row>
    <row r="4453" spans="1:12">
      <c r="A4453" s="234">
        <v>5531</v>
      </c>
      <c r="B4453" s="290">
        <v>0.81400462962947295</v>
      </c>
      <c r="C4453" s="234">
        <v>22.440999999999999</v>
      </c>
      <c r="D4453" s="234">
        <v>96.447000000000003</v>
      </c>
      <c r="E4453" s="234">
        <v>3.9</v>
      </c>
      <c r="F4453" s="234"/>
      <c r="G4453" s="234"/>
      <c r="H4453" s="234"/>
      <c r="I4453" s="234"/>
      <c r="J4453" s="234"/>
      <c r="K4453" s="234"/>
      <c r="L4453" s="234"/>
    </row>
    <row r="4454" spans="1:12">
      <c r="A4454" s="234">
        <v>5532</v>
      </c>
      <c r="B4454" s="290">
        <v>0.81401620370354699</v>
      </c>
      <c r="C4454" s="234">
        <v>22.440999999999999</v>
      </c>
      <c r="D4454" s="234">
        <v>96.447000000000003</v>
      </c>
      <c r="E4454" s="234">
        <v>3.9</v>
      </c>
      <c r="F4454" s="234"/>
      <c r="G4454" s="234"/>
      <c r="H4454" s="234"/>
      <c r="I4454" s="234"/>
      <c r="J4454" s="234"/>
      <c r="K4454" s="234"/>
      <c r="L4454" s="234"/>
    </row>
    <row r="4455" spans="1:12">
      <c r="A4455" s="234">
        <v>5533</v>
      </c>
      <c r="B4455" s="290">
        <v>0.81402777777762103</v>
      </c>
      <c r="C4455" s="234">
        <v>22.440999999999999</v>
      </c>
      <c r="D4455" s="234">
        <v>96.447000000000003</v>
      </c>
      <c r="E4455" s="234">
        <v>3.9</v>
      </c>
      <c r="F4455" s="234"/>
      <c r="G4455" s="234"/>
      <c r="H4455" s="234"/>
      <c r="I4455" s="234"/>
      <c r="J4455" s="234"/>
      <c r="K4455" s="234"/>
      <c r="L4455" s="234"/>
    </row>
    <row r="4456" spans="1:12">
      <c r="A4456" s="234">
        <v>5534</v>
      </c>
      <c r="B4456" s="290">
        <v>0.81403935185169496</v>
      </c>
      <c r="C4456" s="234">
        <v>22.440999999999999</v>
      </c>
      <c r="D4456" s="234">
        <v>96.447000000000003</v>
      </c>
      <c r="E4456" s="234">
        <v>3.9</v>
      </c>
      <c r="F4456" s="234"/>
      <c r="G4456" s="234"/>
      <c r="H4456" s="234"/>
      <c r="I4456" s="234"/>
      <c r="J4456" s="234"/>
      <c r="K4456" s="234"/>
      <c r="L4456" s="234"/>
    </row>
    <row r="4457" spans="1:12">
      <c r="A4457" s="234">
        <v>5535</v>
      </c>
      <c r="B4457" s="290">
        <v>0.814050925925769</v>
      </c>
      <c r="C4457" s="234">
        <v>22.465</v>
      </c>
      <c r="D4457" s="234">
        <v>96.453999999999994</v>
      </c>
      <c r="E4457" s="234">
        <v>3.9</v>
      </c>
      <c r="F4457" s="234"/>
      <c r="G4457" s="234"/>
      <c r="H4457" s="234"/>
      <c r="I4457" s="234"/>
      <c r="J4457" s="234"/>
      <c r="K4457" s="234"/>
      <c r="L4457" s="234"/>
    </row>
    <row r="4458" spans="1:12">
      <c r="A4458" s="234">
        <v>5536</v>
      </c>
      <c r="B4458" s="290">
        <v>0.81406249999984304</v>
      </c>
      <c r="C4458" s="234">
        <v>22.440999999999999</v>
      </c>
      <c r="D4458" s="234">
        <v>96.447000000000003</v>
      </c>
      <c r="E4458" s="234">
        <v>3.9</v>
      </c>
      <c r="F4458" s="234"/>
      <c r="G4458" s="234"/>
      <c r="H4458" s="234"/>
      <c r="I4458" s="234"/>
      <c r="J4458" s="234"/>
      <c r="K4458" s="234"/>
      <c r="L4458" s="234"/>
    </row>
    <row r="4459" spans="1:12">
      <c r="A4459" s="234">
        <v>5537</v>
      </c>
      <c r="B4459" s="290">
        <v>0.81407407407391696</v>
      </c>
      <c r="C4459" s="234">
        <v>22.440999999999999</v>
      </c>
      <c r="D4459" s="234">
        <v>96.447000000000003</v>
      </c>
      <c r="E4459" s="234">
        <v>3.9</v>
      </c>
      <c r="F4459" s="234"/>
      <c r="G4459" s="234"/>
      <c r="H4459" s="234"/>
      <c r="I4459" s="234"/>
      <c r="J4459" s="234"/>
      <c r="K4459" s="234"/>
      <c r="L4459" s="234"/>
    </row>
    <row r="4460" spans="1:12">
      <c r="A4460" s="234">
        <v>5538</v>
      </c>
      <c r="B4460" s="290">
        <v>0.814085648147991</v>
      </c>
      <c r="C4460" s="234">
        <v>22.440999999999999</v>
      </c>
      <c r="D4460" s="234">
        <v>96.447000000000003</v>
      </c>
      <c r="E4460" s="234">
        <v>3.9</v>
      </c>
      <c r="F4460" s="234"/>
      <c r="G4460" s="234"/>
      <c r="H4460" s="234"/>
      <c r="I4460" s="234"/>
      <c r="J4460" s="234"/>
      <c r="K4460" s="234"/>
      <c r="L4460" s="234"/>
    </row>
    <row r="4461" spans="1:12">
      <c r="A4461" s="234">
        <v>5539</v>
      </c>
      <c r="B4461" s="290">
        <v>0.81409722222206504</v>
      </c>
      <c r="C4461" s="234">
        <v>22.440999999999999</v>
      </c>
      <c r="D4461" s="234">
        <v>96.447000000000003</v>
      </c>
      <c r="E4461" s="234">
        <v>3.9</v>
      </c>
      <c r="F4461" s="234"/>
      <c r="G4461" s="234"/>
      <c r="H4461" s="234"/>
      <c r="I4461" s="234"/>
      <c r="J4461" s="234"/>
      <c r="K4461" s="234"/>
      <c r="L4461" s="234"/>
    </row>
    <row r="4462" spans="1:12">
      <c r="A4462" s="234">
        <v>5540</v>
      </c>
      <c r="B4462" s="290">
        <v>0.81410879629613897</v>
      </c>
      <c r="C4462" s="234">
        <v>22.440999999999999</v>
      </c>
      <c r="D4462" s="234">
        <v>96.447000000000003</v>
      </c>
      <c r="E4462" s="234">
        <v>3.9</v>
      </c>
      <c r="F4462" s="234"/>
      <c r="G4462" s="234"/>
      <c r="H4462" s="234"/>
      <c r="I4462" s="234"/>
      <c r="J4462" s="234"/>
      <c r="K4462" s="234"/>
      <c r="L4462" s="234"/>
    </row>
    <row r="4463" spans="1:12">
      <c r="A4463" s="234">
        <v>5541</v>
      </c>
      <c r="B4463" s="290">
        <v>0.81412037037021301</v>
      </c>
      <c r="C4463" s="234">
        <v>22.440999999999999</v>
      </c>
      <c r="D4463" s="234">
        <v>96.447000000000003</v>
      </c>
      <c r="E4463" s="234">
        <v>3.9</v>
      </c>
      <c r="F4463" s="234"/>
      <c r="G4463" s="234"/>
      <c r="H4463" s="234"/>
      <c r="I4463" s="234"/>
      <c r="J4463" s="234"/>
      <c r="K4463" s="234"/>
      <c r="L4463" s="234"/>
    </row>
    <row r="4464" spans="1:12">
      <c r="A4464" s="234">
        <v>5542</v>
      </c>
      <c r="B4464" s="290">
        <v>0.81413194444428705</v>
      </c>
      <c r="C4464" s="234">
        <v>22.440999999999999</v>
      </c>
      <c r="D4464" s="234">
        <v>96.447000000000003</v>
      </c>
      <c r="E4464" s="234">
        <v>3.9</v>
      </c>
      <c r="F4464" s="234"/>
      <c r="G4464" s="234"/>
      <c r="H4464" s="234"/>
      <c r="I4464" s="234"/>
      <c r="J4464" s="234"/>
      <c r="K4464" s="234"/>
      <c r="L4464" s="234"/>
    </row>
    <row r="4465" spans="1:12">
      <c r="A4465" s="234">
        <v>5543</v>
      </c>
      <c r="B4465" s="290">
        <v>0.81414351851836197</v>
      </c>
      <c r="C4465" s="234">
        <v>22.440999999999999</v>
      </c>
      <c r="D4465" s="234">
        <v>96.447000000000003</v>
      </c>
      <c r="E4465" s="234">
        <v>3.9</v>
      </c>
      <c r="F4465" s="234"/>
      <c r="G4465" s="234"/>
      <c r="H4465" s="234"/>
      <c r="I4465" s="234"/>
      <c r="J4465" s="234"/>
      <c r="K4465" s="234"/>
      <c r="L4465" s="234"/>
    </row>
    <row r="4466" spans="1:12">
      <c r="A4466" s="234">
        <v>5544</v>
      </c>
      <c r="B4466" s="290">
        <v>0.81415509259243601</v>
      </c>
      <c r="C4466" s="234">
        <v>22.440999999999999</v>
      </c>
      <c r="D4466" s="234">
        <v>96.447000000000003</v>
      </c>
      <c r="E4466" s="234">
        <v>3.9</v>
      </c>
      <c r="F4466" s="234"/>
      <c r="G4466" s="234"/>
      <c r="H4466" s="234"/>
      <c r="I4466" s="234"/>
      <c r="J4466" s="234"/>
      <c r="K4466" s="234"/>
      <c r="L4466" s="234"/>
    </row>
    <row r="4467" spans="1:12">
      <c r="A4467" s="234">
        <v>5545</v>
      </c>
      <c r="B4467" s="290">
        <v>0.81416666666651005</v>
      </c>
      <c r="C4467" s="234">
        <v>22.440999999999999</v>
      </c>
      <c r="D4467" s="234">
        <v>96.447000000000003</v>
      </c>
      <c r="E4467" s="234">
        <v>3.9</v>
      </c>
      <c r="F4467" s="234"/>
      <c r="G4467" s="234"/>
      <c r="H4467" s="234"/>
      <c r="I4467" s="234"/>
      <c r="J4467" s="234"/>
      <c r="K4467" s="234"/>
      <c r="L4467" s="234"/>
    </row>
    <row r="4468" spans="1:12">
      <c r="A4468" s="234">
        <v>5546</v>
      </c>
      <c r="B4468" s="290">
        <v>0.81417824074058398</v>
      </c>
      <c r="C4468" s="234">
        <v>22.440999999999999</v>
      </c>
      <c r="D4468" s="234">
        <v>96.447000000000003</v>
      </c>
      <c r="E4468" s="234">
        <v>3.9</v>
      </c>
      <c r="F4468" s="234"/>
      <c r="G4468" s="234"/>
      <c r="H4468" s="234"/>
      <c r="I4468" s="234"/>
      <c r="J4468" s="234"/>
      <c r="K4468" s="234"/>
      <c r="L4468" s="234"/>
    </row>
    <row r="4469" spans="1:12">
      <c r="A4469" s="234">
        <v>5547</v>
      </c>
      <c r="B4469" s="290">
        <v>0.81418981481465802</v>
      </c>
      <c r="C4469" s="234">
        <v>22.440999999999999</v>
      </c>
      <c r="D4469" s="234">
        <v>96.447000000000003</v>
      </c>
      <c r="E4469" s="234">
        <v>3.9</v>
      </c>
      <c r="F4469" s="234"/>
      <c r="G4469" s="234"/>
      <c r="H4469" s="234"/>
      <c r="I4469" s="234"/>
      <c r="J4469" s="234"/>
      <c r="K4469" s="234"/>
      <c r="L4469" s="234"/>
    </row>
    <row r="4470" spans="1:12">
      <c r="A4470" s="234">
        <v>5548</v>
      </c>
      <c r="B4470" s="290">
        <v>0.81420138888873195</v>
      </c>
      <c r="C4470" s="234">
        <v>22.440999999999999</v>
      </c>
      <c r="D4470" s="234">
        <v>96.447000000000003</v>
      </c>
      <c r="E4470" s="234">
        <v>3.9</v>
      </c>
      <c r="F4470" s="234"/>
      <c r="G4470" s="234"/>
      <c r="H4470" s="234"/>
      <c r="I4470" s="234"/>
      <c r="J4470" s="234"/>
      <c r="K4470" s="234"/>
      <c r="L4470" s="234"/>
    </row>
    <row r="4471" spans="1:12">
      <c r="A4471" s="234">
        <v>5549</v>
      </c>
      <c r="B4471" s="290">
        <v>0.81421296296280599</v>
      </c>
      <c r="C4471" s="234">
        <v>22.440999999999999</v>
      </c>
      <c r="D4471" s="234">
        <v>96.447000000000003</v>
      </c>
      <c r="E4471" s="234">
        <v>3.9</v>
      </c>
      <c r="F4471" s="234"/>
      <c r="G4471" s="234"/>
      <c r="H4471" s="234"/>
      <c r="I4471" s="234"/>
      <c r="J4471" s="234"/>
      <c r="K4471" s="234"/>
      <c r="L4471" s="234"/>
    </row>
    <row r="4472" spans="1:12">
      <c r="A4472" s="234">
        <v>5550</v>
      </c>
      <c r="B4472" s="290">
        <v>0.81422453703688003</v>
      </c>
      <c r="C4472" s="234">
        <v>22.440999999999999</v>
      </c>
      <c r="D4472" s="234">
        <v>96.447000000000003</v>
      </c>
      <c r="E4472" s="234">
        <v>3.9</v>
      </c>
      <c r="F4472" s="234"/>
      <c r="G4472" s="234"/>
      <c r="H4472" s="234"/>
      <c r="I4472" s="234"/>
      <c r="J4472" s="234"/>
      <c r="K4472" s="234"/>
      <c r="L4472" s="234"/>
    </row>
    <row r="4473" spans="1:12">
      <c r="A4473" s="234">
        <v>5551</v>
      </c>
      <c r="B4473" s="290">
        <v>0.81423611111095395</v>
      </c>
      <c r="C4473" s="234">
        <v>22.440999999999999</v>
      </c>
      <c r="D4473" s="234">
        <v>96.447000000000003</v>
      </c>
      <c r="E4473" s="234">
        <v>3.9</v>
      </c>
      <c r="F4473" s="234"/>
      <c r="G4473" s="234"/>
      <c r="H4473" s="234"/>
      <c r="I4473" s="234"/>
      <c r="J4473" s="234"/>
      <c r="K4473" s="234"/>
      <c r="L4473" s="234"/>
    </row>
    <row r="4474" spans="1:12">
      <c r="A4474" s="234">
        <v>5552</v>
      </c>
      <c r="B4474" s="290">
        <v>0.81424768518502799</v>
      </c>
      <c r="C4474" s="234">
        <v>22.440999999999999</v>
      </c>
      <c r="D4474" s="234">
        <v>96.447000000000003</v>
      </c>
      <c r="E4474" s="234">
        <v>3.9</v>
      </c>
      <c r="F4474" s="234"/>
      <c r="G4474" s="234"/>
      <c r="H4474" s="234"/>
      <c r="I4474" s="234"/>
      <c r="J4474" s="234"/>
      <c r="K4474" s="234"/>
      <c r="L4474" s="234"/>
    </row>
    <row r="4475" spans="1:12">
      <c r="A4475" s="234">
        <v>5553</v>
      </c>
      <c r="B4475" s="290">
        <v>0.81425925925910203</v>
      </c>
      <c r="C4475" s="234">
        <v>22.440999999999999</v>
      </c>
      <c r="D4475" s="234">
        <v>96.447000000000003</v>
      </c>
      <c r="E4475" s="234">
        <v>3.9</v>
      </c>
      <c r="F4475" s="234"/>
      <c r="G4475" s="234"/>
      <c r="H4475" s="234"/>
      <c r="I4475" s="234"/>
      <c r="J4475" s="234"/>
      <c r="K4475" s="234"/>
      <c r="L4475" s="234"/>
    </row>
    <row r="4476" spans="1:12">
      <c r="A4476" s="234">
        <v>5554</v>
      </c>
      <c r="B4476" s="290">
        <v>0.81427083333317596</v>
      </c>
      <c r="C4476" s="234">
        <v>22.440999999999999</v>
      </c>
      <c r="D4476" s="234">
        <v>96.447000000000003</v>
      </c>
      <c r="E4476" s="234">
        <v>3.9</v>
      </c>
      <c r="F4476" s="234"/>
      <c r="G4476" s="234"/>
      <c r="H4476" s="234"/>
      <c r="I4476" s="234"/>
      <c r="J4476" s="234"/>
      <c r="K4476" s="234"/>
      <c r="L4476" s="234"/>
    </row>
    <row r="4477" spans="1:12">
      <c r="A4477" s="234">
        <v>5555</v>
      </c>
      <c r="B4477" s="290">
        <v>0.81428240740725</v>
      </c>
      <c r="C4477" s="234">
        <v>22.440999999999999</v>
      </c>
      <c r="D4477" s="234">
        <v>96.447000000000003</v>
      </c>
      <c r="E4477" s="234">
        <v>3.9</v>
      </c>
      <c r="F4477" s="234"/>
      <c r="G4477" s="234"/>
      <c r="H4477" s="234"/>
      <c r="I4477" s="234"/>
      <c r="J4477" s="234"/>
      <c r="K4477" s="234"/>
      <c r="L4477" s="234"/>
    </row>
    <row r="4478" spans="1:12">
      <c r="A4478" s="234">
        <v>5556</v>
      </c>
      <c r="B4478" s="290">
        <v>0.81429398148132404</v>
      </c>
      <c r="C4478" s="234">
        <v>22.440999999999999</v>
      </c>
      <c r="D4478" s="234">
        <v>96.447000000000003</v>
      </c>
      <c r="E4478" s="234">
        <v>3.9</v>
      </c>
      <c r="F4478" s="234"/>
      <c r="G4478" s="234"/>
      <c r="H4478" s="234"/>
      <c r="I4478" s="234"/>
      <c r="J4478" s="234"/>
      <c r="K4478" s="234"/>
      <c r="L4478" s="234"/>
    </row>
    <row r="4479" spans="1:12">
      <c r="A4479" s="234">
        <v>5557</v>
      </c>
      <c r="B4479" s="290">
        <v>0.81430555555539796</v>
      </c>
      <c r="C4479" s="234">
        <v>22.440999999999999</v>
      </c>
      <c r="D4479" s="234">
        <v>96.474000000000004</v>
      </c>
      <c r="E4479" s="234">
        <v>3.9</v>
      </c>
      <c r="F4479" s="234"/>
      <c r="G4479" s="234"/>
      <c r="H4479" s="234"/>
      <c r="I4479" s="234"/>
      <c r="J4479" s="234"/>
      <c r="K4479" s="234"/>
      <c r="L4479" s="234"/>
    </row>
    <row r="4480" spans="1:12">
      <c r="A4480" s="234">
        <v>5558</v>
      </c>
      <c r="B4480" s="290">
        <v>0.814317129629472</v>
      </c>
      <c r="C4480" s="234">
        <v>22.440999999999999</v>
      </c>
      <c r="D4480" s="234">
        <v>96.5</v>
      </c>
      <c r="E4480" s="234">
        <v>3.9</v>
      </c>
      <c r="F4480" s="234"/>
      <c r="G4480" s="234"/>
      <c r="H4480" s="234"/>
      <c r="I4480" s="234"/>
      <c r="J4480" s="234"/>
      <c r="K4480" s="234"/>
      <c r="L4480" s="234"/>
    </row>
    <row r="4481" spans="1:12">
      <c r="A4481" s="234">
        <v>5559</v>
      </c>
      <c r="B4481" s="290">
        <v>0.81432870370354604</v>
      </c>
      <c r="C4481" s="234">
        <v>22.465</v>
      </c>
      <c r="D4481" s="234">
        <v>96.56</v>
      </c>
      <c r="E4481" s="234">
        <v>3.9</v>
      </c>
      <c r="F4481" s="234"/>
      <c r="G4481" s="234"/>
      <c r="H4481" s="234"/>
      <c r="I4481" s="234"/>
      <c r="J4481" s="234"/>
      <c r="K4481" s="234"/>
      <c r="L4481" s="234"/>
    </row>
    <row r="4482" spans="1:12">
      <c r="A4482" s="234">
        <v>5560</v>
      </c>
      <c r="B4482" s="290">
        <v>0.81434027777761997</v>
      </c>
      <c r="C4482" s="234">
        <v>22.465</v>
      </c>
      <c r="D4482" s="234">
        <v>96.638999999999996</v>
      </c>
      <c r="E4482" s="234">
        <v>11.8</v>
      </c>
      <c r="F4482" s="234"/>
      <c r="G4482" s="234"/>
      <c r="H4482" s="234"/>
      <c r="I4482" s="234"/>
      <c r="J4482" s="234"/>
      <c r="K4482" s="234"/>
      <c r="L4482" s="234"/>
    </row>
    <row r="4483" spans="1:12">
      <c r="A4483" s="234">
        <v>5561</v>
      </c>
      <c r="B4483" s="290">
        <v>0.81435185185169401</v>
      </c>
      <c r="C4483" s="234">
        <v>22.465</v>
      </c>
      <c r="D4483" s="234">
        <v>96.745000000000005</v>
      </c>
      <c r="E4483" s="234">
        <v>3.9</v>
      </c>
      <c r="F4483" s="234"/>
      <c r="G4483" s="234"/>
      <c r="H4483" s="234"/>
      <c r="I4483" s="234"/>
      <c r="J4483" s="234"/>
      <c r="K4483" s="234"/>
      <c r="L4483" s="234"/>
    </row>
    <row r="4484" spans="1:12">
      <c r="A4484" s="234">
        <v>5562</v>
      </c>
      <c r="B4484" s="290">
        <v>0.81436342592576805</v>
      </c>
      <c r="C4484" s="234">
        <v>22.465</v>
      </c>
      <c r="D4484" s="234">
        <v>96.878</v>
      </c>
      <c r="E4484" s="234">
        <v>3.9</v>
      </c>
      <c r="F4484" s="234"/>
      <c r="G4484" s="234"/>
      <c r="H4484" s="234"/>
      <c r="I4484" s="234"/>
      <c r="J4484" s="234"/>
      <c r="K4484" s="234"/>
      <c r="L4484" s="234"/>
    </row>
    <row r="4485" spans="1:12">
      <c r="A4485" s="234">
        <v>5563</v>
      </c>
      <c r="B4485" s="290">
        <v>0.81437499999984198</v>
      </c>
      <c r="C4485" s="234">
        <v>22.465</v>
      </c>
      <c r="D4485" s="234">
        <v>96.93</v>
      </c>
      <c r="E4485" s="234">
        <v>3.9</v>
      </c>
      <c r="F4485" s="234"/>
      <c r="G4485" s="234"/>
      <c r="H4485" s="234"/>
      <c r="I4485" s="234"/>
      <c r="J4485" s="234"/>
      <c r="K4485" s="234"/>
      <c r="L4485" s="234"/>
    </row>
    <row r="4486" spans="1:12">
      <c r="A4486" s="234">
        <v>5564</v>
      </c>
      <c r="B4486" s="290">
        <v>0.81438657407391601</v>
      </c>
      <c r="C4486" s="234">
        <v>22.489000000000001</v>
      </c>
      <c r="D4486" s="234">
        <v>97.043000000000006</v>
      </c>
      <c r="E4486" s="234">
        <v>3.9</v>
      </c>
      <c r="F4486" s="234"/>
      <c r="G4486" s="234"/>
      <c r="H4486" s="234"/>
      <c r="I4486" s="234"/>
      <c r="J4486" s="234"/>
      <c r="K4486" s="234"/>
      <c r="L4486" s="234"/>
    </row>
    <row r="4487" spans="1:12">
      <c r="A4487" s="234">
        <v>5565</v>
      </c>
      <c r="B4487" s="290">
        <v>0.81439814814799005</v>
      </c>
      <c r="C4487" s="234">
        <v>22.489000000000001</v>
      </c>
      <c r="D4487" s="234">
        <v>97.147999999999996</v>
      </c>
      <c r="E4487" s="234">
        <v>3.9</v>
      </c>
      <c r="F4487" s="234"/>
      <c r="G4487" s="234"/>
      <c r="H4487" s="234"/>
      <c r="I4487" s="234"/>
      <c r="J4487" s="234"/>
      <c r="K4487" s="234"/>
      <c r="L4487" s="234"/>
    </row>
    <row r="4488" spans="1:12">
      <c r="A4488" s="234">
        <v>5566</v>
      </c>
      <c r="B4488" s="290">
        <v>0.81440972222206398</v>
      </c>
      <c r="C4488" s="234">
        <v>22.489000000000001</v>
      </c>
      <c r="D4488" s="234">
        <v>97.200999999999993</v>
      </c>
      <c r="E4488" s="234">
        <v>3.9</v>
      </c>
      <c r="F4488" s="234"/>
      <c r="G4488" s="234"/>
      <c r="H4488" s="234"/>
      <c r="I4488" s="234"/>
      <c r="J4488" s="234"/>
      <c r="K4488" s="234"/>
      <c r="L4488" s="234"/>
    </row>
    <row r="4489" spans="1:12">
      <c r="A4489" s="234">
        <v>5567</v>
      </c>
      <c r="B4489" s="290">
        <v>0.81442129629613802</v>
      </c>
      <c r="C4489" s="234">
        <v>22.489000000000001</v>
      </c>
      <c r="D4489" s="234">
        <v>97.254000000000005</v>
      </c>
      <c r="E4489" s="234">
        <v>3.9</v>
      </c>
      <c r="F4489" s="234"/>
      <c r="G4489" s="234"/>
      <c r="H4489" s="234"/>
      <c r="I4489" s="234"/>
      <c r="J4489" s="234"/>
      <c r="K4489" s="234"/>
      <c r="L4489" s="234"/>
    </row>
    <row r="4490" spans="1:12">
      <c r="A4490" s="234">
        <v>5568</v>
      </c>
      <c r="B4490" s="290">
        <v>0.81443287037021295</v>
      </c>
      <c r="C4490" s="234">
        <v>22.489000000000001</v>
      </c>
      <c r="D4490" s="234">
        <v>97.332999999999998</v>
      </c>
      <c r="E4490" s="234">
        <v>3.9</v>
      </c>
      <c r="F4490" s="234"/>
      <c r="G4490" s="234"/>
      <c r="H4490" s="234"/>
      <c r="I4490" s="234"/>
      <c r="J4490" s="234"/>
      <c r="K4490" s="234"/>
      <c r="L4490" s="234"/>
    </row>
    <row r="4491" spans="1:12">
      <c r="A4491" s="234">
        <v>5569</v>
      </c>
      <c r="B4491" s="290">
        <v>0.81444444444428699</v>
      </c>
      <c r="C4491" s="234">
        <v>22.513000000000002</v>
      </c>
      <c r="D4491" s="234">
        <v>97.418999999999997</v>
      </c>
      <c r="E4491" s="234">
        <v>3.9</v>
      </c>
      <c r="F4491" s="234"/>
      <c r="G4491" s="234"/>
      <c r="H4491" s="234"/>
      <c r="I4491" s="234"/>
      <c r="J4491" s="234"/>
      <c r="K4491" s="234"/>
      <c r="L4491" s="234"/>
    </row>
    <row r="4492" spans="1:12">
      <c r="A4492" s="234">
        <v>5570</v>
      </c>
      <c r="B4492" s="290">
        <v>0.81445601851836102</v>
      </c>
      <c r="C4492" s="234">
        <v>22.513000000000002</v>
      </c>
      <c r="D4492" s="234">
        <v>97.444999999999993</v>
      </c>
      <c r="E4492" s="234">
        <v>3.9</v>
      </c>
      <c r="F4492" s="234"/>
      <c r="G4492" s="234"/>
      <c r="H4492" s="234"/>
      <c r="I4492" s="234"/>
      <c r="J4492" s="234"/>
      <c r="K4492" s="234"/>
      <c r="L4492" s="234"/>
    </row>
    <row r="4493" spans="1:12">
      <c r="A4493" s="234">
        <v>5571</v>
      </c>
      <c r="B4493" s="290">
        <v>0.81446759259243495</v>
      </c>
      <c r="C4493" s="234">
        <v>22.513000000000002</v>
      </c>
      <c r="D4493" s="234">
        <v>97.471999999999994</v>
      </c>
      <c r="E4493" s="234">
        <v>3.9</v>
      </c>
      <c r="F4493" s="234"/>
      <c r="G4493" s="234"/>
      <c r="H4493" s="234"/>
      <c r="I4493" s="234"/>
      <c r="J4493" s="234"/>
      <c r="K4493" s="234"/>
      <c r="L4493" s="234"/>
    </row>
    <row r="4494" spans="1:12">
      <c r="A4494" s="234">
        <v>5572</v>
      </c>
      <c r="B4494" s="290">
        <v>0.81447916666650899</v>
      </c>
      <c r="C4494" s="234">
        <v>22.513000000000002</v>
      </c>
      <c r="D4494" s="234">
        <v>97.524000000000001</v>
      </c>
      <c r="E4494" s="234">
        <v>3.9</v>
      </c>
      <c r="F4494" s="234"/>
      <c r="G4494" s="234"/>
      <c r="H4494" s="234"/>
      <c r="I4494" s="234"/>
      <c r="J4494" s="234"/>
      <c r="K4494" s="234"/>
      <c r="L4494" s="234"/>
    </row>
    <row r="4495" spans="1:12">
      <c r="A4495" s="234">
        <v>5573</v>
      </c>
      <c r="B4495" s="290">
        <v>0.81449074074058303</v>
      </c>
      <c r="C4495" s="234">
        <v>22.513000000000002</v>
      </c>
      <c r="D4495" s="234">
        <v>97.576999999999998</v>
      </c>
      <c r="E4495" s="234">
        <v>3.9</v>
      </c>
      <c r="F4495" s="234"/>
      <c r="G4495" s="234"/>
      <c r="H4495" s="234"/>
      <c r="I4495" s="234"/>
      <c r="J4495" s="234"/>
      <c r="K4495" s="234"/>
      <c r="L4495" s="234"/>
    </row>
    <row r="4496" spans="1:12">
      <c r="A4496" s="234">
        <v>5574</v>
      </c>
      <c r="B4496" s="290">
        <v>0.81450231481465696</v>
      </c>
      <c r="C4496" s="234">
        <v>22.513000000000002</v>
      </c>
      <c r="D4496" s="234">
        <v>97.63</v>
      </c>
      <c r="E4496" s="234">
        <v>3.9</v>
      </c>
      <c r="F4496" s="234"/>
      <c r="G4496" s="234"/>
      <c r="H4496" s="234"/>
      <c r="I4496" s="234"/>
      <c r="J4496" s="234"/>
      <c r="K4496" s="234"/>
      <c r="L4496" s="234"/>
    </row>
    <row r="4497" spans="1:12">
      <c r="A4497" s="234">
        <v>5575</v>
      </c>
      <c r="B4497" s="290">
        <v>0.814513888888731</v>
      </c>
      <c r="C4497" s="234">
        <v>22.513000000000002</v>
      </c>
      <c r="D4497" s="234">
        <v>97.656000000000006</v>
      </c>
      <c r="E4497" s="234">
        <v>3.9</v>
      </c>
      <c r="F4497" s="234"/>
      <c r="G4497" s="234"/>
      <c r="H4497" s="234"/>
      <c r="I4497" s="234"/>
      <c r="J4497" s="234"/>
      <c r="K4497" s="234"/>
      <c r="L4497" s="234"/>
    </row>
    <row r="4498" spans="1:12">
      <c r="A4498" s="234">
        <v>5576</v>
      </c>
      <c r="B4498" s="290">
        <v>0.81452546296280504</v>
      </c>
      <c r="C4498" s="234">
        <v>22.513000000000002</v>
      </c>
      <c r="D4498" s="234">
        <v>97.683000000000007</v>
      </c>
      <c r="E4498" s="234">
        <v>3.9</v>
      </c>
      <c r="F4498" s="234"/>
      <c r="G4498" s="234"/>
      <c r="H4498" s="234"/>
      <c r="I4498" s="234"/>
      <c r="J4498" s="234"/>
      <c r="K4498" s="234"/>
      <c r="L4498" s="234"/>
    </row>
    <row r="4499" spans="1:12">
      <c r="A4499" s="234">
        <v>5577</v>
      </c>
      <c r="B4499" s="290">
        <v>0.81453703703687896</v>
      </c>
      <c r="C4499" s="234">
        <v>22.536999999999999</v>
      </c>
      <c r="D4499" s="234">
        <v>97.742000000000004</v>
      </c>
      <c r="E4499" s="234">
        <v>3.9</v>
      </c>
      <c r="F4499" s="234"/>
      <c r="G4499" s="234"/>
      <c r="H4499" s="234"/>
      <c r="I4499" s="234"/>
      <c r="J4499" s="234"/>
      <c r="K4499" s="234"/>
      <c r="L4499" s="234"/>
    </row>
    <row r="4500" spans="1:12">
      <c r="A4500" s="234">
        <v>5578</v>
      </c>
      <c r="B4500" s="290">
        <v>0.814548611110953</v>
      </c>
      <c r="C4500" s="234">
        <v>22.536999999999999</v>
      </c>
      <c r="D4500" s="234">
        <v>97.768000000000001</v>
      </c>
      <c r="E4500" s="234">
        <v>3.9</v>
      </c>
      <c r="F4500" s="234"/>
      <c r="G4500" s="234"/>
      <c r="H4500" s="234"/>
      <c r="I4500" s="234"/>
      <c r="J4500" s="234"/>
      <c r="K4500" s="234"/>
      <c r="L4500" s="234"/>
    </row>
    <row r="4501" spans="1:12">
      <c r="A4501" s="234">
        <v>5579</v>
      </c>
      <c r="B4501" s="290">
        <v>0.81456018518502704</v>
      </c>
      <c r="C4501" s="234">
        <v>22.536999999999999</v>
      </c>
      <c r="D4501" s="234">
        <v>97.795000000000002</v>
      </c>
      <c r="E4501" s="234">
        <v>3.9</v>
      </c>
      <c r="F4501" s="234"/>
      <c r="G4501" s="234"/>
      <c r="H4501" s="234"/>
      <c r="I4501" s="234"/>
      <c r="J4501" s="234"/>
      <c r="K4501" s="234"/>
      <c r="L4501" s="234"/>
    </row>
    <row r="4502" spans="1:12">
      <c r="A4502" s="234">
        <v>5580</v>
      </c>
      <c r="B4502" s="290">
        <v>0.81457175925910097</v>
      </c>
      <c r="C4502" s="234">
        <v>22.536999999999999</v>
      </c>
      <c r="D4502" s="234">
        <v>97.820999999999998</v>
      </c>
      <c r="E4502" s="234">
        <v>3.9</v>
      </c>
      <c r="F4502" s="234"/>
      <c r="G4502" s="234"/>
      <c r="H4502" s="234"/>
      <c r="I4502" s="234"/>
      <c r="J4502" s="234"/>
      <c r="K4502" s="234"/>
      <c r="L4502" s="234"/>
    </row>
    <row r="4503" spans="1:12">
      <c r="A4503" s="234">
        <v>5581</v>
      </c>
      <c r="B4503" s="290">
        <v>0.81458333333317501</v>
      </c>
      <c r="C4503" s="234">
        <v>22.561</v>
      </c>
      <c r="D4503" s="234">
        <v>97.853999999999999</v>
      </c>
      <c r="E4503" s="234">
        <v>3.9</v>
      </c>
      <c r="F4503" s="234"/>
      <c r="G4503" s="234"/>
      <c r="H4503" s="234"/>
      <c r="I4503" s="234"/>
      <c r="J4503" s="234"/>
      <c r="K4503" s="234"/>
      <c r="L4503" s="234"/>
    </row>
    <row r="4504" spans="1:12">
      <c r="A4504" s="234">
        <v>5582</v>
      </c>
      <c r="B4504" s="290">
        <v>0.81459490740724905</v>
      </c>
      <c r="C4504" s="234">
        <v>22.561</v>
      </c>
      <c r="D4504" s="234">
        <v>97.906000000000006</v>
      </c>
      <c r="E4504" s="234">
        <v>11.8</v>
      </c>
      <c r="F4504" s="234"/>
      <c r="G4504" s="234"/>
      <c r="H4504" s="234"/>
      <c r="I4504" s="234"/>
      <c r="J4504" s="234"/>
      <c r="K4504" s="234"/>
      <c r="L4504" s="234"/>
    </row>
    <row r="4505" spans="1:12">
      <c r="A4505" s="234">
        <v>5583</v>
      </c>
      <c r="B4505" s="290">
        <v>0.81460648148132297</v>
      </c>
      <c r="C4505" s="234">
        <v>22.585000000000001</v>
      </c>
      <c r="D4505" s="234">
        <v>97.938999999999993</v>
      </c>
      <c r="E4505" s="234">
        <v>3.9</v>
      </c>
      <c r="F4505" s="234"/>
      <c r="G4505" s="234"/>
      <c r="H4505" s="234"/>
      <c r="I4505" s="234"/>
      <c r="J4505" s="234"/>
      <c r="K4505" s="234"/>
      <c r="L4505" s="234"/>
    </row>
    <row r="4506" spans="1:12">
      <c r="A4506" s="234">
        <v>5584</v>
      </c>
      <c r="B4506" s="290">
        <v>0.81461805555539701</v>
      </c>
      <c r="C4506" s="234">
        <v>22.585000000000001</v>
      </c>
      <c r="D4506" s="234">
        <v>97.965000000000003</v>
      </c>
      <c r="E4506" s="234">
        <v>3.9</v>
      </c>
      <c r="F4506" s="234"/>
      <c r="G4506" s="234"/>
      <c r="H4506" s="234"/>
      <c r="I4506" s="234"/>
      <c r="J4506" s="234"/>
      <c r="K4506" s="234"/>
      <c r="L4506" s="234"/>
    </row>
    <row r="4507" spans="1:12">
      <c r="A4507" s="234">
        <v>5585</v>
      </c>
      <c r="B4507" s="290">
        <v>0.81462962962947105</v>
      </c>
      <c r="C4507" s="234">
        <v>22.585000000000001</v>
      </c>
      <c r="D4507" s="234">
        <v>97.992000000000004</v>
      </c>
      <c r="E4507" s="234">
        <v>3.9</v>
      </c>
      <c r="F4507" s="234"/>
      <c r="G4507" s="234"/>
      <c r="H4507" s="234"/>
      <c r="I4507" s="234"/>
      <c r="J4507" s="234"/>
      <c r="K4507" s="234"/>
      <c r="L4507" s="234"/>
    </row>
    <row r="4508" spans="1:12">
      <c r="A4508" s="234">
        <v>5586</v>
      </c>
      <c r="B4508" s="290">
        <v>0.81464120370354498</v>
      </c>
      <c r="C4508" s="234">
        <v>22.585000000000001</v>
      </c>
      <c r="D4508" s="234">
        <v>98.018000000000001</v>
      </c>
      <c r="E4508" s="234">
        <v>3.9</v>
      </c>
      <c r="F4508" s="234"/>
      <c r="G4508" s="234"/>
      <c r="H4508" s="234"/>
      <c r="I4508" s="234"/>
      <c r="J4508" s="234"/>
      <c r="K4508" s="234"/>
      <c r="L4508" s="234"/>
    </row>
    <row r="4509" spans="1:12">
      <c r="A4509" s="234">
        <v>5587</v>
      </c>
      <c r="B4509" s="290">
        <v>0.81465277777761902</v>
      </c>
      <c r="C4509" s="234">
        <v>22.585000000000001</v>
      </c>
      <c r="D4509" s="234">
        <v>98.070999999999998</v>
      </c>
      <c r="E4509" s="234">
        <v>3.9</v>
      </c>
      <c r="F4509" s="234"/>
      <c r="G4509" s="234"/>
      <c r="H4509" s="234"/>
      <c r="I4509" s="234"/>
      <c r="J4509" s="234"/>
      <c r="K4509" s="234"/>
      <c r="L4509" s="234"/>
    </row>
    <row r="4510" spans="1:12">
      <c r="A4510" s="234">
        <v>5588</v>
      </c>
      <c r="B4510" s="290">
        <v>0.81466435185169295</v>
      </c>
      <c r="C4510" s="234">
        <v>22.609000000000002</v>
      </c>
      <c r="D4510" s="234">
        <v>98.076999999999998</v>
      </c>
      <c r="E4510" s="234">
        <v>3.9</v>
      </c>
      <c r="F4510" s="234"/>
      <c r="G4510" s="234"/>
      <c r="H4510" s="234"/>
      <c r="I4510" s="234"/>
      <c r="J4510" s="234"/>
      <c r="K4510" s="234"/>
      <c r="L4510" s="234"/>
    </row>
    <row r="4511" spans="1:12">
      <c r="A4511" s="234">
        <v>5589</v>
      </c>
      <c r="B4511" s="290">
        <v>0.81467592592576699</v>
      </c>
      <c r="C4511" s="234">
        <v>22.609000000000002</v>
      </c>
      <c r="D4511" s="234">
        <v>98.13</v>
      </c>
      <c r="E4511" s="234">
        <v>3.9</v>
      </c>
      <c r="F4511" s="234"/>
      <c r="G4511" s="234"/>
      <c r="H4511" s="234"/>
      <c r="I4511" s="234"/>
      <c r="J4511" s="234"/>
      <c r="K4511" s="234"/>
      <c r="L4511" s="234"/>
    </row>
    <row r="4512" spans="1:12">
      <c r="A4512" s="234">
        <v>5590</v>
      </c>
      <c r="B4512" s="290">
        <v>0.81468749999984102</v>
      </c>
      <c r="C4512" s="234">
        <v>22.609000000000002</v>
      </c>
      <c r="D4512" s="234">
        <v>98.13</v>
      </c>
      <c r="E4512" s="234">
        <v>3.9</v>
      </c>
      <c r="F4512" s="234"/>
      <c r="G4512" s="234"/>
      <c r="H4512" s="234"/>
      <c r="I4512" s="234"/>
      <c r="J4512" s="234"/>
      <c r="K4512" s="234"/>
      <c r="L4512" s="234"/>
    </row>
    <row r="4513" spans="1:12">
      <c r="A4513" s="234">
        <v>5591</v>
      </c>
      <c r="B4513" s="290">
        <v>0.81469907407391495</v>
      </c>
      <c r="C4513" s="234">
        <v>22.609000000000002</v>
      </c>
      <c r="D4513" s="234">
        <v>98.156000000000006</v>
      </c>
      <c r="E4513" s="234">
        <v>3.9</v>
      </c>
      <c r="F4513" s="234"/>
      <c r="G4513" s="234"/>
      <c r="H4513" s="234"/>
      <c r="I4513" s="234"/>
      <c r="J4513" s="234"/>
      <c r="K4513" s="234"/>
      <c r="L4513" s="234"/>
    </row>
    <row r="4514" spans="1:12">
      <c r="A4514" s="234">
        <v>5592</v>
      </c>
      <c r="B4514" s="290">
        <v>0.81471064814798899</v>
      </c>
      <c r="C4514" s="234">
        <v>22.632999999999999</v>
      </c>
      <c r="D4514" s="234">
        <v>98.188999999999993</v>
      </c>
      <c r="E4514" s="234">
        <v>3.9</v>
      </c>
      <c r="F4514" s="234"/>
      <c r="G4514" s="234"/>
      <c r="H4514" s="234"/>
      <c r="I4514" s="234"/>
      <c r="J4514" s="234"/>
      <c r="K4514" s="234"/>
      <c r="L4514" s="234"/>
    </row>
    <row r="4515" spans="1:12">
      <c r="A4515" s="234">
        <v>5593</v>
      </c>
      <c r="B4515" s="290">
        <v>0.81472222222206303</v>
      </c>
      <c r="C4515" s="234">
        <v>22.632999999999999</v>
      </c>
      <c r="D4515" s="234">
        <v>98.188999999999993</v>
      </c>
      <c r="E4515" s="234">
        <v>3.9</v>
      </c>
      <c r="F4515" s="234"/>
      <c r="G4515" s="234"/>
      <c r="H4515" s="234"/>
      <c r="I4515" s="234"/>
      <c r="J4515" s="234"/>
      <c r="K4515" s="234"/>
      <c r="L4515" s="234"/>
    </row>
    <row r="4516" spans="1:12">
      <c r="A4516" s="234">
        <v>5594</v>
      </c>
      <c r="B4516" s="290">
        <v>0.81473379629613796</v>
      </c>
      <c r="C4516" s="234">
        <v>22.632999999999999</v>
      </c>
      <c r="D4516" s="234">
        <v>98.188999999999993</v>
      </c>
      <c r="E4516" s="234">
        <v>3.9</v>
      </c>
      <c r="F4516" s="234"/>
      <c r="G4516" s="234"/>
      <c r="H4516" s="234"/>
      <c r="I4516" s="234"/>
      <c r="J4516" s="234"/>
      <c r="K4516" s="234"/>
      <c r="L4516" s="234"/>
    </row>
    <row r="4517" spans="1:12">
      <c r="A4517" s="234">
        <v>5595</v>
      </c>
      <c r="B4517" s="290">
        <v>0.814745370370212</v>
      </c>
      <c r="C4517" s="234">
        <v>22.632999999999999</v>
      </c>
      <c r="D4517" s="234">
        <v>98.241</v>
      </c>
      <c r="E4517" s="234">
        <v>3.9</v>
      </c>
      <c r="F4517" s="234"/>
      <c r="G4517" s="234"/>
      <c r="H4517" s="234"/>
      <c r="I4517" s="234"/>
      <c r="J4517" s="234"/>
      <c r="K4517" s="234"/>
      <c r="L4517" s="234"/>
    </row>
    <row r="4518" spans="1:12">
      <c r="A4518" s="234">
        <v>5596</v>
      </c>
      <c r="B4518" s="290">
        <v>0.81475694444428604</v>
      </c>
      <c r="C4518" s="234">
        <v>22.657</v>
      </c>
      <c r="D4518" s="234">
        <v>98.248000000000005</v>
      </c>
      <c r="E4518" s="234">
        <v>3.9</v>
      </c>
      <c r="F4518" s="234"/>
      <c r="G4518" s="234"/>
      <c r="H4518" s="234"/>
      <c r="I4518" s="234"/>
      <c r="J4518" s="234"/>
      <c r="K4518" s="234"/>
      <c r="L4518" s="234"/>
    </row>
    <row r="4519" spans="1:12">
      <c r="A4519" s="234">
        <v>5597</v>
      </c>
      <c r="B4519" s="290">
        <v>0.81476851851835996</v>
      </c>
      <c r="C4519" s="234">
        <v>22.657</v>
      </c>
      <c r="D4519" s="234">
        <v>98.248000000000005</v>
      </c>
      <c r="E4519" s="234">
        <v>3.9</v>
      </c>
      <c r="F4519" s="234"/>
      <c r="G4519" s="234"/>
      <c r="H4519" s="234"/>
      <c r="I4519" s="234"/>
      <c r="J4519" s="234"/>
      <c r="K4519" s="234"/>
      <c r="L4519" s="234"/>
    </row>
    <row r="4520" spans="1:12">
      <c r="A4520" s="234">
        <v>5598</v>
      </c>
      <c r="B4520" s="290">
        <v>0.814780092592434</v>
      </c>
      <c r="C4520" s="234">
        <v>22.657</v>
      </c>
      <c r="D4520" s="234">
        <v>98.248000000000005</v>
      </c>
      <c r="E4520" s="234">
        <v>3.9</v>
      </c>
      <c r="F4520" s="234"/>
      <c r="G4520" s="234"/>
      <c r="H4520" s="234"/>
      <c r="I4520" s="234"/>
      <c r="J4520" s="234"/>
      <c r="K4520" s="234"/>
      <c r="L4520" s="234"/>
    </row>
    <row r="4521" spans="1:12">
      <c r="A4521" s="234">
        <v>5599</v>
      </c>
      <c r="B4521" s="290">
        <v>0.81479166666650804</v>
      </c>
      <c r="C4521" s="234">
        <v>22.681000000000001</v>
      </c>
      <c r="D4521" s="234">
        <v>98.307000000000002</v>
      </c>
      <c r="E4521" s="234">
        <v>3.9</v>
      </c>
      <c r="F4521" s="234"/>
      <c r="G4521" s="234"/>
      <c r="H4521" s="234"/>
      <c r="I4521" s="234"/>
      <c r="J4521" s="234"/>
      <c r="K4521" s="234"/>
      <c r="L4521" s="234"/>
    </row>
    <row r="4522" spans="1:12">
      <c r="A4522" s="234">
        <v>5600</v>
      </c>
      <c r="B4522" s="290">
        <v>0.81480324074058197</v>
      </c>
      <c r="C4522" s="234">
        <v>22.681000000000001</v>
      </c>
      <c r="D4522" s="234">
        <v>98.307000000000002</v>
      </c>
      <c r="E4522" s="234">
        <v>3.9</v>
      </c>
      <c r="F4522" s="234"/>
      <c r="G4522" s="234"/>
      <c r="H4522" s="234"/>
      <c r="I4522" s="234"/>
      <c r="J4522" s="234"/>
      <c r="K4522" s="234"/>
      <c r="L4522" s="234"/>
    </row>
    <row r="4523" spans="1:12">
      <c r="A4523" s="234">
        <v>5601</v>
      </c>
      <c r="B4523" s="290">
        <v>0.81481481481465601</v>
      </c>
      <c r="C4523" s="234">
        <v>22.681000000000001</v>
      </c>
      <c r="D4523" s="234">
        <v>98.307000000000002</v>
      </c>
      <c r="E4523" s="234">
        <v>3.9</v>
      </c>
      <c r="F4523" s="234"/>
      <c r="G4523" s="234"/>
      <c r="H4523" s="234"/>
      <c r="I4523" s="234"/>
      <c r="J4523" s="234"/>
      <c r="K4523" s="234"/>
      <c r="L4523" s="234"/>
    </row>
    <row r="4524" spans="1:12">
      <c r="A4524" s="234">
        <v>5602</v>
      </c>
      <c r="B4524" s="290">
        <v>0.81482638888873005</v>
      </c>
      <c r="C4524" s="234">
        <v>22.681000000000001</v>
      </c>
      <c r="D4524" s="234">
        <v>98.358999999999995</v>
      </c>
      <c r="E4524" s="234">
        <v>11.8</v>
      </c>
      <c r="F4524" s="234"/>
      <c r="G4524" s="234"/>
      <c r="H4524" s="234"/>
      <c r="I4524" s="234"/>
      <c r="J4524" s="234"/>
      <c r="K4524" s="234"/>
      <c r="L4524" s="234"/>
    </row>
    <row r="4525" spans="1:12">
      <c r="A4525" s="234">
        <v>5603</v>
      </c>
      <c r="B4525" s="290">
        <v>0.81483796296280397</v>
      </c>
      <c r="C4525" s="234">
        <v>22.681000000000001</v>
      </c>
      <c r="D4525" s="234">
        <v>98.332999999999998</v>
      </c>
      <c r="E4525" s="234">
        <v>3.9</v>
      </c>
      <c r="F4525" s="234"/>
      <c r="G4525" s="234"/>
      <c r="H4525" s="234"/>
      <c r="I4525" s="234"/>
      <c r="J4525" s="234"/>
      <c r="K4525" s="234"/>
      <c r="L4525" s="234"/>
    </row>
    <row r="4526" spans="1:12">
      <c r="A4526" s="234">
        <v>5604</v>
      </c>
      <c r="B4526" s="290">
        <v>0.81484953703687801</v>
      </c>
      <c r="C4526" s="234">
        <v>22.704999999999998</v>
      </c>
      <c r="D4526" s="234">
        <v>98.366</v>
      </c>
      <c r="E4526" s="234">
        <v>3.9</v>
      </c>
      <c r="F4526" s="234"/>
      <c r="G4526" s="234"/>
      <c r="H4526" s="234"/>
      <c r="I4526" s="234"/>
      <c r="J4526" s="234"/>
      <c r="K4526" s="234"/>
      <c r="L4526" s="234"/>
    </row>
    <row r="4527" spans="1:12">
      <c r="A4527" s="234">
        <v>5605</v>
      </c>
      <c r="B4527" s="290">
        <v>0.81486111111095205</v>
      </c>
      <c r="C4527" s="234">
        <v>22.704999999999998</v>
      </c>
      <c r="D4527" s="234">
        <v>98.366</v>
      </c>
      <c r="E4527" s="234">
        <v>3.9</v>
      </c>
      <c r="F4527" s="234"/>
      <c r="G4527" s="234"/>
      <c r="H4527" s="234"/>
      <c r="I4527" s="234"/>
      <c r="J4527" s="234"/>
      <c r="K4527" s="234"/>
      <c r="L4527" s="234"/>
    </row>
    <row r="4528" spans="1:12">
      <c r="A4528" s="234">
        <v>5606</v>
      </c>
      <c r="B4528" s="290">
        <v>0.81487268518502598</v>
      </c>
      <c r="C4528" s="234">
        <v>22.704999999999998</v>
      </c>
      <c r="D4528" s="234">
        <v>98.366</v>
      </c>
      <c r="E4528" s="234">
        <v>3.9</v>
      </c>
      <c r="F4528" s="234"/>
      <c r="G4528" s="234"/>
      <c r="H4528" s="234"/>
      <c r="I4528" s="234"/>
      <c r="J4528" s="234"/>
      <c r="K4528" s="234"/>
      <c r="L4528" s="234"/>
    </row>
    <row r="4529" spans="1:12">
      <c r="A4529" s="234">
        <v>5607</v>
      </c>
      <c r="B4529" s="290">
        <v>0.81488425925910002</v>
      </c>
      <c r="C4529" s="234">
        <v>22.704999999999998</v>
      </c>
      <c r="D4529" s="234">
        <v>98.366</v>
      </c>
      <c r="E4529" s="234">
        <v>3.9</v>
      </c>
      <c r="F4529" s="234"/>
      <c r="G4529" s="234"/>
      <c r="H4529" s="234"/>
      <c r="I4529" s="234"/>
      <c r="J4529" s="234"/>
      <c r="K4529" s="234"/>
      <c r="L4529" s="234"/>
    </row>
    <row r="4530" spans="1:12">
      <c r="A4530" s="234">
        <v>5608</v>
      </c>
      <c r="B4530" s="290">
        <v>0.81489583333317395</v>
      </c>
      <c r="C4530" s="234">
        <v>22.728999999999999</v>
      </c>
      <c r="D4530" s="234">
        <v>98.372</v>
      </c>
      <c r="E4530" s="234">
        <v>11.8</v>
      </c>
      <c r="F4530" s="234"/>
      <c r="G4530" s="234"/>
      <c r="H4530" s="234"/>
      <c r="I4530" s="234"/>
      <c r="J4530" s="234"/>
      <c r="K4530" s="234"/>
      <c r="L4530" s="234"/>
    </row>
    <row r="4531" spans="1:12">
      <c r="A4531" s="234">
        <v>5609</v>
      </c>
      <c r="B4531" s="290">
        <v>0.81490740740724799</v>
      </c>
      <c r="C4531" s="234">
        <v>22.728999999999999</v>
      </c>
      <c r="D4531" s="234">
        <v>98.424999999999997</v>
      </c>
      <c r="E4531" s="234">
        <v>3.9</v>
      </c>
      <c r="F4531" s="234"/>
      <c r="G4531" s="234"/>
      <c r="H4531" s="234"/>
      <c r="I4531" s="234"/>
      <c r="J4531" s="234"/>
      <c r="K4531" s="234"/>
      <c r="L4531" s="234"/>
    </row>
    <row r="4532" spans="1:12">
      <c r="A4532" s="234">
        <v>5610</v>
      </c>
      <c r="B4532" s="290">
        <v>0.81491898148132202</v>
      </c>
      <c r="C4532" s="234">
        <v>22.728999999999999</v>
      </c>
      <c r="D4532" s="234">
        <v>98.424999999999997</v>
      </c>
      <c r="E4532" s="234">
        <v>3.9</v>
      </c>
      <c r="F4532" s="234"/>
      <c r="G4532" s="234"/>
      <c r="H4532" s="234"/>
      <c r="I4532" s="234"/>
      <c r="J4532" s="234"/>
      <c r="K4532" s="234"/>
      <c r="L4532" s="234"/>
    </row>
    <row r="4533" spans="1:12">
      <c r="A4533" s="234">
        <v>5611</v>
      </c>
      <c r="B4533" s="290">
        <v>0.81493055555539595</v>
      </c>
      <c r="C4533" s="234">
        <v>22.753</v>
      </c>
      <c r="D4533" s="234">
        <v>98.430999999999997</v>
      </c>
      <c r="E4533" s="234">
        <v>3.9</v>
      </c>
      <c r="F4533" s="234"/>
      <c r="G4533" s="234"/>
      <c r="H4533" s="234"/>
      <c r="I4533" s="234"/>
      <c r="J4533" s="234"/>
      <c r="K4533" s="234"/>
      <c r="L4533" s="234"/>
    </row>
    <row r="4534" spans="1:12">
      <c r="A4534" s="234">
        <v>5612</v>
      </c>
      <c r="B4534" s="290">
        <v>0.81494212962946999</v>
      </c>
      <c r="C4534" s="234">
        <v>22.753</v>
      </c>
      <c r="D4534" s="234">
        <v>98.430999999999997</v>
      </c>
      <c r="E4534" s="234">
        <v>11.8</v>
      </c>
      <c r="F4534" s="234"/>
      <c r="G4534" s="234"/>
      <c r="H4534" s="234"/>
      <c r="I4534" s="234"/>
      <c r="J4534" s="234"/>
      <c r="K4534" s="234"/>
      <c r="L4534" s="234"/>
    </row>
    <row r="4535" spans="1:12">
      <c r="A4535" s="234">
        <v>5613</v>
      </c>
      <c r="B4535" s="290">
        <v>0.81495370370354403</v>
      </c>
      <c r="C4535" s="234">
        <v>22.753</v>
      </c>
      <c r="D4535" s="234">
        <v>98.430999999999997</v>
      </c>
      <c r="E4535" s="234">
        <v>3.9</v>
      </c>
      <c r="F4535" s="234"/>
      <c r="G4535" s="234"/>
      <c r="H4535" s="234"/>
      <c r="I4535" s="234"/>
      <c r="J4535" s="234"/>
      <c r="K4535" s="234"/>
      <c r="L4535" s="234"/>
    </row>
    <row r="4536" spans="1:12">
      <c r="A4536" s="234">
        <v>5614</v>
      </c>
      <c r="B4536" s="290">
        <v>0.81496527777761796</v>
      </c>
      <c r="C4536" s="234">
        <v>22.776</v>
      </c>
      <c r="D4536" s="234">
        <v>98.438000000000002</v>
      </c>
      <c r="E4536" s="234">
        <v>3.9</v>
      </c>
      <c r="F4536" s="234"/>
      <c r="G4536" s="234"/>
      <c r="H4536" s="234"/>
      <c r="I4536" s="234"/>
      <c r="J4536" s="234"/>
      <c r="K4536" s="234"/>
      <c r="L4536" s="234"/>
    </row>
    <row r="4537" spans="1:12">
      <c r="A4537" s="234">
        <v>5615</v>
      </c>
      <c r="B4537" s="290">
        <v>0.814976851851692</v>
      </c>
      <c r="C4537" s="234">
        <v>22.776</v>
      </c>
      <c r="D4537" s="234">
        <v>98.438000000000002</v>
      </c>
      <c r="E4537" s="234">
        <v>3.9</v>
      </c>
      <c r="F4537" s="234"/>
      <c r="G4537" s="234"/>
      <c r="H4537" s="234"/>
      <c r="I4537" s="234"/>
      <c r="J4537" s="234"/>
      <c r="K4537" s="234"/>
      <c r="L4537" s="234"/>
    </row>
    <row r="4538" spans="1:12">
      <c r="A4538" s="234">
        <v>5616</v>
      </c>
      <c r="B4538" s="290">
        <v>0.81498842592576604</v>
      </c>
      <c r="C4538" s="234">
        <v>22.776</v>
      </c>
      <c r="D4538" s="234">
        <v>98.49</v>
      </c>
      <c r="E4538" s="234">
        <v>3.9</v>
      </c>
      <c r="F4538" s="234"/>
      <c r="G4538" s="234"/>
      <c r="H4538" s="234"/>
      <c r="I4538" s="234"/>
      <c r="J4538" s="234"/>
      <c r="K4538" s="234"/>
      <c r="L4538" s="234"/>
    </row>
    <row r="4539" spans="1:12">
      <c r="A4539" s="234">
        <v>5617</v>
      </c>
      <c r="B4539" s="290">
        <v>0.81499999999983996</v>
      </c>
      <c r="C4539" s="234">
        <v>22.776</v>
      </c>
      <c r="D4539" s="234">
        <v>98.463999999999999</v>
      </c>
      <c r="E4539" s="234">
        <v>11.8</v>
      </c>
      <c r="F4539" s="234"/>
      <c r="G4539" s="234"/>
      <c r="H4539" s="234"/>
      <c r="I4539" s="234"/>
      <c r="J4539" s="234"/>
      <c r="K4539" s="234"/>
      <c r="L4539" s="234"/>
    </row>
    <row r="4540" spans="1:12">
      <c r="A4540" s="234">
        <v>5618</v>
      </c>
      <c r="B4540" s="290">
        <v>0.815011574073914</v>
      </c>
      <c r="C4540" s="234">
        <v>22.776</v>
      </c>
      <c r="D4540" s="234">
        <v>98.49</v>
      </c>
      <c r="E4540" s="234">
        <v>3.9</v>
      </c>
      <c r="F4540" s="234"/>
      <c r="G4540" s="234"/>
      <c r="H4540" s="234"/>
      <c r="I4540" s="234"/>
      <c r="J4540" s="234"/>
      <c r="K4540" s="234"/>
      <c r="L4540" s="234"/>
    </row>
    <row r="4541" spans="1:12">
      <c r="A4541" s="234">
        <v>5619</v>
      </c>
      <c r="B4541" s="290">
        <v>0.81502314814798804</v>
      </c>
      <c r="C4541" s="234">
        <v>22.8</v>
      </c>
      <c r="D4541" s="234">
        <v>98.497</v>
      </c>
      <c r="E4541" s="234">
        <v>3.9</v>
      </c>
      <c r="F4541" s="234"/>
      <c r="G4541" s="234"/>
      <c r="H4541" s="234"/>
      <c r="I4541" s="234"/>
      <c r="J4541" s="234"/>
      <c r="K4541" s="234"/>
      <c r="L4541" s="234"/>
    </row>
    <row r="4542" spans="1:12">
      <c r="A4542" s="234">
        <v>5620</v>
      </c>
      <c r="B4542" s="290">
        <v>0.81503472222206297</v>
      </c>
      <c r="C4542" s="234">
        <v>22.8</v>
      </c>
      <c r="D4542" s="234">
        <v>98.497</v>
      </c>
      <c r="E4542" s="234">
        <v>3.9</v>
      </c>
      <c r="F4542" s="234"/>
      <c r="G4542" s="234"/>
      <c r="H4542" s="234"/>
      <c r="I4542" s="234"/>
      <c r="J4542" s="234"/>
      <c r="K4542" s="234"/>
      <c r="L4542" s="234"/>
    </row>
    <row r="4543" spans="1:12">
      <c r="A4543" s="234">
        <v>5621</v>
      </c>
      <c r="B4543" s="290">
        <v>0.81504629629613701</v>
      </c>
      <c r="C4543" s="234">
        <v>22.8</v>
      </c>
      <c r="D4543" s="234">
        <v>98.497</v>
      </c>
      <c r="E4543" s="234">
        <v>3.9</v>
      </c>
      <c r="F4543" s="234"/>
      <c r="G4543" s="234"/>
      <c r="H4543" s="234"/>
      <c r="I4543" s="234"/>
      <c r="J4543" s="234"/>
      <c r="K4543" s="234"/>
      <c r="L4543" s="234"/>
    </row>
    <row r="4544" spans="1:12">
      <c r="A4544" s="234">
        <v>5622</v>
      </c>
      <c r="B4544" s="290">
        <v>0.81505787037021105</v>
      </c>
      <c r="C4544" s="234">
        <v>22.8</v>
      </c>
      <c r="D4544" s="234">
        <v>98.497</v>
      </c>
      <c r="E4544" s="234">
        <v>3.9</v>
      </c>
      <c r="F4544" s="234"/>
      <c r="G4544" s="234"/>
      <c r="H4544" s="234"/>
      <c r="I4544" s="234"/>
      <c r="J4544" s="234"/>
      <c r="K4544" s="234"/>
      <c r="L4544" s="234"/>
    </row>
    <row r="4545" spans="1:12">
      <c r="A4545" s="234">
        <v>5623</v>
      </c>
      <c r="B4545" s="290">
        <v>0.81506944444428497</v>
      </c>
      <c r="C4545" s="234">
        <v>22.824000000000002</v>
      </c>
      <c r="D4545" s="234">
        <v>98.503</v>
      </c>
      <c r="E4545" s="234">
        <v>11.8</v>
      </c>
      <c r="F4545" s="234"/>
      <c r="G4545" s="234"/>
      <c r="H4545" s="234"/>
      <c r="I4545" s="234"/>
      <c r="J4545" s="234"/>
      <c r="K4545" s="234"/>
      <c r="L4545" s="234"/>
    </row>
    <row r="4546" spans="1:12">
      <c r="A4546" s="234">
        <v>5624</v>
      </c>
      <c r="B4546" s="290">
        <v>0.81508101851835901</v>
      </c>
      <c r="C4546" s="234">
        <v>22.824000000000002</v>
      </c>
      <c r="D4546" s="234">
        <v>98.503</v>
      </c>
      <c r="E4546" s="234">
        <v>3.9</v>
      </c>
      <c r="F4546" s="234"/>
      <c r="G4546" s="234"/>
      <c r="H4546" s="234"/>
      <c r="I4546" s="234"/>
      <c r="J4546" s="234"/>
      <c r="K4546" s="234"/>
      <c r="L4546" s="234"/>
    </row>
    <row r="4547" spans="1:12">
      <c r="A4547" s="234">
        <v>5625</v>
      </c>
      <c r="B4547" s="290">
        <v>0.81509259259243305</v>
      </c>
      <c r="C4547" s="234">
        <v>22.824000000000002</v>
      </c>
      <c r="D4547" s="234">
        <v>98.503</v>
      </c>
      <c r="E4547" s="234">
        <v>3.9</v>
      </c>
      <c r="F4547" s="234"/>
      <c r="G4547" s="234"/>
      <c r="H4547" s="234"/>
      <c r="I4547" s="234"/>
      <c r="J4547" s="234"/>
      <c r="K4547" s="234"/>
      <c r="L4547" s="234"/>
    </row>
    <row r="4548" spans="1:12">
      <c r="A4548" s="234">
        <v>5626</v>
      </c>
      <c r="B4548" s="290">
        <v>0.81510416666650698</v>
      </c>
      <c r="C4548" s="234">
        <v>22.847999999999999</v>
      </c>
      <c r="D4548" s="234">
        <v>98.509</v>
      </c>
      <c r="E4548" s="234">
        <v>3.9</v>
      </c>
      <c r="F4548" s="234"/>
      <c r="G4548" s="234"/>
      <c r="H4548" s="234"/>
      <c r="I4548" s="234"/>
      <c r="J4548" s="234"/>
      <c r="K4548" s="234"/>
      <c r="L4548" s="234"/>
    </row>
    <row r="4549" spans="1:12">
      <c r="A4549" s="234">
        <v>5627</v>
      </c>
      <c r="B4549" s="290">
        <v>0.81511574074058102</v>
      </c>
      <c r="C4549" s="234">
        <v>22.847999999999999</v>
      </c>
      <c r="D4549" s="234">
        <v>98.536000000000001</v>
      </c>
      <c r="E4549" s="234">
        <v>3.9</v>
      </c>
      <c r="F4549" s="234"/>
      <c r="G4549" s="234"/>
      <c r="H4549" s="234"/>
      <c r="I4549" s="234"/>
      <c r="J4549" s="234"/>
      <c r="K4549" s="234"/>
      <c r="L4549" s="234"/>
    </row>
    <row r="4550" spans="1:12">
      <c r="A4550" s="234">
        <v>5628</v>
      </c>
      <c r="B4550" s="290">
        <v>0.81512731481465495</v>
      </c>
      <c r="C4550" s="234">
        <v>22.847999999999999</v>
      </c>
      <c r="D4550" s="234">
        <v>98.536000000000001</v>
      </c>
      <c r="E4550" s="234">
        <v>3.9</v>
      </c>
      <c r="F4550" s="234"/>
      <c r="G4550" s="234"/>
      <c r="H4550" s="234"/>
      <c r="I4550" s="234"/>
      <c r="J4550" s="234"/>
      <c r="K4550" s="234"/>
      <c r="L4550" s="234"/>
    </row>
    <row r="4551" spans="1:12">
      <c r="A4551" s="234">
        <v>5629</v>
      </c>
      <c r="B4551" s="290">
        <v>0.81513888888872899</v>
      </c>
      <c r="C4551" s="234">
        <v>22.847999999999999</v>
      </c>
      <c r="D4551" s="234">
        <v>98.536000000000001</v>
      </c>
      <c r="E4551" s="234">
        <v>11.8</v>
      </c>
      <c r="F4551" s="234"/>
      <c r="G4551" s="234"/>
      <c r="H4551" s="234"/>
      <c r="I4551" s="234"/>
      <c r="J4551" s="234"/>
      <c r="K4551" s="234"/>
      <c r="L4551" s="234"/>
    </row>
    <row r="4552" spans="1:12">
      <c r="A4552" s="234">
        <v>5630</v>
      </c>
      <c r="B4552" s="290">
        <v>0.81515046296280302</v>
      </c>
      <c r="C4552" s="234">
        <v>22.872</v>
      </c>
      <c r="D4552" s="234">
        <v>98.567999999999998</v>
      </c>
      <c r="E4552" s="234">
        <v>3.9</v>
      </c>
      <c r="F4552" s="234"/>
      <c r="G4552" s="234"/>
      <c r="H4552" s="234"/>
      <c r="I4552" s="234"/>
      <c r="J4552" s="234"/>
      <c r="K4552" s="234"/>
      <c r="L4552" s="234"/>
    </row>
    <row r="4553" spans="1:12">
      <c r="A4553" s="234">
        <v>5631</v>
      </c>
      <c r="B4553" s="290">
        <v>0.81516203703687695</v>
      </c>
      <c r="C4553" s="234">
        <v>22.872</v>
      </c>
      <c r="D4553" s="234">
        <v>98.542000000000002</v>
      </c>
      <c r="E4553" s="234">
        <v>3.9</v>
      </c>
      <c r="F4553" s="234"/>
      <c r="G4553" s="234"/>
      <c r="H4553" s="234"/>
      <c r="I4553" s="234"/>
      <c r="J4553" s="234"/>
      <c r="K4553" s="234"/>
      <c r="L4553" s="234"/>
    </row>
    <row r="4554" spans="1:12">
      <c r="A4554" s="234">
        <v>5632</v>
      </c>
      <c r="B4554" s="290">
        <v>0.81517361111095099</v>
      </c>
      <c r="C4554" s="234">
        <v>22.872</v>
      </c>
      <c r="D4554" s="234">
        <v>98.542000000000002</v>
      </c>
      <c r="E4554" s="234">
        <v>3.9</v>
      </c>
      <c r="F4554" s="234"/>
      <c r="G4554" s="234"/>
      <c r="H4554" s="234"/>
      <c r="I4554" s="234"/>
      <c r="J4554" s="234"/>
      <c r="K4554" s="234"/>
      <c r="L4554" s="234"/>
    </row>
    <row r="4555" spans="1:12">
      <c r="A4555" s="234">
        <v>5633</v>
      </c>
      <c r="B4555" s="290">
        <v>0.81518518518502503</v>
      </c>
      <c r="C4555" s="234">
        <v>22.896000000000001</v>
      </c>
      <c r="D4555" s="234">
        <v>98.575000000000003</v>
      </c>
      <c r="E4555" s="234">
        <v>3.9</v>
      </c>
      <c r="F4555" s="234"/>
      <c r="G4555" s="234"/>
      <c r="H4555" s="234"/>
      <c r="I4555" s="234"/>
      <c r="J4555" s="234"/>
      <c r="K4555" s="234"/>
      <c r="L4555" s="234"/>
    </row>
    <row r="4556" spans="1:12">
      <c r="A4556" s="234">
        <v>5634</v>
      </c>
      <c r="B4556" s="290">
        <v>0.81519675925909896</v>
      </c>
      <c r="C4556" s="234">
        <v>22.896000000000001</v>
      </c>
      <c r="D4556" s="234">
        <v>98.548000000000002</v>
      </c>
      <c r="E4556" s="234">
        <v>3.9</v>
      </c>
      <c r="F4556" s="234"/>
      <c r="G4556" s="234"/>
      <c r="H4556" s="234"/>
      <c r="I4556" s="234"/>
      <c r="J4556" s="234"/>
      <c r="K4556" s="234"/>
      <c r="L4556" s="234"/>
    </row>
    <row r="4557" spans="1:12">
      <c r="A4557" s="234">
        <v>5635</v>
      </c>
      <c r="B4557" s="290">
        <v>0.815208333333173</v>
      </c>
      <c r="C4557" s="234">
        <v>22.896000000000001</v>
      </c>
      <c r="D4557" s="234">
        <v>98.575000000000003</v>
      </c>
      <c r="E4557" s="234">
        <v>3.9</v>
      </c>
      <c r="F4557" s="234"/>
      <c r="G4557" s="234"/>
      <c r="H4557" s="234"/>
      <c r="I4557" s="234"/>
      <c r="J4557" s="234"/>
      <c r="K4557" s="234"/>
      <c r="L4557" s="234"/>
    </row>
    <row r="4558" spans="1:12">
      <c r="A4558" s="234">
        <v>5636</v>
      </c>
      <c r="B4558" s="290">
        <v>0.81521990740724704</v>
      </c>
      <c r="C4558" s="234">
        <v>22.92</v>
      </c>
      <c r="D4558" s="234">
        <v>98.581000000000003</v>
      </c>
      <c r="E4558" s="234">
        <v>3.9</v>
      </c>
      <c r="F4558" s="234"/>
      <c r="G4558" s="234"/>
      <c r="H4558" s="234"/>
      <c r="I4558" s="234"/>
      <c r="J4558" s="234"/>
      <c r="K4558" s="234"/>
      <c r="L4558" s="234"/>
    </row>
    <row r="4559" spans="1:12">
      <c r="A4559" s="234">
        <v>5637</v>
      </c>
      <c r="B4559" s="290">
        <v>0.81523148148132096</v>
      </c>
      <c r="C4559" s="234">
        <v>22.92</v>
      </c>
      <c r="D4559" s="234">
        <v>98.581000000000003</v>
      </c>
      <c r="E4559" s="234">
        <v>3.9</v>
      </c>
      <c r="F4559" s="234"/>
      <c r="G4559" s="234"/>
      <c r="H4559" s="234"/>
      <c r="I4559" s="234"/>
      <c r="J4559" s="234"/>
      <c r="K4559" s="234"/>
      <c r="L4559" s="234"/>
    </row>
    <row r="4560" spans="1:12">
      <c r="A4560" s="234">
        <v>5638</v>
      </c>
      <c r="B4560" s="290">
        <v>0.815243055555395</v>
      </c>
      <c r="C4560" s="234">
        <v>22.92</v>
      </c>
      <c r="D4560" s="234">
        <v>98.581000000000003</v>
      </c>
      <c r="E4560" s="234">
        <v>3.9</v>
      </c>
      <c r="F4560" s="234"/>
      <c r="G4560" s="234"/>
      <c r="H4560" s="234"/>
      <c r="I4560" s="234"/>
      <c r="J4560" s="234"/>
      <c r="K4560" s="234"/>
      <c r="L4560" s="234"/>
    </row>
    <row r="4561" spans="1:12">
      <c r="A4561" s="234">
        <v>5639</v>
      </c>
      <c r="B4561" s="290">
        <v>0.81525462962946904</v>
      </c>
      <c r="C4561" s="234">
        <v>22.943999999999999</v>
      </c>
      <c r="D4561" s="234">
        <v>98.587000000000003</v>
      </c>
      <c r="E4561" s="234">
        <v>3.9</v>
      </c>
      <c r="F4561" s="234"/>
      <c r="G4561" s="234"/>
      <c r="H4561" s="234"/>
      <c r="I4561" s="234"/>
      <c r="J4561" s="234"/>
      <c r="K4561" s="234"/>
      <c r="L4561" s="234"/>
    </row>
    <row r="4562" spans="1:12">
      <c r="A4562" s="234">
        <v>5640</v>
      </c>
      <c r="B4562" s="290">
        <v>0.81526620370354297</v>
      </c>
      <c r="C4562" s="234">
        <v>22.943999999999999</v>
      </c>
      <c r="D4562" s="234">
        <v>98.587000000000003</v>
      </c>
      <c r="E4562" s="234">
        <v>11.8</v>
      </c>
      <c r="F4562" s="234"/>
      <c r="G4562" s="234"/>
      <c r="H4562" s="234"/>
      <c r="I4562" s="234"/>
      <c r="J4562" s="234"/>
      <c r="K4562" s="234"/>
      <c r="L4562" s="234"/>
    </row>
    <row r="4563" spans="1:12">
      <c r="A4563" s="234">
        <v>5641</v>
      </c>
      <c r="B4563" s="290">
        <v>0.81527777777761701</v>
      </c>
      <c r="C4563" s="234">
        <v>22.943999999999999</v>
      </c>
      <c r="D4563" s="234">
        <v>98.587000000000003</v>
      </c>
      <c r="E4563" s="234">
        <v>3.9</v>
      </c>
      <c r="F4563" s="234"/>
      <c r="G4563" s="234"/>
      <c r="H4563" s="234"/>
      <c r="I4563" s="234"/>
      <c r="J4563" s="234"/>
      <c r="K4563" s="234"/>
      <c r="L4563" s="234"/>
    </row>
    <row r="4564" spans="1:12">
      <c r="A4564" s="234">
        <v>5642</v>
      </c>
      <c r="B4564" s="290">
        <v>0.81528935185169105</v>
      </c>
      <c r="C4564" s="234">
        <v>22.943999999999999</v>
      </c>
      <c r="D4564" s="234">
        <v>98.587000000000003</v>
      </c>
      <c r="E4564" s="234">
        <v>3.9</v>
      </c>
      <c r="F4564" s="234"/>
      <c r="G4564" s="234"/>
      <c r="H4564" s="234"/>
      <c r="I4564" s="234"/>
      <c r="J4564" s="234"/>
      <c r="K4564" s="234"/>
      <c r="L4564" s="234"/>
    </row>
    <row r="4565" spans="1:12">
      <c r="A4565" s="234">
        <v>5643</v>
      </c>
      <c r="B4565" s="290">
        <v>0.81530092592576497</v>
      </c>
      <c r="C4565" s="234">
        <v>22.968</v>
      </c>
      <c r="D4565" s="234">
        <v>98.593999999999994</v>
      </c>
      <c r="E4565" s="234">
        <v>11.8</v>
      </c>
      <c r="F4565" s="234"/>
      <c r="G4565" s="234"/>
      <c r="H4565" s="234"/>
      <c r="I4565" s="234"/>
      <c r="J4565" s="234"/>
      <c r="K4565" s="234"/>
      <c r="L4565" s="234"/>
    </row>
    <row r="4566" spans="1:12">
      <c r="A4566" s="234">
        <v>5644</v>
      </c>
      <c r="B4566" s="290">
        <v>0.81531249999983901</v>
      </c>
      <c r="C4566" s="234">
        <v>22.968</v>
      </c>
      <c r="D4566" s="234">
        <v>98.593999999999994</v>
      </c>
      <c r="E4566" s="234">
        <v>3.9</v>
      </c>
      <c r="F4566" s="234"/>
      <c r="G4566" s="234"/>
      <c r="H4566" s="234"/>
      <c r="I4566" s="234"/>
      <c r="J4566" s="234"/>
      <c r="K4566" s="234"/>
      <c r="L4566" s="234"/>
    </row>
    <row r="4567" spans="1:12">
      <c r="A4567" s="234">
        <v>5645</v>
      </c>
      <c r="B4567" s="290">
        <v>0.81532407407391305</v>
      </c>
      <c r="C4567" s="234">
        <v>22.992000000000001</v>
      </c>
      <c r="D4567" s="234">
        <v>98.6</v>
      </c>
      <c r="E4567" s="234">
        <v>3.9</v>
      </c>
      <c r="F4567" s="234"/>
      <c r="G4567" s="234"/>
      <c r="H4567" s="234"/>
      <c r="I4567" s="234"/>
      <c r="J4567" s="234"/>
      <c r="K4567" s="234"/>
      <c r="L4567" s="234"/>
    </row>
    <row r="4568" spans="1:12">
      <c r="A4568" s="234">
        <v>5646</v>
      </c>
      <c r="B4568" s="290">
        <v>0.81533564814798798</v>
      </c>
      <c r="C4568" s="234">
        <v>22.992000000000001</v>
      </c>
      <c r="D4568" s="234">
        <v>98.6</v>
      </c>
      <c r="E4568" s="234">
        <v>3.9</v>
      </c>
      <c r="F4568" s="234"/>
      <c r="G4568" s="234"/>
      <c r="H4568" s="234"/>
      <c r="I4568" s="234"/>
      <c r="J4568" s="234"/>
      <c r="K4568" s="234"/>
      <c r="L4568" s="234"/>
    </row>
    <row r="4569" spans="1:12">
      <c r="A4569" s="234">
        <v>5647</v>
      </c>
      <c r="B4569" s="290">
        <v>0.81534722222206202</v>
      </c>
      <c r="C4569" s="234">
        <v>22.992000000000001</v>
      </c>
      <c r="D4569" s="234">
        <v>98.6</v>
      </c>
      <c r="E4569" s="234">
        <v>11.8</v>
      </c>
      <c r="F4569" s="234"/>
      <c r="G4569" s="234"/>
      <c r="H4569" s="234"/>
      <c r="I4569" s="234"/>
      <c r="J4569" s="234"/>
      <c r="K4569" s="234"/>
      <c r="L4569" s="234"/>
    </row>
    <row r="4570" spans="1:12">
      <c r="A4570" s="234">
        <v>5648</v>
      </c>
      <c r="B4570" s="290">
        <v>0.81535879629613595</v>
      </c>
      <c r="C4570" s="234">
        <v>22.992000000000001</v>
      </c>
      <c r="D4570" s="234">
        <v>98.6</v>
      </c>
      <c r="E4570" s="234">
        <v>11.8</v>
      </c>
      <c r="F4570" s="234"/>
      <c r="G4570" s="234"/>
      <c r="H4570" s="234"/>
      <c r="I4570" s="234"/>
      <c r="J4570" s="234"/>
      <c r="K4570" s="234"/>
      <c r="L4570" s="234"/>
    </row>
    <row r="4571" spans="1:12">
      <c r="A4571" s="234">
        <v>5649</v>
      </c>
      <c r="B4571" s="290">
        <v>0.81537037037020998</v>
      </c>
      <c r="C4571" s="234">
        <v>23.015999999999998</v>
      </c>
      <c r="D4571" s="234">
        <v>98.606999999999999</v>
      </c>
      <c r="E4571" s="234">
        <v>3.9</v>
      </c>
      <c r="F4571" s="234"/>
      <c r="G4571" s="234"/>
      <c r="H4571" s="234"/>
      <c r="I4571" s="234"/>
      <c r="J4571" s="234"/>
      <c r="K4571" s="234"/>
      <c r="L4571" s="234"/>
    </row>
    <row r="4572" spans="1:12">
      <c r="A4572" s="234">
        <v>5650</v>
      </c>
      <c r="B4572" s="290">
        <v>0.81538194444428402</v>
      </c>
      <c r="C4572" s="234">
        <v>23.015999999999998</v>
      </c>
      <c r="D4572" s="234">
        <v>98.606999999999999</v>
      </c>
      <c r="E4572" s="234">
        <v>3.9</v>
      </c>
      <c r="F4572" s="234"/>
      <c r="G4572" s="234"/>
      <c r="H4572" s="234"/>
      <c r="I4572" s="234"/>
      <c r="J4572" s="234"/>
      <c r="K4572" s="234"/>
      <c r="L4572" s="234"/>
    </row>
    <row r="4573" spans="1:12">
      <c r="A4573" s="234">
        <v>5651</v>
      </c>
      <c r="B4573" s="290">
        <v>0.81539351851835795</v>
      </c>
      <c r="C4573" s="234">
        <v>23.015999999999998</v>
      </c>
      <c r="D4573" s="234">
        <v>98.606999999999999</v>
      </c>
      <c r="E4573" s="234">
        <v>11.8</v>
      </c>
      <c r="F4573" s="234"/>
      <c r="G4573" s="234"/>
      <c r="H4573" s="234"/>
      <c r="I4573" s="234"/>
      <c r="J4573" s="234"/>
      <c r="K4573" s="234"/>
      <c r="L4573" s="234"/>
    </row>
    <row r="4574" spans="1:12">
      <c r="A4574" s="234">
        <v>5652</v>
      </c>
      <c r="B4574" s="290">
        <v>0.81540509259243199</v>
      </c>
      <c r="C4574" s="234">
        <v>23.015999999999998</v>
      </c>
      <c r="D4574" s="234">
        <v>98.58</v>
      </c>
      <c r="E4574" s="234">
        <v>3.9</v>
      </c>
      <c r="F4574" s="234"/>
      <c r="G4574" s="234"/>
      <c r="H4574" s="234"/>
      <c r="I4574" s="234"/>
      <c r="J4574" s="234"/>
      <c r="K4574" s="234"/>
      <c r="L4574" s="234"/>
    </row>
    <row r="4575" spans="1:12">
      <c r="A4575" s="234">
        <v>5653</v>
      </c>
      <c r="B4575" s="290">
        <v>0.81541666666650603</v>
      </c>
      <c r="C4575" s="234">
        <v>23.015999999999998</v>
      </c>
      <c r="D4575" s="234">
        <v>98.58</v>
      </c>
      <c r="E4575" s="234">
        <v>3.9</v>
      </c>
      <c r="F4575" s="234"/>
      <c r="G4575" s="234"/>
      <c r="H4575" s="234"/>
      <c r="I4575" s="234"/>
      <c r="J4575" s="234"/>
      <c r="K4575" s="234"/>
      <c r="L4575" s="234"/>
    </row>
    <row r="4576" spans="1:12">
      <c r="A4576" s="234">
        <v>5654</v>
      </c>
      <c r="B4576" s="290">
        <v>0.81542824074057996</v>
      </c>
      <c r="C4576" s="234">
        <v>23.04</v>
      </c>
      <c r="D4576" s="234">
        <v>98.56</v>
      </c>
      <c r="E4576" s="234">
        <v>3.9</v>
      </c>
      <c r="F4576" s="234"/>
      <c r="G4576" s="234"/>
      <c r="H4576" s="234"/>
      <c r="I4576" s="234"/>
      <c r="J4576" s="234"/>
      <c r="K4576" s="234"/>
      <c r="L4576" s="234"/>
    </row>
    <row r="4577" spans="1:12">
      <c r="A4577" s="234">
        <v>5655</v>
      </c>
      <c r="B4577" s="290">
        <v>0.815439814814654</v>
      </c>
      <c r="C4577" s="234">
        <v>23.04</v>
      </c>
      <c r="D4577" s="234">
        <v>98.613</v>
      </c>
      <c r="E4577" s="234">
        <v>3.9</v>
      </c>
      <c r="F4577" s="234"/>
      <c r="G4577" s="234"/>
      <c r="H4577" s="234"/>
      <c r="I4577" s="234"/>
      <c r="J4577" s="234"/>
      <c r="K4577" s="234"/>
      <c r="L4577" s="234"/>
    </row>
    <row r="4578" spans="1:12">
      <c r="A4578" s="234">
        <v>5656</v>
      </c>
      <c r="B4578" s="290">
        <v>0.81545138888872803</v>
      </c>
      <c r="C4578" s="234">
        <v>23.04</v>
      </c>
      <c r="D4578" s="234">
        <v>98.587000000000003</v>
      </c>
      <c r="E4578" s="234">
        <v>3.9</v>
      </c>
      <c r="F4578" s="234"/>
      <c r="G4578" s="234"/>
      <c r="H4578" s="234"/>
      <c r="I4578" s="234"/>
      <c r="J4578" s="234"/>
      <c r="K4578" s="234"/>
      <c r="L4578" s="234"/>
    </row>
    <row r="4579" spans="1:12">
      <c r="A4579" s="234">
        <v>5657</v>
      </c>
      <c r="B4579" s="290">
        <v>0.81546296296280196</v>
      </c>
      <c r="C4579" s="234">
        <v>23.04</v>
      </c>
      <c r="D4579" s="234">
        <v>98.613</v>
      </c>
      <c r="E4579" s="234">
        <v>3.9</v>
      </c>
      <c r="F4579" s="234"/>
      <c r="G4579" s="234"/>
      <c r="H4579" s="234"/>
      <c r="I4579" s="234"/>
      <c r="J4579" s="234"/>
      <c r="K4579" s="234"/>
      <c r="L4579" s="234"/>
    </row>
    <row r="4580" spans="1:12">
      <c r="A4580" s="234">
        <v>5658</v>
      </c>
      <c r="B4580" s="290">
        <v>0.815474537036876</v>
      </c>
      <c r="C4580" s="234">
        <v>23.064</v>
      </c>
      <c r="D4580" s="234">
        <v>98.593000000000004</v>
      </c>
      <c r="E4580" s="234">
        <v>3.9</v>
      </c>
      <c r="F4580" s="234"/>
      <c r="G4580" s="234"/>
      <c r="H4580" s="234"/>
      <c r="I4580" s="234"/>
      <c r="J4580" s="234"/>
      <c r="K4580" s="234"/>
      <c r="L4580" s="234"/>
    </row>
    <row r="4581" spans="1:12">
      <c r="A4581" s="234">
        <v>5659</v>
      </c>
      <c r="B4581" s="290">
        <v>0.81548611111095004</v>
      </c>
      <c r="C4581" s="234">
        <v>23.064</v>
      </c>
      <c r="D4581" s="234">
        <v>98.593000000000004</v>
      </c>
      <c r="E4581" s="234">
        <v>3.9</v>
      </c>
      <c r="F4581" s="234"/>
      <c r="G4581" s="234"/>
      <c r="H4581" s="234"/>
      <c r="I4581" s="234"/>
      <c r="J4581" s="234"/>
      <c r="K4581" s="234"/>
      <c r="L4581" s="234"/>
    </row>
    <row r="4582" spans="1:12">
      <c r="A4582" s="234">
        <v>5660</v>
      </c>
      <c r="B4582" s="290">
        <v>0.81549768518502397</v>
      </c>
      <c r="C4582" s="234">
        <v>23.064</v>
      </c>
      <c r="D4582" s="234">
        <v>98.566999999999993</v>
      </c>
      <c r="E4582" s="234">
        <v>3.9</v>
      </c>
      <c r="F4582" s="234"/>
      <c r="G4582" s="234"/>
      <c r="H4582" s="234"/>
      <c r="I4582" s="234"/>
      <c r="J4582" s="234"/>
      <c r="K4582" s="234"/>
      <c r="L4582" s="234"/>
    </row>
    <row r="4583" spans="1:12">
      <c r="A4583" s="234">
        <v>5661</v>
      </c>
      <c r="B4583" s="290">
        <v>0.81550925925909801</v>
      </c>
      <c r="C4583" s="234">
        <v>23.064</v>
      </c>
      <c r="D4583" s="234">
        <v>98.566999999999993</v>
      </c>
      <c r="E4583" s="234">
        <v>3.9</v>
      </c>
      <c r="F4583" s="234"/>
      <c r="G4583" s="234"/>
      <c r="H4583" s="234"/>
      <c r="I4583" s="234"/>
      <c r="J4583" s="234"/>
      <c r="K4583" s="234"/>
      <c r="L4583" s="234"/>
    </row>
    <row r="4584" spans="1:12">
      <c r="A4584" s="234">
        <v>5662</v>
      </c>
      <c r="B4584" s="290">
        <v>0.81552083333317205</v>
      </c>
      <c r="C4584" s="234">
        <v>23.064</v>
      </c>
      <c r="D4584" s="234">
        <v>98.593000000000004</v>
      </c>
      <c r="E4584" s="234">
        <v>3.9</v>
      </c>
      <c r="F4584" s="234"/>
      <c r="G4584" s="234"/>
      <c r="H4584" s="234"/>
      <c r="I4584" s="234"/>
      <c r="J4584" s="234"/>
      <c r="K4584" s="234"/>
      <c r="L4584" s="234"/>
    </row>
    <row r="4585" spans="1:12">
      <c r="A4585" s="234">
        <v>5663</v>
      </c>
      <c r="B4585" s="290">
        <v>0.81553240740724597</v>
      </c>
      <c r="C4585" s="234">
        <v>23.088000000000001</v>
      </c>
      <c r="D4585" s="234">
        <v>98.599000000000004</v>
      </c>
      <c r="E4585" s="234">
        <v>3.9</v>
      </c>
      <c r="F4585" s="234"/>
      <c r="G4585" s="234"/>
      <c r="H4585" s="234"/>
      <c r="I4585" s="234"/>
      <c r="J4585" s="234"/>
      <c r="K4585" s="234"/>
      <c r="L4585" s="234"/>
    </row>
    <row r="4586" spans="1:12">
      <c r="A4586" s="234">
        <v>5664</v>
      </c>
      <c r="B4586" s="290">
        <v>0.81554398148132001</v>
      </c>
      <c r="C4586" s="234">
        <v>23.088000000000001</v>
      </c>
      <c r="D4586" s="234">
        <v>98.599000000000004</v>
      </c>
      <c r="E4586" s="234">
        <v>3.9</v>
      </c>
      <c r="F4586" s="234"/>
      <c r="G4586" s="234"/>
      <c r="H4586" s="234"/>
      <c r="I4586" s="234"/>
      <c r="J4586" s="234"/>
      <c r="K4586" s="234"/>
      <c r="L4586" s="234"/>
    </row>
    <row r="4587" spans="1:12">
      <c r="A4587" s="234">
        <v>5665</v>
      </c>
      <c r="B4587" s="290">
        <v>0.81555555555539405</v>
      </c>
      <c r="C4587" s="234">
        <v>23.088000000000001</v>
      </c>
      <c r="D4587" s="234">
        <v>98.572999999999993</v>
      </c>
      <c r="E4587" s="234">
        <v>3.9</v>
      </c>
      <c r="F4587" s="234"/>
      <c r="G4587" s="234"/>
      <c r="H4587" s="234"/>
      <c r="I4587" s="234"/>
      <c r="J4587" s="234"/>
      <c r="K4587" s="234"/>
      <c r="L4587" s="234"/>
    </row>
    <row r="4588" spans="1:12">
      <c r="A4588" s="234">
        <v>5666</v>
      </c>
      <c r="B4588" s="290">
        <v>0.81556712962946798</v>
      </c>
      <c r="C4588" s="234">
        <v>23.088000000000001</v>
      </c>
      <c r="D4588" s="234">
        <v>98.572999999999993</v>
      </c>
      <c r="E4588" s="234">
        <v>3.9</v>
      </c>
      <c r="F4588" s="234"/>
      <c r="G4588" s="234"/>
      <c r="H4588" s="234"/>
      <c r="I4588" s="234"/>
      <c r="J4588" s="234"/>
      <c r="K4588" s="234"/>
      <c r="L4588" s="234"/>
    </row>
    <row r="4589" spans="1:12">
      <c r="A4589" s="234">
        <v>5667</v>
      </c>
      <c r="B4589" s="290">
        <v>0.81557870370354202</v>
      </c>
      <c r="C4589" s="234">
        <v>23.111999999999998</v>
      </c>
      <c r="D4589" s="234">
        <v>98.578999999999994</v>
      </c>
      <c r="E4589" s="234">
        <v>3.9</v>
      </c>
      <c r="F4589" s="234"/>
      <c r="G4589" s="234"/>
      <c r="H4589" s="234"/>
      <c r="I4589" s="234"/>
      <c r="J4589" s="234"/>
      <c r="K4589" s="234"/>
      <c r="L4589" s="234"/>
    </row>
    <row r="4590" spans="1:12">
      <c r="A4590" s="234">
        <v>5668</v>
      </c>
      <c r="B4590" s="290">
        <v>0.81559027777761595</v>
      </c>
      <c r="C4590" s="234">
        <v>23.088000000000001</v>
      </c>
      <c r="D4590" s="234">
        <v>98.572999999999993</v>
      </c>
      <c r="E4590" s="234">
        <v>3.9</v>
      </c>
      <c r="F4590" s="234"/>
      <c r="G4590" s="234"/>
      <c r="H4590" s="234"/>
      <c r="I4590" s="234"/>
      <c r="J4590" s="234"/>
      <c r="K4590" s="234"/>
      <c r="L4590" s="234"/>
    </row>
    <row r="4591" spans="1:12">
      <c r="A4591" s="234">
        <v>5669</v>
      </c>
      <c r="B4591" s="290">
        <v>0.81560185185168999</v>
      </c>
      <c r="C4591" s="234">
        <v>23.111999999999998</v>
      </c>
      <c r="D4591" s="234">
        <v>98.578999999999994</v>
      </c>
      <c r="E4591" s="234">
        <v>3.9</v>
      </c>
      <c r="F4591" s="234"/>
      <c r="G4591" s="234"/>
      <c r="H4591" s="234"/>
      <c r="I4591" s="234"/>
      <c r="J4591" s="234"/>
      <c r="K4591" s="234"/>
      <c r="L4591" s="234"/>
    </row>
    <row r="4592" spans="1:12">
      <c r="A4592" s="234">
        <v>5670</v>
      </c>
      <c r="B4592" s="290">
        <v>0.81561342592576402</v>
      </c>
      <c r="C4592" s="234">
        <v>23.111999999999998</v>
      </c>
      <c r="D4592" s="234">
        <v>98.578999999999994</v>
      </c>
      <c r="E4592" s="234">
        <v>3.9</v>
      </c>
      <c r="F4592" s="234"/>
      <c r="G4592" s="234"/>
      <c r="H4592" s="234"/>
      <c r="I4592" s="234"/>
      <c r="J4592" s="234"/>
      <c r="K4592" s="234"/>
      <c r="L4592" s="234"/>
    </row>
    <row r="4593" spans="1:12">
      <c r="A4593" s="234">
        <v>5671</v>
      </c>
      <c r="B4593" s="290">
        <v>0.81562499999983895</v>
      </c>
      <c r="C4593" s="234">
        <v>23.111999999999998</v>
      </c>
      <c r="D4593" s="234">
        <v>98.578999999999994</v>
      </c>
      <c r="E4593" s="234">
        <v>3.9</v>
      </c>
      <c r="F4593" s="234"/>
      <c r="G4593" s="234"/>
      <c r="H4593" s="234"/>
      <c r="I4593" s="234"/>
      <c r="J4593" s="234"/>
      <c r="K4593" s="234"/>
      <c r="L4593" s="234"/>
    </row>
    <row r="4594" spans="1:12">
      <c r="A4594" s="234">
        <v>5672</v>
      </c>
      <c r="B4594" s="290">
        <v>0.81563657407391299</v>
      </c>
      <c r="C4594" s="234">
        <v>23.135999999999999</v>
      </c>
      <c r="D4594" s="234">
        <v>98.585999999999999</v>
      </c>
      <c r="E4594" s="234">
        <v>3.9</v>
      </c>
      <c r="F4594" s="234"/>
      <c r="G4594" s="234"/>
      <c r="H4594" s="234"/>
      <c r="I4594" s="234"/>
      <c r="J4594" s="234"/>
      <c r="K4594" s="234"/>
      <c r="L4594" s="234"/>
    </row>
    <row r="4595" spans="1:12">
      <c r="A4595" s="234">
        <v>5673</v>
      </c>
      <c r="B4595" s="290">
        <v>0.81564814814798703</v>
      </c>
      <c r="C4595" s="234">
        <v>23.135999999999999</v>
      </c>
      <c r="D4595" s="234">
        <v>98.585999999999999</v>
      </c>
      <c r="E4595" s="234">
        <v>3.9</v>
      </c>
      <c r="F4595" s="234"/>
      <c r="G4595" s="234"/>
      <c r="H4595" s="234"/>
      <c r="I4595" s="234"/>
      <c r="J4595" s="234"/>
      <c r="K4595" s="234"/>
      <c r="L4595" s="234"/>
    </row>
    <row r="4596" spans="1:12">
      <c r="A4596" s="234">
        <v>5674</v>
      </c>
      <c r="B4596" s="290">
        <v>0.81565972222206096</v>
      </c>
      <c r="C4596" s="234">
        <v>23.135999999999999</v>
      </c>
      <c r="D4596" s="234">
        <v>98.585999999999999</v>
      </c>
      <c r="E4596" s="234">
        <v>3.9</v>
      </c>
      <c r="F4596" s="234"/>
      <c r="G4596" s="234"/>
      <c r="H4596" s="234"/>
      <c r="I4596" s="234"/>
      <c r="J4596" s="234"/>
      <c r="K4596" s="234"/>
      <c r="L4596" s="234"/>
    </row>
    <row r="4597" spans="1:12">
      <c r="A4597" s="234">
        <v>5675</v>
      </c>
      <c r="B4597" s="290">
        <v>0.815671296296135</v>
      </c>
      <c r="C4597" s="234">
        <v>23.135999999999999</v>
      </c>
      <c r="D4597" s="234">
        <v>98.585999999999999</v>
      </c>
      <c r="E4597" s="234">
        <v>3.9</v>
      </c>
      <c r="F4597" s="234"/>
      <c r="G4597" s="234"/>
      <c r="H4597" s="234"/>
      <c r="I4597" s="234"/>
      <c r="J4597" s="234"/>
      <c r="K4597" s="234"/>
      <c r="L4597" s="234"/>
    </row>
    <row r="4598" spans="1:12">
      <c r="A4598" s="234">
        <v>5676</v>
      </c>
      <c r="B4598" s="290">
        <v>0.81568287037020903</v>
      </c>
      <c r="C4598" s="234">
        <v>23.135999999999999</v>
      </c>
      <c r="D4598" s="234">
        <v>98.585999999999999</v>
      </c>
      <c r="E4598" s="234">
        <v>3.9</v>
      </c>
      <c r="F4598" s="234"/>
      <c r="G4598" s="234"/>
      <c r="H4598" s="234"/>
      <c r="I4598" s="234"/>
      <c r="J4598" s="234"/>
      <c r="K4598" s="234"/>
      <c r="L4598" s="234"/>
    </row>
    <row r="4599" spans="1:12">
      <c r="A4599" s="234">
        <v>5677</v>
      </c>
      <c r="B4599" s="290">
        <v>0.81569444444428296</v>
      </c>
      <c r="C4599" s="234">
        <v>23.16</v>
      </c>
      <c r="D4599" s="234">
        <v>98.566000000000003</v>
      </c>
      <c r="E4599" s="234">
        <v>3.9</v>
      </c>
      <c r="F4599" s="234"/>
      <c r="G4599" s="234"/>
      <c r="H4599" s="234"/>
      <c r="I4599" s="234"/>
      <c r="J4599" s="234"/>
      <c r="K4599" s="234"/>
      <c r="L4599" s="234"/>
    </row>
    <row r="4600" spans="1:12">
      <c r="A4600" s="234">
        <v>5678</v>
      </c>
      <c r="B4600" s="290">
        <v>0.815706018518357</v>
      </c>
      <c r="C4600" s="234">
        <v>23.16</v>
      </c>
      <c r="D4600" s="234">
        <v>98.591999999999999</v>
      </c>
      <c r="E4600" s="234">
        <v>11.8</v>
      </c>
      <c r="F4600" s="234"/>
      <c r="G4600" s="234"/>
      <c r="H4600" s="234"/>
      <c r="I4600" s="234"/>
      <c r="J4600" s="234"/>
      <c r="K4600" s="234"/>
      <c r="L4600" s="234"/>
    </row>
    <row r="4601" spans="1:12">
      <c r="A4601" s="234">
        <v>5679</v>
      </c>
      <c r="B4601" s="290">
        <v>0.81571759259243104</v>
      </c>
      <c r="C4601" s="234">
        <v>23.16</v>
      </c>
      <c r="D4601" s="234">
        <v>98.54</v>
      </c>
      <c r="E4601" s="234">
        <v>3.9</v>
      </c>
      <c r="F4601" s="234"/>
      <c r="G4601" s="234"/>
      <c r="H4601" s="234"/>
      <c r="I4601" s="234"/>
      <c r="J4601" s="234"/>
      <c r="K4601" s="234"/>
      <c r="L4601" s="234"/>
    </row>
    <row r="4602" spans="1:12">
      <c r="A4602" s="234">
        <v>5680</v>
      </c>
      <c r="B4602" s="290">
        <v>0.81572916666650497</v>
      </c>
      <c r="C4602" s="234">
        <v>23.16</v>
      </c>
      <c r="D4602" s="234">
        <v>98.566000000000003</v>
      </c>
      <c r="E4602" s="234">
        <v>3.9</v>
      </c>
      <c r="F4602" s="234"/>
      <c r="G4602" s="234"/>
      <c r="H4602" s="234"/>
      <c r="I4602" s="234"/>
      <c r="J4602" s="234"/>
      <c r="K4602" s="234"/>
      <c r="L4602" s="234"/>
    </row>
    <row r="4603" spans="1:12">
      <c r="A4603" s="234">
        <v>5681</v>
      </c>
      <c r="B4603" s="290">
        <v>0.81574074074057901</v>
      </c>
      <c r="C4603" s="234">
        <v>23.184000000000001</v>
      </c>
      <c r="D4603" s="234">
        <v>98.572000000000003</v>
      </c>
      <c r="E4603" s="234">
        <v>3.9</v>
      </c>
      <c r="F4603" s="234"/>
      <c r="G4603" s="234"/>
      <c r="H4603" s="234"/>
      <c r="I4603" s="234"/>
      <c r="J4603" s="234"/>
      <c r="K4603" s="234"/>
      <c r="L4603" s="234"/>
    </row>
    <row r="4604" spans="1:12">
      <c r="A4604" s="234">
        <v>5682</v>
      </c>
      <c r="B4604" s="290">
        <v>0.81575231481465305</v>
      </c>
      <c r="C4604" s="234">
        <v>23.184000000000001</v>
      </c>
      <c r="D4604" s="234">
        <v>98.599000000000004</v>
      </c>
      <c r="E4604" s="234">
        <v>3.9</v>
      </c>
      <c r="F4604" s="234"/>
      <c r="G4604" s="234"/>
      <c r="H4604" s="234"/>
      <c r="I4604" s="234"/>
      <c r="J4604" s="234"/>
      <c r="K4604" s="234"/>
      <c r="L4604" s="234"/>
    </row>
    <row r="4605" spans="1:12">
      <c r="A4605" s="234">
        <v>5683</v>
      </c>
      <c r="B4605" s="290">
        <v>0.81576388888872697</v>
      </c>
      <c r="C4605" s="234">
        <v>23.184000000000001</v>
      </c>
      <c r="D4605" s="234">
        <v>98.572000000000003</v>
      </c>
      <c r="E4605" s="234">
        <v>11.8</v>
      </c>
      <c r="F4605" s="234"/>
      <c r="G4605" s="234"/>
      <c r="H4605" s="234"/>
      <c r="I4605" s="234"/>
      <c r="J4605" s="234"/>
      <c r="K4605" s="234"/>
      <c r="L4605" s="234"/>
    </row>
    <row r="4606" spans="1:12">
      <c r="A4606" s="234">
        <v>5684</v>
      </c>
      <c r="B4606" s="290">
        <v>0.81577546296280101</v>
      </c>
      <c r="C4606" s="234">
        <v>23.184000000000001</v>
      </c>
      <c r="D4606" s="234">
        <v>98.546000000000006</v>
      </c>
      <c r="E4606" s="234">
        <v>3.9</v>
      </c>
      <c r="F4606" s="234"/>
      <c r="G4606" s="234"/>
      <c r="H4606" s="234"/>
      <c r="I4606" s="234"/>
      <c r="J4606" s="234"/>
      <c r="K4606" s="234"/>
      <c r="L4606" s="234"/>
    </row>
    <row r="4607" spans="1:12">
      <c r="A4607" s="234">
        <v>5685</v>
      </c>
      <c r="B4607" s="290">
        <v>0.81578703703687505</v>
      </c>
      <c r="C4607" s="234">
        <v>23.184000000000001</v>
      </c>
      <c r="D4607" s="234">
        <v>98.546000000000006</v>
      </c>
      <c r="E4607" s="234">
        <v>3.9</v>
      </c>
      <c r="F4607" s="234"/>
      <c r="G4607" s="234"/>
      <c r="H4607" s="234"/>
      <c r="I4607" s="234"/>
      <c r="J4607" s="234"/>
      <c r="K4607" s="234"/>
      <c r="L4607" s="234"/>
    </row>
    <row r="4608" spans="1:12">
      <c r="A4608" s="234">
        <v>5686</v>
      </c>
      <c r="B4608" s="290">
        <v>0.81579861111094898</v>
      </c>
      <c r="C4608" s="234">
        <v>23.207999999999998</v>
      </c>
      <c r="D4608" s="234">
        <v>98.552000000000007</v>
      </c>
      <c r="E4608" s="234">
        <v>3.9</v>
      </c>
      <c r="F4608" s="234"/>
      <c r="G4608" s="234"/>
      <c r="H4608" s="234"/>
      <c r="I4608" s="234"/>
      <c r="J4608" s="234"/>
      <c r="K4608" s="234"/>
      <c r="L4608" s="234"/>
    </row>
    <row r="4609" spans="1:12">
      <c r="A4609" s="234">
        <v>5687</v>
      </c>
      <c r="B4609" s="290">
        <v>0.81581018518502302</v>
      </c>
      <c r="C4609" s="234">
        <v>23.207999999999998</v>
      </c>
      <c r="D4609" s="234">
        <v>98.552000000000007</v>
      </c>
      <c r="E4609" s="234">
        <v>3.9</v>
      </c>
      <c r="F4609" s="234"/>
      <c r="G4609" s="234"/>
      <c r="H4609" s="234"/>
      <c r="I4609" s="234"/>
      <c r="J4609" s="234"/>
      <c r="K4609" s="234"/>
      <c r="L4609" s="234"/>
    </row>
    <row r="4610" spans="1:12">
      <c r="A4610" s="234">
        <v>5688</v>
      </c>
      <c r="B4610" s="290">
        <v>0.81582175925909695</v>
      </c>
      <c r="C4610" s="234">
        <v>23.207999999999998</v>
      </c>
      <c r="D4610" s="234">
        <v>98.552000000000007</v>
      </c>
      <c r="E4610" s="234">
        <v>3.9</v>
      </c>
      <c r="F4610" s="234"/>
      <c r="G4610" s="234"/>
      <c r="H4610" s="234"/>
      <c r="I4610" s="234"/>
      <c r="J4610" s="234"/>
      <c r="K4610" s="234"/>
      <c r="L4610" s="234"/>
    </row>
    <row r="4611" spans="1:12">
      <c r="A4611" s="234">
        <v>5689</v>
      </c>
      <c r="B4611" s="290">
        <v>0.81583333333317098</v>
      </c>
      <c r="C4611" s="234">
        <v>23.207999999999998</v>
      </c>
      <c r="D4611" s="234">
        <v>98.552000000000007</v>
      </c>
      <c r="E4611" s="234">
        <v>3.9</v>
      </c>
      <c r="F4611" s="234"/>
      <c r="G4611" s="234"/>
      <c r="H4611" s="234"/>
      <c r="I4611" s="234"/>
      <c r="J4611" s="234"/>
      <c r="K4611" s="234"/>
      <c r="L4611" s="234"/>
    </row>
    <row r="4612" spans="1:12">
      <c r="A4612" s="234">
        <v>5690</v>
      </c>
      <c r="B4612" s="290">
        <v>0.81584490740724502</v>
      </c>
      <c r="C4612" s="234">
        <v>23.207999999999998</v>
      </c>
      <c r="D4612" s="234">
        <v>98.552000000000007</v>
      </c>
      <c r="E4612" s="234">
        <v>3.9</v>
      </c>
      <c r="F4612" s="234"/>
      <c r="G4612" s="234"/>
      <c r="H4612" s="234"/>
      <c r="I4612" s="234"/>
      <c r="J4612" s="234"/>
      <c r="K4612" s="234"/>
      <c r="L4612" s="234"/>
    </row>
    <row r="4613" spans="1:12">
      <c r="A4613" s="234">
        <v>5691</v>
      </c>
      <c r="B4613" s="290">
        <v>0.81585648148131895</v>
      </c>
      <c r="C4613" s="234">
        <v>23.231999999999999</v>
      </c>
      <c r="D4613" s="234">
        <v>98.531999999999996</v>
      </c>
      <c r="E4613" s="234">
        <v>3.9</v>
      </c>
      <c r="F4613" s="234"/>
      <c r="G4613" s="234"/>
      <c r="H4613" s="234"/>
      <c r="I4613" s="234"/>
      <c r="J4613" s="234"/>
      <c r="K4613" s="234"/>
      <c r="L4613" s="234"/>
    </row>
    <row r="4614" spans="1:12">
      <c r="A4614" s="234">
        <v>5692</v>
      </c>
      <c r="B4614" s="290">
        <v>0.81586805555539299</v>
      </c>
      <c r="C4614" s="234">
        <v>23.231999999999999</v>
      </c>
      <c r="D4614" s="234">
        <v>98.531999999999996</v>
      </c>
      <c r="E4614" s="234">
        <v>3.9</v>
      </c>
      <c r="F4614" s="234"/>
      <c r="G4614" s="234"/>
      <c r="H4614" s="234"/>
      <c r="I4614" s="234"/>
      <c r="J4614" s="234"/>
      <c r="K4614" s="234"/>
      <c r="L4614" s="234"/>
    </row>
    <row r="4615" spans="1:12">
      <c r="A4615" s="234">
        <v>5693</v>
      </c>
      <c r="B4615" s="290">
        <v>0.81587962962946703</v>
      </c>
      <c r="C4615" s="234">
        <v>23.231999999999999</v>
      </c>
      <c r="D4615" s="234">
        <v>98.506</v>
      </c>
      <c r="E4615" s="234">
        <v>3.9</v>
      </c>
      <c r="F4615" s="234"/>
      <c r="G4615" s="234"/>
      <c r="H4615" s="234"/>
      <c r="I4615" s="234"/>
      <c r="J4615" s="234"/>
      <c r="K4615" s="234"/>
      <c r="L4615" s="234"/>
    </row>
    <row r="4616" spans="1:12">
      <c r="A4616" s="234">
        <v>5694</v>
      </c>
      <c r="B4616" s="290">
        <v>0.81589120370354096</v>
      </c>
      <c r="C4616" s="234">
        <v>23.231999999999999</v>
      </c>
      <c r="D4616" s="234">
        <v>98.506</v>
      </c>
      <c r="E4616" s="234">
        <v>3.9</v>
      </c>
      <c r="F4616" s="234"/>
      <c r="G4616" s="234"/>
      <c r="H4616" s="234"/>
      <c r="I4616" s="234"/>
      <c r="J4616" s="234"/>
      <c r="K4616" s="234"/>
      <c r="L4616" s="234"/>
    </row>
    <row r="4617" spans="1:12">
      <c r="A4617" s="234">
        <v>5695</v>
      </c>
      <c r="B4617" s="290">
        <v>0.815902777777615</v>
      </c>
      <c r="C4617" s="234">
        <v>23.256</v>
      </c>
      <c r="D4617" s="234">
        <v>98.512</v>
      </c>
      <c r="E4617" s="234">
        <v>3.9</v>
      </c>
      <c r="F4617" s="234"/>
      <c r="G4617" s="234"/>
      <c r="H4617" s="234"/>
      <c r="I4617" s="234"/>
      <c r="J4617" s="234"/>
      <c r="K4617" s="234"/>
      <c r="L4617" s="234"/>
    </row>
    <row r="4618" spans="1:12">
      <c r="A4618" s="234">
        <v>5696</v>
      </c>
      <c r="B4618" s="290">
        <v>0.81591435185168903</v>
      </c>
      <c r="C4618" s="234">
        <v>23.256</v>
      </c>
      <c r="D4618" s="234">
        <v>98.512</v>
      </c>
      <c r="E4618" s="234">
        <v>3.9</v>
      </c>
      <c r="F4618" s="234"/>
      <c r="G4618" s="234"/>
      <c r="H4618" s="234"/>
      <c r="I4618" s="234"/>
      <c r="J4618" s="234"/>
      <c r="K4618" s="234"/>
      <c r="L4618" s="234"/>
    </row>
    <row r="4619" spans="1:12">
      <c r="A4619" s="234">
        <v>5697</v>
      </c>
      <c r="B4619" s="290">
        <v>0.81592592592576396</v>
      </c>
      <c r="C4619" s="234">
        <v>23.256</v>
      </c>
      <c r="D4619" s="234">
        <v>98.512</v>
      </c>
      <c r="E4619" s="234">
        <v>11.8</v>
      </c>
      <c r="F4619" s="234"/>
      <c r="G4619" s="234"/>
      <c r="H4619" s="234"/>
      <c r="I4619" s="234"/>
      <c r="J4619" s="234"/>
      <c r="K4619" s="234"/>
      <c r="L4619" s="234"/>
    </row>
    <row r="4620" spans="1:12">
      <c r="A4620" s="234">
        <v>5698</v>
      </c>
      <c r="B4620" s="290">
        <v>0.815937499999838</v>
      </c>
      <c r="C4620" s="234">
        <v>23.256</v>
      </c>
      <c r="D4620" s="234">
        <v>98.486000000000004</v>
      </c>
      <c r="E4620" s="234">
        <v>3.9</v>
      </c>
      <c r="F4620" s="234"/>
      <c r="G4620" s="234"/>
      <c r="H4620" s="234"/>
      <c r="I4620" s="234"/>
      <c r="J4620" s="234"/>
      <c r="K4620" s="234"/>
      <c r="L4620" s="234"/>
    </row>
    <row r="4621" spans="1:12">
      <c r="A4621" s="234">
        <v>5699</v>
      </c>
      <c r="B4621" s="290">
        <v>0.81594907407391204</v>
      </c>
      <c r="C4621" s="234">
        <v>23.256</v>
      </c>
      <c r="D4621" s="234">
        <v>98.512</v>
      </c>
      <c r="E4621" s="234">
        <v>11.8</v>
      </c>
      <c r="F4621" s="234"/>
      <c r="G4621" s="234"/>
      <c r="H4621" s="234"/>
      <c r="I4621" s="234"/>
      <c r="J4621" s="234"/>
      <c r="K4621" s="234"/>
      <c r="L4621" s="234"/>
    </row>
    <row r="4622" spans="1:12">
      <c r="A4622" s="234">
        <v>5700</v>
      </c>
      <c r="B4622" s="290">
        <v>0.81596064814798597</v>
      </c>
      <c r="C4622" s="234">
        <v>23.256</v>
      </c>
      <c r="D4622" s="234">
        <v>98.46</v>
      </c>
      <c r="E4622" s="234">
        <v>11.8</v>
      </c>
      <c r="F4622" s="234"/>
      <c r="G4622" s="234"/>
      <c r="H4622" s="234"/>
      <c r="I4622" s="234"/>
      <c r="J4622" s="234"/>
      <c r="K4622" s="234"/>
      <c r="L4622" s="234"/>
    </row>
    <row r="4623" spans="1:12">
      <c r="A4623" s="234">
        <v>5701</v>
      </c>
      <c r="B4623" s="290">
        <v>0.81597222222206001</v>
      </c>
      <c r="C4623" s="234">
        <v>23.28</v>
      </c>
      <c r="D4623" s="234">
        <v>98.465999999999994</v>
      </c>
      <c r="E4623" s="234">
        <v>11.8</v>
      </c>
      <c r="F4623" s="234"/>
      <c r="G4623" s="234"/>
      <c r="H4623" s="234"/>
      <c r="I4623" s="234"/>
      <c r="J4623" s="234"/>
      <c r="K4623" s="234"/>
      <c r="L4623" s="234"/>
    </row>
    <row r="4624" spans="1:12">
      <c r="A4624" s="234">
        <v>5702</v>
      </c>
      <c r="B4624" s="290">
        <v>0.81598379629613405</v>
      </c>
      <c r="C4624" s="234">
        <v>23.28</v>
      </c>
      <c r="D4624" s="234">
        <v>98.44</v>
      </c>
      <c r="E4624" s="234">
        <v>11.8</v>
      </c>
      <c r="F4624" s="234"/>
      <c r="G4624" s="234"/>
      <c r="H4624" s="234"/>
      <c r="I4624" s="234"/>
      <c r="J4624" s="234"/>
      <c r="K4624" s="234"/>
      <c r="L4624" s="234"/>
    </row>
    <row r="4625" spans="1:12">
      <c r="A4625" s="234">
        <v>5703</v>
      </c>
      <c r="B4625" s="290">
        <v>0.81599537037020797</v>
      </c>
      <c r="C4625" s="234">
        <v>23.28</v>
      </c>
      <c r="D4625" s="234">
        <v>98.412999999999997</v>
      </c>
      <c r="E4625" s="234">
        <v>3.9</v>
      </c>
      <c r="F4625" s="234"/>
      <c r="G4625" s="234"/>
      <c r="H4625" s="234"/>
      <c r="I4625" s="234"/>
      <c r="J4625" s="234"/>
      <c r="K4625" s="234"/>
      <c r="L4625" s="234"/>
    </row>
    <row r="4626" spans="1:12">
      <c r="A4626" s="234">
        <v>5704</v>
      </c>
      <c r="B4626" s="290">
        <v>0.81600694444428201</v>
      </c>
      <c r="C4626" s="234">
        <v>23.28</v>
      </c>
      <c r="D4626" s="234">
        <v>98.412999999999997</v>
      </c>
      <c r="E4626" s="234">
        <v>11.8</v>
      </c>
      <c r="F4626" s="234"/>
      <c r="G4626" s="234"/>
      <c r="H4626" s="234"/>
      <c r="I4626" s="234"/>
      <c r="J4626" s="234"/>
      <c r="K4626" s="234"/>
      <c r="L4626" s="234"/>
    </row>
    <row r="4627" spans="1:12">
      <c r="A4627" s="234">
        <v>5705</v>
      </c>
      <c r="B4627" s="290">
        <v>0.81601851851835605</v>
      </c>
      <c r="C4627" s="234">
        <v>23.28</v>
      </c>
      <c r="D4627" s="234">
        <v>98.412999999999997</v>
      </c>
      <c r="E4627" s="234">
        <v>3.9</v>
      </c>
      <c r="F4627" s="234"/>
      <c r="G4627" s="234"/>
      <c r="H4627" s="234"/>
      <c r="I4627" s="234"/>
      <c r="J4627" s="234"/>
      <c r="K4627" s="234"/>
      <c r="L4627" s="234"/>
    </row>
    <row r="4628" spans="1:12">
      <c r="A4628" s="234">
        <v>5706</v>
      </c>
      <c r="B4628" s="290">
        <v>0.81603009259242998</v>
      </c>
      <c r="C4628" s="234">
        <v>23.28</v>
      </c>
      <c r="D4628" s="234">
        <v>98.412999999999997</v>
      </c>
      <c r="E4628" s="234">
        <v>11.8</v>
      </c>
      <c r="F4628" s="234"/>
      <c r="G4628" s="234"/>
      <c r="H4628" s="234"/>
      <c r="I4628" s="234"/>
      <c r="J4628" s="234"/>
      <c r="K4628" s="234"/>
      <c r="L4628" s="234"/>
    </row>
    <row r="4629" spans="1:12">
      <c r="A4629" s="234">
        <v>5707</v>
      </c>
      <c r="B4629" s="290">
        <v>0.81604166666650402</v>
      </c>
      <c r="C4629" s="234">
        <v>23.303999999999998</v>
      </c>
      <c r="D4629" s="234">
        <v>98.367000000000004</v>
      </c>
      <c r="E4629" s="234">
        <v>3.9</v>
      </c>
      <c r="F4629" s="234"/>
      <c r="G4629" s="234"/>
      <c r="H4629" s="234"/>
      <c r="I4629" s="234"/>
      <c r="J4629" s="234"/>
      <c r="K4629" s="234"/>
      <c r="L4629" s="234"/>
    </row>
    <row r="4630" spans="1:12">
      <c r="A4630" s="234">
        <v>5708</v>
      </c>
      <c r="B4630" s="290">
        <v>0.81605324074057795</v>
      </c>
      <c r="C4630" s="234">
        <v>23.303999999999998</v>
      </c>
      <c r="D4630" s="234">
        <v>98.367000000000004</v>
      </c>
      <c r="E4630" s="234">
        <v>3.9</v>
      </c>
      <c r="F4630" s="234"/>
      <c r="G4630" s="234"/>
      <c r="H4630" s="234"/>
      <c r="I4630" s="234"/>
      <c r="J4630" s="234"/>
      <c r="K4630" s="234"/>
      <c r="L4630" s="234"/>
    </row>
    <row r="4631" spans="1:12">
      <c r="A4631" s="234">
        <v>5709</v>
      </c>
      <c r="B4631" s="290">
        <v>0.81606481481465198</v>
      </c>
      <c r="C4631" s="234">
        <v>23.303999999999998</v>
      </c>
      <c r="D4631" s="234">
        <v>98.367000000000004</v>
      </c>
      <c r="E4631" s="234">
        <v>3.9</v>
      </c>
      <c r="F4631" s="234"/>
      <c r="G4631" s="234"/>
      <c r="H4631" s="234"/>
      <c r="I4631" s="234"/>
      <c r="J4631" s="234"/>
      <c r="K4631" s="234"/>
      <c r="L4631" s="234"/>
    </row>
    <row r="4632" spans="1:12">
      <c r="A4632" s="234">
        <v>5710</v>
      </c>
      <c r="B4632" s="290">
        <v>0.81607638888872602</v>
      </c>
      <c r="C4632" s="234">
        <v>23.303999999999998</v>
      </c>
      <c r="D4632" s="234">
        <v>98.367000000000004</v>
      </c>
      <c r="E4632" s="234">
        <v>3.9</v>
      </c>
      <c r="F4632" s="234"/>
      <c r="G4632" s="234"/>
      <c r="H4632" s="234"/>
      <c r="I4632" s="234"/>
      <c r="J4632" s="234"/>
      <c r="K4632" s="234"/>
      <c r="L4632" s="234"/>
    </row>
    <row r="4633" spans="1:12">
      <c r="A4633" s="234">
        <v>5711</v>
      </c>
      <c r="B4633" s="290">
        <v>0.81608796296279995</v>
      </c>
      <c r="C4633" s="234">
        <v>23.303999999999998</v>
      </c>
      <c r="D4633" s="234">
        <v>98.313999999999993</v>
      </c>
      <c r="E4633" s="234">
        <v>3.9</v>
      </c>
      <c r="F4633" s="234"/>
      <c r="G4633" s="234"/>
      <c r="H4633" s="234"/>
      <c r="I4633" s="234"/>
      <c r="J4633" s="234"/>
      <c r="K4633" s="234"/>
      <c r="L4633" s="234"/>
    </row>
    <row r="4634" spans="1:12">
      <c r="A4634" s="234">
        <v>5712</v>
      </c>
      <c r="B4634" s="290">
        <v>0.81609953703687399</v>
      </c>
      <c r="C4634" s="234">
        <v>23.327999999999999</v>
      </c>
      <c r="D4634" s="234">
        <v>98.320999999999998</v>
      </c>
      <c r="E4634" s="234">
        <v>3.9</v>
      </c>
      <c r="F4634" s="234"/>
      <c r="G4634" s="234"/>
      <c r="H4634" s="234"/>
      <c r="I4634" s="234"/>
      <c r="J4634" s="234"/>
      <c r="K4634" s="234"/>
      <c r="L4634" s="234"/>
    </row>
    <row r="4635" spans="1:12">
      <c r="A4635" s="234">
        <v>5713</v>
      </c>
      <c r="B4635" s="290">
        <v>0.81611111111094803</v>
      </c>
      <c r="C4635" s="234">
        <v>23.327999999999999</v>
      </c>
      <c r="D4635" s="234">
        <v>98.320999999999998</v>
      </c>
      <c r="E4635" s="234">
        <v>11.8</v>
      </c>
      <c r="F4635" s="234"/>
      <c r="G4635" s="234"/>
      <c r="H4635" s="234"/>
      <c r="I4635" s="234"/>
      <c r="J4635" s="234"/>
      <c r="K4635" s="234"/>
      <c r="L4635" s="234"/>
    </row>
    <row r="4636" spans="1:12">
      <c r="A4636" s="234">
        <v>5714</v>
      </c>
      <c r="B4636" s="290">
        <v>0.81612268518502196</v>
      </c>
      <c r="C4636" s="234">
        <v>23.327999999999999</v>
      </c>
      <c r="D4636" s="234">
        <v>98.268000000000001</v>
      </c>
      <c r="E4636" s="234">
        <v>3.9</v>
      </c>
      <c r="F4636" s="234"/>
      <c r="G4636" s="234"/>
      <c r="H4636" s="234"/>
      <c r="I4636" s="234"/>
      <c r="J4636" s="234"/>
      <c r="K4636" s="234"/>
      <c r="L4636" s="234"/>
    </row>
    <row r="4637" spans="1:12">
      <c r="A4637" s="234">
        <v>5715</v>
      </c>
      <c r="B4637" s="290">
        <v>0.816134259259096</v>
      </c>
      <c r="C4637" s="234">
        <v>23.327999999999999</v>
      </c>
      <c r="D4637" s="234">
        <v>98.268000000000001</v>
      </c>
      <c r="E4637" s="234">
        <v>3.9</v>
      </c>
      <c r="F4637" s="234"/>
      <c r="G4637" s="234"/>
      <c r="H4637" s="234"/>
      <c r="I4637" s="234"/>
      <c r="J4637" s="234"/>
      <c r="K4637" s="234"/>
      <c r="L4637" s="234"/>
    </row>
    <row r="4638" spans="1:12">
      <c r="A4638" s="234">
        <v>5716</v>
      </c>
      <c r="B4638" s="290">
        <v>0.81614583333317003</v>
      </c>
      <c r="C4638" s="234">
        <v>23.327999999999999</v>
      </c>
      <c r="D4638" s="234">
        <v>98.268000000000001</v>
      </c>
      <c r="E4638" s="234">
        <v>3.9</v>
      </c>
      <c r="F4638" s="234"/>
      <c r="G4638" s="234"/>
      <c r="H4638" s="234"/>
      <c r="I4638" s="234"/>
      <c r="J4638" s="234"/>
      <c r="K4638" s="234"/>
      <c r="L4638" s="234"/>
    </row>
    <row r="4639" spans="1:12">
      <c r="A4639" s="234">
        <v>5717</v>
      </c>
      <c r="B4639" s="290">
        <v>0.81615740740724396</v>
      </c>
      <c r="C4639" s="234">
        <v>23.327999999999999</v>
      </c>
      <c r="D4639" s="234">
        <v>98.241</v>
      </c>
      <c r="E4639" s="234">
        <v>3.9</v>
      </c>
      <c r="F4639" s="234"/>
      <c r="G4639" s="234"/>
      <c r="H4639" s="234"/>
      <c r="I4639" s="234"/>
      <c r="J4639" s="234"/>
      <c r="K4639" s="234"/>
      <c r="L4639" s="234"/>
    </row>
    <row r="4640" spans="1:12">
      <c r="A4640" s="234">
        <v>5718</v>
      </c>
      <c r="B4640" s="290">
        <v>0.816168981481318</v>
      </c>
      <c r="C4640" s="234">
        <v>23.352</v>
      </c>
      <c r="D4640" s="234">
        <v>98.221000000000004</v>
      </c>
      <c r="E4640" s="234">
        <v>3.9</v>
      </c>
      <c r="F4640" s="234"/>
      <c r="G4640" s="234"/>
      <c r="H4640" s="234"/>
      <c r="I4640" s="234"/>
      <c r="J4640" s="234"/>
      <c r="K4640" s="234"/>
      <c r="L4640" s="234"/>
    </row>
    <row r="4641" spans="1:12">
      <c r="A4641" s="234">
        <v>5719</v>
      </c>
      <c r="B4641" s="290">
        <v>0.81618055555539204</v>
      </c>
      <c r="C4641" s="234">
        <v>23.352</v>
      </c>
      <c r="D4641" s="234">
        <v>98.221000000000004</v>
      </c>
      <c r="E4641" s="234">
        <v>11.8</v>
      </c>
      <c r="F4641" s="234"/>
      <c r="G4641" s="234"/>
      <c r="H4641" s="234"/>
      <c r="I4641" s="234"/>
      <c r="J4641" s="234"/>
      <c r="K4641" s="234"/>
      <c r="L4641" s="234"/>
    </row>
    <row r="4642" spans="1:12">
      <c r="A4642" s="234">
        <v>5720</v>
      </c>
      <c r="B4642" s="290">
        <v>0.81619212962946597</v>
      </c>
      <c r="C4642" s="234">
        <v>23.352</v>
      </c>
      <c r="D4642" s="234">
        <v>98.168000000000006</v>
      </c>
      <c r="E4642" s="234">
        <v>3.9</v>
      </c>
      <c r="F4642" s="234"/>
      <c r="G4642" s="234"/>
      <c r="H4642" s="234"/>
      <c r="I4642" s="234"/>
      <c r="J4642" s="234"/>
      <c r="K4642" s="234"/>
      <c r="L4642" s="234"/>
    </row>
    <row r="4643" spans="1:12">
      <c r="A4643" s="234">
        <v>5721</v>
      </c>
      <c r="B4643" s="290">
        <v>0.81620370370354001</v>
      </c>
      <c r="C4643" s="234">
        <v>23.352</v>
      </c>
      <c r="D4643" s="234">
        <v>98.168000000000006</v>
      </c>
      <c r="E4643" s="234">
        <v>3.9</v>
      </c>
      <c r="F4643" s="234"/>
      <c r="G4643" s="234"/>
      <c r="H4643" s="234"/>
      <c r="I4643" s="234"/>
      <c r="J4643" s="234"/>
      <c r="K4643" s="234"/>
      <c r="L4643" s="234"/>
    </row>
    <row r="4644" spans="1:12">
      <c r="A4644" s="234">
        <v>5722</v>
      </c>
      <c r="B4644" s="290">
        <v>0.81621527777761405</v>
      </c>
      <c r="C4644" s="234">
        <v>23.376000000000001</v>
      </c>
      <c r="D4644" s="234">
        <v>98.174999999999997</v>
      </c>
      <c r="E4644" s="234">
        <v>3.9</v>
      </c>
      <c r="F4644" s="234"/>
      <c r="G4644" s="234"/>
      <c r="H4644" s="234"/>
      <c r="I4644" s="234"/>
      <c r="J4644" s="234"/>
      <c r="K4644" s="234"/>
      <c r="L4644" s="234"/>
    </row>
    <row r="4645" spans="1:12">
      <c r="A4645" s="234">
        <v>5723</v>
      </c>
      <c r="B4645" s="290">
        <v>0.81622685185168897</v>
      </c>
      <c r="C4645" s="234">
        <v>23.376000000000001</v>
      </c>
      <c r="D4645" s="234">
        <v>98.147999999999996</v>
      </c>
      <c r="E4645" s="234">
        <v>3.9</v>
      </c>
      <c r="F4645" s="234"/>
      <c r="G4645" s="234"/>
      <c r="H4645" s="234"/>
      <c r="I4645" s="234"/>
      <c r="J4645" s="234"/>
      <c r="K4645" s="234"/>
      <c r="L4645" s="234"/>
    </row>
    <row r="4646" spans="1:12">
      <c r="A4646" s="234">
        <v>5724</v>
      </c>
      <c r="B4646" s="290">
        <v>0.81623842592576301</v>
      </c>
      <c r="C4646" s="234">
        <v>23.376000000000001</v>
      </c>
      <c r="D4646" s="234">
        <v>98.122</v>
      </c>
      <c r="E4646" s="234">
        <v>11.8</v>
      </c>
      <c r="F4646" s="234"/>
      <c r="G4646" s="234"/>
      <c r="H4646" s="234"/>
      <c r="I4646" s="234"/>
      <c r="J4646" s="234"/>
      <c r="K4646" s="234"/>
      <c r="L4646" s="234"/>
    </row>
    <row r="4647" spans="1:12">
      <c r="A4647" s="234">
        <v>5725</v>
      </c>
      <c r="B4647" s="290">
        <v>0.81624999999983705</v>
      </c>
      <c r="C4647" s="234">
        <v>23.376000000000001</v>
      </c>
      <c r="D4647" s="234">
        <v>98.122</v>
      </c>
      <c r="E4647" s="234">
        <v>3.9</v>
      </c>
      <c r="F4647" s="234"/>
      <c r="G4647" s="234"/>
      <c r="H4647" s="234"/>
      <c r="I4647" s="234"/>
      <c r="J4647" s="234"/>
      <c r="K4647" s="234"/>
      <c r="L4647" s="234"/>
    </row>
    <row r="4648" spans="1:12">
      <c r="A4648" s="234">
        <v>5726</v>
      </c>
      <c r="B4648" s="290">
        <v>0.81626157407391098</v>
      </c>
      <c r="C4648" s="234">
        <v>23.376000000000001</v>
      </c>
      <c r="D4648" s="234">
        <v>98.069000000000003</v>
      </c>
      <c r="E4648" s="234">
        <v>11.8</v>
      </c>
      <c r="F4648" s="234"/>
      <c r="G4648" s="234"/>
      <c r="H4648" s="234"/>
      <c r="I4648" s="234"/>
      <c r="J4648" s="234"/>
      <c r="K4648" s="234"/>
      <c r="L4648" s="234"/>
    </row>
    <row r="4649" spans="1:12">
      <c r="A4649" s="234">
        <v>5727</v>
      </c>
      <c r="B4649" s="290">
        <v>0.81627314814798502</v>
      </c>
      <c r="C4649" s="234">
        <v>23.376000000000001</v>
      </c>
      <c r="D4649" s="234">
        <v>98.043000000000006</v>
      </c>
      <c r="E4649" s="234">
        <v>3.9</v>
      </c>
      <c r="F4649" s="234"/>
      <c r="G4649" s="234"/>
      <c r="H4649" s="234"/>
      <c r="I4649" s="234"/>
      <c r="J4649" s="234"/>
      <c r="K4649" s="234"/>
      <c r="L4649" s="234"/>
    </row>
    <row r="4650" spans="1:12">
      <c r="A4650" s="234">
        <v>5728</v>
      </c>
      <c r="B4650" s="290">
        <v>0.81628472222205894</v>
      </c>
      <c r="C4650" s="234">
        <v>23.4</v>
      </c>
      <c r="D4650" s="234">
        <v>98.022999999999996</v>
      </c>
      <c r="E4650" s="234">
        <v>3.9</v>
      </c>
      <c r="F4650" s="234"/>
      <c r="G4650" s="234"/>
      <c r="H4650" s="234"/>
      <c r="I4650" s="234"/>
      <c r="J4650" s="234"/>
      <c r="K4650" s="234"/>
      <c r="L4650" s="234"/>
    </row>
    <row r="4651" spans="1:12">
      <c r="A4651" s="234">
        <v>5729</v>
      </c>
      <c r="B4651" s="290">
        <v>0.81629629629613298</v>
      </c>
      <c r="C4651" s="234">
        <v>23.4</v>
      </c>
      <c r="D4651" s="234">
        <v>97.97</v>
      </c>
      <c r="E4651" s="234">
        <v>3.9</v>
      </c>
      <c r="F4651" s="234"/>
      <c r="G4651" s="234"/>
      <c r="H4651" s="234"/>
      <c r="I4651" s="234"/>
      <c r="J4651" s="234"/>
      <c r="K4651" s="234"/>
      <c r="L4651" s="234"/>
    </row>
    <row r="4652" spans="1:12">
      <c r="A4652" s="234">
        <v>5730</v>
      </c>
      <c r="B4652" s="290">
        <v>0.81630787037020702</v>
      </c>
      <c r="C4652" s="234">
        <v>23.4</v>
      </c>
      <c r="D4652" s="234">
        <v>97.97</v>
      </c>
      <c r="E4652" s="234">
        <v>11.8</v>
      </c>
      <c r="F4652" s="234"/>
      <c r="G4652" s="234"/>
      <c r="H4652" s="234"/>
      <c r="I4652" s="234"/>
      <c r="J4652" s="234"/>
      <c r="K4652" s="234"/>
      <c r="L4652" s="234"/>
    </row>
    <row r="4653" spans="1:12">
      <c r="A4653" s="234">
        <v>5731</v>
      </c>
      <c r="B4653" s="290">
        <v>0.81631944444428095</v>
      </c>
      <c r="C4653" s="234">
        <v>23.4</v>
      </c>
      <c r="D4653" s="234">
        <v>97.917000000000002</v>
      </c>
      <c r="E4653" s="234">
        <v>11.8</v>
      </c>
      <c r="F4653" s="234"/>
      <c r="G4653" s="234"/>
      <c r="H4653" s="234"/>
      <c r="I4653" s="234"/>
      <c r="J4653" s="234"/>
      <c r="K4653" s="234"/>
      <c r="L4653" s="234"/>
    </row>
    <row r="4654" spans="1:12">
      <c r="A4654" s="234">
        <v>5732</v>
      </c>
      <c r="B4654" s="290">
        <v>0.81633101851835499</v>
      </c>
      <c r="C4654" s="234">
        <v>23.4</v>
      </c>
      <c r="D4654" s="234">
        <v>97.89</v>
      </c>
      <c r="E4654" s="234">
        <v>11.8</v>
      </c>
      <c r="F4654" s="234"/>
      <c r="G4654" s="234"/>
      <c r="H4654" s="234"/>
      <c r="I4654" s="234"/>
      <c r="J4654" s="234"/>
      <c r="K4654" s="234"/>
      <c r="L4654" s="234"/>
    </row>
    <row r="4655" spans="1:12">
      <c r="A4655" s="234">
        <v>5733</v>
      </c>
      <c r="B4655" s="290">
        <v>0.81634259259242903</v>
      </c>
      <c r="C4655" s="234">
        <v>23.4</v>
      </c>
      <c r="D4655" s="234">
        <v>97.864000000000004</v>
      </c>
      <c r="E4655" s="234">
        <v>3.9</v>
      </c>
      <c r="F4655" s="234"/>
      <c r="G4655" s="234"/>
      <c r="H4655" s="234"/>
      <c r="I4655" s="234"/>
      <c r="J4655" s="234"/>
      <c r="K4655" s="234"/>
      <c r="L4655" s="234"/>
    </row>
    <row r="4656" spans="1:12">
      <c r="A4656" s="234">
        <v>5734</v>
      </c>
      <c r="B4656" s="290">
        <v>0.81635416666650296</v>
      </c>
      <c r="C4656" s="234">
        <v>23.4</v>
      </c>
      <c r="D4656" s="234">
        <v>97.837999999999994</v>
      </c>
      <c r="E4656" s="234">
        <v>3.9</v>
      </c>
      <c r="F4656" s="234"/>
      <c r="G4656" s="234"/>
      <c r="H4656" s="234"/>
      <c r="I4656" s="234"/>
      <c r="J4656" s="234"/>
      <c r="K4656" s="234"/>
      <c r="L4656" s="234"/>
    </row>
    <row r="4657" spans="1:12">
      <c r="A4657" s="234">
        <v>5735</v>
      </c>
      <c r="B4657" s="290">
        <v>0.816365740740577</v>
      </c>
      <c r="C4657" s="234">
        <v>23.423999999999999</v>
      </c>
      <c r="D4657" s="234">
        <v>97.816999999999993</v>
      </c>
      <c r="E4657" s="234">
        <v>3.9</v>
      </c>
      <c r="F4657" s="234"/>
      <c r="G4657" s="234"/>
      <c r="H4657" s="234"/>
      <c r="I4657" s="234"/>
      <c r="J4657" s="234"/>
      <c r="K4657" s="234"/>
      <c r="L4657" s="234"/>
    </row>
    <row r="4658" spans="1:12">
      <c r="A4658" s="234">
        <v>5736</v>
      </c>
      <c r="B4658" s="290">
        <v>0.81637731481465103</v>
      </c>
      <c r="C4658" s="234">
        <v>23.423999999999999</v>
      </c>
      <c r="D4658" s="234">
        <v>97.763999999999996</v>
      </c>
      <c r="E4658" s="234">
        <v>11.8</v>
      </c>
      <c r="F4658" s="234"/>
      <c r="G4658" s="234"/>
      <c r="H4658" s="234"/>
      <c r="I4658" s="234"/>
      <c r="J4658" s="234"/>
      <c r="K4658" s="234"/>
      <c r="L4658" s="234"/>
    </row>
    <row r="4659" spans="1:12">
      <c r="A4659" s="234">
        <v>5737</v>
      </c>
      <c r="B4659" s="290">
        <v>0.81638888888872496</v>
      </c>
      <c r="C4659" s="234">
        <v>23.423999999999999</v>
      </c>
      <c r="D4659" s="234">
        <v>97.763999999999996</v>
      </c>
      <c r="E4659" s="234">
        <v>11.8</v>
      </c>
      <c r="F4659" s="234"/>
      <c r="G4659" s="234"/>
      <c r="H4659" s="234"/>
      <c r="I4659" s="234"/>
      <c r="J4659" s="234"/>
      <c r="K4659" s="234"/>
      <c r="L4659" s="234"/>
    </row>
    <row r="4660" spans="1:12">
      <c r="A4660" s="234">
        <v>5738</v>
      </c>
      <c r="B4660" s="290">
        <v>0.816400462962799</v>
      </c>
      <c r="C4660" s="234">
        <v>23.423999999999999</v>
      </c>
      <c r="D4660" s="234">
        <v>97.712000000000003</v>
      </c>
      <c r="E4660" s="234">
        <v>11.8</v>
      </c>
      <c r="F4660" s="234"/>
      <c r="G4660" s="234"/>
      <c r="H4660" s="234"/>
      <c r="I4660" s="234"/>
      <c r="J4660" s="234"/>
      <c r="K4660" s="234"/>
      <c r="L4660" s="234"/>
    </row>
    <row r="4661" spans="1:12">
      <c r="A4661" s="234">
        <v>5739</v>
      </c>
      <c r="B4661" s="290">
        <v>0.81641203703687304</v>
      </c>
      <c r="C4661" s="234">
        <v>23.448</v>
      </c>
      <c r="D4661" s="234">
        <v>97.691000000000003</v>
      </c>
      <c r="E4661" s="234">
        <v>11.8</v>
      </c>
      <c r="F4661" s="234"/>
      <c r="G4661" s="234"/>
      <c r="H4661" s="234"/>
      <c r="I4661" s="234"/>
      <c r="J4661" s="234"/>
      <c r="K4661" s="234"/>
      <c r="L4661" s="234"/>
    </row>
    <row r="4662" spans="1:12">
      <c r="A4662" s="234">
        <v>5740</v>
      </c>
      <c r="B4662" s="290">
        <v>0.81642361111094697</v>
      </c>
      <c r="C4662" s="234">
        <v>23.448</v>
      </c>
      <c r="D4662" s="234">
        <v>97.665000000000006</v>
      </c>
      <c r="E4662" s="234">
        <v>3.9</v>
      </c>
      <c r="F4662" s="234"/>
      <c r="G4662" s="234"/>
      <c r="H4662" s="234"/>
      <c r="I4662" s="234"/>
      <c r="J4662" s="234"/>
      <c r="K4662" s="234"/>
      <c r="L4662" s="234"/>
    </row>
    <row r="4663" spans="1:12">
      <c r="A4663" s="234">
        <v>5741</v>
      </c>
      <c r="B4663" s="290">
        <v>0.81643518518502101</v>
      </c>
      <c r="C4663" s="234">
        <v>23.448</v>
      </c>
      <c r="D4663" s="234">
        <v>97.611999999999995</v>
      </c>
      <c r="E4663" s="234">
        <v>11.8</v>
      </c>
      <c r="F4663" s="234"/>
      <c r="G4663" s="234"/>
      <c r="H4663" s="234"/>
      <c r="I4663" s="234"/>
      <c r="J4663" s="234"/>
      <c r="K4663" s="234"/>
      <c r="L4663" s="234"/>
    </row>
    <row r="4664" spans="1:12">
      <c r="A4664" s="234">
        <v>5742</v>
      </c>
      <c r="B4664" s="290">
        <v>0.81644675925909505</v>
      </c>
      <c r="C4664" s="234">
        <v>23.448</v>
      </c>
      <c r="D4664" s="234">
        <v>97.584999999999994</v>
      </c>
      <c r="E4664" s="234">
        <v>11.8</v>
      </c>
      <c r="F4664" s="234"/>
      <c r="G4664" s="234"/>
      <c r="H4664" s="234"/>
      <c r="I4664" s="234"/>
      <c r="J4664" s="234"/>
      <c r="K4664" s="234"/>
      <c r="L4664" s="234"/>
    </row>
    <row r="4665" spans="1:12">
      <c r="A4665" s="234">
        <v>5743</v>
      </c>
      <c r="B4665" s="290">
        <v>0.81645833333316897</v>
      </c>
      <c r="C4665" s="234">
        <v>23.448</v>
      </c>
      <c r="D4665" s="234">
        <v>97.558999999999997</v>
      </c>
      <c r="E4665" s="234">
        <v>3.9</v>
      </c>
      <c r="F4665" s="234"/>
      <c r="G4665" s="234"/>
      <c r="H4665" s="234"/>
      <c r="I4665" s="234"/>
      <c r="J4665" s="234"/>
      <c r="K4665" s="234"/>
      <c r="L4665" s="234"/>
    </row>
    <row r="4666" spans="1:12">
      <c r="A4666" s="234">
        <v>5744</v>
      </c>
      <c r="B4666" s="290">
        <v>0.81646990740724301</v>
      </c>
      <c r="C4666" s="234">
        <v>23.472000000000001</v>
      </c>
      <c r="D4666" s="234">
        <v>97.539000000000001</v>
      </c>
      <c r="E4666" s="234">
        <v>3.9</v>
      </c>
      <c r="F4666" s="234"/>
      <c r="G4666" s="234"/>
      <c r="H4666" s="234"/>
      <c r="I4666" s="234"/>
      <c r="J4666" s="234"/>
      <c r="K4666" s="234"/>
      <c r="L4666" s="234"/>
    </row>
    <row r="4667" spans="1:12">
      <c r="A4667" s="234">
        <v>5745</v>
      </c>
      <c r="B4667" s="290">
        <v>0.81648148148131705</v>
      </c>
      <c r="C4667" s="234">
        <v>23.448</v>
      </c>
      <c r="D4667" s="234">
        <v>97.506</v>
      </c>
      <c r="E4667" s="234">
        <v>3.9</v>
      </c>
      <c r="F4667" s="234"/>
      <c r="G4667" s="234"/>
      <c r="H4667" s="234"/>
      <c r="I4667" s="234"/>
      <c r="J4667" s="234"/>
      <c r="K4667" s="234"/>
      <c r="L4667" s="234"/>
    </row>
    <row r="4668" spans="1:12">
      <c r="A4668" s="234">
        <v>5746</v>
      </c>
      <c r="B4668" s="290">
        <v>0.81649305555539098</v>
      </c>
      <c r="C4668" s="234">
        <v>23.472000000000001</v>
      </c>
      <c r="D4668" s="234">
        <v>97.459000000000003</v>
      </c>
      <c r="E4668" s="234">
        <v>3.9</v>
      </c>
      <c r="F4668" s="234"/>
      <c r="G4668" s="234"/>
      <c r="H4668" s="234"/>
      <c r="I4668" s="234"/>
      <c r="J4668" s="234"/>
      <c r="K4668" s="234"/>
      <c r="L4668" s="234"/>
    </row>
    <row r="4669" spans="1:12">
      <c r="A4669" s="234">
        <v>5747</v>
      </c>
      <c r="B4669" s="290">
        <v>0.81650462962946502</v>
      </c>
      <c r="C4669" s="234">
        <v>23.472000000000001</v>
      </c>
      <c r="D4669" s="234">
        <v>97.433000000000007</v>
      </c>
      <c r="E4669" s="234">
        <v>3.9</v>
      </c>
      <c r="F4669" s="234"/>
      <c r="G4669" s="234"/>
      <c r="H4669" s="234"/>
      <c r="I4669" s="234"/>
      <c r="J4669" s="234"/>
      <c r="K4669" s="234"/>
      <c r="L4669" s="234"/>
    </row>
    <row r="4670" spans="1:12">
      <c r="A4670" s="234">
        <v>5748</v>
      </c>
      <c r="B4670" s="290">
        <v>0.81651620370354006</v>
      </c>
      <c r="C4670" s="234">
        <v>23.472000000000001</v>
      </c>
      <c r="D4670" s="234">
        <v>97.38</v>
      </c>
      <c r="E4670" s="234">
        <v>3.9</v>
      </c>
      <c r="F4670" s="234"/>
      <c r="G4670" s="234"/>
      <c r="H4670" s="234"/>
      <c r="I4670" s="234"/>
      <c r="J4670" s="234"/>
      <c r="K4670" s="234"/>
      <c r="L4670" s="234"/>
    </row>
    <row r="4671" spans="1:12">
      <c r="A4671" s="234">
        <v>5749</v>
      </c>
      <c r="B4671" s="290">
        <v>0.81652777777761398</v>
      </c>
      <c r="C4671" s="234">
        <v>23.472000000000001</v>
      </c>
      <c r="D4671" s="234">
        <v>97.352999999999994</v>
      </c>
      <c r="E4671" s="234">
        <v>3.9</v>
      </c>
      <c r="F4671" s="234"/>
      <c r="G4671" s="234"/>
      <c r="H4671" s="234"/>
      <c r="I4671" s="234"/>
      <c r="J4671" s="234"/>
      <c r="K4671" s="234"/>
      <c r="L4671" s="234"/>
    </row>
    <row r="4672" spans="1:12">
      <c r="A4672" s="234">
        <v>5750</v>
      </c>
      <c r="B4672" s="290">
        <v>0.81653935185168802</v>
      </c>
      <c r="C4672" s="234">
        <v>23.472000000000001</v>
      </c>
      <c r="D4672" s="234">
        <v>97.3</v>
      </c>
      <c r="E4672" s="234">
        <v>3.9</v>
      </c>
      <c r="F4672" s="234"/>
      <c r="G4672" s="234"/>
      <c r="H4672" s="234"/>
      <c r="I4672" s="234"/>
      <c r="J4672" s="234"/>
      <c r="K4672" s="234"/>
      <c r="L4672" s="234"/>
    </row>
    <row r="4673" spans="1:12">
      <c r="A4673" s="234">
        <v>5751</v>
      </c>
      <c r="B4673" s="290">
        <v>0.81655092592576195</v>
      </c>
      <c r="C4673" s="234">
        <v>23.472000000000001</v>
      </c>
      <c r="D4673" s="234">
        <v>97.274000000000001</v>
      </c>
      <c r="E4673" s="234">
        <v>11.8</v>
      </c>
      <c r="F4673" s="234"/>
      <c r="G4673" s="234"/>
      <c r="H4673" s="234"/>
      <c r="I4673" s="234"/>
      <c r="J4673" s="234"/>
      <c r="K4673" s="234"/>
      <c r="L4673" s="234"/>
    </row>
    <row r="4674" spans="1:12">
      <c r="A4674" s="234">
        <v>5752</v>
      </c>
      <c r="B4674" s="290">
        <v>0.81656249999983599</v>
      </c>
      <c r="C4674" s="234">
        <v>23.497</v>
      </c>
      <c r="D4674" s="234">
        <v>97.253</v>
      </c>
      <c r="E4674" s="234">
        <v>11.8</v>
      </c>
      <c r="F4674" s="234"/>
      <c r="G4674" s="234"/>
      <c r="H4674" s="234"/>
      <c r="I4674" s="234"/>
      <c r="J4674" s="234"/>
      <c r="K4674" s="234"/>
      <c r="L4674" s="234"/>
    </row>
    <row r="4675" spans="1:12">
      <c r="A4675" s="234">
        <v>5753</v>
      </c>
      <c r="B4675" s="290">
        <v>0.81657407407391003</v>
      </c>
      <c r="C4675" s="234">
        <v>23.497</v>
      </c>
      <c r="D4675" s="234">
        <v>97.2</v>
      </c>
      <c r="E4675" s="234">
        <v>3.9</v>
      </c>
      <c r="F4675" s="234"/>
      <c r="G4675" s="234"/>
      <c r="H4675" s="234"/>
      <c r="I4675" s="234"/>
      <c r="J4675" s="234"/>
      <c r="K4675" s="234"/>
      <c r="L4675" s="234"/>
    </row>
    <row r="4676" spans="1:12">
      <c r="A4676" s="234">
        <v>5754</v>
      </c>
      <c r="B4676" s="290">
        <v>0.81658564814798396</v>
      </c>
      <c r="C4676" s="234">
        <v>23.497</v>
      </c>
      <c r="D4676" s="234">
        <v>97.174000000000007</v>
      </c>
      <c r="E4676" s="234">
        <v>11.8</v>
      </c>
      <c r="F4676" s="234"/>
      <c r="G4676" s="234"/>
      <c r="H4676" s="234"/>
      <c r="I4676" s="234"/>
      <c r="J4676" s="234"/>
      <c r="K4676" s="234"/>
      <c r="L4676" s="234"/>
    </row>
    <row r="4677" spans="1:12">
      <c r="A4677" s="234">
        <v>5755</v>
      </c>
      <c r="B4677" s="290">
        <v>0.81659722222205799</v>
      </c>
      <c r="C4677" s="234">
        <v>23.497</v>
      </c>
      <c r="D4677" s="234">
        <v>97.147000000000006</v>
      </c>
      <c r="E4677" s="234">
        <v>11.8</v>
      </c>
      <c r="F4677" s="234"/>
      <c r="G4677" s="234"/>
      <c r="H4677" s="234"/>
      <c r="I4677" s="234"/>
      <c r="J4677" s="234"/>
      <c r="K4677" s="234"/>
      <c r="L4677" s="234"/>
    </row>
    <row r="4678" spans="1:12">
      <c r="A4678" s="234">
        <v>5756</v>
      </c>
      <c r="B4678" s="290">
        <v>0.81660879629613203</v>
      </c>
      <c r="C4678" s="234">
        <v>23.497</v>
      </c>
      <c r="D4678" s="234">
        <v>97.147000000000006</v>
      </c>
      <c r="E4678" s="234">
        <v>3.9</v>
      </c>
      <c r="F4678" s="234"/>
      <c r="G4678" s="234"/>
      <c r="H4678" s="234"/>
      <c r="I4678" s="234"/>
      <c r="J4678" s="234"/>
      <c r="K4678" s="234"/>
      <c r="L4678" s="234"/>
    </row>
    <row r="4679" spans="1:12">
      <c r="A4679" s="234">
        <v>5757</v>
      </c>
      <c r="B4679" s="290">
        <v>0.81662037037020596</v>
      </c>
      <c r="C4679" s="234">
        <v>23.497</v>
      </c>
      <c r="D4679" s="234">
        <v>97.093999999999994</v>
      </c>
      <c r="E4679" s="234">
        <v>11.8</v>
      </c>
      <c r="F4679" s="234"/>
      <c r="G4679" s="234"/>
      <c r="H4679" s="234"/>
      <c r="I4679" s="234"/>
      <c r="J4679" s="234"/>
      <c r="K4679" s="234"/>
      <c r="L4679" s="234"/>
    </row>
    <row r="4680" spans="1:12">
      <c r="A4680" s="234">
        <v>5758</v>
      </c>
      <c r="B4680" s="290">
        <v>0.81663194444428</v>
      </c>
      <c r="C4680" s="234">
        <v>23.497</v>
      </c>
      <c r="D4680" s="234">
        <v>97.040999999999997</v>
      </c>
      <c r="E4680" s="234">
        <v>11.8</v>
      </c>
      <c r="F4680" s="234"/>
      <c r="G4680" s="234"/>
      <c r="H4680" s="234"/>
      <c r="I4680" s="234"/>
      <c r="J4680" s="234"/>
      <c r="K4680" s="234"/>
      <c r="L4680" s="234"/>
    </row>
    <row r="4681" spans="1:12">
      <c r="A4681" s="234">
        <v>5759</v>
      </c>
      <c r="B4681" s="290">
        <v>0.81664351851835404</v>
      </c>
      <c r="C4681" s="234">
        <v>23.521000000000001</v>
      </c>
      <c r="D4681" s="234">
        <v>97.046999999999997</v>
      </c>
      <c r="E4681" s="234">
        <v>3.9</v>
      </c>
      <c r="F4681" s="234"/>
      <c r="G4681" s="234"/>
      <c r="H4681" s="234"/>
      <c r="I4681" s="234"/>
      <c r="J4681" s="234"/>
      <c r="K4681" s="234"/>
      <c r="L4681" s="234"/>
    </row>
    <row r="4682" spans="1:12">
      <c r="A4682" s="234">
        <v>5760</v>
      </c>
      <c r="B4682" s="290">
        <v>0.81665509259242797</v>
      </c>
      <c r="C4682" s="234">
        <v>23.521000000000001</v>
      </c>
      <c r="D4682" s="234">
        <v>97.021000000000001</v>
      </c>
      <c r="E4682" s="234">
        <v>11.8</v>
      </c>
      <c r="F4682" s="234"/>
      <c r="G4682" s="234"/>
      <c r="H4682" s="234"/>
      <c r="I4682" s="234"/>
      <c r="J4682" s="234"/>
      <c r="K4682" s="234"/>
      <c r="L4682" s="234"/>
    </row>
    <row r="4683" spans="1:12">
      <c r="A4683" s="234">
        <v>5761</v>
      </c>
      <c r="B4683" s="290">
        <v>0.81666666666650201</v>
      </c>
      <c r="C4683" s="234">
        <v>23.521000000000001</v>
      </c>
      <c r="D4683" s="234">
        <v>96.994</v>
      </c>
      <c r="E4683" s="234">
        <v>3.9</v>
      </c>
      <c r="F4683" s="234"/>
      <c r="G4683" s="234"/>
      <c r="H4683" s="234"/>
      <c r="I4683" s="234"/>
      <c r="J4683" s="234"/>
      <c r="K4683" s="234"/>
      <c r="L4683" s="234"/>
    </row>
    <row r="4684" spans="1:12">
      <c r="A4684" s="234">
        <v>5762</v>
      </c>
      <c r="B4684" s="290">
        <v>0.81667824074057604</v>
      </c>
      <c r="C4684" s="234">
        <v>23.521000000000001</v>
      </c>
      <c r="D4684" s="234">
        <v>96.968000000000004</v>
      </c>
      <c r="E4684" s="234">
        <v>3.9</v>
      </c>
      <c r="F4684" s="234"/>
      <c r="G4684" s="234"/>
      <c r="H4684" s="234"/>
      <c r="I4684" s="234"/>
      <c r="J4684" s="234"/>
      <c r="K4684" s="234"/>
      <c r="L4684" s="234"/>
    </row>
    <row r="4685" spans="1:12">
      <c r="A4685" s="234">
        <v>5763</v>
      </c>
      <c r="B4685" s="290">
        <v>0.81668981481464997</v>
      </c>
      <c r="C4685" s="234">
        <v>23.521000000000001</v>
      </c>
      <c r="D4685" s="234">
        <v>96.914000000000001</v>
      </c>
      <c r="E4685" s="234">
        <v>3.9</v>
      </c>
      <c r="F4685" s="234"/>
      <c r="G4685" s="234"/>
      <c r="H4685" s="234"/>
      <c r="I4685" s="234"/>
      <c r="J4685" s="234"/>
      <c r="K4685" s="234"/>
      <c r="L4685" s="234"/>
    </row>
    <row r="4686" spans="1:12">
      <c r="A4686" s="234">
        <v>5764</v>
      </c>
      <c r="B4686" s="290">
        <v>0.81670138888872401</v>
      </c>
      <c r="C4686" s="234">
        <v>23.521000000000001</v>
      </c>
      <c r="D4686" s="234">
        <v>96.888000000000005</v>
      </c>
      <c r="E4686" s="234">
        <v>11.8</v>
      </c>
      <c r="F4686" s="234"/>
      <c r="G4686" s="234"/>
      <c r="H4686" s="234"/>
      <c r="I4686" s="234"/>
      <c r="J4686" s="234"/>
      <c r="K4686" s="234"/>
      <c r="L4686" s="234"/>
    </row>
    <row r="4687" spans="1:12">
      <c r="A4687" s="234">
        <v>5765</v>
      </c>
      <c r="B4687" s="290">
        <v>0.81671296296279805</v>
      </c>
      <c r="C4687" s="234">
        <v>23.545000000000002</v>
      </c>
      <c r="D4687" s="234">
        <v>96.894000000000005</v>
      </c>
      <c r="E4687" s="234">
        <v>3.9</v>
      </c>
      <c r="F4687" s="234"/>
      <c r="G4687" s="234"/>
      <c r="H4687" s="234"/>
      <c r="I4687" s="234"/>
      <c r="J4687" s="234"/>
      <c r="K4687" s="234"/>
      <c r="L4687" s="234"/>
    </row>
    <row r="4688" spans="1:12">
      <c r="A4688" s="234">
        <v>5766</v>
      </c>
      <c r="B4688" s="290">
        <v>0.81672453703687198</v>
      </c>
      <c r="C4688" s="234">
        <v>23.545000000000002</v>
      </c>
      <c r="D4688" s="234">
        <v>96.840999999999994</v>
      </c>
      <c r="E4688" s="234">
        <v>3.9</v>
      </c>
      <c r="F4688" s="234"/>
      <c r="G4688" s="234"/>
      <c r="H4688" s="234"/>
      <c r="I4688" s="234"/>
      <c r="J4688" s="234"/>
      <c r="K4688" s="234"/>
      <c r="L4688" s="234"/>
    </row>
    <row r="4689" spans="1:12">
      <c r="A4689" s="234">
        <v>5767</v>
      </c>
      <c r="B4689" s="290">
        <v>0.81673611111094602</v>
      </c>
      <c r="C4689" s="234">
        <v>23.545000000000002</v>
      </c>
      <c r="D4689" s="234">
        <v>96.813999999999993</v>
      </c>
      <c r="E4689" s="234">
        <v>11.8</v>
      </c>
      <c r="F4689" s="234"/>
      <c r="G4689" s="234"/>
      <c r="H4689" s="234"/>
      <c r="I4689" s="234"/>
      <c r="J4689" s="234"/>
      <c r="K4689" s="234"/>
      <c r="L4689" s="234"/>
    </row>
    <row r="4690" spans="1:12">
      <c r="A4690" s="234">
        <v>5768</v>
      </c>
      <c r="B4690" s="290">
        <v>0.81674768518501994</v>
      </c>
      <c r="C4690" s="234">
        <v>23.545000000000002</v>
      </c>
      <c r="D4690" s="234">
        <v>96.787999999999997</v>
      </c>
      <c r="E4690" s="234">
        <v>11.8</v>
      </c>
      <c r="F4690" s="234"/>
      <c r="G4690" s="234"/>
      <c r="H4690" s="234"/>
      <c r="I4690" s="234"/>
      <c r="J4690" s="234"/>
      <c r="K4690" s="234"/>
      <c r="L4690" s="234"/>
    </row>
    <row r="4691" spans="1:12">
      <c r="A4691" s="234">
        <v>5769</v>
      </c>
      <c r="B4691" s="290">
        <v>0.81675925925909398</v>
      </c>
      <c r="C4691" s="234">
        <v>23.545000000000002</v>
      </c>
      <c r="D4691" s="234">
        <v>96.760999999999996</v>
      </c>
      <c r="E4691" s="234">
        <v>11.8</v>
      </c>
      <c r="F4691" s="234"/>
      <c r="G4691" s="234"/>
      <c r="H4691" s="234"/>
      <c r="I4691" s="234"/>
      <c r="J4691" s="234"/>
      <c r="K4691" s="234"/>
      <c r="L4691" s="234"/>
    </row>
    <row r="4692" spans="1:12">
      <c r="A4692" s="234">
        <v>5770</v>
      </c>
      <c r="B4692" s="290">
        <v>0.81677083333316802</v>
      </c>
      <c r="C4692" s="234">
        <v>23.545000000000002</v>
      </c>
      <c r="D4692" s="234">
        <v>96.733999999999995</v>
      </c>
      <c r="E4692" s="234">
        <v>3.9</v>
      </c>
      <c r="F4692" s="234"/>
      <c r="G4692" s="234"/>
      <c r="H4692" s="234"/>
      <c r="I4692" s="234"/>
      <c r="J4692" s="234"/>
      <c r="K4692" s="234"/>
      <c r="L4692" s="234"/>
    </row>
    <row r="4693" spans="1:12">
      <c r="A4693" s="234">
        <v>5771</v>
      </c>
      <c r="B4693" s="290">
        <v>0.81678240740724195</v>
      </c>
      <c r="C4693" s="234">
        <v>23.545000000000002</v>
      </c>
      <c r="D4693" s="234">
        <v>96.680999999999997</v>
      </c>
      <c r="E4693" s="234">
        <v>3.9</v>
      </c>
      <c r="F4693" s="234"/>
      <c r="G4693" s="234"/>
      <c r="H4693" s="234"/>
      <c r="I4693" s="234"/>
      <c r="J4693" s="234"/>
      <c r="K4693" s="234"/>
      <c r="L4693" s="234"/>
    </row>
    <row r="4694" spans="1:12">
      <c r="A4694" s="234">
        <v>5772</v>
      </c>
      <c r="B4694" s="290">
        <v>0.81679398148131599</v>
      </c>
      <c r="C4694" s="234">
        <v>23.568999999999999</v>
      </c>
      <c r="D4694" s="234">
        <v>96.661000000000001</v>
      </c>
      <c r="E4694" s="234">
        <v>3.9</v>
      </c>
      <c r="F4694" s="234"/>
      <c r="G4694" s="234"/>
      <c r="H4694" s="234"/>
      <c r="I4694" s="234"/>
      <c r="J4694" s="234"/>
      <c r="K4694" s="234"/>
      <c r="L4694" s="234"/>
    </row>
    <row r="4695" spans="1:12">
      <c r="A4695" s="234">
        <v>5773</v>
      </c>
      <c r="B4695" s="290">
        <v>0.81680555555539003</v>
      </c>
      <c r="C4695" s="234">
        <v>23.568999999999999</v>
      </c>
      <c r="D4695" s="234">
        <v>96.634</v>
      </c>
      <c r="E4695" s="234">
        <v>3.9</v>
      </c>
      <c r="F4695" s="234"/>
      <c r="G4695" s="234"/>
      <c r="H4695" s="234"/>
      <c r="I4695" s="234"/>
      <c r="J4695" s="234"/>
      <c r="K4695" s="234"/>
      <c r="L4695" s="234"/>
    </row>
    <row r="4696" spans="1:12">
      <c r="A4696" s="234">
        <v>5774</v>
      </c>
      <c r="B4696" s="290">
        <v>0.81681712962946496</v>
      </c>
      <c r="C4696" s="234">
        <v>23.568999999999999</v>
      </c>
      <c r="D4696" s="234">
        <v>96.634</v>
      </c>
      <c r="E4696" s="234">
        <v>3.9</v>
      </c>
      <c r="F4696" s="234"/>
      <c r="G4696" s="234"/>
      <c r="H4696" s="234"/>
      <c r="I4696" s="234"/>
      <c r="J4696" s="234"/>
      <c r="K4696" s="234"/>
      <c r="L4696" s="234"/>
    </row>
    <row r="4697" spans="1:12">
      <c r="A4697" s="234">
        <v>5775</v>
      </c>
      <c r="B4697" s="290">
        <v>0.81682870370353899</v>
      </c>
      <c r="C4697" s="234">
        <v>23.568999999999999</v>
      </c>
      <c r="D4697" s="234">
        <v>96.581000000000003</v>
      </c>
      <c r="E4697" s="234">
        <v>3.9</v>
      </c>
      <c r="F4697" s="234"/>
      <c r="G4697" s="234"/>
      <c r="H4697" s="234"/>
      <c r="I4697" s="234"/>
      <c r="J4697" s="234"/>
      <c r="K4697" s="234"/>
      <c r="L4697" s="234"/>
    </row>
    <row r="4698" spans="1:12">
      <c r="A4698" s="234">
        <v>5776</v>
      </c>
      <c r="B4698" s="290">
        <v>0.81684027777761303</v>
      </c>
      <c r="C4698" s="234">
        <v>23.568999999999999</v>
      </c>
      <c r="D4698" s="234">
        <v>96.474000000000004</v>
      </c>
      <c r="E4698" s="234">
        <v>3.9</v>
      </c>
      <c r="F4698" s="234"/>
      <c r="G4698" s="234"/>
      <c r="H4698" s="234"/>
      <c r="I4698" s="234"/>
      <c r="J4698" s="234"/>
      <c r="K4698" s="234"/>
      <c r="L4698" s="234"/>
    </row>
    <row r="4699" spans="1:12">
      <c r="A4699" s="234">
        <v>5777</v>
      </c>
      <c r="B4699" s="290">
        <v>0.81685185185168696</v>
      </c>
      <c r="C4699" s="234">
        <v>23.568999999999999</v>
      </c>
      <c r="D4699" s="234">
        <v>96.447999999999993</v>
      </c>
      <c r="E4699" s="234">
        <v>3.9</v>
      </c>
      <c r="F4699" s="234"/>
      <c r="G4699" s="234"/>
      <c r="H4699" s="234"/>
      <c r="I4699" s="234"/>
      <c r="J4699" s="234"/>
      <c r="K4699" s="234"/>
      <c r="L4699" s="234"/>
    </row>
    <row r="4700" spans="1:12">
      <c r="A4700" s="234">
        <v>5778</v>
      </c>
      <c r="B4700" s="290">
        <v>0.816863425925761</v>
      </c>
      <c r="C4700" s="234">
        <v>23.568999999999999</v>
      </c>
      <c r="D4700" s="234">
        <v>96.421000000000006</v>
      </c>
      <c r="E4700" s="234">
        <v>3.9</v>
      </c>
      <c r="F4700" s="234"/>
      <c r="G4700" s="234"/>
      <c r="H4700" s="234"/>
      <c r="I4700" s="234"/>
      <c r="J4700" s="234"/>
      <c r="K4700" s="234"/>
      <c r="L4700" s="234"/>
    </row>
    <row r="4701" spans="1:12">
      <c r="A4701" s="234">
        <v>5779</v>
      </c>
      <c r="B4701" s="290">
        <v>0.81687499999983504</v>
      </c>
      <c r="C4701" s="234">
        <v>23.593</v>
      </c>
      <c r="D4701" s="234">
        <v>96.373999999999995</v>
      </c>
      <c r="E4701" s="234">
        <v>3.9</v>
      </c>
      <c r="F4701" s="234"/>
      <c r="G4701" s="234"/>
      <c r="H4701" s="234"/>
      <c r="I4701" s="234"/>
      <c r="J4701" s="234"/>
      <c r="K4701" s="234"/>
      <c r="L4701" s="234"/>
    </row>
    <row r="4702" spans="1:12">
      <c r="A4702" s="234">
        <v>5780</v>
      </c>
      <c r="B4702" s="290">
        <v>0.81688657407390897</v>
      </c>
      <c r="C4702" s="234">
        <v>23.593</v>
      </c>
      <c r="D4702" s="234">
        <v>96.320999999999998</v>
      </c>
      <c r="E4702" s="234">
        <v>3.9</v>
      </c>
      <c r="F4702" s="234"/>
      <c r="G4702" s="234"/>
      <c r="H4702" s="234"/>
      <c r="I4702" s="234"/>
      <c r="J4702" s="234"/>
      <c r="K4702" s="234"/>
      <c r="L4702" s="234"/>
    </row>
    <row r="4703" spans="1:12">
      <c r="A4703" s="234">
        <v>5781</v>
      </c>
      <c r="B4703" s="290">
        <v>0.81689814814798301</v>
      </c>
      <c r="C4703" s="234">
        <v>23.593</v>
      </c>
      <c r="D4703" s="234">
        <v>96.293999999999997</v>
      </c>
      <c r="E4703" s="234">
        <v>3.9</v>
      </c>
      <c r="F4703" s="234"/>
      <c r="G4703" s="234"/>
      <c r="H4703" s="234"/>
      <c r="I4703" s="234"/>
      <c r="J4703" s="234"/>
      <c r="K4703" s="234"/>
      <c r="L4703" s="234"/>
    </row>
    <row r="4704" spans="1:12">
      <c r="A4704" s="234">
        <v>5782</v>
      </c>
      <c r="B4704" s="290">
        <v>0.81690972222205704</v>
      </c>
      <c r="C4704" s="234">
        <v>23.593</v>
      </c>
      <c r="D4704" s="234">
        <v>96.241</v>
      </c>
      <c r="E4704" s="234">
        <v>3.9</v>
      </c>
      <c r="F4704" s="234"/>
      <c r="G4704" s="234"/>
      <c r="H4704" s="234"/>
      <c r="I4704" s="234"/>
      <c r="J4704" s="234"/>
      <c r="K4704" s="234"/>
      <c r="L4704" s="234"/>
    </row>
    <row r="4705" spans="1:12">
      <c r="A4705" s="234">
        <v>5783</v>
      </c>
      <c r="B4705" s="290">
        <v>0.81692129629613097</v>
      </c>
      <c r="C4705" s="234">
        <v>23.593</v>
      </c>
      <c r="D4705" s="234">
        <v>96.213999999999999</v>
      </c>
      <c r="E4705" s="234">
        <v>3.9</v>
      </c>
      <c r="F4705" s="234"/>
      <c r="G4705" s="234"/>
      <c r="H4705" s="234"/>
      <c r="I4705" s="234"/>
      <c r="J4705" s="234"/>
      <c r="K4705" s="234"/>
      <c r="L4705" s="234"/>
    </row>
    <row r="4706" spans="1:12">
      <c r="A4706" s="234">
        <v>5784</v>
      </c>
      <c r="B4706" s="290">
        <v>0.81693287037020501</v>
      </c>
      <c r="C4706" s="234">
        <v>23.593</v>
      </c>
      <c r="D4706" s="234">
        <v>96.161000000000001</v>
      </c>
      <c r="E4706" s="234">
        <v>3.9</v>
      </c>
      <c r="F4706" s="234"/>
      <c r="G4706" s="234"/>
      <c r="H4706" s="234"/>
      <c r="I4706" s="234"/>
      <c r="J4706" s="234"/>
      <c r="K4706" s="234"/>
      <c r="L4706" s="234"/>
    </row>
    <row r="4707" spans="1:12">
      <c r="A4707" s="234">
        <v>5785</v>
      </c>
      <c r="B4707" s="290">
        <v>0.81694444444427905</v>
      </c>
      <c r="C4707" s="234">
        <v>23.593</v>
      </c>
      <c r="D4707" s="234">
        <v>96.161000000000001</v>
      </c>
      <c r="E4707" s="234">
        <v>3.9</v>
      </c>
      <c r="F4707" s="234"/>
      <c r="G4707" s="234"/>
      <c r="H4707" s="234"/>
      <c r="I4707" s="234"/>
      <c r="J4707" s="234"/>
      <c r="K4707" s="234"/>
      <c r="L4707" s="234"/>
    </row>
    <row r="4708" spans="1:12">
      <c r="A4708" s="234">
        <v>5786</v>
      </c>
      <c r="B4708" s="290">
        <v>0.81695601851835298</v>
      </c>
      <c r="C4708" s="234">
        <v>23.617000000000001</v>
      </c>
      <c r="D4708" s="234">
        <v>96.114000000000004</v>
      </c>
      <c r="E4708" s="234">
        <v>3.9</v>
      </c>
      <c r="F4708" s="234"/>
      <c r="G4708" s="234"/>
      <c r="H4708" s="234"/>
      <c r="I4708" s="234"/>
      <c r="J4708" s="234"/>
      <c r="K4708" s="234"/>
      <c r="L4708" s="234"/>
    </row>
    <row r="4709" spans="1:12">
      <c r="A4709" s="234">
        <v>5787</v>
      </c>
      <c r="B4709" s="290">
        <v>0.81696759259242702</v>
      </c>
      <c r="C4709" s="234">
        <v>23.617000000000001</v>
      </c>
      <c r="D4709" s="234">
        <v>96.087000000000003</v>
      </c>
      <c r="E4709" s="234">
        <v>3.9</v>
      </c>
      <c r="F4709" s="234"/>
      <c r="G4709" s="234"/>
      <c r="H4709" s="234"/>
      <c r="I4709" s="234"/>
      <c r="J4709" s="234"/>
      <c r="K4709" s="234"/>
      <c r="L4709" s="234"/>
    </row>
    <row r="4710" spans="1:12">
      <c r="A4710" s="234">
        <v>5788</v>
      </c>
      <c r="B4710" s="290">
        <v>0.81697916666650106</v>
      </c>
      <c r="C4710" s="234">
        <v>23.617000000000001</v>
      </c>
      <c r="D4710" s="234">
        <v>96.06</v>
      </c>
      <c r="E4710" s="234">
        <v>3.9</v>
      </c>
      <c r="F4710" s="234"/>
      <c r="G4710" s="234"/>
      <c r="H4710" s="234"/>
      <c r="I4710" s="234"/>
      <c r="J4710" s="234"/>
      <c r="K4710" s="234"/>
      <c r="L4710" s="234"/>
    </row>
    <row r="4711" spans="1:12">
      <c r="A4711" s="234">
        <v>5789</v>
      </c>
      <c r="B4711" s="290">
        <v>0.81699074074057498</v>
      </c>
      <c r="C4711" s="234">
        <v>23.617000000000001</v>
      </c>
      <c r="D4711" s="234">
        <v>96.06</v>
      </c>
      <c r="E4711" s="234">
        <v>3.9</v>
      </c>
      <c r="F4711" s="234"/>
      <c r="G4711" s="234"/>
      <c r="H4711" s="234"/>
      <c r="I4711" s="234"/>
      <c r="J4711" s="234"/>
      <c r="K4711" s="234"/>
      <c r="L4711" s="234"/>
    </row>
    <row r="4712" spans="1:12">
      <c r="A4712" s="234">
        <v>5790</v>
      </c>
      <c r="B4712" s="290">
        <v>0.81700231481464902</v>
      </c>
      <c r="C4712" s="234">
        <v>23.617000000000001</v>
      </c>
      <c r="D4712" s="234">
        <v>96.007000000000005</v>
      </c>
      <c r="E4712" s="234">
        <v>3.9</v>
      </c>
      <c r="F4712" s="234"/>
      <c r="G4712" s="234"/>
      <c r="H4712" s="234"/>
      <c r="I4712" s="234"/>
      <c r="J4712" s="234"/>
      <c r="K4712" s="234"/>
      <c r="L4712" s="234"/>
    </row>
    <row r="4713" spans="1:12">
      <c r="A4713" s="234">
        <v>5791</v>
      </c>
      <c r="B4713" s="290">
        <v>0.81701388888872295</v>
      </c>
      <c r="C4713" s="234">
        <v>23.617000000000001</v>
      </c>
      <c r="D4713" s="234">
        <v>96.007000000000005</v>
      </c>
      <c r="E4713" s="234">
        <v>3.9</v>
      </c>
      <c r="F4713" s="234"/>
      <c r="G4713" s="234"/>
      <c r="H4713" s="234"/>
      <c r="I4713" s="234"/>
      <c r="J4713" s="234"/>
      <c r="K4713" s="234"/>
      <c r="L4713" s="234"/>
    </row>
    <row r="4714" spans="1:12">
      <c r="A4714" s="234">
        <v>5792</v>
      </c>
      <c r="B4714" s="290">
        <v>0.81702546296279699</v>
      </c>
      <c r="C4714" s="234">
        <v>23.640999999999998</v>
      </c>
      <c r="D4714" s="234">
        <v>95.986000000000004</v>
      </c>
      <c r="E4714" s="234">
        <v>3.9</v>
      </c>
      <c r="F4714" s="234"/>
      <c r="G4714" s="234"/>
      <c r="H4714" s="234"/>
      <c r="I4714" s="234"/>
      <c r="J4714" s="234"/>
      <c r="K4714" s="234"/>
      <c r="L4714" s="234"/>
    </row>
    <row r="4715" spans="1:12">
      <c r="A4715" s="234">
        <v>5793</v>
      </c>
      <c r="B4715" s="290">
        <v>0.81703703703687103</v>
      </c>
      <c r="C4715" s="234">
        <v>23.640999999999998</v>
      </c>
      <c r="D4715" s="234">
        <v>95.96</v>
      </c>
      <c r="E4715" s="234">
        <v>3.9</v>
      </c>
      <c r="F4715" s="234"/>
      <c r="G4715" s="234"/>
      <c r="H4715" s="234"/>
      <c r="I4715" s="234"/>
      <c r="J4715" s="234"/>
      <c r="K4715" s="234"/>
      <c r="L4715" s="234"/>
    </row>
    <row r="4716" spans="1:12">
      <c r="A4716" s="234">
        <v>5794</v>
      </c>
      <c r="B4716" s="290">
        <v>0.81704861111094496</v>
      </c>
      <c r="C4716" s="234">
        <v>23.640999999999998</v>
      </c>
      <c r="D4716" s="234">
        <v>95.96</v>
      </c>
      <c r="E4716" s="234">
        <v>3.9</v>
      </c>
      <c r="F4716" s="234"/>
      <c r="G4716" s="234"/>
      <c r="H4716" s="234"/>
      <c r="I4716" s="234"/>
      <c r="J4716" s="234"/>
      <c r="K4716" s="234"/>
      <c r="L4716" s="234"/>
    </row>
    <row r="4717" spans="1:12">
      <c r="A4717" s="234">
        <v>5795</v>
      </c>
      <c r="B4717" s="290">
        <v>0.81706018518501899</v>
      </c>
      <c r="C4717" s="234">
        <v>23.640999999999998</v>
      </c>
      <c r="D4717" s="234">
        <v>95.906000000000006</v>
      </c>
      <c r="E4717" s="234">
        <v>3.9</v>
      </c>
      <c r="F4717" s="234"/>
      <c r="G4717" s="234"/>
      <c r="H4717" s="234"/>
      <c r="I4717" s="234"/>
      <c r="J4717" s="234"/>
      <c r="K4717" s="234"/>
      <c r="L4717" s="234"/>
    </row>
    <row r="4718" spans="1:12">
      <c r="A4718" s="234">
        <v>5796</v>
      </c>
      <c r="B4718" s="290">
        <v>0.81707175925909303</v>
      </c>
      <c r="C4718" s="234">
        <v>23.640999999999998</v>
      </c>
      <c r="D4718" s="234">
        <v>95.906000000000006</v>
      </c>
      <c r="E4718" s="234">
        <v>3.9</v>
      </c>
      <c r="F4718" s="234"/>
      <c r="G4718" s="234"/>
      <c r="H4718" s="234"/>
      <c r="I4718" s="234"/>
      <c r="J4718" s="234"/>
      <c r="K4718" s="234"/>
      <c r="L4718" s="234"/>
    </row>
    <row r="4719" spans="1:12">
      <c r="A4719" s="234">
        <v>5797</v>
      </c>
      <c r="B4719" s="290">
        <v>0.81708333333316696</v>
      </c>
      <c r="C4719" s="234">
        <v>23.640999999999998</v>
      </c>
      <c r="D4719" s="234">
        <v>95.852999999999994</v>
      </c>
      <c r="E4719" s="234">
        <v>3.9</v>
      </c>
      <c r="F4719" s="234"/>
      <c r="G4719" s="234"/>
      <c r="H4719" s="234"/>
      <c r="I4719" s="234"/>
      <c r="J4719" s="234"/>
      <c r="K4719" s="234"/>
      <c r="L4719" s="234"/>
    </row>
    <row r="4720" spans="1:12">
      <c r="A4720" s="234">
        <v>5798</v>
      </c>
      <c r="B4720" s="290">
        <v>0.817094907407241</v>
      </c>
      <c r="C4720" s="234">
        <v>23.664999999999999</v>
      </c>
      <c r="D4720" s="234">
        <v>95.858999999999995</v>
      </c>
      <c r="E4720" s="234">
        <v>3.9</v>
      </c>
      <c r="F4720" s="234"/>
      <c r="G4720" s="234"/>
      <c r="H4720" s="234"/>
      <c r="I4720" s="234"/>
      <c r="J4720" s="234"/>
      <c r="K4720" s="234"/>
      <c r="L4720" s="234"/>
    </row>
    <row r="4721" spans="1:12">
      <c r="A4721" s="234">
        <v>5799</v>
      </c>
      <c r="B4721" s="290">
        <v>0.81710648148131504</v>
      </c>
      <c r="C4721" s="234">
        <v>23.664999999999999</v>
      </c>
      <c r="D4721" s="234">
        <v>95.831999999999994</v>
      </c>
      <c r="E4721" s="234">
        <v>3.9</v>
      </c>
      <c r="F4721" s="234"/>
      <c r="G4721" s="234"/>
      <c r="H4721" s="234"/>
      <c r="I4721" s="234"/>
      <c r="J4721" s="234"/>
      <c r="K4721" s="234"/>
      <c r="L4721" s="234"/>
    </row>
    <row r="4722" spans="1:12">
      <c r="A4722" s="234">
        <v>5800</v>
      </c>
      <c r="B4722" s="290">
        <v>0.81711805555538997</v>
      </c>
      <c r="C4722" s="234">
        <v>23.664999999999999</v>
      </c>
      <c r="D4722" s="234">
        <v>95.805999999999997</v>
      </c>
      <c r="E4722" s="234">
        <v>3.9</v>
      </c>
      <c r="F4722" s="234"/>
      <c r="G4722" s="234"/>
      <c r="H4722" s="234"/>
      <c r="I4722" s="234"/>
      <c r="J4722" s="234"/>
      <c r="K4722" s="234"/>
      <c r="L4722" s="234"/>
    </row>
    <row r="4723" spans="1:12">
      <c r="A4723" s="234">
        <v>5801</v>
      </c>
      <c r="B4723" s="290">
        <v>0.817129629629464</v>
      </c>
      <c r="C4723" s="234">
        <v>23.664999999999999</v>
      </c>
      <c r="D4723" s="234">
        <v>95.778999999999996</v>
      </c>
      <c r="E4723" s="234">
        <v>3.9</v>
      </c>
      <c r="F4723" s="234"/>
      <c r="G4723" s="234"/>
      <c r="H4723" s="234"/>
      <c r="I4723" s="234"/>
      <c r="J4723" s="234"/>
      <c r="K4723" s="234"/>
      <c r="L4723" s="234"/>
    </row>
    <row r="4724" spans="1:12">
      <c r="A4724" s="234">
        <v>5802</v>
      </c>
      <c r="B4724" s="290">
        <v>0.81714120370353804</v>
      </c>
      <c r="C4724" s="234">
        <v>23.664999999999999</v>
      </c>
      <c r="D4724" s="234">
        <v>95.751999999999995</v>
      </c>
      <c r="E4724" s="234">
        <v>3.9</v>
      </c>
      <c r="F4724" s="234"/>
      <c r="G4724" s="234"/>
      <c r="H4724" s="234"/>
      <c r="I4724" s="234"/>
      <c r="J4724" s="234"/>
      <c r="K4724" s="234"/>
      <c r="L4724" s="234"/>
    </row>
    <row r="4725" spans="1:12">
      <c r="A4725" s="234">
        <v>5803</v>
      </c>
      <c r="B4725" s="290">
        <v>0.81715277777761197</v>
      </c>
      <c r="C4725" s="234">
        <v>23.664999999999999</v>
      </c>
      <c r="D4725" s="234">
        <v>95.724999999999994</v>
      </c>
      <c r="E4725" s="234">
        <v>3.9</v>
      </c>
      <c r="F4725" s="234"/>
      <c r="G4725" s="234"/>
      <c r="H4725" s="234"/>
      <c r="I4725" s="234"/>
      <c r="J4725" s="234"/>
      <c r="K4725" s="234"/>
      <c r="L4725" s="234"/>
    </row>
    <row r="4726" spans="1:12">
      <c r="A4726" s="234">
        <v>5804</v>
      </c>
      <c r="B4726" s="290">
        <v>0.81716435185168601</v>
      </c>
      <c r="C4726" s="234">
        <v>23.664999999999999</v>
      </c>
      <c r="D4726" s="234">
        <v>95.698999999999998</v>
      </c>
      <c r="E4726" s="234">
        <v>3.9</v>
      </c>
      <c r="F4726" s="234"/>
      <c r="G4726" s="234"/>
      <c r="H4726" s="234"/>
      <c r="I4726" s="234"/>
      <c r="J4726" s="234"/>
      <c r="K4726" s="234"/>
      <c r="L4726" s="234"/>
    </row>
    <row r="4727" spans="1:12">
      <c r="A4727" s="234">
        <v>5805</v>
      </c>
      <c r="B4727" s="290">
        <v>0.81717592592576005</v>
      </c>
      <c r="C4727" s="234">
        <v>23.664999999999999</v>
      </c>
      <c r="D4727" s="234">
        <v>95.698999999999998</v>
      </c>
      <c r="E4727" s="234">
        <v>3.9</v>
      </c>
      <c r="F4727" s="234"/>
      <c r="G4727" s="234"/>
      <c r="H4727" s="234"/>
      <c r="I4727" s="234"/>
      <c r="J4727" s="234"/>
      <c r="K4727" s="234"/>
      <c r="L4727" s="234"/>
    </row>
    <row r="4728" spans="1:12">
      <c r="A4728" s="234">
        <v>5806</v>
      </c>
      <c r="B4728" s="290">
        <v>0.81718749999983398</v>
      </c>
      <c r="C4728" s="234">
        <v>23.664999999999999</v>
      </c>
      <c r="D4728" s="234">
        <v>95.644999999999996</v>
      </c>
      <c r="E4728" s="234">
        <v>3.9</v>
      </c>
      <c r="F4728" s="234"/>
      <c r="G4728" s="234"/>
      <c r="H4728" s="234"/>
      <c r="I4728" s="234"/>
      <c r="J4728" s="234"/>
      <c r="K4728" s="234"/>
      <c r="L4728" s="234"/>
    </row>
    <row r="4729" spans="1:12">
      <c r="A4729" s="234">
        <v>5807</v>
      </c>
      <c r="B4729" s="290">
        <v>0.81719907407390802</v>
      </c>
      <c r="C4729" s="234">
        <v>23.689</v>
      </c>
      <c r="D4729" s="234">
        <v>95.650999999999996</v>
      </c>
      <c r="E4729" s="234">
        <v>3.9</v>
      </c>
      <c r="F4729" s="234"/>
      <c r="G4729" s="234"/>
      <c r="H4729" s="234"/>
      <c r="I4729" s="234"/>
      <c r="J4729" s="234"/>
      <c r="K4729" s="234"/>
      <c r="L4729" s="234"/>
    </row>
    <row r="4730" spans="1:12">
      <c r="A4730" s="234">
        <v>5808</v>
      </c>
      <c r="B4730" s="290">
        <v>0.81721064814798206</v>
      </c>
      <c r="C4730" s="234">
        <v>23.689</v>
      </c>
      <c r="D4730" s="234">
        <v>95.597999999999999</v>
      </c>
      <c r="E4730" s="234">
        <v>11.8</v>
      </c>
      <c r="F4730" s="234"/>
      <c r="G4730" s="234"/>
      <c r="H4730" s="234"/>
      <c r="I4730" s="234"/>
      <c r="J4730" s="234"/>
      <c r="K4730" s="234"/>
      <c r="L4730" s="234"/>
    </row>
    <row r="4731" spans="1:12">
      <c r="A4731" s="234">
        <v>5809</v>
      </c>
      <c r="B4731" s="290">
        <v>0.81722222222205598</v>
      </c>
      <c r="C4731" s="234">
        <v>23.689</v>
      </c>
      <c r="D4731" s="234">
        <v>95.597999999999999</v>
      </c>
      <c r="E4731" s="234">
        <v>3.9</v>
      </c>
      <c r="F4731" s="234"/>
      <c r="G4731" s="234"/>
      <c r="H4731" s="234"/>
      <c r="I4731" s="234"/>
      <c r="J4731" s="234"/>
      <c r="K4731" s="234"/>
      <c r="L4731" s="234"/>
    </row>
    <row r="4732" spans="1:12">
      <c r="A4732" s="234">
        <v>5810</v>
      </c>
      <c r="B4732" s="290">
        <v>0.81723379629613002</v>
      </c>
      <c r="C4732" s="234">
        <v>23.689</v>
      </c>
      <c r="D4732" s="234">
        <v>95.570999999999998</v>
      </c>
      <c r="E4732" s="234">
        <v>3.9</v>
      </c>
      <c r="F4732" s="234"/>
      <c r="G4732" s="234"/>
      <c r="H4732" s="234"/>
      <c r="I4732" s="234"/>
      <c r="J4732" s="234"/>
      <c r="K4732" s="234"/>
      <c r="L4732" s="234"/>
    </row>
    <row r="4733" spans="1:12">
      <c r="A4733" s="234">
        <v>5811</v>
      </c>
      <c r="B4733" s="290">
        <v>0.81724537037020395</v>
      </c>
      <c r="C4733" s="234">
        <v>23.689</v>
      </c>
      <c r="D4733" s="234">
        <v>95.543999999999997</v>
      </c>
      <c r="E4733" s="234">
        <v>3.9</v>
      </c>
      <c r="F4733" s="234"/>
      <c r="G4733" s="234"/>
      <c r="H4733" s="234"/>
      <c r="I4733" s="234"/>
      <c r="J4733" s="234"/>
      <c r="K4733" s="234"/>
      <c r="L4733" s="234"/>
    </row>
    <row r="4734" spans="1:12">
      <c r="A4734" s="234">
        <v>5812</v>
      </c>
      <c r="B4734" s="290">
        <v>0.81725694444427799</v>
      </c>
      <c r="C4734" s="234">
        <v>23.713000000000001</v>
      </c>
      <c r="D4734" s="234">
        <v>95.524000000000001</v>
      </c>
      <c r="E4734" s="234">
        <v>3.9</v>
      </c>
      <c r="F4734" s="234"/>
      <c r="G4734" s="234"/>
      <c r="H4734" s="234"/>
      <c r="I4734" s="234"/>
      <c r="J4734" s="234"/>
      <c r="K4734" s="234"/>
      <c r="L4734" s="234"/>
    </row>
    <row r="4735" spans="1:12">
      <c r="A4735" s="234">
        <v>5813</v>
      </c>
      <c r="B4735" s="290">
        <v>0.81726851851835203</v>
      </c>
      <c r="C4735" s="234">
        <v>23.713000000000001</v>
      </c>
      <c r="D4735" s="234">
        <v>95.497</v>
      </c>
      <c r="E4735" s="234">
        <v>3.9</v>
      </c>
      <c r="F4735" s="234"/>
      <c r="G4735" s="234"/>
      <c r="H4735" s="234"/>
      <c r="I4735" s="234"/>
      <c r="J4735" s="234"/>
      <c r="K4735" s="234"/>
      <c r="L4735" s="234"/>
    </row>
    <row r="4736" spans="1:12">
      <c r="A4736" s="234">
        <v>5814</v>
      </c>
      <c r="B4736" s="290">
        <v>0.81728009259242596</v>
      </c>
      <c r="C4736" s="234">
        <v>23.713000000000001</v>
      </c>
      <c r="D4736" s="234">
        <v>95.497</v>
      </c>
      <c r="E4736" s="234">
        <v>3.9</v>
      </c>
      <c r="F4736" s="234"/>
      <c r="G4736" s="234"/>
      <c r="H4736" s="234"/>
      <c r="I4736" s="234"/>
      <c r="J4736" s="234"/>
      <c r="K4736" s="234"/>
      <c r="L4736" s="234"/>
    </row>
    <row r="4737" spans="1:12">
      <c r="A4737" s="234">
        <v>5815</v>
      </c>
      <c r="B4737" s="290">
        <v>0.81729166666649999</v>
      </c>
      <c r="C4737" s="234">
        <v>23.713000000000001</v>
      </c>
      <c r="D4737" s="234">
        <v>95.442999999999998</v>
      </c>
      <c r="E4737" s="234">
        <v>3.9</v>
      </c>
      <c r="F4737" s="234"/>
      <c r="G4737" s="234"/>
      <c r="H4737" s="234"/>
      <c r="I4737" s="234"/>
      <c r="J4737" s="234"/>
      <c r="K4737" s="234"/>
      <c r="L4737" s="234"/>
    </row>
    <row r="4738" spans="1:12">
      <c r="A4738" s="234">
        <v>5816</v>
      </c>
      <c r="B4738" s="290">
        <v>0.81730324074057403</v>
      </c>
      <c r="C4738" s="234">
        <v>23.713000000000001</v>
      </c>
      <c r="D4738" s="234">
        <v>95.442999999999998</v>
      </c>
      <c r="E4738" s="234">
        <v>3.9</v>
      </c>
      <c r="F4738" s="234"/>
      <c r="G4738" s="234"/>
      <c r="H4738" s="234"/>
      <c r="I4738" s="234"/>
      <c r="J4738" s="234"/>
      <c r="K4738" s="234"/>
      <c r="L4738" s="234"/>
    </row>
    <row r="4739" spans="1:12">
      <c r="A4739" s="234">
        <v>5817</v>
      </c>
      <c r="B4739" s="290">
        <v>0.81731481481464796</v>
      </c>
      <c r="C4739" s="234">
        <v>23.713000000000001</v>
      </c>
      <c r="D4739" s="234">
        <v>95.39</v>
      </c>
      <c r="E4739" s="234">
        <v>3.9</v>
      </c>
      <c r="F4739" s="234"/>
      <c r="G4739" s="234"/>
      <c r="H4739" s="234"/>
      <c r="I4739" s="234"/>
      <c r="J4739" s="234"/>
      <c r="K4739" s="234"/>
      <c r="L4739" s="234"/>
    </row>
    <row r="4740" spans="1:12">
      <c r="A4740" s="234">
        <v>5818</v>
      </c>
      <c r="B4740" s="290">
        <v>0.817326388888722</v>
      </c>
      <c r="C4740" s="234">
        <v>23.713000000000001</v>
      </c>
      <c r="D4740" s="234">
        <v>95.39</v>
      </c>
      <c r="E4740" s="234">
        <v>3.9</v>
      </c>
      <c r="F4740" s="234"/>
      <c r="G4740" s="234"/>
      <c r="H4740" s="234"/>
      <c r="I4740" s="234"/>
      <c r="J4740" s="234"/>
      <c r="K4740" s="234"/>
      <c r="L4740" s="234"/>
    </row>
    <row r="4741" spans="1:12">
      <c r="A4741" s="234">
        <v>5819</v>
      </c>
      <c r="B4741" s="290">
        <v>0.81733796296279604</v>
      </c>
      <c r="C4741" s="234">
        <v>23.713000000000001</v>
      </c>
      <c r="D4741" s="234">
        <v>95.335999999999999</v>
      </c>
      <c r="E4741" s="234">
        <v>3.9</v>
      </c>
      <c r="F4741" s="234"/>
      <c r="G4741" s="234"/>
      <c r="H4741" s="234"/>
      <c r="I4741" s="234"/>
      <c r="J4741" s="234"/>
      <c r="K4741" s="234"/>
      <c r="L4741" s="234"/>
    </row>
    <row r="4742" spans="1:12">
      <c r="A4742" s="234">
        <v>5820</v>
      </c>
      <c r="B4742" s="290">
        <v>0.81734953703686997</v>
      </c>
      <c r="C4742" s="234">
        <v>23.736999999999998</v>
      </c>
      <c r="D4742" s="234">
        <v>95.341999999999999</v>
      </c>
      <c r="E4742" s="234">
        <v>3.9</v>
      </c>
      <c r="F4742" s="234"/>
      <c r="G4742" s="234"/>
      <c r="H4742" s="234"/>
      <c r="I4742" s="234"/>
      <c r="J4742" s="234"/>
      <c r="K4742" s="234"/>
      <c r="L4742" s="234"/>
    </row>
    <row r="4743" spans="1:12">
      <c r="A4743" s="234">
        <v>5821</v>
      </c>
      <c r="B4743" s="290">
        <v>0.81736111111094401</v>
      </c>
      <c r="C4743" s="234">
        <v>23.736999999999998</v>
      </c>
      <c r="D4743" s="234">
        <v>95.289000000000001</v>
      </c>
      <c r="E4743" s="234">
        <v>3.9</v>
      </c>
      <c r="F4743" s="234"/>
      <c r="G4743" s="234"/>
      <c r="H4743" s="234"/>
      <c r="I4743" s="234"/>
      <c r="J4743" s="234"/>
      <c r="K4743" s="234"/>
      <c r="L4743" s="234"/>
    </row>
    <row r="4744" spans="1:12">
      <c r="A4744" s="234">
        <v>5822</v>
      </c>
      <c r="B4744" s="290">
        <v>0.81737268518501804</v>
      </c>
      <c r="C4744" s="234">
        <v>23.736999999999998</v>
      </c>
      <c r="D4744" s="234">
        <v>95.289000000000001</v>
      </c>
      <c r="E4744" s="234">
        <v>3.9</v>
      </c>
      <c r="F4744" s="234"/>
      <c r="G4744" s="234"/>
      <c r="H4744" s="234"/>
      <c r="I4744" s="234"/>
      <c r="J4744" s="234"/>
      <c r="K4744" s="234"/>
      <c r="L4744" s="234"/>
    </row>
    <row r="4745" spans="1:12">
      <c r="A4745" s="234">
        <v>5823</v>
      </c>
      <c r="B4745" s="290">
        <v>0.81738425925909197</v>
      </c>
      <c r="C4745" s="234">
        <v>23.736999999999998</v>
      </c>
      <c r="D4745" s="234">
        <v>95.262</v>
      </c>
      <c r="E4745" s="234">
        <v>3.9</v>
      </c>
      <c r="F4745" s="234"/>
      <c r="G4745" s="234"/>
      <c r="H4745" s="234"/>
      <c r="I4745" s="234"/>
      <c r="J4745" s="234"/>
      <c r="K4745" s="234"/>
      <c r="L4745" s="234"/>
    </row>
    <row r="4746" spans="1:12">
      <c r="A4746" s="234">
        <v>5824</v>
      </c>
      <c r="B4746" s="290">
        <v>0.81739583333316601</v>
      </c>
      <c r="C4746" s="234">
        <v>23.736999999999998</v>
      </c>
      <c r="D4746" s="234">
        <v>95.234999999999999</v>
      </c>
      <c r="E4746" s="234">
        <v>3.9</v>
      </c>
      <c r="F4746" s="234"/>
      <c r="G4746" s="234"/>
      <c r="H4746" s="234"/>
      <c r="I4746" s="234"/>
      <c r="J4746" s="234"/>
      <c r="K4746" s="234"/>
      <c r="L4746" s="234"/>
    </row>
    <row r="4747" spans="1:12">
      <c r="A4747" s="234">
        <v>5825</v>
      </c>
      <c r="B4747" s="290">
        <v>0.81740740740724005</v>
      </c>
      <c r="C4747" s="234">
        <v>23.736999999999998</v>
      </c>
      <c r="D4747" s="234">
        <v>95.234999999999999</v>
      </c>
      <c r="E4747" s="234">
        <v>3.9</v>
      </c>
      <c r="F4747" s="234"/>
      <c r="G4747" s="234"/>
      <c r="H4747" s="234"/>
      <c r="I4747" s="234"/>
      <c r="J4747" s="234"/>
      <c r="K4747" s="234"/>
      <c r="L4747" s="234"/>
    </row>
    <row r="4748" spans="1:12">
      <c r="A4748" s="234">
        <v>5826</v>
      </c>
      <c r="B4748" s="290">
        <v>0.81741898148131498</v>
      </c>
      <c r="C4748" s="234">
        <v>23.736999999999998</v>
      </c>
      <c r="D4748" s="234">
        <v>95.182000000000002</v>
      </c>
      <c r="E4748" s="234">
        <v>3.9</v>
      </c>
      <c r="F4748" s="234"/>
      <c r="G4748" s="234"/>
      <c r="H4748" s="234"/>
      <c r="I4748" s="234"/>
      <c r="J4748" s="234"/>
      <c r="K4748" s="234"/>
      <c r="L4748" s="234"/>
    </row>
    <row r="4749" spans="1:12">
      <c r="A4749" s="234">
        <v>5827</v>
      </c>
      <c r="B4749" s="290">
        <v>0.81743055555538902</v>
      </c>
      <c r="C4749" s="234">
        <v>23.760999999999999</v>
      </c>
      <c r="D4749" s="234">
        <v>95.188000000000002</v>
      </c>
      <c r="E4749" s="234">
        <v>3.9</v>
      </c>
      <c r="F4749" s="234"/>
      <c r="G4749" s="234"/>
      <c r="H4749" s="234"/>
      <c r="I4749" s="234"/>
      <c r="J4749" s="234"/>
      <c r="K4749" s="234"/>
      <c r="L4749" s="234"/>
    </row>
    <row r="4750" spans="1:12">
      <c r="A4750" s="234">
        <v>5828</v>
      </c>
      <c r="B4750" s="290">
        <v>0.81744212962946305</v>
      </c>
      <c r="C4750" s="234">
        <v>23.760999999999999</v>
      </c>
      <c r="D4750" s="234">
        <v>95.188000000000002</v>
      </c>
      <c r="E4750" s="234">
        <v>3.9</v>
      </c>
      <c r="F4750" s="234"/>
      <c r="G4750" s="234"/>
      <c r="H4750" s="234"/>
      <c r="I4750" s="234"/>
      <c r="J4750" s="234"/>
      <c r="K4750" s="234"/>
      <c r="L4750" s="234"/>
    </row>
    <row r="4751" spans="1:12">
      <c r="A4751" s="234">
        <v>5829</v>
      </c>
      <c r="B4751" s="290">
        <v>0.81745370370353698</v>
      </c>
      <c r="C4751" s="234">
        <v>23.760999999999999</v>
      </c>
      <c r="D4751" s="234">
        <v>95.134</v>
      </c>
      <c r="E4751" s="234">
        <v>3.9</v>
      </c>
      <c r="F4751" s="234"/>
      <c r="G4751" s="234"/>
      <c r="H4751" s="234"/>
      <c r="I4751" s="234"/>
      <c r="J4751" s="234"/>
      <c r="K4751" s="234"/>
      <c r="L4751" s="234"/>
    </row>
    <row r="4752" spans="1:12">
      <c r="A4752" s="234">
        <v>5830</v>
      </c>
      <c r="B4752" s="290">
        <v>0.81746527777761102</v>
      </c>
      <c r="C4752" s="234">
        <v>23.760999999999999</v>
      </c>
      <c r="D4752" s="234">
        <v>95.134</v>
      </c>
      <c r="E4752" s="234">
        <v>3.9</v>
      </c>
      <c r="F4752" s="234"/>
      <c r="G4752" s="234"/>
      <c r="H4752" s="234"/>
      <c r="I4752" s="234"/>
      <c r="J4752" s="234"/>
      <c r="K4752" s="234"/>
      <c r="L4752" s="234"/>
    </row>
    <row r="4753" spans="1:12">
      <c r="A4753" s="234">
        <v>5831</v>
      </c>
      <c r="B4753" s="290">
        <v>0.81747685185168495</v>
      </c>
      <c r="C4753" s="234">
        <v>23.760999999999999</v>
      </c>
      <c r="D4753" s="234">
        <v>95.08</v>
      </c>
      <c r="E4753" s="234">
        <v>3.9</v>
      </c>
      <c r="F4753" s="234"/>
      <c r="G4753" s="234"/>
      <c r="H4753" s="234"/>
      <c r="I4753" s="234"/>
      <c r="J4753" s="234"/>
      <c r="K4753" s="234"/>
      <c r="L4753" s="234"/>
    </row>
    <row r="4754" spans="1:12">
      <c r="A4754" s="234">
        <v>5832</v>
      </c>
      <c r="B4754" s="290">
        <v>0.81748842592575899</v>
      </c>
      <c r="C4754" s="234">
        <v>23.760999999999999</v>
      </c>
      <c r="D4754" s="234">
        <v>95.027000000000001</v>
      </c>
      <c r="E4754" s="234">
        <v>3.9</v>
      </c>
      <c r="F4754" s="234"/>
      <c r="G4754" s="234"/>
      <c r="H4754" s="234"/>
      <c r="I4754" s="234"/>
      <c r="J4754" s="234"/>
      <c r="K4754" s="234"/>
      <c r="L4754" s="234"/>
    </row>
    <row r="4755" spans="1:12">
      <c r="A4755" s="234">
        <v>5833</v>
      </c>
      <c r="B4755" s="290">
        <v>0.81749999999983303</v>
      </c>
      <c r="C4755" s="234">
        <v>23.760999999999999</v>
      </c>
      <c r="D4755" s="234">
        <v>94.972999999999999</v>
      </c>
      <c r="E4755" s="234">
        <v>3.9</v>
      </c>
      <c r="F4755" s="234"/>
      <c r="G4755" s="234"/>
      <c r="H4755" s="234"/>
      <c r="I4755" s="234"/>
      <c r="J4755" s="234"/>
      <c r="K4755" s="234"/>
      <c r="L4755" s="234"/>
    </row>
    <row r="4756" spans="1:12">
      <c r="A4756" s="234">
        <v>5834</v>
      </c>
      <c r="B4756" s="290">
        <v>0.81751157407390695</v>
      </c>
      <c r="C4756" s="234">
        <v>23.760999999999999</v>
      </c>
      <c r="D4756" s="234">
        <v>94.918999999999997</v>
      </c>
      <c r="E4756" s="234">
        <v>3.9</v>
      </c>
      <c r="F4756" s="234"/>
      <c r="G4756" s="234"/>
      <c r="H4756" s="234"/>
      <c r="I4756" s="234"/>
      <c r="J4756" s="234"/>
      <c r="K4756" s="234"/>
      <c r="L4756" s="234"/>
    </row>
    <row r="4757" spans="1:12">
      <c r="A4757" s="234">
        <v>5835</v>
      </c>
      <c r="B4757" s="290">
        <v>0.81752314814798099</v>
      </c>
      <c r="C4757" s="234">
        <v>23.760999999999999</v>
      </c>
      <c r="D4757" s="234">
        <v>94.893000000000001</v>
      </c>
      <c r="E4757" s="234">
        <v>3.9</v>
      </c>
      <c r="F4757" s="234"/>
      <c r="G4757" s="234"/>
      <c r="H4757" s="234"/>
      <c r="I4757" s="234"/>
      <c r="J4757" s="234"/>
      <c r="K4757" s="234"/>
      <c r="L4757" s="234"/>
    </row>
    <row r="4758" spans="1:12">
      <c r="A4758" s="234">
        <v>5836</v>
      </c>
      <c r="B4758" s="290">
        <v>0.81753472222205503</v>
      </c>
      <c r="C4758" s="234">
        <v>23.785</v>
      </c>
      <c r="D4758" s="234">
        <v>94.872</v>
      </c>
      <c r="E4758" s="234">
        <v>3.9</v>
      </c>
      <c r="F4758" s="234"/>
      <c r="G4758" s="234"/>
      <c r="H4758" s="234"/>
      <c r="I4758" s="234"/>
      <c r="J4758" s="234"/>
      <c r="K4758" s="234"/>
      <c r="L4758" s="234"/>
    </row>
    <row r="4759" spans="1:12">
      <c r="A4759" s="234">
        <v>5837</v>
      </c>
      <c r="B4759" s="290">
        <v>0.81754629629612896</v>
      </c>
      <c r="C4759" s="234">
        <v>23.785</v>
      </c>
      <c r="D4759" s="234">
        <v>94.872</v>
      </c>
      <c r="E4759" s="234">
        <v>3.9</v>
      </c>
      <c r="F4759" s="234"/>
      <c r="G4759" s="234"/>
      <c r="H4759" s="234"/>
      <c r="I4759" s="234"/>
      <c r="J4759" s="234"/>
      <c r="K4759" s="234"/>
      <c r="L4759" s="234"/>
    </row>
    <row r="4760" spans="1:12">
      <c r="A4760" s="234">
        <v>5838</v>
      </c>
      <c r="B4760" s="290">
        <v>0.817557870370203</v>
      </c>
      <c r="C4760" s="234">
        <v>23.785</v>
      </c>
      <c r="D4760" s="234">
        <v>94.817999999999998</v>
      </c>
      <c r="E4760" s="234">
        <v>3.9</v>
      </c>
      <c r="F4760" s="234"/>
      <c r="G4760" s="234"/>
      <c r="H4760" s="234"/>
      <c r="I4760" s="234"/>
      <c r="J4760" s="234"/>
      <c r="K4760" s="234"/>
      <c r="L4760" s="234"/>
    </row>
    <row r="4761" spans="1:12">
      <c r="A4761" s="234">
        <v>5839</v>
      </c>
      <c r="B4761" s="290">
        <v>0.81756944444427704</v>
      </c>
      <c r="C4761" s="234">
        <v>23.785</v>
      </c>
      <c r="D4761" s="234">
        <v>94.844999999999999</v>
      </c>
      <c r="E4761" s="234">
        <v>3.9</v>
      </c>
      <c r="F4761" s="234"/>
      <c r="G4761" s="234"/>
      <c r="H4761" s="234"/>
      <c r="I4761" s="234"/>
      <c r="J4761" s="234"/>
      <c r="K4761" s="234"/>
      <c r="L4761" s="234"/>
    </row>
    <row r="4762" spans="1:12">
      <c r="A4762" s="234">
        <v>5840</v>
      </c>
      <c r="B4762" s="290">
        <v>0.81758101851835097</v>
      </c>
      <c r="C4762" s="234">
        <v>23.785</v>
      </c>
      <c r="D4762" s="234">
        <v>94.817999999999998</v>
      </c>
      <c r="E4762" s="234">
        <v>3.9</v>
      </c>
      <c r="F4762" s="234"/>
      <c r="G4762" s="234"/>
      <c r="H4762" s="234"/>
      <c r="I4762" s="234"/>
      <c r="J4762" s="234"/>
      <c r="K4762" s="234"/>
      <c r="L4762" s="234"/>
    </row>
    <row r="4763" spans="1:12">
      <c r="A4763" s="234">
        <v>5841</v>
      </c>
      <c r="B4763" s="290">
        <v>0.817592592592425</v>
      </c>
      <c r="C4763" s="234">
        <v>23.785</v>
      </c>
      <c r="D4763" s="234">
        <v>94.817999999999998</v>
      </c>
      <c r="E4763" s="234">
        <v>3.9</v>
      </c>
      <c r="F4763" s="234"/>
      <c r="G4763" s="234"/>
      <c r="H4763" s="234"/>
      <c r="I4763" s="234"/>
      <c r="J4763" s="234"/>
      <c r="K4763" s="234"/>
      <c r="L4763" s="234"/>
    </row>
    <row r="4764" spans="1:12">
      <c r="A4764" s="234">
        <v>5842</v>
      </c>
      <c r="B4764" s="290">
        <v>0.81760416666649904</v>
      </c>
      <c r="C4764" s="234">
        <v>23.809000000000001</v>
      </c>
      <c r="D4764" s="234">
        <v>94.796999999999997</v>
      </c>
      <c r="E4764" s="234">
        <v>3.9</v>
      </c>
      <c r="F4764" s="234"/>
      <c r="G4764" s="234"/>
      <c r="H4764" s="234"/>
      <c r="I4764" s="234"/>
      <c r="J4764" s="234"/>
      <c r="K4764" s="234"/>
      <c r="L4764" s="234"/>
    </row>
    <row r="4765" spans="1:12">
      <c r="A4765" s="234">
        <v>5843</v>
      </c>
      <c r="B4765" s="290">
        <v>0.81761574074057297</v>
      </c>
      <c r="C4765" s="234">
        <v>23.809000000000001</v>
      </c>
      <c r="D4765" s="234">
        <v>94.77</v>
      </c>
      <c r="E4765" s="234">
        <v>3.9</v>
      </c>
      <c r="F4765" s="234"/>
      <c r="G4765" s="234"/>
      <c r="H4765" s="234"/>
      <c r="I4765" s="234"/>
      <c r="J4765" s="234"/>
      <c r="K4765" s="234"/>
      <c r="L4765" s="234"/>
    </row>
    <row r="4766" spans="1:12">
      <c r="A4766" s="234">
        <v>5844</v>
      </c>
      <c r="B4766" s="290">
        <v>0.81762731481464701</v>
      </c>
      <c r="C4766" s="234">
        <v>23.809000000000001</v>
      </c>
      <c r="D4766" s="234">
        <v>94.77</v>
      </c>
      <c r="E4766" s="234">
        <v>3.9</v>
      </c>
      <c r="F4766" s="234"/>
      <c r="G4766" s="234"/>
      <c r="H4766" s="234"/>
      <c r="I4766" s="234"/>
      <c r="J4766" s="234"/>
      <c r="K4766" s="234"/>
      <c r="L4766" s="234"/>
    </row>
    <row r="4767" spans="1:12">
      <c r="A4767" s="234">
        <v>5845</v>
      </c>
      <c r="B4767" s="290">
        <v>0.81763888888872105</v>
      </c>
      <c r="C4767" s="234">
        <v>23.809000000000001</v>
      </c>
      <c r="D4767" s="234">
        <v>94.744</v>
      </c>
      <c r="E4767" s="234">
        <v>3.9</v>
      </c>
      <c r="F4767" s="234"/>
      <c r="G4767" s="234"/>
      <c r="H4767" s="234"/>
      <c r="I4767" s="234"/>
      <c r="J4767" s="234"/>
      <c r="K4767" s="234"/>
      <c r="L4767" s="234"/>
    </row>
    <row r="4768" spans="1:12">
      <c r="A4768" s="234">
        <v>5846</v>
      </c>
      <c r="B4768" s="290">
        <v>0.81765046296279498</v>
      </c>
      <c r="C4768" s="234">
        <v>23.809000000000001</v>
      </c>
      <c r="D4768" s="234">
        <v>94.744</v>
      </c>
      <c r="E4768" s="234">
        <v>3.9</v>
      </c>
      <c r="F4768" s="234"/>
      <c r="G4768" s="234"/>
      <c r="H4768" s="234"/>
      <c r="I4768" s="234"/>
      <c r="J4768" s="234"/>
      <c r="K4768" s="234"/>
      <c r="L4768" s="234"/>
    </row>
    <row r="4769" spans="1:12">
      <c r="A4769" s="234">
        <v>5847</v>
      </c>
      <c r="B4769" s="290">
        <v>0.81766203703686902</v>
      </c>
      <c r="C4769" s="234">
        <v>23.809000000000001</v>
      </c>
      <c r="D4769" s="234">
        <v>94.716999999999999</v>
      </c>
      <c r="E4769" s="234">
        <v>3.9</v>
      </c>
      <c r="F4769" s="234"/>
      <c r="G4769" s="234"/>
      <c r="H4769" s="234"/>
      <c r="I4769" s="234"/>
      <c r="J4769" s="234"/>
      <c r="K4769" s="234"/>
      <c r="L4769" s="234"/>
    </row>
    <row r="4770" spans="1:12">
      <c r="A4770" s="234">
        <v>5848</v>
      </c>
      <c r="B4770" s="290">
        <v>0.81767361111094305</v>
      </c>
      <c r="C4770" s="234">
        <v>23.809000000000001</v>
      </c>
      <c r="D4770" s="234">
        <v>94.69</v>
      </c>
      <c r="E4770" s="234">
        <v>3.9</v>
      </c>
      <c r="F4770" s="234"/>
      <c r="G4770" s="234"/>
      <c r="H4770" s="234"/>
      <c r="I4770" s="234"/>
      <c r="J4770" s="234"/>
      <c r="K4770" s="234"/>
      <c r="L4770" s="234"/>
    </row>
    <row r="4771" spans="1:12">
      <c r="A4771" s="234">
        <v>5849</v>
      </c>
      <c r="B4771" s="290">
        <v>0.81768518518501698</v>
      </c>
      <c r="C4771" s="234">
        <v>23.832999999999998</v>
      </c>
      <c r="D4771" s="234">
        <v>94.668999999999997</v>
      </c>
      <c r="E4771" s="234">
        <v>3.9</v>
      </c>
      <c r="F4771" s="234"/>
      <c r="G4771" s="234"/>
      <c r="H4771" s="234"/>
      <c r="I4771" s="234"/>
      <c r="J4771" s="234"/>
      <c r="K4771" s="234"/>
      <c r="L4771" s="234"/>
    </row>
    <row r="4772" spans="1:12">
      <c r="A4772" s="234">
        <v>5850</v>
      </c>
      <c r="B4772" s="290">
        <v>0.81769675925909102</v>
      </c>
      <c r="C4772" s="234">
        <v>23.809000000000001</v>
      </c>
      <c r="D4772" s="234">
        <v>94.662999999999997</v>
      </c>
      <c r="E4772" s="234">
        <v>3.9</v>
      </c>
      <c r="F4772" s="234"/>
      <c r="G4772" s="234"/>
      <c r="H4772" s="234"/>
      <c r="I4772" s="234"/>
      <c r="J4772" s="234"/>
      <c r="K4772" s="234"/>
      <c r="L4772" s="234"/>
    </row>
    <row r="4773" spans="1:12">
      <c r="A4773" s="234">
        <v>5851</v>
      </c>
      <c r="B4773" s="290">
        <v>0.81770833333316595</v>
      </c>
      <c r="C4773" s="234">
        <v>23.832999999999998</v>
      </c>
      <c r="D4773" s="234">
        <v>94.668999999999997</v>
      </c>
      <c r="E4773" s="234">
        <v>3.9</v>
      </c>
      <c r="F4773" s="234"/>
      <c r="G4773" s="234"/>
      <c r="H4773" s="234"/>
      <c r="I4773" s="234"/>
      <c r="J4773" s="234"/>
      <c r="K4773" s="234"/>
      <c r="L4773" s="234"/>
    </row>
    <row r="4774" spans="1:12">
      <c r="A4774" s="234">
        <v>5852</v>
      </c>
      <c r="B4774" s="290">
        <v>0.81771990740723999</v>
      </c>
      <c r="C4774" s="234">
        <v>23.832999999999998</v>
      </c>
      <c r="D4774" s="234">
        <v>94.614999999999995</v>
      </c>
      <c r="E4774" s="234">
        <v>3.9</v>
      </c>
      <c r="F4774" s="234"/>
      <c r="G4774" s="234"/>
      <c r="H4774" s="234"/>
      <c r="I4774" s="234"/>
      <c r="J4774" s="234"/>
      <c r="K4774" s="234"/>
      <c r="L4774" s="234"/>
    </row>
    <row r="4775" spans="1:12">
      <c r="A4775" s="234">
        <v>5853</v>
      </c>
      <c r="B4775" s="290">
        <v>0.81773148148131403</v>
      </c>
      <c r="C4775" s="234">
        <v>23.832999999999998</v>
      </c>
      <c r="D4775" s="234">
        <v>94.614999999999995</v>
      </c>
      <c r="E4775" s="234">
        <v>3.9</v>
      </c>
      <c r="F4775" s="234"/>
      <c r="G4775" s="234"/>
      <c r="H4775" s="234"/>
      <c r="I4775" s="234"/>
      <c r="J4775" s="234"/>
      <c r="K4775" s="234"/>
      <c r="L4775" s="234"/>
    </row>
    <row r="4776" spans="1:12">
      <c r="A4776" s="234">
        <v>5854</v>
      </c>
      <c r="B4776" s="290">
        <v>0.81774305555538795</v>
      </c>
      <c r="C4776" s="234">
        <v>23.832999999999998</v>
      </c>
      <c r="D4776" s="234">
        <v>94.614999999999995</v>
      </c>
      <c r="E4776" s="234">
        <v>3.9</v>
      </c>
      <c r="F4776" s="234"/>
      <c r="G4776" s="234"/>
      <c r="H4776" s="234"/>
      <c r="I4776" s="234"/>
      <c r="J4776" s="234"/>
      <c r="K4776" s="234"/>
      <c r="L4776" s="234"/>
    </row>
    <row r="4777" spans="1:12">
      <c r="A4777" s="234">
        <v>5855</v>
      </c>
      <c r="B4777" s="290">
        <v>0.81775462962946199</v>
      </c>
      <c r="C4777" s="234">
        <v>23.832999999999998</v>
      </c>
      <c r="D4777" s="234">
        <v>94.561999999999998</v>
      </c>
      <c r="E4777" s="234">
        <v>3.9</v>
      </c>
      <c r="F4777" s="234"/>
      <c r="G4777" s="234"/>
      <c r="H4777" s="234"/>
      <c r="I4777" s="234"/>
      <c r="J4777" s="234"/>
      <c r="K4777" s="234"/>
      <c r="L4777" s="234"/>
    </row>
    <row r="4778" spans="1:12">
      <c r="A4778" s="234">
        <v>5856</v>
      </c>
      <c r="B4778" s="290">
        <v>0.81776620370353603</v>
      </c>
      <c r="C4778" s="234">
        <v>23.832999999999998</v>
      </c>
      <c r="D4778" s="234">
        <v>94.561999999999998</v>
      </c>
      <c r="E4778" s="234">
        <v>3.9</v>
      </c>
      <c r="F4778" s="234"/>
      <c r="G4778" s="234"/>
      <c r="H4778" s="234"/>
      <c r="I4778" s="234"/>
      <c r="J4778" s="234"/>
      <c r="K4778" s="234"/>
      <c r="L4778" s="234"/>
    </row>
    <row r="4779" spans="1:12">
      <c r="A4779" s="234">
        <v>5857</v>
      </c>
      <c r="B4779" s="290">
        <v>0.81777777777760996</v>
      </c>
      <c r="C4779" s="234">
        <v>23.832999999999998</v>
      </c>
      <c r="D4779" s="234">
        <v>94.507999999999996</v>
      </c>
      <c r="E4779" s="234">
        <v>3.9</v>
      </c>
      <c r="F4779" s="234"/>
      <c r="G4779" s="234"/>
      <c r="H4779" s="234"/>
      <c r="I4779" s="234"/>
      <c r="J4779" s="234"/>
      <c r="K4779" s="234"/>
      <c r="L4779" s="234"/>
    </row>
    <row r="4780" spans="1:12">
      <c r="A4780" s="234">
        <v>5858</v>
      </c>
      <c r="B4780" s="290">
        <v>0.817789351851684</v>
      </c>
      <c r="C4780" s="234">
        <v>23.832999999999998</v>
      </c>
      <c r="D4780" s="234">
        <v>94.507999999999996</v>
      </c>
      <c r="E4780" s="234">
        <v>11.8</v>
      </c>
      <c r="F4780" s="234"/>
      <c r="G4780" s="234"/>
      <c r="H4780" s="234"/>
      <c r="I4780" s="234"/>
      <c r="J4780" s="234"/>
      <c r="K4780" s="234"/>
      <c r="L4780" s="234"/>
    </row>
    <row r="4781" spans="1:12">
      <c r="A4781" s="234">
        <v>5859</v>
      </c>
      <c r="B4781" s="290">
        <v>0.81780092592575804</v>
      </c>
      <c r="C4781" s="234">
        <v>23.832999999999998</v>
      </c>
      <c r="D4781" s="234">
        <v>94.453999999999994</v>
      </c>
      <c r="E4781" s="234">
        <v>3.9</v>
      </c>
      <c r="F4781" s="234"/>
      <c r="G4781" s="234"/>
      <c r="H4781" s="234"/>
      <c r="I4781" s="234"/>
      <c r="J4781" s="234"/>
      <c r="K4781" s="234"/>
      <c r="L4781" s="234"/>
    </row>
    <row r="4782" spans="1:12">
      <c r="A4782" s="234">
        <v>5860</v>
      </c>
      <c r="B4782" s="290">
        <v>0.81781249999983197</v>
      </c>
      <c r="C4782" s="234">
        <v>23.856999999999999</v>
      </c>
      <c r="D4782" s="234">
        <v>94.46</v>
      </c>
      <c r="E4782" s="234">
        <v>3.9</v>
      </c>
      <c r="F4782" s="234"/>
      <c r="G4782" s="234"/>
      <c r="H4782" s="234"/>
      <c r="I4782" s="234"/>
      <c r="J4782" s="234"/>
      <c r="K4782" s="234"/>
      <c r="L4782" s="234"/>
    </row>
    <row r="4783" spans="1:12">
      <c r="A4783" s="234">
        <v>5861</v>
      </c>
      <c r="B4783" s="290">
        <v>0.817824074073906</v>
      </c>
      <c r="C4783" s="234">
        <v>23.832999999999998</v>
      </c>
      <c r="D4783" s="234">
        <v>94.4</v>
      </c>
      <c r="E4783" s="234">
        <v>3.9</v>
      </c>
      <c r="F4783" s="234"/>
      <c r="G4783" s="234"/>
      <c r="H4783" s="234"/>
      <c r="I4783" s="234"/>
      <c r="J4783" s="234"/>
      <c r="K4783" s="234"/>
      <c r="L4783" s="234"/>
    </row>
    <row r="4784" spans="1:12">
      <c r="A4784" s="234">
        <v>5862</v>
      </c>
      <c r="B4784" s="290">
        <v>0.81783564814798004</v>
      </c>
      <c r="C4784" s="234">
        <v>23.856999999999999</v>
      </c>
      <c r="D4784" s="234">
        <v>94.406000000000006</v>
      </c>
      <c r="E4784" s="234">
        <v>3.9</v>
      </c>
      <c r="F4784" s="234"/>
      <c r="G4784" s="234"/>
      <c r="H4784" s="234"/>
      <c r="I4784" s="234"/>
      <c r="J4784" s="234"/>
      <c r="K4784" s="234"/>
      <c r="L4784" s="234"/>
    </row>
    <row r="4785" spans="1:12">
      <c r="A4785" s="234">
        <v>5863</v>
      </c>
      <c r="B4785" s="290">
        <v>0.81784722222205397</v>
      </c>
      <c r="C4785" s="234">
        <v>23.856999999999999</v>
      </c>
      <c r="D4785" s="234">
        <v>94.379000000000005</v>
      </c>
      <c r="E4785" s="234">
        <v>3.9</v>
      </c>
      <c r="F4785" s="234"/>
      <c r="G4785" s="234"/>
      <c r="H4785" s="234"/>
      <c r="I4785" s="234"/>
      <c r="J4785" s="234"/>
      <c r="K4785" s="234"/>
      <c r="L4785" s="234"/>
    </row>
    <row r="4786" spans="1:12">
      <c r="A4786" s="234">
        <v>5864</v>
      </c>
      <c r="B4786" s="290">
        <v>0.81785879629612801</v>
      </c>
      <c r="C4786" s="234">
        <v>23.856999999999999</v>
      </c>
      <c r="D4786" s="234">
        <v>94.352000000000004</v>
      </c>
      <c r="E4786" s="234">
        <v>3.9</v>
      </c>
      <c r="F4786" s="234"/>
      <c r="G4786" s="234"/>
      <c r="H4786" s="234"/>
      <c r="I4786" s="234"/>
      <c r="J4786" s="234"/>
      <c r="K4786" s="234"/>
      <c r="L4786" s="234"/>
    </row>
    <row r="4787" spans="1:12">
      <c r="A4787" s="234">
        <v>5865</v>
      </c>
      <c r="B4787" s="290">
        <v>0.81787037037020205</v>
      </c>
      <c r="C4787" s="234">
        <v>23.856999999999999</v>
      </c>
      <c r="D4787" s="234">
        <v>94.352000000000004</v>
      </c>
      <c r="E4787" s="234">
        <v>3.9</v>
      </c>
      <c r="F4787" s="234"/>
      <c r="G4787" s="234"/>
      <c r="H4787" s="234"/>
      <c r="I4787" s="234"/>
      <c r="J4787" s="234"/>
      <c r="K4787" s="234"/>
      <c r="L4787" s="234"/>
    </row>
    <row r="4788" spans="1:12">
      <c r="A4788" s="234">
        <v>5866</v>
      </c>
      <c r="B4788" s="290">
        <v>0.81788194444427598</v>
      </c>
      <c r="C4788" s="234">
        <v>23.856999999999999</v>
      </c>
      <c r="D4788" s="234">
        <v>94.298000000000002</v>
      </c>
      <c r="E4788" s="234">
        <v>3.9</v>
      </c>
      <c r="F4788" s="234"/>
      <c r="G4788" s="234"/>
      <c r="H4788" s="234"/>
      <c r="I4788" s="234"/>
      <c r="J4788" s="234"/>
      <c r="K4788" s="234"/>
      <c r="L4788" s="234"/>
    </row>
    <row r="4789" spans="1:12">
      <c r="A4789" s="234">
        <v>5867</v>
      </c>
      <c r="B4789" s="290">
        <v>0.81789351851835002</v>
      </c>
      <c r="C4789" s="234">
        <v>23.856999999999999</v>
      </c>
      <c r="D4789" s="234">
        <v>94.298000000000002</v>
      </c>
      <c r="E4789" s="234">
        <v>3.9</v>
      </c>
      <c r="F4789" s="234"/>
      <c r="G4789" s="234"/>
      <c r="H4789" s="234"/>
      <c r="I4789" s="234"/>
      <c r="J4789" s="234"/>
      <c r="K4789" s="234"/>
      <c r="L4789" s="234"/>
    </row>
    <row r="4790" spans="1:12">
      <c r="A4790" s="234">
        <v>5868</v>
      </c>
      <c r="B4790" s="290">
        <v>0.81790509259242405</v>
      </c>
      <c r="C4790" s="234">
        <v>23.856999999999999</v>
      </c>
      <c r="D4790" s="234">
        <v>94.272000000000006</v>
      </c>
      <c r="E4790" s="234">
        <v>3.9</v>
      </c>
      <c r="F4790" s="234"/>
      <c r="G4790" s="234"/>
      <c r="H4790" s="234"/>
      <c r="I4790" s="234"/>
      <c r="J4790" s="234"/>
      <c r="K4790" s="234"/>
      <c r="L4790" s="234"/>
    </row>
    <row r="4791" spans="1:12">
      <c r="A4791" s="234">
        <v>5869</v>
      </c>
      <c r="B4791" s="290">
        <v>0.81791666666649798</v>
      </c>
      <c r="C4791" s="234">
        <v>23.856999999999999</v>
      </c>
      <c r="D4791" s="234">
        <v>94.272000000000006</v>
      </c>
      <c r="E4791" s="234">
        <v>3.9</v>
      </c>
      <c r="F4791" s="234"/>
      <c r="G4791" s="234"/>
      <c r="H4791" s="234"/>
      <c r="I4791" s="234"/>
      <c r="J4791" s="234"/>
      <c r="K4791" s="234"/>
      <c r="L4791" s="234"/>
    </row>
    <row r="4792" spans="1:12">
      <c r="A4792" s="234">
        <v>5870</v>
      </c>
      <c r="B4792" s="290">
        <v>0.81792824074057202</v>
      </c>
      <c r="C4792" s="234">
        <v>23.856999999999999</v>
      </c>
      <c r="D4792" s="234">
        <v>94.245000000000005</v>
      </c>
      <c r="E4792" s="234">
        <v>3.9</v>
      </c>
      <c r="F4792" s="234"/>
      <c r="G4792" s="234"/>
      <c r="H4792" s="234"/>
      <c r="I4792" s="234"/>
      <c r="J4792" s="234"/>
      <c r="K4792" s="234"/>
      <c r="L4792" s="234"/>
    </row>
    <row r="4793" spans="1:12">
      <c r="A4793" s="234">
        <v>5871</v>
      </c>
      <c r="B4793" s="290">
        <v>0.81793981481464595</v>
      </c>
      <c r="C4793" s="234">
        <v>23.881</v>
      </c>
      <c r="D4793" s="234">
        <v>94.251000000000005</v>
      </c>
      <c r="E4793" s="234">
        <v>3.9</v>
      </c>
      <c r="F4793" s="234"/>
      <c r="G4793" s="234"/>
      <c r="H4793" s="234"/>
      <c r="I4793" s="234"/>
      <c r="J4793" s="234"/>
      <c r="K4793" s="234"/>
      <c r="L4793" s="234"/>
    </row>
    <row r="4794" spans="1:12">
      <c r="A4794" s="234">
        <v>5872</v>
      </c>
      <c r="B4794" s="290">
        <v>0.81795138888871999</v>
      </c>
      <c r="C4794" s="234">
        <v>23.881</v>
      </c>
      <c r="D4794" s="234">
        <v>94.197000000000003</v>
      </c>
      <c r="E4794" s="234">
        <v>3.9</v>
      </c>
      <c r="F4794" s="234"/>
      <c r="G4794" s="234"/>
      <c r="H4794" s="234"/>
      <c r="I4794" s="234"/>
      <c r="J4794" s="234"/>
      <c r="K4794" s="234"/>
      <c r="L4794" s="234"/>
    </row>
    <row r="4795" spans="1:12">
      <c r="A4795" s="234">
        <v>5873</v>
      </c>
      <c r="B4795" s="290">
        <v>0.81796296296279403</v>
      </c>
      <c r="C4795" s="234">
        <v>23.881</v>
      </c>
      <c r="D4795" s="234">
        <v>94.197000000000003</v>
      </c>
      <c r="E4795" s="234">
        <v>3.9</v>
      </c>
      <c r="F4795" s="234"/>
      <c r="G4795" s="234"/>
      <c r="H4795" s="234"/>
      <c r="I4795" s="234"/>
      <c r="J4795" s="234"/>
      <c r="K4795" s="234"/>
      <c r="L4795" s="234"/>
    </row>
    <row r="4796" spans="1:12">
      <c r="A4796" s="234">
        <v>5874</v>
      </c>
      <c r="B4796" s="290">
        <v>0.81797453703686795</v>
      </c>
      <c r="C4796" s="234">
        <v>23.881</v>
      </c>
      <c r="D4796" s="234">
        <v>94.197000000000003</v>
      </c>
      <c r="E4796" s="234">
        <v>3.9</v>
      </c>
      <c r="F4796" s="234"/>
      <c r="G4796" s="234"/>
      <c r="H4796" s="234"/>
      <c r="I4796" s="234"/>
      <c r="J4796" s="234"/>
      <c r="K4796" s="234"/>
      <c r="L4796" s="234"/>
    </row>
    <row r="4797" spans="1:12">
      <c r="A4797" s="234">
        <v>5875</v>
      </c>
      <c r="B4797" s="290">
        <v>0.81798611111094199</v>
      </c>
      <c r="C4797" s="234">
        <v>23.881</v>
      </c>
      <c r="D4797" s="234">
        <v>94.17</v>
      </c>
      <c r="E4797" s="234">
        <v>3.9</v>
      </c>
      <c r="F4797" s="234"/>
      <c r="G4797" s="234"/>
      <c r="H4797" s="234"/>
      <c r="I4797" s="234"/>
      <c r="J4797" s="234"/>
      <c r="K4797" s="234"/>
      <c r="L4797" s="234"/>
    </row>
    <row r="4798" spans="1:12">
      <c r="A4798" s="234">
        <v>5876</v>
      </c>
      <c r="B4798" s="290">
        <v>0.81799768518501603</v>
      </c>
      <c r="C4798" s="234">
        <v>23.881</v>
      </c>
      <c r="D4798" s="234">
        <v>94.143000000000001</v>
      </c>
      <c r="E4798" s="234">
        <v>3.9</v>
      </c>
      <c r="F4798" s="234"/>
      <c r="G4798" s="234"/>
      <c r="H4798" s="234"/>
      <c r="I4798" s="234"/>
      <c r="J4798" s="234"/>
      <c r="K4798" s="234"/>
      <c r="L4798" s="234"/>
    </row>
    <row r="4799" spans="1:12">
      <c r="A4799" s="234">
        <v>5877</v>
      </c>
      <c r="B4799" s="290">
        <v>0.81800925925909096</v>
      </c>
      <c r="C4799" s="234">
        <v>23.881</v>
      </c>
      <c r="D4799" s="234">
        <v>94.143000000000001</v>
      </c>
      <c r="E4799" s="234">
        <v>3.9</v>
      </c>
      <c r="F4799" s="234"/>
      <c r="G4799" s="234"/>
      <c r="H4799" s="234"/>
      <c r="I4799" s="234"/>
      <c r="J4799" s="234"/>
      <c r="K4799" s="234"/>
      <c r="L4799" s="234"/>
    </row>
    <row r="4800" spans="1:12">
      <c r="A4800" s="234">
        <v>5878</v>
      </c>
      <c r="B4800" s="290">
        <v>0.818020833333165</v>
      </c>
      <c r="C4800" s="234">
        <v>23.881</v>
      </c>
      <c r="D4800" s="234">
        <v>94.116</v>
      </c>
      <c r="E4800" s="234">
        <v>3.9</v>
      </c>
      <c r="F4800" s="234"/>
      <c r="G4800" s="234"/>
      <c r="H4800" s="234"/>
      <c r="I4800" s="234"/>
      <c r="J4800" s="234"/>
      <c r="K4800" s="234"/>
      <c r="L4800" s="234"/>
    </row>
    <row r="4801" spans="1:12">
      <c r="A4801" s="234">
        <v>5879</v>
      </c>
      <c r="B4801" s="290">
        <v>0.81803240740723904</v>
      </c>
      <c r="C4801" s="234">
        <v>23.905000000000001</v>
      </c>
      <c r="D4801" s="234">
        <v>94.094999999999999</v>
      </c>
      <c r="E4801" s="234">
        <v>3.9</v>
      </c>
      <c r="F4801" s="234"/>
      <c r="G4801" s="234"/>
      <c r="H4801" s="234"/>
      <c r="I4801" s="234"/>
      <c r="J4801" s="234"/>
      <c r="K4801" s="234"/>
      <c r="L4801" s="234"/>
    </row>
    <row r="4802" spans="1:12">
      <c r="A4802" s="234">
        <v>5880</v>
      </c>
      <c r="B4802" s="290">
        <v>0.81804398148131297</v>
      </c>
      <c r="C4802" s="234">
        <v>23.905000000000001</v>
      </c>
      <c r="D4802" s="234">
        <v>94.094999999999999</v>
      </c>
      <c r="E4802" s="234">
        <v>11.8</v>
      </c>
      <c r="F4802" s="234"/>
      <c r="G4802" s="234"/>
      <c r="H4802" s="234"/>
      <c r="I4802" s="234"/>
      <c r="J4802" s="234"/>
      <c r="K4802" s="234"/>
      <c r="L4802" s="234"/>
    </row>
    <row r="4803" spans="1:12">
      <c r="A4803" s="234">
        <v>5881</v>
      </c>
      <c r="B4803" s="290">
        <v>0.818055555555387</v>
      </c>
      <c r="C4803" s="234">
        <v>23.905000000000001</v>
      </c>
      <c r="D4803" s="234">
        <v>94.094999999999999</v>
      </c>
      <c r="E4803" s="234">
        <v>3.9</v>
      </c>
      <c r="F4803" s="234"/>
      <c r="G4803" s="234"/>
      <c r="H4803" s="234"/>
      <c r="I4803" s="234"/>
      <c r="J4803" s="234"/>
      <c r="K4803" s="234"/>
      <c r="L4803" s="234"/>
    </row>
    <row r="4804" spans="1:12">
      <c r="A4804" s="234">
        <v>5882</v>
      </c>
      <c r="B4804" s="290">
        <v>0.81806712962946104</v>
      </c>
      <c r="C4804" s="234">
        <v>23.905000000000001</v>
      </c>
      <c r="D4804" s="234">
        <v>94.040999999999997</v>
      </c>
      <c r="E4804" s="234">
        <v>3.9</v>
      </c>
      <c r="F4804" s="234"/>
      <c r="G4804" s="234"/>
      <c r="H4804" s="234"/>
      <c r="I4804" s="234"/>
      <c r="J4804" s="234"/>
      <c r="K4804" s="234"/>
      <c r="L4804" s="234"/>
    </row>
    <row r="4805" spans="1:12">
      <c r="A4805" s="234">
        <v>5883</v>
      </c>
      <c r="B4805" s="290">
        <v>0.81807870370353497</v>
      </c>
      <c r="C4805" s="234">
        <v>23.905000000000001</v>
      </c>
      <c r="D4805" s="234">
        <v>94.040999999999997</v>
      </c>
      <c r="E4805" s="234">
        <v>3.9</v>
      </c>
      <c r="F4805" s="234"/>
      <c r="G4805" s="234"/>
      <c r="H4805" s="234"/>
      <c r="I4805" s="234"/>
      <c r="J4805" s="234"/>
      <c r="K4805" s="234"/>
      <c r="L4805" s="234"/>
    </row>
    <row r="4806" spans="1:12">
      <c r="A4806" s="234">
        <v>5884</v>
      </c>
      <c r="B4806" s="290">
        <v>0.81809027777760901</v>
      </c>
      <c r="C4806" s="234">
        <v>23.905000000000001</v>
      </c>
      <c r="D4806" s="234">
        <v>94.013999999999996</v>
      </c>
      <c r="E4806" s="234">
        <v>3.9</v>
      </c>
      <c r="F4806" s="234"/>
      <c r="G4806" s="234"/>
      <c r="H4806" s="234"/>
      <c r="I4806" s="234"/>
      <c r="J4806" s="234"/>
      <c r="K4806" s="234"/>
      <c r="L4806" s="234"/>
    </row>
    <row r="4807" spans="1:12">
      <c r="A4807" s="234">
        <v>5885</v>
      </c>
      <c r="B4807" s="290">
        <v>0.81810185185168305</v>
      </c>
      <c r="C4807" s="234">
        <v>23.905000000000001</v>
      </c>
      <c r="D4807" s="234">
        <v>94.013999999999996</v>
      </c>
      <c r="E4807" s="234">
        <v>3.9</v>
      </c>
      <c r="F4807" s="234"/>
      <c r="G4807" s="234"/>
      <c r="H4807" s="234"/>
      <c r="I4807" s="234"/>
      <c r="J4807" s="234"/>
      <c r="K4807" s="234"/>
      <c r="L4807" s="234"/>
    </row>
    <row r="4808" spans="1:12">
      <c r="A4808" s="234">
        <v>5886</v>
      </c>
      <c r="B4808" s="290">
        <v>0.81811342592575698</v>
      </c>
      <c r="C4808" s="234">
        <v>23.905000000000001</v>
      </c>
      <c r="D4808" s="234">
        <v>93.986999999999995</v>
      </c>
      <c r="E4808" s="234">
        <v>3.9</v>
      </c>
      <c r="F4808" s="234"/>
      <c r="G4808" s="234"/>
      <c r="H4808" s="234"/>
      <c r="I4808" s="234"/>
      <c r="J4808" s="234"/>
      <c r="K4808" s="234"/>
      <c r="L4808" s="234"/>
    </row>
    <row r="4809" spans="1:12">
      <c r="A4809" s="234">
        <v>5887</v>
      </c>
      <c r="B4809" s="290">
        <v>0.81812499999983102</v>
      </c>
      <c r="C4809" s="234">
        <v>23.905000000000001</v>
      </c>
      <c r="D4809" s="234">
        <v>93.986999999999995</v>
      </c>
      <c r="E4809" s="234">
        <v>3.9</v>
      </c>
      <c r="F4809" s="234"/>
      <c r="G4809" s="234"/>
      <c r="H4809" s="234"/>
      <c r="I4809" s="234"/>
      <c r="J4809" s="234"/>
      <c r="K4809" s="234"/>
      <c r="L4809" s="234"/>
    </row>
    <row r="4810" spans="1:12">
      <c r="A4810" s="234">
        <v>5888</v>
      </c>
      <c r="B4810" s="290">
        <v>0.81813657407390505</v>
      </c>
      <c r="C4810" s="234">
        <v>23.905000000000001</v>
      </c>
      <c r="D4810" s="234">
        <v>93.96</v>
      </c>
      <c r="E4810" s="234">
        <v>3.9</v>
      </c>
      <c r="F4810" s="234"/>
      <c r="G4810" s="234"/>
      <c r="H4810" s="234"/>
      <c r="I4810" s="234"/>
      <c r="J4810" s="234"/>
      <c r="K4810" s="234"/>
      <c r="L4810" s="234"/>
    </row>
    <row r="4811" spans="1:12">
      <c r="A4811" s="234">
        <v>5889</v>
      </c>
      <c r="B4811" s="290">
        <v>0.81814814814797898</v>
      </c>
      <c r="C4811" s="234">
        <v>23.93</v>
      </c>
      <c r="D4811" s="234">
        <v>93.938999999999993</v>
      </c>
      <c r="E4811" s="234">
        <v>3.9</v>
      </c>
      <c r="F4811" s="234"/>
      <c r="G4811" s="234"/>
      <c r="H4811" s="234"/>
      <c r="I4811" s="234"/>
      <c r="J4811" s="234"/>
      <c r="K4811" s="234"/>
      <c r="L4811" s="234"/>
    </row>
    <row r="4812" spans="1:12">
      <c r="A4812" s="234">
        <v>5890</v>
      </c>
      <c r="B4812" s="290">
        <v>0.81815972222205302</v>
      </c>
      <c r="C4812" s="234">
        <v>23.93</v>
      </c>
      <c r="D4812" s="234">
        <v>93.938999999999993</v>
      </c>
      <c r="E4812" s="234">
        <v>3.9</v>
      </c>
      <c r="F4812" s="234"/>
      <c r="G4812" s="234"/>
      <c r="H4812" s="234"/>
      <c r="I4812" s="234"/>
      <c r="J4812" s="234"/>
      <c r="K4812" s="234"/>
      <c r="L4812" s="234"/>
    </row>
    <row r="4813" spans="1:12">
      <c r="A4813" s="234">
        <v>5891</v>
      </c>
      <c r="B4813" s="290">
        <v>0.81817129629612695</v>
      </c>
      <c r="C4813" s="234">
        <v>23.93</v>
      </c>
      <c r="D4813" s="234">
        <v>93.885000000000005</v>
      </c>
      <c r="E4813" s="234">
        <v>3.9</v>
      </c>
      <c r="F4813" s="234"/>
      <c r="G4813" s="234"/>
      <c r="H4813" s="234"/>
      <c r="I4813" s="234"/>
      <c r="J4813" s="234"/>
      <c r="K4813" s="234"/>
      <c r="L4813" s="234"/>
    </row>
    <row r="4814" spans="1:12">
      <c r="A4814" s="234">
        <v>5892</v>
      </c>
      <c r="B4814" s="290">
        <v>0.81818287037020099</v>
      </c>
      <c r="C4814" s="234">
        <v>23.93</v>
      </c>
      <c r="D4814" s="234">
        <v>93.885000000000005</v>
      </c>
      <c r="E4814" s="234">
        <v>3.9</v>
      </c>
      <c r="F4814" s="234"/>
      <c r="G4814" s="234"/>
      <c r="H4814" s="234"/>
      <c r="I4814" s="234"/>
      <c r="J4814" s="234"/>
      <c r="K4814" s="234"/>
      <c r="L4814" s="234"/>
    </row>
    <row r="4815" spans="1:12">
      <c r="A4815" s="234">
        <v>5893</v>
      </c>
      <c r="B4815" s="290">
        <v>0.81819444444427503</v>
      </c>
      <c r="C4815" s="234">
        <v>23.93</v>
      </c>
      <c r="D4815" s="234">
        <v>93.885000000000005</v>
      </c>
      <c r="E4815" s="234">
        <v>3.9</v>
      </c>
      <c r="F4815" s="234"/>
      <c r="G4815" s="234"/>
      <c r="H4815" s="234"/>
      <c r="I4815" s="234"/>
      <c r="J4815" s="234"/>
      <c r="K4815" s="234"/>
      <c r="L4815" s="234"/>
    </row>
    <row r="4816" spans="1:12">
      <c r="A4816" s="234">
        <v>5894</v>
      </c>
      <c r="B4816" s="290">
        <v>0.81820601851834895</v>
      </c>
      <c r="C4816" s="234">
        <v>23.93</v>
      </c>
      <c r="D4816" s="234">
        <v>93.831000000000003</v>
      </c>
      <c r="E4816" s="234">
        <v>3.9</v>
      </c>
      <c r="F4816" s="234"/>
      <c r="G4816" s="234"/>
      <c r="H4816" s="234"/>
      <c r="I4816" s="234"/>
      <c r="J4816" s="234"/>
      <c r="K4816" s="234"/>
      <c r="L4816" s="234"/>
    </row>
    <row r="4817" spans="1:12">
      <c r="A4817" s="234">
        <v>5895</v>
      </c>
      <c r="B4817" s="290">
        <v>0.81821759259242299</v>
      </c>
      <c r="C4817" s="234">
        <v>23.93</v>
      </c>
      <c r="D4817" s="234">
        <v>93.831000000000003</v>
      </c>
      <c r="E4817" s="234">
        <v>3.9</v>
      </c>
      <c r="F4817" s="234"/>
      <c r="G4817" s="234"/>
      <c r="H4817" s="234"/>
      <c r="I4817" s="234"/>
      <c r="J4817" s="234"/>
      <c r="K4817" s="234"/>
      <c r="L4817" s="234"/>
    </row>
    <row r="4818" spans="1:12">
      <c r="A4818" s="234">
        <v>5896</v>
      </c>
      <c r="B4818" s="290">
        <v>0.81822916666649703</v>
      </c>
      <c r="C4818" s="234">
        <v>23.93</v>
      </c>
      <c r="D4818" s="234">
        <v>93.804000000000002</v>
      </c>
      <c r="E4818" s="234">
        <v>3.9</v>
      </c>
      <c r="F4818" s="234"/>
      <c r="G4818" s="234"/>
      <c r="H4818" s="234"/>
      <c r="I4818" s="234"/>
      <c r="J4818" s="234"/>
      <c r="K4818" s="234"/>
      <c r="L4818" s="234"/>
    </row>
    <row r="4819" spans="1:12">
      <c r="A4819" s="234">
        <v>5897</v>
      </c>
      <c r="B4819" s="290">
        <v>0.81824074074057096</v>
      </c>
      <c r="C4819" s="234">
        <v>23.93</v>
      </c>
      <c r="D4819" s="234">
        <v>93.777000000000001</v>
      </c>
      <c r="E4819" s="234">
        <v>3.9</v>
      </c>
      <c r="F4819" s="234"/>
      <c r="G4819" s="234"/>
      <c r="H4819" s="234"/>
      <c r="I4819" s="234"/>
      <c r="J4819" s="234"/>
      <c r="K4819" s="234"/>
      <c r="L4819" s="234"/>
    </row>
    <row r="4820" spans="1:12">
      <c r="A4820" s="234">
        <v>5898</v>
      </c>
      <c r="B4820" s="290">
        <v>0.818252314814645</v>
      </c>
      <c r="C4820" s="234">
        <v>23.93</v>
      </c>
      <c r="D4820" s="234">
        <v>93.777000000000001</v>
      </c>
      <c r="E4820" s="234">
        <v>3.9</v>
      </c>
      <c r="F4820" s="234"/>
      <c r="G4820" s="234"/>
      <c r="H4820" s="234"/>
      <c r="I4820" s="234"/>
      <c r="J4820" s="234"/>
      <c r="K4820" s="234"/>
      <c r="L4820" s="234"/>
    </row>
    <row r="4821" spans="1:12">
      <c r="A4821" s="234">
        <v>5899</v>
      </c>
      <c r="B4821" s="290">
        <v>0.81826388888871904</v>
      </c>
      <c r="C4821" s="234">
        <v>23.954000000000001</v>
      </c>
      <c r="D4821" s="234">
        <v>93.756</v>
      </c>
      <c r="E4821" s="234">
        <v>3.9</v>
      </c>
      <c r="F4821" s="234"/>
      <c r="G4821" s="234"/>
      <c r="H4821" s="234"/>
      <c r="I4821" s="234"/>
      <c r="J4821" s="234"/>
      <c r="K4821" s="234"/>
      <c r="L4821" s="234"/>
    </row>
    <row r="4822" spans="1:12">
      <c r="A4822" s="234">
        <v>5900</v>
      </c>
      <c r="B4822" s="290">
        <v>0.81827546296279297</v>
      </c>
      <c r="C4822" s="234">
        <v>23.954000000000001</v>
      </c>
      <c r="D4822" s="234">
        <v>93.728999999999999</v>
      </c>
      <c r="E4822" s="234">
        <v>3.9</v>
      </c>
      <c r="F4822" s="234"/>
      <c r="G4822" s="234"/>
      <c r="H4822" s="234"/>
      <c r="I4822" s="234"/>
      <c r="J4822" s="234"/>
      <c r="K4822" s="234"/>
      <c r="L4822" s="234"/>
    </row>
    <row r="4823" spans="1:12">
      <c r="A4823" s="234">
        <v>5901</v>
      </c>
      <c r="B4823" s="290">
        <v>0.818287037036867</v>
      </c>
      <c r="C4823" s="234">
        <v>23.954000000000001</v>
      </c>
      <c r="D4823" s="234">
        <v>93.728999999999999</v>
      </c>
      <c r="E4823" s="234">
        <v>3.9</v>
      </c>
      <c r="F4823" s="234"/>
      <c r="G4823" s="234"/>
      <c r="H4823" s="234"/>
      <c r="I4823" s="234"/>
      <c r="J4823" s="234"/>
      <c r="K4823" s="234"/>
      <c r="L4823" s="234"/>
    </row>
    <row r="4824" spans="1:12">
      <c r="A4824" s="234">
        <v>5902</v>
      </c>
      <c r="B4824" s="290">
        <v>0.81829861111094104</v>
      </c>
      <c r="C4824" s="234">
        <v>23.954000000000001</v>
      </c>
      <c r="D4824" s="234">
        <v>93.674999999999997</v>
      </c>
      <c r="E4824" s="234">
        <v>3.9</v>
      </c>
      <c r="F4824" s="234"/>
      <c r="G4824" s="234"/>
      <c r="H4824" s="234"/>
      <c r="I4824" s="234"/>
      <c r="J4824" s="234"/>
      <c r="K4824" s="234"/>
      <c r="L4824" s="234"/>
    </row>
    <row r="4825" spans="1:12">
      <c r="A4825" s="234">
        <v>5903</v>
      </c>
      <c r="B4825" s="290">
        <v>0.81831018518501597</v>
      </c>
      <c r="C4825" s="234">
        <v>23.954000000000001</v>
      </c>
      <c r="D4825" s="234">
        <v>93.674999999999997</v>
      </c>
      <c r="E4825" s="234">
        <v>3.9</v>
      </c>
      <c r="F4825" s="234"/>
      <c r="G4825" s="234"/>
      <c r="H4825" s="234"/>
      <c r="I4825" s="234"/>
      <c r="J4825" s="234"/>
      <c r="K4825" s="234"/>
      <c r="L4825" s="234"/>
    </row>
    <row r="4826" spans="1:12">
      <c r="A4826" s="234">
        <v>5904</v>
      </c>
      <c r="B4826" s="290">
        <v>0.81832175925909001</v>
      </c>
      <c r="C4826" s="234">
        <v>23.954000000000001</v>
      </c>
      <c r="D4826" s="234">
        <v>93.647999999999996</v>
      </c>
      <c r="E4826" s="234">
        <v>3.9</v>
      </c>
      <c r="F4826" s="234"/>
      <c r="G4826" s="234"/>
      <c r="H4826" s="234"/>
      <c r="I4826" s="234"/>
      <c r="J4826" s="234"/>
      <c r="K4826" s="234"/>
      <c r="L4826" s="234"/>
    </row>
    <row r="4827" spans="1:12">
      <c r="A4827" s="234">
        <v>5905</v>
      </c>
      <c r="B4827" s="290">
        <v>0.81833333333316405</v>
      </c>
      <c r="C4827" s="234">
        <v>23.954000000000001</v>
      </c>
      <c r="D4827" s="234">
        <v>93.620999999999995</v>
      </c>
      <c r="E4827" s="234">
        <v>3.9</v>
      </c>
      <c r="F4827" s="234"/>
      <c r="G4827" s="234"/>
      <c r="H4827" s="234"/>
      <c r="I4827" s="234"/>
      <c r="J4827" s="234"/>
      <c r="K4827" s="234"/>
      <c r="L4827" s="234"/>
    </row>
    <row r="4828" spans="1:12">
      <c r="A4828" s="234">
        <v>5906</v>
      </c>
      <c r="B4828" s="290">
        <v>0.81834490740723798</v>
      </c>
      <c r="C4828" s="234">
        <v>23.954000000000001</v>
      </c>
      <c r="D4828" s="234">
        <v>93.620999999999995</v>
      </c>
      <c r="E4828" s="234">
        <v>3.9</v>
      </c>
      <c r="F4828" s="234"/>
      <c r="G4828" s="234"/>
      <c r="H4828" s="234"/>
      <c r="I4828" s="234"/>
      <c r="J4828" s="234"/>
      <c r="K4828" s="234"/>
      <c r="L4828" s="234"/>
    </row>
    <row r="4829" spans="1:12">
      <c r="A4829" s="234">
        <v>5907</v>
      </c>
      <c r="B4829" s="290">
        <v>0.81835648148131201</v>
      </c>
      <c r="C4829" s="234">
        <v>23.954000000000001</v>
      </c>
      <c r="D4829" s="234">
        <v>93.620999999999995</v>
      </c>
      <c r="E4829" s="234">
        <v>3.9</v>
      </c>
      <c r="F4829" s="234"/>
      <c r="G4829" s="234"/>
      <c r="H4829" s="234"/>
      <c r="I4829" s="234"/>
      <c r="J4829" s="234"/>
      <c r="K4829" s="234"/>
      <c r="L4829" s="234"/>
    </row>
    <row r="4830" spans="1:12">
      <c r="A4830" s="234">
        <v>5908</v>
      </c>
      <c r="B4830" s="290">
        <v>0.81836805555538605</v>
      </c>
      <c r="C4830" s="234">
        <v>23.954000000000001</v>
      </c>
      <c r="D4830" s="234">
        <v>93.593999999999994</v>
      </c>
      <c r="E4830" s="234">
        <v>3.9</v>
      </c>
      <c r="F4830" s="234"/>
      <c r="G4830" s="234"/>
      <c r="H4830" s="234"/>
      <c r="I4830" s="234"/>
      <c r="J4830" s="234"/>
      <c r="K4830" s="234"/>
      <c r="L4830" s="234"/>
    </row>
    <row r="4831" spans="1:12">
      <c r="A4831" s="234">
        <v>5909</v>
      </c>
      <c r="B4831" s="290">
        <v>0.81837962962945998</v>
      </c>
      <c r="C4831" s="234">
        <v>23.978000000000002</v>
      </c>
      <c r="D4831" s="234">
        <v>93.572999999999993</v>
      </c>
      <c r="E4831" s="234">
        <v>3.9</v>
      </c>
      <c r="F4831" s="234"/>
      <c r="G4831" s="234"/>
      <c r="H4831" s="234"/>
      <c r="I4831" s="234"/>
      <c r="J4831" s="234"/>
      <c r="K4831" s="234"/>
      <c r="L4831" s="234"/>
    </row>
    <row r="4832" spans="1:12">
      <c r="A4832" s="234">
        <v>5910</v>
      </c>
      <c r="B4832" s="290">
        <v>0.81839120370353402</v>
      </c>
      <c r="C4832" s="234">
        <v>23.978000000000002</v>
      </c>
      <c r="D4832" s="234">
        <v>93.572999999999993</v>
      </c>
      <c r="E4832" s="234">
        <v>3.9</v>
      </c>
      <c r="F4832" s="234"/>
      <c r="G4832" s="234"/>
      <c r="H4832" s="234"/>
      <c r="I4832" s="234"/>
      <c r="J4832" s="234"/>
      <c r="K4832" s="234"/>
      <c r="L4832" s="234"/>
    </row>
    <row r="4833" spans="1:12">
      <c r="A4833" s="234">
        <v>5911</v>
      </c>
      <c r="B4833" s="290">
        <v>0.81840277777760795</v>
      </c>
      <c r="C4833" s="234">
        <v>23.978000000000002</v>
      </c>
      <c r="D4833" s="234">
        <v>93.546000000000006</v>
      </c>
      <c r="E4833" s="234">
        <v>3.9</v>
      </c>
      <c r="F4833" s="234"/>
      <c r="G4833" s="234"/>
      <c r="H4833" s="234"/>
      <c r="I4833" s="234"/>
      <c r="J4833" s="234"/>
      <c r="K4833" s="234"/>
      <c r="L4833" s="234"/>
    </row>
    <row r="4834" spans="1:12">
      <c r="A4834" s="234">
        <v>5912</v>
      </c>
      <c r="B4834" s="290">
        <v>0.81841435185168199</v>
      </c>
      <c r="C4834" s="234">
        <v>23.978000000000002</v>
      </c>
      <c r="D4834" s="234">
        <v>93.519000000000005</v>
      </c>
      <c r="E4834" s="234">
        <v>3.9</v>
      </c>
      <c r="F4834" s="234"/>
      <c r="G4834" s="234"/>
      <c r="H4834" s="234"/>
      <c r="I4834" s="234"/>
      <c r="J4834" s="234"/>
      <c r="K4834" s="234"/>
      <c r="L4834" s="234"/>
    </row>
    <row r="4835" spans="1:12">
      <c r="A4835" s="234">
        <v>5913</v>
      </c>
      <c r="B4835" s="290">
        <v>0.81842592592575603</v>
      </c>
      <c r="C4835" s="234">
        <v>23.978000000000002</v>
      </c>
      <c r="D4835" s="234">
        <v>93.519000000000005</v>
      </c>
      <c r="E4835" s="234">
        <v>3.9</v>
      </c>
      <c r="F4835" s="234"/>
      <c r="G4835" s="234"/>
      <c r="H4835" s="234"/>
      <c r="I4835" s="234"/>
      <c r="J4835" s="234"/>
      <c r="K4835" s="234"/>
      <c r="L4835" s="234"/>
    </row>
    <row r="4836" spans="1:12">
      <c r="A4836" s="234">
        <v>5914</v>
      </c>
      <c r="B4836" s="290">
        <v>0.81843749999982995</v>
      </c>
      <c r="C4836" s="234">
        <v>23.978000000000002</v>
      </c>
      <c r="D4836" s="234">
        <v>93.492000000000004</v>
      </c>
      <c r="E4836" s="234">
        <v>3.9</v>
      </c>
      <c r="F4836" s="234"/>
      <c r="G4836" s="234"/>
      <c r="H4836" s="234"/>
      <c r="I4836" s="234"/>
      <c r="J4836" s="234"/>
      <c r="K4836" s="234"/>
      <c r="L4836" s="234"/>
    </row>
    <row r="4837" spans="1:12">
      <c r="A4837" s="234">
        <v>5915</v>
      </c>
      <c r="B4837" s="290">
        <v>0.81844907407390399</v>
      </c>
      <c r="C4837" s="234">
        <v>23.978000000000002</v>
      </c>
      <c r="D4837" s="234">
        <v>93.465000000000003</v>
      </c>
      <c r="E4837" s="234">
        <v>3.9</v>
      </c>
      <c r="F4837" s="234"/>
      <c r="G4837" s="234"/>
      <c r="H4837" s="234"/>
      <c r="I4837" s="234"/>
      <c r="J4837" s="234"/>
      <c r="K4837" s="234"/>
      <c r="L4837" s="234"/>
    </row>
    <row r="4838" spans="1:12">
      <c r="A4838" s="234">
        <v>5916</v>
      </c>
      <c r="B4838" s="290">
        <v>0.81846064814797803</v>
      </c>
      <c r="C4838" s="234">
        <v>23.978000000000002</v>
      </c>
      <c r="D4838" s="234">
        <v>93.465000000000003</v>
      </c>
      <c r="E4838" s="234">
        <v>3.9</v>
      </c>
      <c r="F4838" s="234"/>
      <c r="G4838" s="234"/>
      <c r="H4838" s="234"/>
      <c r="I4838" s="234"/>
      <c r="J4838" s="234"/>
      <c r="K4838" s="234"/>
      <c r="L4838" s="234"/>
    </row>
    <row r="4839" spans="1:12">
      <c r="A4839" s="234">
        <v>5917</v>
      </c>
      <c r="B4839" s="290">
        <v>0.81847222222205196</v>
      </c>
      <c r="C4839" s="234">
        <v>23.978000000000002</v>
      </c>
      <c r="D4839" s="234">
        <v>93.465000000000003</v>
      </c>
      <c r="E4839" s="234">
        <v>3.9</v>
      </c>
      <c r="F4839" s="234"/>
      <c r="G4839" s="234"/>
      <c r="H4839" s="234"/>
      <c r="I4839" s="234"/>
      <c r="J4839" s="234"/>
      <c r="K4839" s="234"/>
      <c r="L4839" s="234"/>
    </row>
    <row r="4840" spans="1:12">
      <c r="A4840" s="234">
        <v>5918</v>
      </c>
      <c r="B4840" s="290">
        <v>0.818483796296126</v>
      </c>
      <c r="C4840" s="234">
        <v>23.978000000000002</v>
      </c>
      <c r="D4840" s="234">
        <v>93.411000000000001</v>
      </c>
      <c r="E4840" s="234">
        <v>3.9</v>
      </c>
      <c r="F4840" s="234"/>
      <c r="G4840" s="234"/>
      <c r="H4840" s="234"/>
      <c r="I4840" s="234"/>
      <c r="J4840" s="234"/>
      <c r="K4840" s="234"/>
      <c r="L4840" s="234"/>
    </row>
    <row r="4841" spans="1:12">
      <c r="A4841" s="234">
        <v>5919</v>
      </c>
      <c r="B4841" s="290">
        <v>0.81849537037020004</v>
      </c>
      <c r="C4841" s="234">
        <v>24.001999999999999</v>
      </c>
      <c r="D4841" s="234">
        <v>93.417000000000002</v>
      </c>
      <c r="E4841" s="234">
        <v>3.9</v>
      </c>
      <c r="F4841" s="234"/>
      <c r="G4841" s="234"/>
      <c r="H4841" s="234"/>
      <c r="I4841" s="234"/>
      <c r="J4841" s="234"/>
      <c r="K4841" s="234"/>
      <c r="L4841" s="234"/>
    </row>
    <row r="4842" spans="1:12">
      <c r="A4842" s="234">
        <v>5920</v>
      </c>
      <c r="B4842" s="290">
        <v>0.81850694444427397</v>
      </c>
      <c r="C4842" s="234">
        <v>23.978000000000002</v>
      </c>
      <c r="D4842" s="234">
        <v>93.384</v>
      </c>
      <c r="E4842" s="234">
        <v>3.9</v>
      </c>
      <c r="F4842" s="234"/>
      <c r="G4842" s="234"/>
      <c r="H4842" s="234"/>
      <c r="I4842" s="234"/>
      <c r="J4842" s="234"/>
      <c r="K4842" s="234"/>
      <c r="L4842" s="234"/>
    </row>
    <row r="4843" spans="1:12">
      <c r="A4843" s="234">
        <v>5921</v>
      </c>
      <c r="B4843" s="290">
        <v>0.818518518518348</v>
      </c>
      <c r="C4843" s="234">
        <v>24.001999999999999</v>
      </c>
      <c r="D4843" s="234">
        <v>93.363</v>
      </c>
      <c r="E4843" s="234">
        <v>11.8</v>
      </c>
      <c r="F4843" s="234"/>
      <c r="G4843" s="234"/>
      <c r="H4843" s="234"/>
      <c r="I4843" s="234"/>
      <c r="J4843" s="234"/>
      <c r="K4843" s="234"/>
      <c r="L4843" s="234"/>
    </row>
    <row r="4844" spans="1:12">
      <c r="A4844" s="234">
        <v>5922</v>
      </c>
      <c r="B4844" s="290">
        <v>0.81853009259242204</v>
      </c>
      <c r="C4844" s="234">
        <v>24.001999999999999</v>
      </c>
      <c r="D4844" s="234">
        <v>93.363</v>
      </c>
      <c r="E4844" s="234">
        <v>3.9</v>
      </c>
      <c r="F4844" s="234"/>
      <c r="G4844" s="234"/>
      <c r="H4844" s="234"/>
      <c r="I4844" s="234"/>
      <c r="J4844" s="234"/>
      <c r="K4844" s="234"/>
      <c r="L4844" s="234"/>
    </row>
    <row r="4845" spans="1:12">
      <c r="A4845" s="234">
        <v>5923</v>
      </c>
      <c r="B4845" s="290">
        <v>0.81854166666649597</v>
      </c>
      <c r="C4845" s="234">
        <v>24.001999999999999</v>
      </c>
      <c r="D4845" s="234">
        <v>93.335999999999999</v>
      </c>
      <c r="E4845" s="234">
        <v>3.9</v>
      </c>
      <c r="F4845" s="234"/>
      <c r="G4845" s="234"/>
      <c r="H4845" s="234"/>
      <c r="I4845" s="234"/>
      <c r="J4845" s="234"/>
      <c r="K4845" s="234"/>
      <c r="L4845" s="234"/>
    </row>
    <row r="4846" spans="1:12">
      <c r="A4846" s="234">
        <v>5924</v>
      </c>
      <c r="B4846" s="290">
        <v>0.81855324074057001</v>
      </c>
      <c r="C4846" s="234">
        <v>24.001999999999999</v>
      </c>
      <c r="D4846" s="234">
        <v>93.335999999999999</v>
      </c>
      <c r="E4846" s="234">
        <v>3.9</v>
      </c>
      <c r="F4846" s="234"/>
      <c r="G4846" s="234"/>
      <c r="H4846" s="234"/>
      <c r="I4846" s="234"/>
      <c r="J4846" s="234"/>
      <c r="K4846" s="234"/>
      <c r="L4846" s="234"/>
    </row>
    <row r="4847" spans="1:12">
      <c r="A4847" s="234">
        <v>5925</v>
      </c>
      <c r="B4847" s="290">
        <v>0.81856481481464405</v>
      </c>
      <c r="C4847" s="234">
        <v>24.001999999999999</v>
      </c>
      <c r="D4847" s="234">
        <v>93.308999999999997</v>
      </c>
      <c r="E4847" s="234">
        <v>11.8</v>
      </c>
      <c r="F4847" s="234"/>
      <c r="G4847" s="234"/>
      <c r="H4847" s="234"/>
      <c r="I4847" s="234"/>
      <c r="J4847" s="234"/>
      <c r="K4847" s="234"/>
      <c r="L4847" s="234"/>
    </row>
    <row r="4848" spans="1:12">
      <c r="A4848" s="234">
        <v>5926</v>
      </c>
      <c r="B4848" s="290">
        <v>0.81857638888871798</v>
      </c>
      <c r="C4848" s="234">
        <v>24.001999999999999</v>
      </c>
      <c r="D4848" s="234">
        <v>93.308999999999997</v>
      </c>
      <c r="E4848" s="234">
        <v>3.9</v>
      </c>
      <c r="F4848" s="234"/>
      <c r="G4848" s="234"/>
      <c r="H4848" s="234"/>
      <c r="I4848" s="234"/>
      <c r="J4848" s="234"/>
      <c r="K4848" s="234"/>
      <c r="L4848" s="234"/>
    </row>
    <row r="4849" spans="1:12">
      <c r="A4849" s="234">
        <v>5927</v>
      </c>
      <c r="B4849" s="290">
        <v>0.81858796296279202</v>
      </c>
      <c r="C4849" s="234">
        <v>24.001999999999999</v>
      </c>
      <c r="D4849" s="234">
        <v>93.281999999999996</v>
      </c>
      <c r="E4849" s="234">
        <v>3.9</v>
      </c>
      <c r="F4849" s="234"/>
      <c r="G4849" s="234"/>
      <c r="H4849" s="234"/>
      <c r="I4849" s="234"/>
      <c r="J4849" s="234"/>
      <c r="K4849" s="234"/>
      <c r="L4849" s="234"/>
    </row>
    <row r="4850" spans="1:12">
      <c r="A4850" s="234">
        <v>5928</v>
      </c>
      <c r="B4850" s="290">
        <v>0.81859953703686605</v>
      </c>
      <c r="C4850" s="234">
        <v>24.026</v>
      </c>
      <c r="D4850" s="234">
        <v>93.260999999999996</v>
      </c>
      <c r="E4850" s="234">
        <v>3.9</v>
      </c>
      <c r="F4850" s="234"/>
      <c r="G4850" s="234"/>
      <c r="H4850" s="234"/>
      <c r="I4850" s="234"/>
      <c r="J4850" s="234"/>
      <c r="K4850" s="234"/>
      <c r="L4850" s="234"/>
    </row>
    <row r="4851" spans="1:12">
      <c r="A4851" s="234">
        <v>5929</v>
      </c>
      <c r="B4851" s="290">
        <v>0.81861111111094098</v>
      </c>
      <c r="C4851" s="234">
        <v>24.001999999999999</v>
      </c>
      <c r="D4851" s="234">
        <v>93.254999999999995</v>
      </c>
      <c r="E4851" s="234">
        <v>3.9</v>
      </c>
      <c r="F4851" s="234"/>
      <c r="G4851" s="234"/>
      <c r="H4851" s="234"/>
      <c r="I4851" s="234"/>
      <c r="J4851" s="234"/>
      <c r="K4851" s="234"/>
      <c r="L4851" s="234"/>
    </row>
    <row r="4852" spans="1:12">
      <c r="A4852" s="234">
        <v>5930</v>
      </c>
      <c r="B4852" s="290">
        <v>0.81862268518501502</v>
      </c>
      <c r="C4852" s="234">
        <v>24.001999999999999</v>
      </c>
      <c r="D4852" s="234">
        <v>93.227999999999994</v>
      </c>
      <c r="E4852" s="234">
        <v>3.9</v>
      </c>
      <c r="F4852" s="234"/>
      <c r="G4852" s="234"/>
      <c r="H4852" s="234"/>
      <c r="I4852" s="234"/>
      <c r="J4852" s="234"/>
      <c r="K4852" s="234"/>
      <c r="L4852" s="234"/>
    </row>
    <row r="4853" spans="1:12">
      <c r="A4853" s="234">
        <v>5931</v>
      </c>
      <c r="B4853" s="290">
        <v>0.81863425925908895</v>
      </c>
      <c r="C4853" s="234">
        <v>24.026</v>
      </c>
      <c r="D4853" s="234">
        <v>93.206999999999994</v>
      </c>
      <c r="E4853" s="234">
        <v>3.9</v>
      </c>
      <c r="F4853" s="234"/>
      <c r="G4853" s="234"/>
      <c r="H4853" s="234"/>
      <c r="I4853" s="234"/>
      <c r="J4853" s="234"/>
      <c r="K4853" s="234"/>
      <c r="L4853" s="234"/>
    </row>
    <row r="4854" spans="1:12">
      <c r="A4854" s="234">
        <v>5932</v>
      </c>
      <c r="B4854" s="290">
        <v>0.81864583333316299</v>
      </c>
      <c r="C4854" s="234">
        <v>24.026</v>
      </c>
      <c r="D4854" s="234">
        <v>93.206999999999994</v>
      </c>
      <c r="E4854" s="234">
        <v>11.8</v>
      </c>
      <c r="F4854" s="234"/>
      <c r="G4854" s="234"/>
      <c r="H4854" s="234"/>
      <c r="I4854" s="234"/>
      <c r="J4854" s="234"/>
      <c r="K4854" s="234"/>
      <c r="L4854" s="234"/>
    </row>
    <row r="4855" spans="1:12">
      <c r="A4855" s="234">
        <v>5933</v>
      </c>
      <c r="B4855" s="290">
        <v>0.81865740740723703</v>
      </c>
      <c r="C4855" s="234">
        <v>24.026</v>
      </c>
      <c r="D4855" s="234">
        <v>93.206999999999994</v>
      </c>
      <c r="E4855" s="234">
        <v>3.9</v>
      </c>
      <c r="F4855" s="234"/>
      <c r="G4855" s="234"/>
      <c r="H4855" s="234"/>
      <c r="I4855" s="234"/>
      <c r="J4855" s="234"/>
      <c r="K4855" s="234"/>
      <c r="L4855" s="234"/>
    </row>
    <row r="4856" spans="1:12">
      <c r="A4856" s="234">
        <v>5934</v>
      </c>
      <c r="B4856" s="290">
        <v>0.81866898148131095</v>
      </c>
      <c r="C4856" s="234">
        <v>24.026</v>
      </c>
      <c r="D4856" s="234">
        <v>93.152000000000001</v>
      </c>
      <c r="E4856" s="234">
        <v>3.9</v>
      </c>
      <c r="F4856" s="234"/>
      <c r="G4856" s="234"/>
      <c r="H4856" s="234"/>
      <c r="I4856" s="234"/>
      <c r="J4856" s="234"/>
      <c r="K4856" s="234"/>
      <c r="L4856" s="234"/>
    </row>
    <row r="4857" spans="1:12">
      <c r="A4857" s="234">
        <v>5935</v>
      </c>
      <c r="B4857" s="290">
        <v>0.81868055555538499</v>
      </c>
      <c r="C4857" s="234">
        <v>24.026</v>
      </c>
      <c r="D4857" s="234">
        <v>93.152000000000001</v>
      </c>
      <c r="E4857" s="234">
        <v>3.9</v>
      </c>
      <c r="F4857" s="234"/>
      <c r="G4857" s="234"/>
      <c r="H4857" s="234"/>
      <c r="I4857" s="234"/>
      <c r="J4857" s="234"/>
      <c r="K4857" s="234"/>
      <c r="L4857" s="234"/>
    </row>
    <row r="4858" spans="1:12">
      <c r="A4858" s="234">
        <v>5936</v>
      </c>
      <c r="B4858" s="290">
        <v>0.81869212962945903</v>
      </c>
      <c r="C4858" s="234">
        <v>24.026</v>
      </c>
      <c r="D4858" s="234">
        <v>93.097999999999999</v>
      </c>
      <c r="E4858" s="234">
        <v>3.9</v>
      </c>
      <c r="F4858" s="234"/>
      <c r="G4858" s="234"/>
      <c r="H4858" s="234"/>
      <c r="I4858" s="234"/>
      <c r="J4858" s="234"/>
      <c r="K4858" s="234"/>
      <c r="L4858" s="234"/>
    </row>
    <row r="4859" spans="1:12">
      <c r="A4859" s="234">
        <v>5937</v>
      </c>
      <c r="B4859" s="290">
        <v>0.81870370370353296</v>
      </c>
      <c r="C4859" s="234">
        <v>24.026</v>
      </c>
      <c r="D4859" s="234">
        <v>93.097999999999999</v>
      </c>
      <c r="E4859" s="234">
        <v>11.8</v>
      </c>
      <c r="F4859" s="234"/>
      <c r="G4859" s="234"/>
      <c r="H4859" s="234"/>
      <c r="I4859" s="234"/>
      <c r="J4859" s="234"/>
      <c r="K4859" s="234"/>
      <c r="L4859" s="234"/>
    </row>
    <row r="4860" spans="1:12">
      <c r="A4860" s="234">
        <v>5938</v>
      </c>
      <c r="B4860" s="290">
        <v>0.818715277777607</v>
      </c>
      <c r="C4860" s="234">
        <v>24.026</v>
      </c>
      <c r="D4860" s="234">
        <v>93.097999999999999</v>
      </c>
      <c r="E4860" s="234">
        <v>3.9</v>
      </c>
      <c r="F4860" s="234"/>
      <c r="G4860" s="234"/>
      <c r="H4860" s="234"/>
      <c r="I4860" s="234"/>
      <c r="J4860" s="234"/>
      <c r="K4860" s="234"/>
      <c r="L4860" s="234"/>
    </row>
    <row r="4861" spans="1:12">
      <c r="A4861" s="234">
        <v>5939</v>
      </c>
      <c r="B4861" s="290">
        <v>0.81872685185168104</v>
      </c>
      <c r="C4861" s="234">
        <v>24.026</v>
      </c>
      <c r="D4861" s="234">
        <v>93.070999999999998</v>
      </c>
      <c r="E4861" s="234">
        <v>3.9</v>
      </c>
      <c r="F4861" s="234"/>
      <c r="G4861" s="234"/>
      <c r="H4861" s="234"/>
      <c r="I4861" s="234"/>
      <c r="J4861" s="234"/>
      <c r="K4861" s="234"/>
      <c r="L4861" s="234"/>
    </row>
    <row r="4862" spans="1:12">
      <c r="A4862" s="234">
        <v>5940</v>
      </c>
      <c r="B4862" s="290">
        <v>0.81873842592575496</v>
      </c>
      <c r="C4862" s="234">
        <v>24.026</v>
      </c>
      <c r="D4862" s="234">
        <v>93.043999999999997</v>
      </c>
      <c r="E4862" s="234">
        <v>11.8</v>
      </c>
      <c r="F4862" s="234"/>
      <c r="G4862" s="234"/>
      <c r="H4862" s="234"/>
      <c r="I4862" s="234"/>
      <c r="J4862" s="234"/>
      <c r="K4862" s="234"/>
      <c r="L4862" s="234"/>
    </row>
    <row r="4863" spans="1:12">
      <c r="A4863" s="234">
        <v>5941</v>
      </c>
      <c r="B4863" s="290">
        <v>0.818749999999829</v>
      </c>
      <c r="C4863" s="234">
        <v>24.026</v>
      </c>
      <c r="D4863" s="234">
        <v>93.043999999999997</v>
      </c>
      <c r="E4863" s="234">
        <v>3.9</v>
      </c>
      <c r="F4863" s="234"/>
      <c r="G4863" s="234"/>
      <c r="H4863" s="234"/>
      <c r="I4863" s="234"/>
      <c r="J4863" s="234"/>
      <c r="K4863" s="234"/>
      <c r="L4863" s="234"/>
    </row>
    <row r="4864" spans="1:12">
      <c r="A4864" s="234">
        <v>5942</v>
      </c>
      <c r="B4864" s="290">
        <v>0.81876157407390304</v>
      </c>
      <c r="C4864" s="234">
        <v>24.05</v>
      </c>
      <c r="D4864" s="234">
        <v>93.05</v>
      </c>
      <c r="E4864" s="234">
        <v>3.9</v>
      </c>
      <c r="F4864" s="234"/>
      <c r="G4864" s="234"/>
      <c r="H4864" s="234"/>
      <c r="I4864" s="234"/>
      <c r="J4864" s="234"/>
      <c r="K4864" s="234"/>
      <c r="L4864" s="234"/>
    </row>
    <row r="4865" spans="1:12">
      <c r="A4865" s="234">
        <v>5943</v>
      </c>
      <c r="B4865" s="290">
        <v>0.81877314814797697</v>
      </c>
      <c r="C4865" s="234">
        <v>24.026</v>
      </c>
      <c r="D4865" s="234">
        <v>92.99</v>
      </c>
      <c r="E4865" s="234">
        <v>3.9</v>
      </c>
      <c r="F4865" s="234"/>
      <c r="G4865" s="234"/>
      <c r="H4865" s="234"/>
      <c r="I4865" s="234"/>
      <c r="J4865" s="234"/>
      <c r="K4865" s="234"/>
      <c r="L4865" s="234"/>
    </row>
    <row r="4866" spans="1:12">
      <c r="A4866" s="234">
        <v>5944</v>
      </c>
      <c r="B4866" s="290">
        <v>0.81878472222205101</v>
      </c>
      <c r="C4866" s="234">
        <v>24.05</v>
      </c>
      <c r="D4866" s="234">
        <v>92.995999999999995</v>
      </c>
      <c r="E4866" s="234">
        <v>11.8</v>
      </c>
      <c r="F4866" s="234"/>
      <c r="G4866" s="234"/>
      <c r="H4866" s="234"/>
      <c r="I4866" s="234"/>
      <c r="J4866" s="234"/>
      <c r="K4866" s="234"/>
      <c r="L4866" s="234"/>
    </row>
    <row r="4867" spans="1:12">
      <c r="A4867" s="234">
        <v>5945</v>
      </c>
      <c r="B4867" s="290">
        <v>0.81879629629612505</v>
      </c>
      <c r="C4867" s="234">
        <v>24.05</v>
      </c>
      <c r="D4867" s="234">
        <v>92.995999999999995</v>
      </c>
      <c r="E4867" s="234">
        <v>3.9</v>
      </c>
      <c r="F4867" s="234"/>
      <c r="G4867" s="234"/>
      <c r="H4867" s="234"/>
      <c r="I4867" s="234"/>
      <c r="J4867" s="234"/>
      <c r="K4867" s="234"/>
      <c r="L4867" s="234"/>
    </row>
    <row r="4868" spans="1:12">
      <c r="A4868" s="234">
        <v>5946</v>
      </c>
      <c r="B4868" s="290">
        <v>0.81880787037019898</v>
      </c>
      <c r="C4868" s="234">
        <v>24.05</v>
      </c>
      <c r="D4868" s="234">
        <v>92.968999999999994</v>
      </c>
      <c r="E4868" s="234">
        <v>3.9</v>
      </c>
      <c r="F4868" s="234"/>
      <c r="G4868" s="234"/>
      <c r="H4868" s="234"/>
      <c r="I4868" s="234"/>
      <c r="J4868" s="234"/>
      <c r="K4868" s="234"/>
      <c r="L4868" s="234"/>
    </row>
    <row r="4869" spans="1:12">
      <c r="A4869" s="234">
        <v>5947</v>
      </c>
      <c r="B4869" s="290">
        <v>0.81881944444427301</v>
      </c>
      <c r="C4869" s="234">
        <v>24.05</v>
      </c>
      <c r="D4869" s="234">
        <v>92.941999999999993</v>
      </c>
      <c r="E4869" s="234">
        <v>3.9</v>
      </c>
      <c r="F4869" s="234"/>
      <c r="G4869" s="234"/>
      <c r="H4869" s="234"/>
      <c r="I4869" s="234"/>
      <c r="J4869" s="234"/>
      <c r="K4869" s="234"/>
      <c r="L4869" s="234"/>
    </row>
    <row r="4870" spans="1:12">
      <c r="A4870" s="234">
        <v>5948</v>
      </c>
      <c r="B4870" s="290">
        <v>0.81883101851834705</v>
      </c>
      <c r="C4870" s="234">
        <v>24.05</v>
      </c>
      <c r="D4870" s="234">
        <v>92.941999999999993</v>
      </c>
      <c r="E4870" s="234">
        <v>3.9</v>
      </c>
      <c r="F4870" s="234"/>
      <c r="G4870" s="234"/>
      <c r="H4870" s="234"/>
      <c r="I4870" s="234"/>
      <c r="J4870" s="234"/>
      <c r="K4870" s="234"/>
      <c r="L4870" s="234"/>
    </row>
    <row r="4871" spans="1:12">
      <c r="A4871" s="234">
        <v>5949</v>
      </c>
      <c r="B4871" s="290">
        <v>0.81884259259242098</v>
      </c>
      <c r="C4871" s="234">
        <v>24.05</v>
      </c>
      <c r="D4871" s="234">
        <v>92.941999999999993</v>
      </c>
      <c r="E4871" s="234">
        <v>3.9</v>
      </c>
      <c r="F4871" s="234"/>
      <c r="G4871" s="234"/>
      <c r="H4871" s="234"/>
      <c r="I4871" s="234"/>
      <c r="J4871" s="234"/>
      <c r="K4871" s="234"/>
      <c r="L4871" s="234"/>
    </row>
    <row r="4872" spans="1:12">
      <c r="A4872" s="234">
        <v>5950</v>
      </c>
      <c r="B4872" s="290">
        <v>0.81885416666649502</v>
      </c>
      <c r="C4872" s="234">
        <v>24.05</v>
      </c>
      <c r="D4872" s="234">
        <v>92.915000000000006</v>
      </c>
      <c r="E4872" s="234">
        <v>11.8</v>
      </c>
      <c r="F4872" s="234"/>
      <c r="G4872" s="234"/>
      <c r="H4872" s="234"/>
      <c r="I4872" s="234"/>
      <c r="J4872" s="234"/>
      <c r="K4872" s="234"/>
      <c r="L4872" s="234"/>
    </row>
    <row r="4873" spans="1:12">
      <c r="A4873" s="234">
        <v>5951</v>
      </c>
      <c r="B4873" s="290">
        <v>0.81886574074056895</v>
      </c>
      <c r="C4873" s="234">
        <v>24.05</v>
      </c>
      <c r="D4873" s="234">
        <v>92.887</v>
      </c>
      <c r="E4873" s="234">
        <v>11.8</v>
      </c>
      <c r="F4873" s="234"/>
      <c r="G4873" s="234"/>
      <c r="H4873" s="234"/>
      <c r="I4873" s="234"/>
      <c r="J4873" s="234"/>
      <c r="K4873" s="234"/>
      <c r="L4873" s="234"/>
    </row>
    <row r="4874" spans="1:12">
      <c r="A4874" s="234">
        <v>5952</v>
      </c>
      <c r="B4874" s="290">
        <v>0.81887731481464299</v>
      </c>
      <c r="C4874" s="234">
        <v>24.05</v>
      </c>
      <c r="D4874" s="234">
        <v>92.86</v>
      </c>
      <c r="E4874" s="234">
        <v>3.9</v>
      </c>
      <c r="F4874" s="234"/>
      <c r="G4874" s="234"/>
      <c r="H4874" s="234"/>
      <c r="I4874" s="234"/>
      <c r="J4874" s="234"/>
      <c r="K4874" s="234"/>
      <c r="L4874" s="234"/>
    </row>
    <row r="4875" spans="1:12">
      <c r="A4875" s="234">
        <v>5953</v>
      </c>
      <c r="B4875" s="290">
        <v>0.81888888888871703</v>
      </c>
      <c r="C4875" s="234">
        <v>24.05</v>
      </c>
      <c r="D4875" s="234">
        <v>92.805999999999997</v>
      </c>
      <c r="E4875" s="234">
        <v>3.9</v>
      </c>
      <c r="F4875" s="234"/>
      <c r="G4875" s="234"/>
      <c r="H4875" s="234"/>
      <c r="I4875" s="234"/>
      <c r="J4875" s="234"/>
      <c r="K4875" s="234"/>
      <c r="L4875" s="234"/>
    </row>
    <row r="4876" spans="1:12">
      <c r="A4876" s="234">
        <v>5954</v>
      </c>
      <c r="B4876" s="290">
        <v>0.81890046296279195</v>
      </c>
      <c r="C4876" s="234">
        <v>24.05</v>
      </c>
      <c r="D4876" s="234">
        <v>92.778999999999996</v>
      </c>
      <c r="E4876" s="234">
        <v>3.9</v>
      </c>
      <c r="F4876" s="234"/>
      <c r="G4876" s="234"/>
      <c r="H4876" s="234"/>
      <c r="I4876" s="234"/>
      <c r="J4876" s="234"/>
      <c r="K4876" s="234"/>
      <c r="L4876" s="234"/>
    </row>
    <row r="4877" spans="1:12">
      <c r="A4877" s="234">
        <v>5955</v>
      </c>
      <c r="B4877" s="290">
        <v>0.81891203703686599</v>
      </c>
      <c r="C4877" s="234">
        <v>24.074000000000002</v>
      </c>
      <c r="D4877" s="234">
        <v>92.730999999999995</v>
      </c>
      <c r="E4877" s="234">
        <v>11.8</v>
      </c>
      <c r="F4877" s="234"/>
      <c r="G4877" s="234"/>
      <c r="H4877" s="234"/>
      <c r="I4877" s="234"/>
      <c r="J4877" s="234"/>
      <c r="K4877" s="234"/>
      <c r="L4877" s="234"/>
    </row>
    <row r="4878" spans="1:12">
      <c r="A4878" s="234">
        <v>5956</v>
      </c>
      <c r="B4878" s="290">
        <v>0.81892361111094003</v>
      </c>
      <c r="C4878" s="234">
        <v>24.074000000000002</v>
      </c>
      <c r="D4878" s="234">
        <v>92.622</v>
      </c>
      <c r="E4878" s="234">
        <v>11.8</v>
      </c>
      <c r="F4878" s="234"/>
      <c r="G4878" s="234"/>
      <c r="H4878" s="234"/>
      <c r="I4878" s="234"/>
      <c r="J4878" s="234"/>
      <c r="K4878" s="234"/>
      <c r="L4878" s="234"/>
    </row>
    <row r="4879" spans="1:12">
      <c r="A4879" s="234">
        <v>5957</v>
      </c>
      <c r="B4879" s="290">
        <v>0.81893518518501396</v>
      </c>
      <c r="C4879" s="234">
        <v>24.05</v>
      </c>
      <c r="D4879" s="234">
        <v>92.534999999999997</v>
      </c>
      <c r="E4879" s="234">
        <v>11.8</v>
      </c>
      <c r="F4879" s="234"/>
      <c r="G4879" s="234"/>
      <c r="H4879" s="234"/>
      <c r="I4879" s="234"/>
      <c r="J4879" s="234"/>
      <c r="K4879" s="234"/>
      <c r="L4879" s="234"/>
    </row>
    <row r="4880" spans="1:12">
      <c r="A4880" s="234">
        <v>5958</v>
      </c>
      <c r="B4880" s="290">
        <v>0.818946759259088</v>
      </c>
      <c r="C4880" s="234">
        <v>24.074000000000002</v>
      </c>
      <c r="D4880" s="234">
        <v>92.486000000000004</v>
      </c>
      <c r="E4880" s="234">
        <v>19.7</v>
      </c>
      <c r="F4880" s="234"/>
      <c r="G4880" s="234"/>
      <c r="H4880" s="234"/>
      <c r="I4880" s="234"/>
      <c r="J4880" s="234"/>
      <c r="K4880" s="234"/>
      <c r="L4880" s="234"/>
    </row>
    <row r="4881" spans="1:12">
      <c r="A4881" s="234">
        <v>5959</v>
      </c>
      <c r="B4881" s="290">
        <v>0.81895833333316204</v>
      </c>
      <c r="C4881" s="234">
        <v>24.074000000000002</v>
      </c>
      <c r="D4881" s="234">
        <v>92.405000000000001</v>
      </c>
      <c r="E4881" s="234">
        <v>3.9</v>
      </c>
      <c r="F4881" s="234"/>
      <c r="G4881" s="234"/>
      <c r="H4881" s="234"/>
      <c r="I4881" s="234"/>
      <c r="J4881" s="234"/>
      <c r="K4881" s="234"/>
      <c r="L4881" s="234"/>
    </row>
    <row r="4882" spans="1:12">
      <c r="A4882" s="234">
        <v>5960</v>
      </c>
      <c r="B4882" s="290">
        <v>0.81896990740723596</v>
      </c>
      <c r="C4882" s="234">
        <v>24.074000000000002</v>
      </c>
      <c r="D4882" s="234">
        <v>92.35</v>
      </c>
      <c r="E4882" s="234">
        <v>11.8</v>
      </c>
      <c r="F4882" s="234"/>
      <c r="G4882" s="234"/>
      <c r="H4882" s="234"/>
      <c r="I4882" s="234"/>
      <c r="J4882" s="234"/>
      <c r="K4882" s="234"/>
      <c r="L4882" s="234"/>
    </row>
    <row r="4883" spans="1:12">
      <c r="A4883" s="234">
        <v>5961</v>
      </c>
      <c r="B4883" s="290">
        <v>0.81898148148131</v>
      </c>
      <c r="C4883" s="234">
        <v>24.074000000000002</v>
      </c>
      <c r="D4883" s="234">
        <v>92.296000000000006</v>
      </c>
      <c r="E4883" s="234">
        <v>11.8</v>
      </c>
      <c r="F4883" s="234"/>
      <c r="G4883" s="234"/>
      <c r="H4883" s="234"/>
      <c r="I4883" s="234"/>
      <c r="J4883" s="234"/>
      <c r="K4883" s="234"/>
      <c r="L4883" s="234"/>
    </row>
    <row r="4884" spans="1:12">
      <c r="A4884" s="234">
        <v>5962</v>
      </c>
      <c r="B4884" s="290">
        <v>0.81899305555538404</v>
      </c>
      <c r="C4884" s="234">
        <v>24.074000000000002</v>
      </c>
      <c r="D4884" s="234">
        <v>92.296000000000006</v>
      </c>
      <c r="E4884" s="234">
        <v>3.9</v>
      </c>
      <c r="F4884" s="234"/>
      <c r="G4884" s="234"/>
      <c r="H4884" s="234"/>
      <c r="I4884" s="234"/>
      <c r="J4884" s="234"/>
      <c r="K4884" s="234"/>
      <c r="L4884" s="234"/>
    </row>
    <row r="4885" spans="1:12">
      <c r="A4885" s="234">
        <v>5963</v>
      </c>
      <c r="B4885" s="290">
        <v>0.81900462962945797</v>
      </c>
      <c r="C4885" s="234">
        <v>24.074000000000002</v>
      </c>
      <c r="D4885" s="234">
        <v>92.296000000000006</v>
      </c>
      <c r="E4885" s="234">
        <v>11.8</v>
      </c>
      <c r="F4885" s="234"/>
      <c r="G4885" s="234"/>
      <c r="H4885" s="234"/>
      <c r="I4885" s="234"/>
      <c r="J4885" s="234"/>
      <c r="K4885" s="234"/>
      <c r="L4885" s="234"/>
    </row>
    <row r="4886" spans="1:12">
      <c r="A4886" s="234">
        <v>5964</v>
      </c>
      <c r="B4886" s="290">
        <v>0.81901620370353201</v>
      </c>
      <c r="C4886" s="234">
        <v>24.074000000000002</v>
      </c>
      <c r="D4886" s="234">
        <v>92.296000000000006</v>
      </c>
      <c r="E4886" s="234">
        <v>3.9</v>
      </c>
      <c r="F4886" s="234"/>
      <c r="G4886" s="234"/>
      <c r="H4886" s="234"/>
      <c r="I4886" s="234"/>
      <c r="J4886" s="234"/>
      <c r="K4886" s="234"/>
      <c r="L4886" s="234"/>
    </row>
    <row r="4887" spans="1:12">
      <c r="A4887" s="234">
        <v>5965</v>
      </c>
      <c r="B4887" s="290">
        <v>0.81902777777760605</v>
      </c>
      <c r="C4887" s="234">
        <v>24.074000000000002</v>
      </c>
      <c r="D4887" s="234">
        <v>92.296000000000006</v>
      </c>
      <c r="E4887" s="234">
        <v>3.9</v>
      </c>
      <c r="F4887" s="234"/>
      <c r="G4887" s="234"/>
      <c r="H4887" s="234"/>
      <c r="I4887" s="234"/>
      <c r="J4887" s="234"/>
      <c r="K4887" s="234"/>
      <c r="L4887" s="234"/>
    </row>
    <row r="4888" spans="1:12">
      <c r="A4888" s="234">
        <v>5966</v>
      </c>
      <c r="B4888" s="290">
        <v>0.81903935185167998</v>
      </c>
      <c r="C4888" s="234">
        <v>24.074000000000002</v>
      </c>
      <c r="D4888" s="234">
        <v>92.296000000000006</v>
      </c>
      <c r="E4888" s="234">
        <v>3.9</v>
      </c>
      <c r="F4888" s="234"/>
      <c r="G4888" s="234"/>
      <c r="H4888" s="234"/>
      <c r="I4888" s="234"/>
      <c r="J4888" s="234"/>
      <c r="K4888" s="234"/>
      <c r="L4888" s="234"/>
    </row>
    <row r="4889" spans="1:12">
      <c r="A4889" s="234">
        <v>5967</v>
      </c>
      <c r="B4889" s="290">
        <v>0.81905092592575401</v>
      </c>
      <c r="C4889" s="234">
        <v>24.074000000000002</v>
      </c>
      <c r="D4889" s="234">
        <v>92.296000000000006</v>
      </c>
      <c r="E4889" s="234">
        <v>3.9</v>
      </c>
      <c r="F4889" s="234"/>
      <c r="G4889" s="234"/>
      <c r="H4889" s="234"/>
      <c r="I4889" s="234"/>
      <c r="J4889" s="234"/>
      <c r="K4889" s="234"/>
      <c r="L4889" s="234"/>
    </row>
    <row r="4890" spans="1:12">
      <c r="A4890" s="234">
        <v>5968</v>
      </c>
      <c r="B4890" s="290">
        <v>0.81906249999982805</v>
      </c>
      <c r="C4890" s="234">
        <v>24.074000000000002</v>
      </c>
      <c r="D4890" s="234">
        <v>92.322999999999993</v>
      </c>
      <c r="E4890" s="234">
        <v>3.9</v>
      </c>
      <c r="F4890" s="234"/>
      <c r="G4890" s="234"/>
      <c r="H4890" s="234"/>
      <c r="I4890" s="234"/>
      <c r="J4890" s="234"/>
      <c r="K4890" s="234"/>
      <c r="L4890" s="234"/>
    </row>
    <row r="4891" spans="1:12">
      <c r="A4891" s="234">
        <v>5969</v>
      </c>
      <c r="B4891" s="290">
        <v>0.81907407407390198</v>
      </c>
      <c r="C4891" s="234">
        <v>24.074000000000002</v>
      </c>
      <c r="D4891" s="234">
        <v>92.322999999999993</v>
      </c>
      <c r="E4891" s="234">
        <v>11.8</v>
      </c>
      <c r="F4891" s="234"/>
      <c r="G4891" s="234"/>
      <c r="H4891" s="234"/>
      <c r="I4891" s="234"/>
      <c r="J4891" s="234"/>
      <c r="K4891" s="234"/>
      <c r="L4891" s="234"/>
    </row>
    <row r="4892" spans="1:12">
      <c r="A4892" s="234">
        <v>5970</v>
      </c>
      <c r="B4892" s="290">
        <v>0.81908564814797602</v>
      </c>
      <c r="C4892" s="234">
        <v>24.097999999999999</v>
      </c>
      <c r="D4892" s="234">
        <v>92.328999999999994</v>
      </c>
      <c r="E4892" s="234">
        <v>3.9</v>
      </c>
      <c r="F4892" s="234"/>
      <c r="G4892" s="234"/>
      <c r="H4892" s="234"/>
      <c r="I4892" s="234"/>
      <c r="J4892" s="234"/>
      <c r="K4892" s="234"/>
      <c r="L4892" s="234"/>
    </row>
    <row r="4893" spans="1:12">
      <c r="A4893" s="234">
        <v>5971</v>
      </c>
      <c r="B4893" s="290">
        <v>0.81909722222204995</v>
      </c>
      <c r="C4893" s="234">
        <v>24.097999999999999</v>
      </c>
      <c r="D4893" s="234">
        <v>92.355999999999995</v>
      </c>
      <c r="E4893" s="234">
        <v>11.8</v>
      </c>
      <c r="F4893" s="234"/>
      <c r="G4893" s="234"/>
      <c r="H4893" s="234"/>
      <c r="I4893" s="234"/>
      <c r="J4893" s="234"/>
      <c r="K4893" s="234"/>
      <c r="L4893" s="234"/>
    </row>
    <row r="4894" spans="1:12">
      <c r="A4894" s="234">
        <v>5972</v>
      </c>
      <c r="B4894" s="290">
        <v>0.81910879629612399</v>
      </c>
      <c r="C4894" s="234">
        <v>24.097999999999999</v>
      </c>
      <c r="D4894" s="234">
        <v>92.355999999999995</v>
      </c>
      <c r="E4894" s="234">
        <v>3.9</v>
      </c>
      <c r="F4894" s="234"/>
      <c r="G4894" s="234"/>
      <c r="H4894" s="234"/>
      <c r="I4894" s="234"/>
      <c r="J4894" s="234"/>
      <c r="K4894" s="234"/>
      <c r="L4894" s="234"/>
    </row>
    <row r="4895" spans="1:12">
      <c r="A4895" s="234">
        <v>5973</v>
      </c>
      <c r="B4895" s="290">
        <v>0.81912037037019803</v>
      </c>
      <c r="C4895" s="234">
        <v>24.097999999999999</v>
      </c>
      <c r="D4895" s="234">
        <v>92.355999999999995</v>
      </c>
      <c r="E4895" s="234">
        <v>11.8</v>
      </c>
      <c r="F4895" s="234"/>
      <c r="G4895" s="234"/>
      <c r="H4895" s="234"/>
      <c r="I4895" s="234"/>
      <c r="J4895" s="234"/>
      <c r="K4895" s="234"/>
      <c r="L4895" s="234"/>
    </row>
    <row r="4896" spans="1:12">
      <c r="A4896" s="234">
        <v>5974</v>
      </c>
      <c r="B4896" s="290">
        <v>0.81913194444427195</v>
      </c>
      <c r="C4896" s="234">
        <v>24.097999999999999</v>
      </c>
      <c r="D4896" s="234">
        <v>92.355999999999995</v>
      </c>
      <c r="E4896" s="234">
        <v>3.9</v>
      </c>
      <c r="F4896" s="234"/>
      <c r="G4896" s="234"/>
      <c r="H4896" s="234"/>
      <c r="I4896" s="234"/>
      <c r="J4896" s="234"/>
      <c r="K4896" s="234"/>
      <c r="L4896" s="234"/>
    </row>
    <row r="4897" spans="1:12">
      <c r="A4897" s="234">
        <v>5975</v>
      </c>
      <c r="B4897" s="290">
        <v>0.81914351851834599</v>
      </c>
      <c r="C4897" s="234">
        <v>24.097999999999999</v>
      </c>
      <c r="D4897" s="234">
        <v>92.355999999999995</v>
      </c>
      <c r="E4897" s="234">
        <v>11.8</v>
      </c>
      <c r="F4897" s="234"/>
      <c r="G4897" s="234"/>
      <c r="H4897" s="234"/>
      <c r="I4897" s="234"/>
      <c r="J4897" s="234"/>
      <c r="K4897" s="234"/>
      <c r="L4897" s="234"/>
    </row>
    <row r="4898" spans="1:12">
      <c r="A4898" s="234">
        <v>5976</v>
      </c>
      <c r="B4898" s="290">
        <v>0.81915509259242003</v>
      </c>
      <c r="C4898" s="234">
        <v>24.097999999999999</v>
      </c>
      <c r="D4898" s="234">
        <v>92.355999999999995</v>
      </c>
      <c r="E4898" s="234">
        <v>3.9</v>
      </c>
      <c r="F4898" s="234"/>
      <c r="G4898" s="234"/>
      <c r="H4898" s="234"/>
      <c r="I4898" s="234"/>
      <c r="J4898" s="234"/>
      <c r="K4898" s="234"/>
      <c r="L4898" s="234"/>
    </row>
    <row r="4899" spans="1:12">
      <c r="A4899" s="234">
        <v>5977</v>
      </c>
      <c r="B4899" s="290">
        <v>0.81916666666649396</v>
      </c>
      <c r="C4899" s="234">
        <v>24.097999999999999</v>
      </c>
      <c r="D4899" s="234">
        <v>92.355999999999995</v>
      </c>
      <c r="E4899" s="234">
        <v>11.8</v>
      </c>
      <c r="F4899" s="234"/>
      <c r="G4899" s="234"/>
      <c r="H4899" s="234"/>
      <c r="I4899" s="234"/>
      <c r="J4899" s="234"/>
      <c r="K4899" s="234"/>
      <c r="L4899" s="234"/>
    </row>
    <row r="4900" spans="1:12">
      <c r="A4900" s="234">
        <v>5978</v>
      </c>
      <c r="B4900" s="290">
        <v>0.819178240740568</v>
      </c>
      <c r="C4900" s="234">
        <v>24.097999999999999</v>
      </c>
      <c r="D4900" s="234">
        <v>92.355999999999995</v>
      </c>
      <c r="E4900" s="234">
        <v>11.8</v>
      </c>
      <c r="F4900" s="234"/>
      <c r="G4900" s="234"/>
      <c r="H4900" s="234"/>
      <c r="I4900" s="234"/>
      <c r="J4900" s="234"/>
      <c r="K4900" s="234"/>
      <c r="L4900" s="234"/>
    </row>
    <row r="4901" spans="1:12">
      <c r="A4901" s="234">
        <v>5979</v>
      </c>
      <c r="B4901" s="290">
        <v>0.81918981481464204</v>
      </c>
      <c r="C4901" s="234">
        <v>24.097999999999999</v>
      </c>
      <c r="D4901" s="234">
        <v>92.355999999999995</v>
      </c>
      <c r="E4901" s="234">
        <v>3.9</v>
      </c>
      <c r="F4901" s="234"/>
      <c r="G4901" s="234"/>
      <c r="H4901" s="234"/>
      <c r="I4901" s="234"/>
      <c r="J4901" s="234"/>
      <c r="K4901" s="234"/>
      <c r="L4901" s="234"/>
    </row>
    <row r="4902" spans="1:12">
      <c r="A4902" s="234">
        <v>5980</v>
      </c>
      <c r="B4902" s="290">
        <v>0.81920138888871696</v>
      </c>
      <c r="C4902" s="234">
        <v>24.097999999999999</v>
      </c>
      <c r="D4902" s="234">
        <v>92.355999999999995</v>
      </c>
      <c r="E4902" s="234">
        <v>11.8</v>
      </c>
      <c r="F4902" s="234"/>
      <c r="G4902" s="234"/>
      <c r="H4902" s="234"/>
      <c r="I4902" s="234"/>
      <c r="J4902" s="234"/>
      <c r="K4902" s="234"/>
      <c r="L4902" s="234"/>
    </row>
    <row r="4903" spans="1:12">
      <c r="A4903" s="234">
        <v>5981</v>
      </c>
      <c r="B4903" s="290">
        <v>0.819212962962791</v>
      </c>
      <c r="C4903" s="234">
        <v>24.097999999999999</v>
      </c>
      <c r="D4903" s="234">
        <v>92.355999999999995</v>
      </c>
      <c r="E4903" s="234">
        <v>11.8</v>
      </c>
      <c r="F4903" s="234"/>
      <c r="G4903" s="234"/>
      <c r="H4903" s="234"/>
      <c r="I4903" s="234"/>
      <c r="J4903" s="234"/>
      <c r="K4903" s="234"/>
      <c r="L4903" s="234"/>
    </row>
    <row r="4904" spans="1:12">
      <c r="A4904" s="234">
        <v>5982</v>
      </c>
      <c r="B4904" s="290">
        <v>0.81922453703686504</v>
      </c>
      <c r="C4904" s="234">
        <v>24.122</v>
      </c>
      <c r="D4904" s="234">
        <v>92.334999999999994</v>
      </c>
      <c r="E4904" s="234">
        <v>3.9</v>
      </c>
      <c r="F4904" s="234"/>
      <c r="G4904" s="234"/>
      <c r="H4904" s="234"/>
      <c r="I4904" s="234"/>
      <c r="J4904" s="234"/>
      <c r="K4904" s="234"/>
      <c r="L4904" s="234"/>
    </row>
    <row r="4905" spans="1:12">
      <c r="A4905" s="234">
        <v>5983</v>
      </c>
      <c r="B4905" s="290">
        <v>0.81923611111093897</v>
      </c>
      <c r="C4905" s="234">
        <v>24.122</v>
      </c>
      <c r="D4905" s="234">
        <v>92.334999999999994</v>
      </c>
      <c r="E4905" s="234">
        <v>3.9</v>
      </c>
      <c r="F4905" s="234"/>
      <c r="G4905" s="234"/>
      <c r="H4905" s="234"/>
      <c r="I4905" s="234"/>
      <c r="J4905" s="234"/>
      <c r="K4905" s="234"/>
      <c r="L4905" s="234"/>
    </row>
    <row r="4906" spans="1:12">
      <c r="A4906" s="234">
        <v>5984</v>
      </c>
      <c r="B4906" s="290">
        <v>0.81924768518501301</v>
      </c>
      <c r="C4906" s="234">
        <v>24.122</v>
      </c>
      <c r="D4906" s="234">
        <v>92.308000000000007</v>
      </c>
      <c r="E4906" s="234">
        <v>3.9</v>
      </c>
      <c r="F4906" s="234"/>
      <c r="G4906" s="234"/>
      <c r="H4906" s="234"/>
      <c r="I4906" s="234"/>
      <c r="J4906" s="234"/>
      <c r="K4906" s="234"/>
      <c r="L4906" s="234"/>
    </row>
    <row r="4907" spans="1:12">
      <c r="A4907" s="234">
        <v>5985</v>
      </c>
      <c r="B4907" s="290">
        <v>0.81925925925908705</v>
      </c>
      <c r="C4907" s="234">
        <v>24.122</v>
      </c>
      <c r="D4907" s="234">
        <v>92.308000000000007</v>
      </c>
      <c r="E4907" s="234">
        <v>11.8</v>
      </c>
      <c r="F4907" s="234"/>
      <c r="G4907" s="234"/>
      <c r="H4907" s="234"/>
      <c r="I4907" s="234"/>
      <c r="J4907" s="234"/>
      <c r="K4907" s="234"/>
      <c r="L4907" s="234"/>
    </row>
    <row r="4908" spans="1:12">
      <c r="A4908" s="234">
        <v>5986</v>
      </c>
      <c r="B4908" s="290">
        <v>0.81927083333316097</v>
      </c>
      <c r="C4908" s="234">
        <v>24.122</v>
      </c>
      <c r="D4908" s="234">
        <v>92.308000000000007</v>
      </c>
      <c r="E4908" s="234">
        <v>3.9</v>
      </c>
      <c r="F4908" s="234"/>
      <c r="G4908" s="234"/>
      <c r="H4908" s="234"/>
      <c r="I4908" s="234"/>
      <c r="J4908" s="234"/>
      <c r="K4908" s="234"/>
      <c r="L4908" s="234"/>
    </row>
    <row r="4909" spans="1:12">
      <c r="A4909" s="234">
        <v>5987</v>
      </c>
      <c r="B4909" s="290">
        <v>0.81928240740723501</v>
      </c>
      <c r="C4909" s="234">
        <v>24.122</v>
      </c>
      <c r="D4909" s="234">
        <v>92.308000000000007</v>
      </c>
      <c r="E4909" s="234">
        <v>3.9</v>
      </c>
      <c r="F4909" s="234"/>
      <c r="G4909" s="234"/>
      <c r="H4909" s="234"/>
      <c r="I4909" s="234"/>
      <c r="J4909" s="234"/>
      <c r="K4909" s="234"/>
      <c r="L4909" s="234"/>
    </row>
    <row r="4910" spans="1:12">
      <c r="A4910" s="234">
        <v>5988</v>
      </c>
      <c r="B4910" s="290">
        <v>0.81929398148130905</v>
      </c>
      <c r="C4910" s="234">
        <v>24.122</v>
      </c>
      <c r="D4910" s="234">
        <v>92.308000000000007</v>
      </c>
      <c r="E4910" s="234">
        <v>3.9</v>
      </c>
      <c r="F4910" s="234"/>
      <c r="G4910" s="234"/>
      <c r="H4910" s="234"/>
      <c r="I4910" s="234"/>
      <c r="J4910" s="234"/>
      <c r="K4910" s="234"/>
      <c r="L4910" s="234"/>
    </row>
    <row r="4911" spans="1:12">
      <c r="A4911" s="234">
        <v>5989</v>
      </c>
      <c r="B4911" s="290">
        <v>0.81930555555538298</v>
      </c>
      <c r="C4911" s="234">
        <v>24.122</v>
      </c>
      <c r="D4911" s="234">
        <v>92.281000000000006</v>
      </c>
      <c r="E4911" s="234">
        <v>3.9</v>
      </c>
      <c r="F4911" s="234"/>
      <c r="G4911" s="234"/>
      <c r="H4911" s="234"/>
      <c r="I4911" s="234"/>
      <c r="J4911" s="234"/>
      <c r="K4911" s="234"/>
      <c r="L4911" s="234"/>
    </row>
    <row r="4912" spans="1:12">
      <c r="A4912" s="234">
        <v>5990</v>
      </c>
      <c r="B4912" s="290">
        <v>0.81931712962945702</v>
      </c>
      <c r="C4912" s="234">
        <v>24.122</v>
      </c>
      <c r="D4912" s="234">
        <v>92.253</v>
      </c>
      <c r="E4912" s="234">
        <v>11.8</v>
      </c>
      <c r="F4912" s="234"/>
      <c r="G4912" s="234"/>
      <c r="H4912" s="234"/>
      <c r="I4912" s="234"/>
      <c r="J4912" s="234"/>
      <c r="K4912" s="234"/>
      <c r="L4912" s="234"/>
    </row>
    <row r="4913" spans="1:12">
      <c r="A4913" s="234">
        <v>5991</v>
      </c>
      <c r="B4913" s="290">
        <v>0.81932870370353095</v>
      </c>
      <c r="C4913" s="234">
        <v>24.122</v>
      </c>
      <c r="D4913" s="234">
        <v>92.253</v>
      </c>
      <c r="E4913" s="234">
        <v>3.9</v>
      </c>
      <c r="F4913" s="234"/>
      <c r="G4913" s="234"/>
      <c r="H4913" s="234"/>
      <c r="I4913" s="234"/>
      <c r="J4913" s="234"/>
      <c r="K4913" s="234"/>
      <c r="L4913" s="234"/>
    </row>
    <row r="4914" spans="1:12">
      <c r="A4914" s="234">
        <v>5992</v>
      </c>
      <c r="B4914" s="290">
        <v>0.81934027777760499</v>
      </c>
      <c r="C4914" s="234">
        <v>24.122</v>
      </c>
      <c r="D4914" s="234">
        <v>92.253</v>
      </c>
      <c r="E4914" s="234">
        <v>3.9</v>
      </c>
      <c r="F4914" s="234"/>
      <c r="G4914" s="234"/>
      <c r="H4914" s="234"/>
      <c r="I4914" s="234"/>
      <c r="J4914" s="234"/>
      <c r="K4914" s="234"/>
      <c r="L4914" s="234"/>
    </row>
    <row r="4915" spans="1:12">
      <c r="A4915" s="234">
        <v>5993</v>
      </c>
      <c r="B4915" s="290">
        <v>0.81935185185167902</v>
      </c>
      <c r="C4915" s="234">
        <v>24.146000000000001</v>
      </c>
      <c r="D4915" s="234">
        <v>92.259</v>
      </c>
      <c r="E4915" s="234">
        <v>3.9</v>
      </c>
      <c r="F4915" s="234"/>
      <c r="G4915" s="234"/>
      <c r="H4915" s="234"/>
      <c r="I4915" s="234"/>
      <c r="J4915" s="234"/>
      <c r="K4915" s="234"/>
      <c r="L4915" s="234"/>
    </row>
    <row r="4916" spans="1:12">
      <c r="A4916" s="234">
        <v>5994</v>
      </c>
      <c r="B4916" s="290">
        <v>0.81936342592575295</v>
      </c>
      <c r="C4916" s="234">
        <v>24.146000000000001</v>
      </c>
      <c r="D4916" s="234">
        <v>92.259</v>
      </c>
      <c r="E4916" s="234">
        <v>3.9</v>
      </c>
      <c r="F4916" s="234"/>
      <c r="G4916" s="234"/>
      <c r="H4916" s="234"/>
      <c r="I4916" s="234"/>
      <c r="J4916" s="234"/>
      <c r="K4916" s="234"/>
      <c r="L4916" s="234"/>
    </row>
    <row r="4917" spans="1:12">
      <c r="A4917" s="234">
        <v>5995</v>
      </c>
      <c r="B4917" s="290">
        <v>0.81937499999982699</v>
      </c>
      <c r="C4917" s="234">
        <v>24.146000000000001</v>
      </c>
      <c r="D4917" s="234">
        <v>92.259</v>
      </c>
      <c r="E4917" s="234">
        <v>3.9</v>
      </c>
      <c r="F4917" s="234"/>
      <c r="G4917" s="234"/>
      <c r="H4917" s="234"/>
      <c r="I4917" s="234"/>
      <c r="J4917" s="234"/>
      <c r="K4917" s="234"/>
      <c r="L4917" s="234"/>
    </row>
    <row r="4918" spans="1:12">
      <c r="A4918" s="234">
        <v>5996</v>
      </c>
      <c r="B4918" s="290">
        <v>0.81938657407390103</v>
      </c>
      <c r="C4918" s="234">
        <v>24.146000000000001</v>
      </c>
      <c r="D4918" s="234">
        <v>92.231999999999999</v>
      </c>
      <c r="E4918" s="234">
        <v>3.9</v>
      </c>
      <c r="F4918" s="234"/>
      <c r="G4918" s="234"/>
      <c r="H4918" s="234"/>
      <c r="I4918" s="234"/>
      <c r="J4918" s="234"/>
      <c r="K4918" s="234"/>
      <c r="L4918" s="234"/>
    </row>
    <row r="4919" spans="1:12">
      <c r="A4919" s="234">
        <v>5997</v>
      </c>
      <c r="B4919" s="290">
        <v>0.81939814814797496</v>
      </c>
      <c r="C4919" s="234">
        <v>24.146000000000001</v>
      </c>
      <c r="D4919" s="234">
        <v>92.204999999999998</v>
      </c>
      <c r="E4919" s="234">
        <v>3.9</v>
      </c>
      <c r="F4919" s="234"/>
      <c r="G4919" s="234"/>
      <c r="H4919" s="234"/>
      <c r="I4919" s="234"/>
      <c r="J4919" s="234"/>
      <c r="K4919" s="234"/>
      <c r="L4919" s="234"/>
    </row>
    <row r="4920" spans="1:12">
      <c r="A4920" s="234">
        <v>5998</v>
      </c>
      <c r="B4920" s="290">
        <v>0.819409722222049</v>
      </c>
      <c r="C4920" s="234">
        <v>24.146000000000001</v>
      </c>
      <c r="D4920" s="234">
        <v>92.204999999999998</v>
      </c>
      <c r="E4920" s="234">
        <v>3.9</v>
      </c>
      <c r="F4920" s="234"/>
      <c r="G4920" s="234"/>
      <c r="H4920" s="234"/>
      <c r="I4920" s="234"/>
      <c r="J4920" s="234"/>
      <c r="K4920" s="234"/>
      <c r="L4920" s="234"/>
    </row>
    <row r="4921" spans="1:12">
      <c r="A4921" s="234">
        <v>5999</v>
      </c>
      <c r="B4921" s="290">
        <v>0.81942129629612304</v>
      </c>
      <c r="C4921" s="234">
        <v>24.146000000000001</v>
      </c>
      <c r="D4921" s="234">
        <v>92.204999999999998</v>
      </c>
      <c r="E4921" s="234">
        <v>11.8</v>
      </c>
      <c r="F4921" s="234"/>
      <c r="G4921" s="234"/>
      <c r="H4921" s="234"/>
      <c r="I4921" s="234"/>
      <c r="J4921" s="234"/>
      <c r="K4921" s="234"/>
      <c r="L4921" s="234"/>
    </row>
    <row r="4922" spans="1:12">
      <c r="A4922" s="234">
        <v>6000</v>
      </c>
      <c r="B4922" s="290">
        <v>0.81943287037019696</v>
      </c>
      <c r="C4922" s="234">
        <v>24.146000000000001</v>
      </c>
      <c r="D4922" s="234">
        <v>92.204999999999998</v>
      </c>
      <c r="E4922" s="234">
        <v>11.8</v>
      </c>
      <c r="F4922" s="234"/>
      <c r="G4922" s="234"/>
      <c r="H4922" s="234"/>
      <c r="I4922" s="234"/>
      <c r="J4922" s="234"/>
      <c r="K4922" s="234"/>
      <c r="L4922" s="234"/>
    </row>
    <row r="4923" spans="1:12">
      <c r="A4923" s="234">
        <v>6001</v>
      </c>
      <c r="B4923" s="290">
        <v>0.819444444444271</v>
      </c>
      <c r="C4923" s="234">
        <v>24.146000000000001</v>
      </c>
      <c r="D4923" s="234">
        <v>92.150999999999996</v>
      </c>
      <c r="E4923" s="234">
        <v>3.9</v>
      </c>
      <c r="F4923" s="234"/>
      <c r="G4923" s="234"/>
      <c r="H4923" s="234"/>
      <c r="I4923" s="234"/>
      <c r="J4923" s="234"/>
      <c r="K4923" s="234"/>
      <c r="L4923" s="234"/>
    </row>
    <row r="4924" spans="1:12">
      <c r="A4924" s="234">
        <v>6002</v>
      </c>
      <c r="B4924" s="290">
        <v>0.81945601851834504</v>
      </c>
      <c r="C4924" s="234">
        <v>24.146000000000001</v>
      </c>
      <c r="D4924" s="234">
        <v>92.150999999999996</v>
      </c>
      <c r="E4924" s="234">
        <v>3.9</v>
      </c>
      <c r="F4924" s="234"/>
      <c r="G4924" s="234"/>
      <c r="H4924" s="234"/>
      <c r="I4924" s="234"/>
      <c r="J4924" s="234"/>
      <c r="K4924" s="234"/>
      <c r="L4924" s="234"/>
    </row>
    <row r="4925" spans="1:12">
      <c r="A4925" s="234">
        <v>6003</v>
      </c>
      <c r="B4925" s="290">
        <v>0.81946759259241897</v>
      </c>
      <c r="C4925" s="234">
        <v>24.146000000000001</v>
      </c>
      <c r="D4925" s="234">
        <v>92.150999999999996</v>
      </c>
      <c r="E4925" s="234">
        <v>11.8</v>
      </c>
      <c r="F4925" s="234"/>
      <c r="G4925" s="234"/>
      <c r="H4925" s="234"/>
      <c r="I4925" s="234"/>
      <c r="J4925" s="234"/>
      <c r="K4925" s="234"/>
      <c r="L4925" s="234"/>
    </row>
    <row r="4926" spans="1:12">
      <c r="A4926" s="234">
        <v>6004</v>
      </c>
      <c r="B4926" s="290">
        <v>0.81947916666649301</v>
      </c>
      <c r="C4926" s="234">
        <v>24.146000000000001</v>
      </c>
      <c r="D4926" s="234">
        <v>92.150999999999996</v>
      </c>
      <c r="E4926" s="234">
        <v>3.9</v>
      </c>
      <c r="F4926" s="234"/>
      <c r="G4926" s="234"/>
      <c r="H4926" s="234"/>
      <c r="I4926" s="234"/>
      <c r="J4926" s="234"/>
      <c r="K4926" s="234"/>
      <c r="L4926" s="234"/>
    </row>
    <row r="4927" spans="1:12">
      <c r="A4927" s="234">
        <v>6005</v>
      </c>
      <c r="B4927" s="290">
        <v>0.81949074074056705</v>
      </c>
      <c r="C4927" s="234">
        <v>24.146000000000001</v>
      </c>
      <c r="D4927" s="234">
        <v>92.123000000000005</v>
      </c>
      <c r="E4927" s="234">
        <v>3.9</v>
      </c>
      <c r="F4927" s="234"/>
      <c r="G4927" s="234"/>
      <c r="H4927" s="234"/>
      <c r="I4927" s="234"/>
      <c r="J4927" s="234"/>
      <c r="K4927" s="234"/>
      <c r="L4927" s="234"/>
    </row>
    <row r="4928" spans="1:12">
      <c r="A4928" s="234">
        <v>6006</v>
      </c>
      <c r="B4928" s="290">
        <v>0.81950231481464197</v>
      </c>
      <c r="C4928" s="234">
        <v>24.170999999999999</v>
      </c>
      <c r="D4928" s="234">
        <v>92.102000000000004</v>
      </c>
      <c r="E4928" s="234">
        <v>11.8</v>
      </c>
      <c r="F4928" s="234"/>
      <c r="G4928" s="234"/>
      <c r="H4928" s="234"/>
      <c r="I4928" s="234"/>
      <c r="J4928" s="234"/>
      <c r="K4928" s="234"/>
      <c r="L4928" s="234"/>
    </row>
    <row r="4929" spans="1:12">
      <c r="A4929" s="234">
        <v>6007</v>
      </c>
      <c r="B4929" s="290">
        <v>0.81951388888871601</v>
      </c>
      <c r="C4929" s="234">
        <v>24.170999999999999</v>
      </c>
      <c r="D4929" s="234">
        <v>92.102000000000004</v>
      </c>
      <c r="E4929" s="234">
        <v>11.8</v>
      </c>
      <c r="F4929" s="234"/>
      <c r="G4929" s="234"/>
      <c r="H4929" s="234"/>
      <c r="I4929" s="234"/>
      <c r="J4929" s="234"/>
      <c r="K4929" s="234"/>
      <c r="L4929" s="234"/>
    </row>
    <row r="4930" spans="1:12">
      <c r="A4930" s="234">
        <v>6008</v>
      </c>
      <c r="B4930" s="290">
        <v>0.81952546296279005</v>
      </c>
      <c r="C4930" s="234">
        <v>24.170999999999999</v>
      </c>
      <c r="D4930" s="234">
        <v>92.102000000000004</v>
      </c>
      <c r="E4930" s="234">
        <v>3.9</v>
      </c>
      <c r="F4930" s="234"/>
      <c r="G4930" s="234"/>
      <c r="H4930" s="234"/>
      <c r="I4930" s="234"/>
      <c r="J4930" s="234"/>
      <c r="K4930" s="234"/>
      <c r="L4930" s="234"/>
    </row>
    <row r="4931" spans="1:12">
      <c r="A4931" s="234">
        <v>6009</v>
      </c>
      <c r="B4931" s="290">
        <v>0.81953703703686398</v>
      </c>
      <c r="C4931" s="234">
        <v>24.170999999999999</v>
      </c>
      <c r="D4931" s="234">
        <v>92.075000000000003</v>
      </c>
      <c r="E4931" s="234">
        <v>3.9</v>
      </c>
      <c r="F4931" s="234"/>
      <c r="G4931" s="234"/>
      <c r="H4931" s="234"/>
      <c r="I4931" s="234"/>
      <c r="J4931" s="234"/>
      <c r="K4931" s="234"/>
      <c r="L4931" s="234"/>
    </row>
    <row r="4932" spans="1:12">
      <c r="A4932" s="234">
        <v>6010</v>
      </c>
      <c r="B4932" s="290">
        <v>0.81954861111093802</v>
      </c>
      <c r="C4932" s="234">
        <v>24.170999999999999</v>
      </c>
      <c r="D4932" s="234">
        <v>92.075000000000003</v>
      </c>
      <c r="E4932" s="234">
        <v>11.8</v>
      </c>
      <c r="F4932" s="234"/>
      <c r="G4932" s="234"/>
      <c r="H4932" s="234"/>
      <c r="I4932" s="234"/>
      <c r="J4932" s="234"/>
      <c r="K4932" s="234"/>
      <c r="L4932" s="234"/>
    </row>
    <row r="4933" spans="1:12">
      <c r="A4933" s="234">
        <v>6011</v>
      </c>
      <c r="B4933" s="290">
        <v>0.81956018518501195</v>
      </c>
      <c r="C4933" s="234">
        <v>24.170999999999999</v>
      </c>
      <c r="D4933" s="234">
        <v>92.048000000000002</v>
      </c>
      <c r="E4933" s="234">
        <v>11.8</v>
      </c>
      <c r="F4933" s="234"/>
      <c r="G4933" s="234"/>
      <c r="H4933" s="234"/>
      <c r="I4933" s="234"/>
      <c r="J4933" s="234"/>
      <c r="K4933" s="234"/>
      <c r="L4933" s="234"/>
    </row>
    <row r="4934" spans="1:12">
      <c r="A4934" s="234">
        <v>6012</v>
      </c>
      <c r="B4934" s="290">
        <v>0.81957175925908599</v>
      </c>
      <c r="C4934" s="234">
        <v>24.170999999999999</v>
      </c>
      <c r="D4934" s="234">
        <v>92.048000000000002</v>
      </c>
      <c r="E4934" s="234">
        <v>3.9</v>
      </c>
      <c r="F4934" s="234"/>
      <c r="G4934" s="234"/>
      <c r="H4934" s="234"/>
      <c r="I4934" s="234"/>
      <c r="J4934" s="234"/>
      <c r="K4934" s="234"/>
      <c r="L4934" s="234"/>
    </row>
    <row r="4935" spans="1:12">
      <c r="A4935" s="234">
        <v>6013</v>
      </c>
      <c r="B4935" s="290">
        <v>0.81958333333316002</v>
      </c>
      <c r="C4935" s="234">
        <v>24.170999999999999</v>
      </c>
      <c r="D4935" s="234">
        <v>92.048000000000002</v>
      </c>
      <c r="E4935" s="234">
        <v>3.9</v>
      </c>
      <c r="F4935" s="234"/>
      <c r="G4935" s="234"/>
      <c r="H4935" s="234"/>
      <c r="I4935" s="234"/>
      <c r="J4935" s="234"/>
      <c r="K4935" s="234"/>
      <c r="L4935" s="234"/>
    </row>
    <row r="4936" spans="1:12">
      <c r="A4936" s="234">
        <v>6014</v>
      </c>
      <c r="B4936" s="290">
        <v>0.81959490740723395</v>
      </c>
      <c r="C4936" s="234">
        <v>24.170999999999999</v>
      </c>
      <c r="D4936" s="234">
        <v>92.02</v>
      </c>
      <c r="E4936" s="234">
        <v>3.9</v>
      </c>
      <c r="F4936" s="234"/>
      <c r="G4936" s="234"/>
      <c r="H4936" s="234"/>
      <c r="I4936" s="234"/>
      <c r="J4936" s="234"/>
      <c r="K4936" s="234"/>
      <c r="L4936" s="234"/>
    </row>
    <row r="4937" spans="1:12">
      <c r="A4937" s="234">
        <v>6015</v>
      </c>
      <c r="B4937" s="290">
        <v>0.81960648148130799</v>
      </c>
      <c r="C4937" s="234">
        <v>24.170999999999999</v>
      </c>
      <c r="D4937" s="234">
        <v>92.02</v>
      </c>
      <c r="E4937" s="234">
        <v>3.9</v>
      </c>
      <c r="F4937" s="234"/>
      <c r="G4937" s="234"/>
      <c r="H4937" s="234"/>
      <c r="I4937" s="234"/>
      <c r="J4937" s="234"/>
      <c r="K4937" s="234"/>
      <c r="L4937" s="234"/>
    </row>
    <row r="4938" spans="1:12">
      <c r="A4938" s="234">
        <v>6016</v>
      </c>
      <c r="B4938" s="290">
        <v>0.81961805555538203</v>
      </c>
      <c r="C4938" s="234">
        <v>24.170999999999999</v>
      </c>
      <c r="D4938" s="234">
        <v>91.992999999999995</v>
      </c>
      <c r="E4938" s="234">
        <v>11.8</v>
      </c>
      <c r="F4938" s="234"/>
      <c r="G4938" s="234"/>
      <c r="H4938" s="234"/>
      <c r="I4938" s="234"/>
      <c r="J4938" s="234"/>
      <c r="K4938" s="234"/>
      <c r="L4938" s="234"/>
    </row>
    <row r="4939" spans="1:12">
      <c r="A4939" s="234">
        <v>6017</v>
      </c>
      <c r="B4939" s="290">
        <v>0.81962962962945596</v>
      </c>
      <c r="C4939" s="234">
        <v>24.170999999999999</v>
      </c>
      <c r="D4939" s="234">
        <v>91.992999999999995</v>
      </c>
      <c r="E4939" s="234">
        <v>11.8</v>
      </c>
      <c r="F4939" s="234"/>
      <c r="G4939" s="234"/>
      <c r="H4939" s="234"/>
      <c r="I4939" s="234"/>
      <c r="J4939" s="234"/>
      <c r="K4939" s="234"/>
      <c r="L4939" s="234"/>
    </row>
    <row r="4940" spans="1:12">
      <c r="A4940" s="234">
        <v>6018</v>
      </c>
      <c r="B4940" s="290">
        <v>0.81964120370353</v>
      </c>
      <c r="C4940" s="234">
        <v>24.170999999999999</v>
      </c>
      <c r="D4940" s="234">
        <v>91.992999999999995</v>
      </c>
      <c r="E4940" s="234">
        <v>3.9</v>
      </c>
      <c r="F4940" s="234"/>
      <c r="G4940" s="234"/>
      <c r="H4940" s="234"/>
      <c r="I4940" s="234"/>
      <c r="J4940" s="234"/>
      <c r="K4940" s="234"/>
      <c r="L4940" s="234"/>
    </row>
    <row r="4941" spans="1:12">
      <c r="A4941" s="234">
        <v>6019</v>
      </c>
      <c r="B4941" s="290">
        <v>0.81965277777760404</v>
      </c>
      <c r="C4941" s="234">
        <v>24.170999999999999</v>
      </c>
      <c r="D4941" s="234">
        <v>91.992999999999995</v>
      </c>
      <c r="E4941" s="234">
        <v>3.9</v>
      </c>
      <c r="F4941" s="234"/>
      <c r="G4941" s="234"/>
      <c r="H4941" s="234"/>
      <c r="I4941" s="234"/>
      <c r="J4941" s="234"/>
      <c r="K4941" s="234"/>
      <c r="L4941" s="234"/>
    </row>
    <row r="4942" spans="1:12">
      <c r="A4942" s="234">
        <v>6020</v>
      </c>
      <c r="B4942" s="290">
        <v>0.81966435185167796</v>
      </c>
      <c r="C4942" s="234">
        <v>24.195</v>
      </c>
      <c r="D4942" s="234">
        <v>91.971999999999994</v>
      </c>
      <c r="E4942" s="234">
        <v>3.9</v>
      </c>
      <c r="F4942" s="234"/>
      <c r="G4942" s="234"/>
      <c r="H4942" s="234"/>
      <c r="I4942" s="234"/>
      <c r="J4942" s="234"/>
      <c r="K4942" s="234"/>
      <c r="L4942" s="234"/>
    </row>
    <row r="4943" spans="1:12">
      <c r="A4943" s="234">
        <v>6021</v>
      </c>
      <c r="B4943" s="290">
        <v>0.819675925925752</v>
      </c>
      <c r="C4943" s="234">
        <v>24.195</v>
      </c>
      <c r="D4943" s="234">
        <v>91.944999999999993</v>
      </c>
      <c r="E4943" s="234">
        <v>3.9</v>
      </c>
      <c r="F4943" s="234"/>
      <c r="G4943" s="234"/>
      <c r="H4943" s="234"/>
      <c r="I4943" s="234"/>
      <c r="J4943" s="234"/>
      <c r="K4943" s="234"/>
      <c r="L4943" s="234"/>
    </row>
    <row r="4944" spans="1:12">
      <c r="A4944" s="234">
        <v>6022</v>
      </c>
      <c r="B4944" s="290">
        <v>0.81968749999982604</v>
      </c>
      <c r="C4944" s="234">
        <v>24.195</v>
      </c>
      <c r="D4944" s="234">
        <v>91.944999999999993</v>
      </c>
      <c r="E4944" s="234">
        <v>3.9</v>
      </c>
      <c r="F4944" s="234"/>
      <c r="G4944" s="234"/>
      <c r="H4944" s="234"/>
      <c r="I4944" s="234"/>
      <c r="J4944" s="234"/>
      <c r="K4944" s="234"/>
      <c r="L4944" s="234"/>
    </row>
    <row r="4945" spans="1:12">
      <c r="A4945" s="234">
        <v>6023</v>
      </c>
      <c r="B4945" s="290">
        <v>0.81969907407389997</v>
      </c>
      <c r="C4945" s="234">
        <v>24.195</v>
      </c>
      <c r="D4945" s="234">
        <v>91.917000000000002</v>
      </c>
      <c r="E4945" s="234">
        <v>3.9</v>
      </c>
      <c r="F4945" s="234"/>
      <c r="G4945" s="234"/>
      <c r="H4945" s="234"/>
      <c r="I4945" s="234"/>
      <c r="J4945" s="234"/>
      <c r="K4945" s="234"/>
      <c r="L4945" s="234"/>
    </row>
    <row r="4946" spans="1:12">
      <c r="A4946" s="234">
        <v>6024</v>
      </c>
      <c r="B4946" s="290">
        <v>0.81971064814797401</v>
      </c>
      <c r="C4946" s="234">
        <v>24.195</v>
      </c>
      <c r="D4946" s="234">
        <v>91.89</v>
      </c>
      <c r="E4946" s="234">
        <v>11.8</v>
      </c>
      <c r="F4946" s="234"/>
      <c r="G4946" s="234"/>
      <c r="H4946" s="234"/>
      <c r="I4946" s="234"/>
      <c r="J4946" s="234"/>
      <c r="K4946" s="234"/>
      <c r="L4946" s="234"/>
    </row>
    <row r="4947" spans="1:12">
      <c r="A4947" s="234">
        <v>6025</v>
      </c>
      <c r="B4947" s="290">
        <v>0.81972222222204805</v>
      </c>
      <c r="C4947" s="234">
        <v>24.195</v>
      </c>
      <c r="D4947" s="234">
        <v>91.89</v>
      </c>
      <c r="E4947" s="234">
        <v>11.8</v>
      </c>
      <c r="F4947" s="234"/>
      <c r="G4947" s="234"/>
      <c r="H4947" s="234"/>
      <c r="I4947" s="234"/>
      <c r="J4947" s="234"/>
      <c r="K4947" s="234"/>
      <c r="L4947" s="234"/>
    </row>
    <row r="4948" spans="1:12">
      <c r="A4948" s="234">
        <v>6026</v>
      </c>
      <c r="B4948" s="290">
        <v>0.81973379629612197</v>
      </c>
      <c r="C4948" s="234">
        <v>24.195</v>
      </c>
      <c r="D4948" s="234">
        <v>91.89</v>
      </c>
      <c r="E4948" s="234">
        <v>3.9</v>
      </c>
      <c r="F4948" s="234"/>
      <c r="G4948" s="234"/>
      <c r="H4948" s="234"/>
      <c r="I4948" s="234"/>
      <c r="J4948" s="234"/>
      <c r="K4948" s="234"/>
      <c r="L4948" s="234"/>
    </row>
    <row r="4949" spans="1:12">
      <c r="A4949" s="234">
        <v>6027</v>
      </c>
      <c r="B4949" s="290">
        <v>0.81974537037019601</v>
      </c>
      <c r="C4949" s="234">
        <v>24.195</v>
      </c>
      <c r="D4949" s="234">
        <v>91.89</v>
      </c>
      <c r="E4949" s="234">
        <v>3.9</v>
      </c>
      <c r="F4949" s="234"/>
      <c r="G4949" s="234"/>
      <c r="H4949" s="234"/>
      <c r="I4949" s="234"/>
      <c r="J4949" s="234"/>
      <c r="K4949" s="234"/>
      <c r="L4949" s="234"/>
    </row>
    <row r="4950" spans="1:12">
      <c r="A4950" s="234">
        <v>6028</v>
      </c>
      <c r="B4950" s="290">
        <v>0.81975694444427005</v>
      </c>
      <c r="C4950" s="234">
        <v>24.195</v>
      </c>
      <c r="D4950" s="234">
        <v>91.863</v>
      </c>
      <c r="E4950" s="234">
        <v>11.8</v>
      </c>
      <c r="F4950" s="234"/>
      <c r="G4950" s="234"/>
      <c r="H4950" s="234"/>
      <c r="I4950" s="234"/>
      <c r="J4950" s="234"/>
      <c r="K4950" s="234"/>
      <c r="L4950" s="234"/>
    </row>
    <row r="4951" spans="1:12">
      <c r="A4951" s="234">
        <v>6029</v>
      </c>
      <c r="B4951" s="290">
        <v>0.81976851851834398</v>
      </c>
      <c r="C4951" s="234">
        <v>24.195</v>
      </c>
      <c r="D4951" s="234">
        <v>91.89</v>
      </c>
      <c r="E4951" s="234">
        <v>3.9</v>
      </c>
      <c r="F4951" s="234"/>
      <c r="G4951" s="234"/>
      <c r="H4951" s="234"/>
      <c r="I4951" s="234"/>
      <c r="J4951" s="234"/>
      <c r="K4951" s="234"/>
      <c r="L4951" s="234"/>
    </row>
    <row r="4952" spans="1:12">
      <c r="A4952" s="234">
        <v>6030</v>
      </c>
      <c r="B4952" s="290">
        <v>0.81978009259241802</v>
      </c>
      <c r="C4952" s="234">
        <v>24.195</v>
      </c>
      <c r="D4952" s="234">
        <v>91.835999999999999</v>
      </c>
      <c r="E4952" s="234">
        <v>3.9</v>
      </c>
      <c r="F4952" s="234"/>
      <c r="G4952" s="234"/>
      <c r="H4952" s="234"/>
      <c r="I4952" s="234"/>
      <c r="J4952" s="234"/>
      <c r="K4952" s="234"/>
      <c r="L4952" s="234"/>
    </row>
    <row r="4953" spans="1:12">
      <c r="A4953" s="234">
        <v>6031</v>
      </c>
      <c r="B4953" s="290">
        <v>0.81979166666649295</v>
      </c>
      <c r="C4953" s="234">
        <v>24.219000000000001</v>
      </c>
      <c r="D4953" s="234">
        <v>91.841999999999999</v>
      </c>
      <c r="E4953" s="234">
        <v>11.8</v>
      </c>
      <c r="F4953" s="234"/>
      <c r="G4953" s="234"/>
      <c r="H4953" s="234"/>
      <c r="I4953" s="234"/>
      <c r="J4953" s="234"/>
      <c r="K4953" s="234"/>
      <c r="L4953" s="234"/>
    </row>
    <row r="4954" spans="1:12">
      <c r="A4954" s="234">
        <v>6032</v>
      </c>
      <c r="B4954" s="290">
        <v>0.81980324074056699</v>
      </c>
      <c r="C4954" s="234">
        <v>24.219000000000001</v>
      </c>
      <c r="D4954" s="234">
        <v>91.841999999999999</v>
      </c>
      <c r="E4954" s="234">
        <v>3.9</v>
      </c>
      <c r="F4954" s="234"/>
      <c r="G4954" s="234"/>
      <c r="H4954" s="234"/>
      <c r="I4954" s="234"/>
      <c r="J4954" s="234"/>
      <c r="K4954" s="234"/>
      <c r="L4954" s="234"/>
    </row>
    <row r="4955" spans="1:12">
      <c r="A4955" s="234">
        <v>6033</v>
      </c>
      <c r="B4955" s="290">
        <v>0.81981481481464102</v>
      </c>
      <c r="C4955" s="234">
        <v>24.219000000000001</v>
      </c>
      <c r="D4955" s="234">
        <v>91.813999999999993</v>
      </c>
      <c r="E4955" s="234">
        <v>3.9</v>
      </c>
      <c r="F4955" s="234"/>
      <c r="G4955" s="234"/>
      <c r="H4955" s="234"/>
      <c r="I4955" s="234"/>
      <c r="J4955" s="234"/>
      <c r="K4955" s="234"/>
      <c r="L4955" s="234"/>
    </row>
    <row r="4956" spans="1:12">
      <c r="A4956" s="234">
        <v>6034</v>
      </c>
      <c r="B4956" s="290">
        <v>0.81982638888871495</v>
      </c>
      <c r="C4956" s="234">
        <v>24.219000000000001</v>
      </c>
      <c r="D4956" s="234">
        <v>91.787000000000006</v>
      </c>
      <c r="E4956" s="234">
        <v>3.9</v>
      </c>
      <c r="F4956" s="234"/>
      <c r="G4956" s="234"/>
      <c r="H4956" s="234"/>
      <c r="I4956" s="234"/>
      <c r="J4956" s="234"/>
      <c r="K4956" s="234"/>
      <c r="L4956" s="234"/>
    </row>
    <row r="4957" spans="1:12">
      <c r="A4957" s="234">
        <v>6035</v>
      </c>
      <c r="B4957" s="290">
        <v>0.81983796296278899</v>
      </c>
      <c r="C4957" s="234">
        <v>24.219000000000001</v>
      </c>
      <c r="D4957" s="234">
        <v>91.787000000000006</v>
      </c>
      <c r="E4957" s="234">
        <v>11.8</v>
      </c>
      <c r="F4957" s="234"/>
      <c r="G4957" s="234"/>
      <c r="H4957" s="234"/>
      <c r="I4957" s="234"/>
      <c r="J4957" s="234"/>
      <c r="K4957" s="234"/>
      <c r="L4957" s="234"/>
    </row>
    <row r="4958" spans="1:12">
      <c r="A4958" s="234">
        <v>6036</v>
      </c>
      <c r="B4958" s="290">
        <v>0.81984953703686303</v>
      </c>
      <c r="C4958" s="234">
        <v>24.219000000000001</v>
      </c>
      <c r="D4958" s="234">
        <v>91.787000000000006</v>
      </c>
      <c r="E4958" s="234">
        <v>11.8</v>
      </c>
      <c r="F4958" s="234"/>
      <c r="G4958" s="234"/>
      <c r="H4958" s="234"/>
      <c r="I4958" s="234"/>
      <c r="J4958" s="234"/>
      <c r="K4958" s="234"/>
      <c r="L4958" s="234"/>
    </row>
    <row r="4959" spans="1:12">
      <c r="A4959" s="234">
        <v>6037</v>
      </c>
      <c r="B4959" s="290">
        <v>0.81986111111093696</v>
      </c>
      <c r="C4959" s="234">
        <v>24.219000000000001</v>
      </c>
      <c r="D4959" s="234">
        <v>91.787000000000006</v>
      </c>
      <c r="E4959" s="234">
        <v>3.9</v>
      </c>
      <c r="F4959" s="234"/>
      <c r="G4959" s="234"/>
      <c r="H4959" s="234"/>
      <c r="I4959" s="234"/>
      <c r="J4959" s="234"/>
      <c r="K4959" s="234"/>
      <c r="L4959" s="234"/>
    </row>
    <row r="4960" spans="1:12">
      <c r="A4960" s="234">
        <v>6038</v>
      </c>
      <c r="B4960" s="290">
        <v>0.819872685185011</v>
      </c>
      <c r="C4960" s="234">
        <v>24.219000000000001</v>
      </c>
      <c r="D4960" s="234">
        <v>91.76</v>
      </c>
      <c r="E4960" s="234">
        <v>11.8</v>
      </c>
      <c r="F4960" s="234"/>
      <c r="G4960" s="234"/>
      <c r="H4960" s="234"/>
      <c r="I4960" s="234"/>
      <c r="J4960" s="234"/>
      <c r="K4960" s="234"/>
      <c r="L4960" s="234"/>
    </row>
    <row r="4961" spans="1:12">
      <c r="A4961" s="234">
        <v>6039</v>
      </c>
      <c r="B4961" s="290">
        <v>0.81988425925908504</v>
      </c>
      <c r="C4961" s="234">
        <v>24.219000000000001</v>
      </c>
      <c r="D4961" s="234">
        <v>91.731999999999999</v>
      </c>
      <c r="E4961" s="234">
        <v>3.9</v>
      </c>
      <c r="F4961" s="234"/>
      <c r="G4961" s="234"/>
      <c r="H4961" s="234"/>
      <c r="I4961" s="234"/>
      <c r="J4961" s="234"/>
      <c r="K4961" s="234"/>
      <c r="L4961" s="234"/>
    </row>
    <row r="4962" spans="1:12">
      <c r="A4962" s="234">
        <v>6040</v>
      </c>
      <c r="B4962" s="290">
        <v>0.81989583333315896</v>
      </c>
      <c r="C4962" s="234">
        <v>24.219000000000001</v>
      </c>
      <c r="D4962" s="234">
        <v>91.731999999999999</v>
      </c>
      <c r="E4962" s="234">
        <v>3.9</v>
      </c>
      <c r="F4962" s="234"/>
      <c r="G4962" s="234"/>
      <c r="H4962" s="234"/>
      <c r="I4962" s="234"/>
      <c r="J4962" s="234"/>
      <c r="K4962" s="234"/>
      <c r="L4962" s="234"/>
    </row>
    <row r="4963" spans="1:12">
      <c r="A4963" s="234">
        <v>6041</v>
      </c>
      <c r="B4963" s="290">
        <v>0.819907407407233</v>
      </c>
      <c r="C4963" s="234">
        <v>24.219000000000001</v>
      </c>
      <c r="D4963" s="234">
        <v>91.731999999999999</v>
      </c>
      <c r="E4963" s="234">
        <v>11.8</v>
      </c>
      <c r="F4963" s="234"/>
      <c r="G4963" s="234"/>
      <c r="H4963" s="234"/>
      <c r="I4963" s="234"/>
      <c r="J4963" s="234"/>
      <c r="K4963" s="234"/>
      <c r="L4963" s="234"/>
    </row>
    <row r="4964" spans="1:12">
      <c r="A4964" s="234">
        <v>6042</v>
      </c>
      <c r="B4964" s="290">
        <v>0.81991898148130704</v>
      </c>
      <c r="C4964" s="234">
        <v>24.219000000000001</v>
      </c>
      <c r="D4964" s="234">
        <v>91.731999999999999</v>
      </c>
      <c r="E4964" s="234">
        <v>11.8</v>
      </c>
      <c r="F4964" s="234"/>
      <c r="G4964" s="234"/>
      <c r="H4964" s="234"/>
      <c r="I4964" s="234"/>
      <c r="J4964" s="234"/>
      <c r="K4964" s="234"/>
      <c r="L4964" s="234"/>
    </row>
    <row r="4965" spans="1:12">
      <c r="A4965" s="234">
        <v>6043</v>
      </c>
      <c r="B4965" s="290">
        <v>0.81993055555538097</v>
      </c>
      <c r="C4965" s="234">
        <v>24.219000000000001</v>
      </c>
      <c r="D4965" s="234">
        <v>91.704999999999998</v>
      </c>
      <c r="E4965" s="234">
        <v>3.9</v>
      </c>
      <c r="F4965" s="234"/>
      <c r="G4965" s="234"/>
      <c r="H4965" s="234"/>
      <c r="I4965" s="234"/>
      <c r="J4965" s="234"/>
      <c r="K4965" s="234"/>
      <c r="L4965" s="234"/>
    </row>
    <row r="4966" spans="1:12">
      <c r="A4966" s="234">
        <v>6044</v>
      </c>
      <c r="B4966" s="290">
        <v>0.81994212962945501</v>
      </c>
      <c r="C4966" s="234">
        <v>24.219000000000001</v>
      </c>
      <c r="D4966" s="234">
        <v>91.677999999999997</v>
      </c>
      <c r="E4966" s="234">
        <v>11.8</v>
      </c>
      <c r="F4966" s="234"/>
      <c r="G4966" s="234"/>
      <c r="H4966" s="234"/>
      <c r="I4966" s="234"/>
      <c r="J4966" s="234"/>
      <c r="K4966" s="234"/>
      <c r="L4966" s="234"/>
    </row>
    <row r="4967" spans="1:12">
      <c r="A4967" s="234">
        <v>6045</v>
      </c>
      <c r="B4967" s="290">
        <v>0.81995370370352905</v>
      </c>
      <c r="C4967" s="234">
        <v>24.219000000000001</v>
      </c>
      <c r="D4967" s="234">
        <v>91.677999999999997</v>
      </c>
      <c r="E4967" s="234">
        <v>3.9</v>
      </c>
      <c r="F4967" s="234"/>
      <c r="G4967" s="234"/>
      <c r="H4967" s="234"/>
      <c r="I4967" s="234"/>
      <c r="J4967" s="234"/>
      <c r="K4967" s="234"/>
      <c r="L4967" s="234"/>
    </row>
    <row r="4968" spans="1:12">
      <c r="A4968" s="234">
        <v>6046</v>
      </c>
      <c r="B4968" s="290">
        <v>0.81996527777760297</v>
      </c>
      <c r="C4968" s="234">
        <v>24.219000000000001</v>
      </c>
      <c r="D4968" s="234">
        <v>91.650999999999996</v>
      </c>
      <c r="E4968" s="234">
        <v>11.8</v>
      </c>
      <c r="F4968" s="234"/>
      <c r="G4968" s="234"/>
      <c r="H4968" s="234"/>
      <c r="I4968" s="234"/>
      <c r="J4968" s="234"/>
      <c r="K4968" s="234"/>
      <c r="L4968" s="234"/>
    </row>
    <row r="4969" spans="1:12">
      <c r="A4969" s="234">
        <v>6047</v>
      </c>
      <c r="B4969" s="290">
        <v>0.81997685185167701</v>
      </c>
      <c r="C4969" s="234">
        <v>24.242999999999999</v>
      </c>
      <c r="D4969" s="234">
        <v>91.656999999999996</v>
      </c>
      <c r="E4969" s="234">
        <v>3.9</v>
      </c>
      <c r="F4969" s="234"/>
      <c r="G4969" s="234"/>
      <c r="H4969" s="234"/>
      <c r="I4969" s="234"/>
      <c r="J4969" s="234"/>
      <c r="K4969" s="234"/>
      <c r="L4969" s="234"/>
    </row>
    <row r="4970" spans="1:12">
      <c r="A4970" s="234">
        <v>6048</v>
      </c>
      <c r="B4970" s="290">
        <v>0.81998842592575105</v>
      </c>
      <c r="C4970" s="234">
        <v>24.242999999999999</v>
      </c>
      <c r="D4970" s="234">
        <v>91.656999999999996</v>
      </c>
      <c r="E4970" s="234">
        <v>11.8</v>
      </c>
      <c r="F4970" s="234"/>
      <c r="G4970" s="234"/>
      <c r="H4970" s="234"/>
      <c r="I4970" s="234"/>
      <c r="J4970" s="234"/>
      <c r="K4970" s="234"/>
      <c r="L4970" s="234"/>
    </row>
    <row r="4971" spans="1:12">
      <c r="A4971" s="234">
        <v>6049</v>
      </c>
      <c r="B4971" s="290">
        <v>0.81999999999982498</v>
      </c>
      <c r="C4971" s="234">
        <v>24.242999999999999</v>
      </c>
      <c r="D4971" s="234">
        <v>91.629000000000005</v>
      </c>
      <c r="E4971" s="234">
        <v>11.8</v>
      </c>
      <c r="F4971" s="234"/>
      <c r="G4971" s="234"/>
      <c r="H4971" s="234"/>
      <c r="I4971" s="234"/>
      <c r="J4971" s="234"/>
      <c r="K4971" s="234"/>
      <c r="L4971" s="234"/>
    </row>
    <row r="4972" spans="1:12">
      <c r="A4972" s="234">
        <v>6050</v>
      </c>
      <c r="B4972" s="290">
        <v>0.82001157407389902</v>
      </c>
      <c r="C4972" s="234">
        <v>24.242999999999999</v>
      </c>
      <c r="D4972" s="234">
        <v>91.629000000000005</v>
      </c>
      <c r="E4972" s="234">
        <v>11.8</v>
      </c>
      <c r="F4972" s="234"/>
      <c r="G4972" s="234"/>
      <c r="H4972" s="234"/>
      <c r="I4972" s="234"/>
      <c r="J4972" s="234"/>
      <c r="K4972" s="234"/>
      <c r="L4972" s="234"/>
    </row>
    <row r="4973" spans="1:12">
      <c r="A4973" s="234">
        <v>6051</v>
      </c>
      <c r="B4973" s="290">
        <v>0.82002314814797295</v>
      </c>
      <c r="C4973" s="234">
        <v>24.242999999999999</v>
      </c>
      <c r="D4973" s="234">
        <v>91.629000000000005</v>
      </c>
      <c r="E4973" s="234">
        <v>3.9</v>
      </c>
      <c r="F4973" s="234"/>
      <c r="G4973" s="234"/>
      <c r="H4973" s="234"/>
      <c r="I4973" s="234"/>
      <c r="J4973" s="234"/>
      <c r="K4973" s="234"/>
      <c r="L4973" s="234"/>
    </row>
    <row r="4974" spans="1:12">
      <c r="A4974" s="234">
        <v>6052</v>
      </c>
      <c r="B4974" s="290">
        <v>0.82003472222204699</v>
      </c>
      <c r="C4974" s="234">
        <v>24.242999999999999</v>
      </c>
      <c r="D4974" s="234">
        <v>91.575000000000003</v>
      </c>
      <c r="E4974" s="234">
        <v>11.8</v>
      </c>
      <c r="F4974" s="234"/>
      <c r="G4974" s="234"/>
      <c r="H4974" s="234"/>
      <c r="I4974" s="234"/>
      <c r="J4974" s="234"/>
      <c r="K4974" s="234"/>
      <c r="L4974" s="234"/>
    </row>
    <row r="4975" spans="1:12">
      <c r="A4975" s="234">
        <v>6053</v>
      </c>
      <c r="B4975" s="290">
        <v>0.82004629629612102</v>
      </c>
      <c r="C4975" s="234">
        <v>24.242999999999999</v>
      </c>
      <c r="D4975" s="234">
        <v>91.465000000000003</v>
      </c>
      <c r="E4975" s="234">
        <v>3.9</v>
      </c>
      <c r="F4975" s="234"/>
      <c r="G4975" s="234"/>
      <c r="H4975" s="234"/>
      <c r="I4975" s="234"/>
      <c r="J4975" s="234"/>
      <c r="K4975" s="234"/>
      <c r="L4975" s="234"/>
    </row>
    <row r="4976" spans="1:12">
      <c r="A4976" s="234">
        <v>6054</v>
      </c>
      <c r="B4976" s="290">
        <v>0.82005787037019495</v>
      </c>
      <c r="C4976" s="234">
        <v>24.242999999999999</v>
      </c>
      <c r="D4976" s="234">
        <v>91.355999999999995</v>
      </c>
      <c r="E4976" s="234">
        <v>3.9</v>
      </c>
      <c r="F4976" s="234"/>
      <c r="G4976" s="234"/>
      <c r="H4976" s="234"/>
      <c r="I4976" s="234"/>
      <c r="J4976" s="234"/>
      <c r="K4976" s="234"/>
      <c r="L4976" s="234"/>
    </row>
    <row r="4977" spans="1:12">
      <c r="A4977" s="234">
        <v>6055</v>
      </c>
      <c r="B4977" s="290">
        <v>0.82006944444426899</v>
      </c>
      <c r="C4977" s="234">
        <v>24.242999999999999</v>
      </c>
      <c r="D4977" s="234">
        <v>91.302000000000007</v>
      </c>
      <c r="E4977" s="234">
        <v>3.9</v>
      </c>
      <c r="F4977" s="234"/>
      <c r="G4977" s="234"/>
      <c r="H4977" s="234"/>
      <c r="I4977" s="234"/>
      <c r="J4977" s="234"/>
      <c r="K4977" s="234"/>
      <c r="L4977" s="234"/>
    </row>
    <row r="4978" spans="1:12">
      <c r="A4978" s="234">
        <v>6056</v>
      </c>
      <c r="B4978" s="290">
        <v>0.82008101851834303</v>
      </c>
      <c r="C4978" s="234">
        <v>24.242999999999999</v>
      </c>
      <c r="D4978" s="234">
        <v>91.328999999999994</v>
      </c>
      <c r="E4978" s="234">
        <v>11.8</v>
      </c>
      <c r="F4978" s="234"/>
      <c r="G4978" s="234"/>
      <c r="H4978" s="234"/>
      <c r="I4978" s="234"/>
      <c r="J4978" s="234"/>
      <c r="K4978" s="234"/>
      <c r="L4978" s="234"/>
    </row>
    <row r="4979" spans="1:12">
      <c r="A4979" s="234">
        <v>6057</v>
      </c>
      <c r="B4979" s="290">
        <v>0.82009259259241796</v>
      </c>
      <c r="C4979" s="234">
        <v>24.242999999999999</v>
      </c>
      <c r="D4979" s="234">
        <v>91.355999999999995</v>
      </c>
      <c r="E4979" s="234">
        <v>11.8</v>
      </c>
      <c r="F4979" s="234"/>
      <c r="G4979" s="234"/>
      <c r="H4979" s="234"/>
      <c r="I4979" s="234"/>
      <c r="J4979" s="234"/>
      <c r="K4979" s="234"/>
      <c r="L4979" s="234"/>
    </row>
    <row r="4980" spans="1:12">
      <c r="A4980" s="234">
        <v>6058</v>
      </c>
      <c r="B4980" s="290">
        <v>0.820104166666492</v>
      </c>
      <c r="C4980" s="234">
        <v>24.242999999999999</v>
      </c>
      <c r="D4980" s="234">
        <v>91.328999999999994</v>
      </c>
      <c r="E4980" s="234">
        <v>3.9</v>
      </c>
      <c r="F4980" s="234"/>
      <c r="G4980" s="234"/>
      <c r="H4980" s="234"/>
      <c r="I4980" s="234"/>
      <c r="J4980" s="234"/>
      <c r="K4980" s="234"/>
      <c r="L4980" s="234"/>
    </row>
    <row r="4981" spans="1:12">
      <c r="A4981" s="234">
        <v>6059</v>
      </c>
      <c r="B4981" s="290">
        <v>0.82011574074056603</v>
      </c>
      <c r="C4981" s="234">
        <v>24.242999999999999</v>
      </c>
      <c r="D4981" s="234">
        <v>91.247</v>
      </c>
      <c r="E4981" s="234">
        <v>11.8</v>
      </c>
      <c r="F4981" s="234"/>
      <c r="G4981" s="234"/>
      <c r="H4981" s="234"/>
      <c r="I4981" s="234"/>
      <c r="J4981" s="234"/>
      <c r="K4981" s="234"/>
      <c r="L4981" s="234"/>
    </row>
    <row r="4982" spans="1:12">
      <c r="A4982" s="234">
        <v>6060</v>
      </c>
      <c r="B4982" s="290">
        <v>0.82012731481463996</v>
      </c>
      <c r="C4982" s="234">
        <v>24.242999999999999</v>
      </c>
      <c r="D4982" s="234">
        <v>91.22</v>
      </c>
      <c r="E4982" s="234">
        <v>11.8</v>
      </c>
      <c r="F4982" s="234"/>
      <c r="G4982" s="234"/>
      <c r="H4982" s="234"/>
      <c r="I4982" s="234"/>
      <c r="J4982" s="234"/>
      <c r="K4982" s="234"/>
      <c r="L4982" s="234"/>
    </row>
    <row r="4983" spans="1:12">
      <c r="A4983" s="234">
        <v>6061</v>
      </c>
      <c r="B4983" s="290">
        <v>0.820138888888714</v>
      </c>
      <c r="C4983" s="234">
        <v>24.266999999999999</v>
      </c>
      <c r="D4983" s="234">
        <v>91.197999999999993</v>
      </c>
      <c r="E4983" s="234">
        <v>3.9</v>
      </c>
      <c r="F4983" s="234"/>
      <c r="G4983" s="234"/>
      <c r="H4983" s="234"/>
      <c r="I4983" s="234"/>
      <c r="J4983" s="234"/>
      <c r="K4983" s="234"/>
      <c r="L4983" s="234"/>
    </row>
    <row r="4984" spans="1:12">
      <c r="A4984" s="234">
        <v>6062</v>
      </c>
      <c r="B4984" s="290">
        <v>0.82015046296278804</v>
      </c>
      <c r="C4984" s="234">
        <v>24.266999999999999</v>
      </c>
      <c r="D4984" s="234">
        <v>91.088999999999999</v>
      </c>
      <c r="E4984" s="234">
        <v>11.8</v>
      </c>
      <c r="F4984" s="234"/>
      <c r="G4984" s="234"/>
      <c r="H4984" s="234"/>
      <c r="I4984" s="234"/>
      <c r="J4984" s="234"/>
      <c r="K4984" s="234"/>
      <c r="L4984" s="234"/>
    </row>
    <row r="4985" spans="1:12">
      <c r="A4985" s="234">
        <v>6063</v>
      </c>
      <c r="B4985" s="290">
        <v>0.82016203703686197</v>
      </c>
      <c r="C4985" s="234">
        <v>24.266999999999999</v>
      </c>
      <c r="D4985" s="234">
        <v>91.088999999999999</v>
      </c>
      <c r="E4985" s="234">
        <v>3.9</v>
      </c>
      <c r="F4985" s="234"/>
      <c r="G4985" s="234"/>
      <c r="H4985" s="234"/>
      <c r="I4985" s="234"/>
      <c r="J4985" s="234"/>
      <c r="K4985" s="234"/>
      <c r="L4985" s="234"/>
    </row>
    <row r="4986" spans="1:12">
      <c r="A4986" s="234">
        <v>6064</v>
      </c>
      <c r="B4986" s="290">
        <v>0.82017361111093601</v>
      </c>
      <c r="C4986" s="234">
        <v>24.266999999999999</v>
      </c>
      <c r="D4986" s="234">
        <v>91.088999999999999</v>
      </c>
      <c r="E4986" s="234">
        <v>3.9</v>
      </c>
      <c r="F4986" s="234"/>
      <c r="G4986" s="234"/>
      <c r="H4986" s="234"/>
      <c r="I4986" s="234"/>
      <c r="J4986" s="234"/>
      <c r="K4986" s="234"/>
      <c r="L4986" s="234"/>
    </row>
    <row r="4987" spans="1:12">
      <c r="A4987" s="234">
        <v>6065</v>
      </c>
      <c r="B4987" s="290">
        <v>0.82018518518501005</v>
      </c>
      <c r="C4987" s="234">
        <v>24.266999999999999</v>
      </c>
      <c r="D4987" s="234">
        <v>91.088999999999999</v>
      </c>
      <c r="E4987" s="234">
        <v>3.9</v>
      </c>
      <c r="F4987" s="234"/>
      <c r="G4987" s="234"/>
      <c r="H4987" s="234"/>
      <c r="I4987" s="234"/>
      <c r="J4987" s="234"/>
      <c r="K4987" s="234"/>
      <c r="L4987" s="234"/>
    </row>
    <row r="4988" spans="1:12">
      <c r="A4988" s="234">
        <v>6066</v>
      </c>
      <c r="B4988" s="290">
        <v>0.82019675925908397</v>
      </c>
      <c r="C4988" s="234">
        <v>24.266999999999999</v>
      </c>
      <c r="D4988" s="234">
        <v>91.143000000000001</v>
      </c>
      <c r="E4988" s="234">
        <v>3.9</v>
      </c>
      <c r="F4988" s="234"/>
      <c r="G4988" s="234"/>
      <c r="H4988" s="234"/>
      <c r="I4988" s="234"/>
      <c r="J4988" s="234"/>
      <c r="K4988" s="234"/>
      <c r="L4988" s="234"/>
    </row>
    <row r="4989" spans="1:12">
      <c r="A4989" s="234">
        <v>6067</v>
      </c>
      <c r="B4989" s="290">
        <v>0.82020833333315801</v>
      </c>
      <c r="C4989" s="234">
        <v>24.266999999999999</v>
      </c>
      <c r="D4989" s="234">
        <v>91.143000000000001</v>
      </c>
      <c r="E4989" s="234">
        <v>3.9</v>
      </c>
      <c r="F4989" s="234"/>
      <c r="G4989" s="234"/>
      <c r="H4989" s="234"/>
      <c r="I4989" s="234"/>
      <c r="J4989" s="234"/>
      <c r="K4989" s="234"/>
      <c r="L4989" s="234"/>
    </row>
    <row r="4990" spans="1:12">
      <c r="A4990" s="234">
        <v>6068</v>
      </c>
      <c r="B4990" s="290">
        <v>0.82021990740723205</v>
      </c>
      <c r="C4990" s="234">
        <v>24.266999999999999</v>
      </c>
      <c r="D4990" s="234">
        <v>91.197999999999993</v>
      </c>
      <c r="E4990" s="234">
        <v>3.9</v>
      </c>
      <c r="F4990" s="234"/>
      <c r="G4990" s="234"/>
      <c r="H4990" s="234"/>
      <c r="I4990" s="234"/>
      <c r="J4990" s="234"/>
      <c r="K4990" s="234"/>
      <c r="L4990" s="234"/>
    </row>
    <row r="4991" spans="1:12">
      <c r="A4991" s="234">
        <v>6069</v>
      </c>
      <c r="B4991" s="290">
        <v>0.82023148148130598</v>
      </c>
      <c r="C4991" s="234">
        <v>24.266999999999999</v>
      </c>
      <c r="D4991" s="234">
        <v>91.197999999999993</v>
      </c>
      <c r="E4991" s="234">
        <v>3.9</v>
      </c>
      <c r="F4991" s="234"/>
      <c r="G4991" s="234"/>
      <c r="H4991" s="234"/>
      <c r="I4991" s="234"/>
      <c r="J4991" s="234"/>
      <c r="K4991" s="234"/>
      <c r="L4991" s="234"/>
    </row>
    <row r="4992" spans="1:12">
      <c r="A4992" s="234">
        <v>6070</v>
      </c>
      <c r="B4992" s="290">
        <v>0.82024305555538002</v>
      </c>
      <c r="C4992" s="234">
        <v>24.266999999999999</v>
      </c>
      <c r="D4992" s="234">
        <v>91.197999999999993</v>
      </c>
      <c r="E4992" s="234">
        <v>11.8</v>
      </c>
      <c r="F4992" s="234"/>
      <c r="G4992" s="234"/>
      <c r="H4992" s="234"/>
      <c r="I4992" s="234"/>
      <c r="J4992" s="234"/>
      <c r="K4992" s="234"/>
      <c r="L4992" s="234"/>
    </row>
    <row r="4993" spans="1:12">
      <c r="A4993" s="234">
        <v>6071</v>
      </c>
      <c r="B4993" s="290">
        <v>0.82025462962945395</v>
      </c>
      <c r="C4993" s="234">
        <v>24.266999999999999</v>
      </c>
      <c r="D4993" s="234">
        <v>91.197999999999993</v>
      </c>
      <c r="E4993" s="234">
        <v>3.9</v>
      </c>
      <c r="F4993" s="234"/>
      <c r="G4993" s="234"/>
      <c r="H4993" s="234"/>
      <c r="I4993" s="234"/>
      <c r="J4993" s="234"/>
      <c r="K4993" s="234"/>
      <c r="L4993" s="234"/>
    </row>
    <row r="4994" spans="1:12">
      <c r="A4994" s="234">
        <v>6072</v>
      </c>
      <c r="B4994" s="290">
        <v>0.82026620370352799</v>
      </c>
      <c r="C4994" s="234">
        <v>24.266999999999999</v>
      </c>
      <c r="D4994" s="234">
        <v>91.197999999999993</v>
      </c>
      <c r="E4994" s="234">
        <v>11.8</v>
      </c>
      <c r="F4994" s="234"/>
      <c r="G4994" s="234"/>
      <c r="H4994" s="234"/>
      <c r="I4994" s="234"/>
      <c r="J4994" s="234"/>
      <c r="K4994" s="234"/>
      <c r="L4994" s="234"/>
    </row>
    <row r="4995" spans="1:12">
      <c r="A4995" s="234">
        <v>6073</v>
      </c>
      <c r="B4995" s="290">
        <v>0.82027777777760202</v>
      </c>
      <c r="C4995" s="234">
        <v>24.266999999999999</v>
      </c>
      <c r="D4995" s="234">
        <v>91.197999999999993</v>
      </c>
      <c r="E4995" s="234">
        <v>3.9</v>
      </c>
      <c r="F4995" s="234"/>
      <c r="G4995" s="234"/>
      <c r="H4995" s="234"/>
      <c r="I4995" s="234"/>
      <c r="J4995" s="234"/>
      <c r="K4995" s="234"/>
      <c r="L4995" s="234"/>
    </row>
    <row r="4996" spans="1:12">
      <c r="A4996" s="234">
        <v>6074</v>
      </c>
      <c r="B4996" s="290">
        <v>0.82028935185167595</v>
      </c>
      <c r="C4996" s="234">
        <v>24.266999999999999</v>
      </c>
      <c r="D4996" s="234">
        <v>91.224999999999994</v>
      </c>
      <c r="E4996" s="234">
        <v>11.8</v>
      </c>
      <c r="F4996" s="234"/>
      <c r="G4996" s="234"/>
      <c r="H4996" s="234"/>
      <c r="I4996" s="234"/>
      <c r="J4996" s="234"/>
      <c r="K4996" s="234"/>
      <c r="L4996" s="234"/>
    </row>
    <row r="4997" spans="1:12">
      <c r="A4997" s="234">
        <v>6075</v>
      </c>
      <c r="B4997" s="290">
        <v>0.82030092592574999</v>
      </c>
      <c r="C4997" s="234">
        <v>24.266999999999999</v>
      </c>
      <c r="D4997" s="234">
        <v>91.088999999999999</v>
      </c>
      <c r="E4997" s="234">
        <v>11.8</v>
      </c>
      <c r="F4997" s="234"/>
      <c r="G4997" s="234"/>
      <c r="H4997" s="234"/>
      <c r="I4997" s="234"/>
      <c r="J4997" s="234"/>
      <c r="K4997" s="234"/>
      <c r="L4997" s="234"/>
    </row>
    <row r="4998" spans="1:12">
      <c r="A4998" s="234">
        <v>6076</v>
      </c>
      <c r="B4998" s="290">
        <v>0.82031249999982403</v>
      </c>
      <c r="C4998" s="234">
        <v>24.266999999999999</v>
      </c>
      <c r="D4998" s="234">
        <v>90.924999999999997</v>
      </c>
      <c r="E4998" s="234">
        <v>11.8</v>
      </c>
      <c r="F4998" s="234"/>
      <c r="G4998" s="234"/>
      <c r="H4998" s="234"/>
      <c r="I4998" s="234"/>
      <c r="J4998" s="234"/>
      <c r="K4998" s="234"/>
      <c r="L4998" s="234"/>
    </row>
    <row r="4999" spans="1:12">
      <c r="A4999" s="234">
        <v>6077</v>
      </c>
      <c r="B4999" s="290">
        <v>0.82032407407389796</v>
      </c>
      <c r="C4999" s="234">
        <v>24.266999999999999</v>
      </c>
      <c r="D4999" s="234">
        <v>90.87</v>
      </c>
      <c r="E4999" s="234">
        <v>11.8</v>
      </c>
      <c r="F4999" s="234"/>
      <c r="G4999" s="234"/>
      <c r="H4999" s="234"/>
      <c r="I4999" s="234"/>
      <c r="J4999" s="234"/>
      <c r="K4999" s="234"/>
      <c r="L4999" s="234"/>
    </row>
    <row r="5000" spans="1:12">
      <c r="A5000" s="234">
        <v>6078</v>
      </c>
      <c r="B5000" s="290">
        <v>0.820335648147972</v>
      </c>
      <c r="C5000" s="234">
        <v>24.266999999999999</v>
      </c>
      <c r="D5000" s="234">
        <v>90.704999999999998</v>
      </c>
      <c r="E5000" s="234">
        <v>3.9</v>
      </c>
      <c r="F5000" s="234"/>
      <c r="G5000" s="234"/>
      <c r="H5000" s="234"/>
      <c r="I5000" s="234"/>
      <c r="J5000" s="234"/>
      <c r="K5000" s="234"/>
      <c r="L5000" s="234"/>
    </row>
    <row r="5001" spans="1:12">
      <c r="A5001" s="234">
        <v>6079</v>
      </c>
      <c r="B5001" s="290">
        <v>0.82034722222204604</v>
      </c>
      <c r="C5001" s="234">
        <v>24.266999999999999</v>
      </c>
      <c r="D5001" s="234">
        <v>90.513999999999996</v>
      </c>
      <c r="E5001" s="234">
        <v>11.8</v>
      </c>
      <c r="F5001" s="234"/>
      <c r="G5001" s="234"/>
      <c r="H5001" s="234"/>
      <c r="I5001" s="234"/>
      <c r="J5001" s="234"/>
      <c r="K5001" s="234"/>
      <c r="L5001" s="234"/>
    </row>
    <row r="5002" spans="1:12">
      <c r="A5002" s="234">
        <v>6080</v>
      </c>
      <c r="B5002" s="290">
        <v>0.82035879629611996</v>
      </c>
      <c r="C5002" s="234">
        <v>24.266999999999999</v>
      </c>
      <c r="D5002" s="234">
        <v>90.430999999999997</v>
      </c>
      <c r="E5002" s="234">
        <v>11.8</v>
      </c>
      <c r="F5002" s="234"/>
      <c r="G5002" s="234"/>
      <c r="H5002" s="234"/>
      <c r="I5002" s="234"/>
      <c r="J5002" s="234"/>
      <c r="K5002" s="234"/>
      <c r="L5002" s="234"/>
    </row>
    <row r="5003" spans="1:12">
      <c r="A5003" s="234">
        <v>6081</v>
      </c>
      <c r="B5003" s="290">
        <v>0.820370370370194</v>
      </c>
      <c r="C5003" s="234">
        <v>24.266999999999999</v>
      </c>
      <c r="D5003" s="234">
        <v>90.459000000000003</v>
      </c>
      <c r="E5003" s="234">
        <v>3.9</v>
      </c>
      <c r="F5003" s="234"/>
      <c r="G5003" s="234"/>
      <c r="H5003" s="234"/>
      <c r="I5003" s="234"/>
      <c r="J5003" s="234"/>
      <c r="K5003" s="234"/>
      <c r="L5003" s="234"/>
    </row>
    <row r="5004" spans="1:12">
      <c r="A5004" s="234">
        <v>6082</v>
      </c>
      <c r="B5004" s="290">
        <v>0.82038194444426804</v>
      </c>
      <c r="C5004" s="234">
        <v>24.291</v>
      </c>
      <c r="D5004" s="234">
        <v>90.492000000000004</v>
      </c>
      <c r="E5004" s="234">
        <v>3.9</v>
      </c>
      <c r="F5004" s="234"/>
      <c r="G5004" s="234"/>
      <c r="H5004" s="234"/>
      <c r="I5004" s="234"/>
      <c r="J5004" s="234"/>
      <c r="K5004" s="234"/>
      <c r="L5004" s="234"/>
    </row>
    <row r="5005" spans="1:12">
      <c r="A5005" s="234">
        <v>6083</v>
      </c>
      <c r="B5005" s="290">
        <v>0.82039351851834297</v>
      </c>
      <c r="C5005" s="234">
        <v>24.266999999999999</v>
      </c>
      <c r="D5005" s="234">
        <v>90.513999999999996</v>
      </c>
      <c r="E5005" s="234">
        <v>3.9</v>
      </c>
      <c r="F5005" s="234"/>
      <c r="G5005" s="234"/>
      <c r="H5005" s="234"/>
      <c r="I5005" s="234"/>
      <c r="J5005" s="234"/>
      <c r="K5005" s="234"/>
      <c r="L5005" s="234"/>
    </row>
    <row r="5006" spans="1:12">
      <c r="A5006" s="234">
        <v>6084</v>
      </c>
      <c r="B5006" s="290">
        <v>0.82040509259241701</v>
      </c>
      <c r="C5006" s="234">
        <v>24.266999999999999</v>
      </c>
      <c r="D5006" s="234">
        <v>90.540999999999997</v>
      </c>
      <c r="E5006" s="234">
        <v>3.9</v>
      </c>
      <c r="F5006" s="234"/>
      <c r="G5006" s="234"/>
      <c r="H5006" s="234"/>
      <c r="I5006" s="234"/>
      <c r="J5006" s="234"/>
      <c r="K5006" s="234"/>
      <c r="L5006" s="234"/>
    </row>
    <row r="5007" spans="1:12">
      <c r="A5007" s="234">
        <v>6085</v>
      </c>
      <c r="B5007" s="290">
        <v>0.82041666666649105</v>
      </c>
      <c r="C5007" s="234">
        <v>24.291</v>
      </c>
      <c r="D5007" s="234">
        <v>90.602000000000004</v>
      </c>
      <c r="E5007" s="234">
        <v>3.9</v>
      </c>
      <c r="F5007" s="234"/>
      <c r="G5007" s="234"/>
      <c r="H5007" s="234"/>
      <c r="I5007" s="234"/>
      <c r="J5007" s="234"/>
      <c r="K5007" s="234"/>
      <c r="L5007" s="234"/>
    </row>
    <row r="5008" spans="1:12">
      <c r="A5008" s="234">
        <v>6086</v>
      </c>
      <c r="B5008" s="290">
        <v>0.82042824074056497</v>
      </c>
      <c r="C5008" s="234">
        <v>24.291</v>
      </c>
      <c r="D5008" s="234">
        <v>90.602000000000004</v>
      </c>
      <c r="E5008" s="234">
        <v>3.9</v>
      </c>
      <c r="F5008" s="234"/>
      <c r="G5008" s="234"/>
      <c r="H5008" s="234"/>
      <c r="I5008" s="234"/>
      <c r="J5008" s="234"/>
      <c r="K5008" s="234"/>
      <c r="L5008" s="234"/>
    </row>
    <row r="5009" spans="1:12">
      <c r="A5009" s="234">
        <v>6087</v>
      </c>
      <c r="B5009" s="290">
        <v>0.82043981481463901</v>
      </c>
      <c r="C5009" s="234">
        <v>24.291</v>
      </c>
      <c r="D5009" s="234">
        <v>90.629000000000005</v>
      </c>
      <c r="E5009" s="234">
        <v>3.9</v>
      </c>
      <c r="F5009" s="234"/>
      <c r="G5009" s="234"/>
      <c r="H5009" s="234"/>
      <c r="I5009" s="234"/>
      <c r="J5009" s="234"/>
      <c r="K5009" s="234"/>
      <c r="L5009" s="234"/>
    </row>
    <row r="5010" spans="1:12">
      <c r="A5010" s="234">
        <v>6088</v>
      </c>
      <c r="B5010" s="290">
        <v>0.82045138888871305</v>
      </c>
      <c r="C5010" s="234">
        <v>24.291</v>
      </c>
      <c r="D5010" s="234">
        <v>90.656999999999996</v>
      </c>
      <c r="E5010" s="234">
        <v>11.8</v>
      </c>
      <c r="F5010" s="234"/>
      <c r="G5010" s="234"/>
      <c r="H5010" s="234"/>
      <c r="I5010" s="234"/>
      <c r="J5010" s="234"/>
      <c r="K5010" s="234"/>
      <c r="L5010" s="234"/>
    </row>
    <row r="5011" spans="1:12">
      <c r="A5011" s="234">
        <v>6089</v>
      </c>
      <c r="B5011" s="290">
        <v>0.82046296296278698</v>
      </c>
      <c r="C5011" s="234">
        <v>24.291</v>
      </c>
      <c r="D5011" s="234">
        <v>90.656999999999996</v>
      </c>
      <c r="E5011" s="234">
        <v>3.9</v>
      </c>
      <c r="F5011" s="234"/>
      <c r="G5011" s="234"/>
      <c r="H5011" s="234"/>
      <c r="I5011" s="234"/>
      <c r="J5011" s="234"/>
      <c r="K5011" s="234"/>
      <c r="L5011" s="234"/>
    </row>
    <row r="5012" spans="1:12">
      <c r="A5012" s="234">
        <v>6090</v>
      </c>
      <c r="B5012" s="290">
        <v>0.82047453703686102</v>
      </c>
      <c r="C5012" s="234">
        <v>24.291</v>
      </c>
      <c r="D5012" s="234">
        <v>90.683999999999997</v>
      </c>
      <c r="E5012" s="234">
        <v>11.8</v>
      </c>
      <c r="F5012" s="234"/>
      <c r="G5012" s="234"/>
      <c r="H5012" s="234"/>
      <c r="I5012" s="234"/>
      <c r="J5012" s="234"/>
      <c r="K5012" s="234"/>
      <c r="L5012" s="234"/>
    </row>
    <row r="5013" spans="1:12">
      <c r="A5013" s="234">
        <v>6091</v>
      </c>
      <c r="B5013" s="290">
        <v>0.82048611111093495</v>
      </c>
      <c r="C5013" s="234">
        <v>24.291</v>
      </c>
      <c r="D5013" s="234">
        <v>90.683999999999997</v>
      </c>
      <c r="E5013" s="234">
        <v>3.9</v>
      </c>
      <c r="F5013" s="234"/>
      <c r="G5013" s="234"/>
      <c r="H5013" s="234"/>
      <c r="I5013" s="234"/>
      <c r="J5013" s="234"/>
      <c r="K5013" s="234"/>
      <c r="L5013" s="234"/>
    </row>
    <row r="5014" spans="1:12">
      <c r="A5014" s="234">
        <v>6092</v>
      </c>
      <c r="B5014" s="290">
        <v>0.82049768518500898</v>
      </c>
      <c r="C5014" s="234">
        <v>24.291</v>
      </c>
      <c r="D5014" s="234">
        <v>90.683999999999997</v>
      </c>
      <c r="E5014" s="234">
        <v>3.9</v>
      </c>
      <c r="F5014" s="234"/>
      <c r="G5014" s="234"/>
      <c r="H5014" s="234"/>
      <c r="I5014" s="234"/>
      <c r="J5014" s="234"/>
      <c r="K5014" s="234"/>
      <c r="L5014" s="234"/>
    </row>
    <row r="5015" spans="1:12">
      <c r="A5015" s="234">
        <v>6093</v>
      </c>
      <c r="B5015" s="290">
        <v>0.82050925925908302</v>
      </c>
      <c r="C5015" s="234">
        <v>24.291</v>
      </c>
      <c r="D5015" s="234">
        <v>90.710999999999999</v>
      </c>
      <c r="E5015" s="234">
        <v>11.8</v>
      </c>
      <c r="F5015" s="234"/>
      <c r="G5015" s="234"/>
      <c r="H5015" s="234"/>
      <c r="I5015" s="234"/>
      <c r="J5015" s="234"/>
      <c r="K5015" s="234"/>
      <c r="L5015" s="234"/>
    </row>
    <row r="5016" spans="1:12">
      <c r="A5016" s="234">
        <v>6094</v>
      </c>
      <c r="B5016" s="290">
        <v>0.82052083333315695</v>
      </c>
      <c r="C5016" s="234">
        <v>24.291</v>
      </c>
      <c r="D5016" s="234">
        <v>90.683999999999997</v>
      </c>
      <c r="E5016" s="234">
        <v>11.8</v>
      </c>
      <c r="F5016" s="234"/>
      <c r="G5016" s="234"/>
      <c r="H5016" s="234"/>
      <c r="I5016" s="234"/>
      <c r="J5016" s="234"/>
      <c r="K5016" s="234"/>
      <c r="L5016" s="234"/>
    </row>
    <row r="5017" spans="1:12">
      <c r="A5017" s="234">
        <v>6095</v>
      </c>
      <c r="B5017" s="290">
        <v>0.82053240740723099</v>
      </c>
      <c r="C5017" s="234">
        <v>24.291</v>
      </c>
      <c r="D5017" s="234">
        <v>90.519000000000005</v>
      </c>
      <c r="E5017" s="234">
        <v>3.9</v>
      </c>
      <c r="F5017" s="234"/>
      <c r="G5017" s="234"/>
      <c r="H5017" s="234"/>
      <c r="I5017" s="234"/>
      <c r="J5017" s="234"/>
      <c r="K5017" s="234"/>
      <c r="L5017" s="234"/>
    </row>
    <row r="5018" spans="1:12">
      <c r="A5018" s="234">
        <v>6096</v>
      </c>
      <c r="B5018" s="290">
        <v>0.82054398148130503</v>
      </c>
      <c r="C5018" s="234">
        <v>24.291</v>
      </c>
      <c r="D5018" s="234">
        <v>90.272999999999996</v>
      </c>
      <c r="E5018" s="234">
        <v>3.9</v>
      </c>
      <c r="F5018" s="234"/>
      <c r="G5018" s="234"/>
      <c r="H5018" s="234"/>
      <c r="I5018" s="234"/>
      <c r="J5018" s="234"/>
      <c r="K5018" s="234"/>
      <c r="L5018" s="234"/>
    </row>
    <row r="5019" spans="1:12">
      <c r="A5019" s="234">
        <v>6097</v>
      </c>
      <c r="B5019" s="290">
        <v>0.82055555555537896</v>
      </c>
      <c r="C5019" s="234">
        <v>24.291</v>
      </c>
      <c r="D5019" s="234">
        <v>90.08</v>
      </c>
      <c r="E5019" s="234">
        <v>3.9</v>
      </c>
      <c r="F5019" s="234"/>
      <c r="G5019" s="234"/>
      <c r="H5019" s="234"/>
      <c r="I5019" s="234"/>
      <c r="J5019" s="234"/>
      <c r="K5019" s="234"/>
      <c r="L5019" s="234"/>
    </row>
    <row r="5020" spans="1:12">
      <c r="A5020" s="234">
        <v>6098</v>
      </c>
      <c r="B5020" s="290">
        <v>0.820567129629453</v>
      </c>
      <c r="C5020" s="234">
        <v>24.315000000000001</v>
      </c>
      <c r="D5020" s="234">
        <v>90.031000000000006</v>
      </c>
      <c r="E5020" s="234">
        <v>11.8</v>
      </c>
      <c r="F5020" s="234"/>
      <c r="G5020" s="234"/>
      <c r="H5020" s="234"/>
      <c r="I5020" s="234"/>
      <c r="J5020" s="234"/>
      <c r="K5020" s="234"/>
      <c r="L5020" s="234"/>
    </row>
    <row r="5021" spans="1:12">
      <c r="A5021" s="234">
        <v>6099</v>
      </c>
      <c r="B5021" s="290">
        <v>0.82057870370352703</v>
      </c>
      <c r="C5021" s="234">
        <v>24.291</v>
      </c>
      <c r="D5021" s="234">
        <v>89.888000000000005</v>
      </c>
      <c r="E5021" s="234">
        <v>3.9</v>
      </c>
      <c r="F5021" s="234"/>
      <c r="G5021" s="234"/>
      <c r="H5021" s="234"/>
      <c r="I5021" s="234"/>
      <c r="J5021" s="234"/>
      <c r="K5021" s="234"/>
      <c r="L5021" s="234"/>
    </row>
    <row r="5022" spans="1:12">
      <c r="A5022" s="234">
        <v>6100</v>
      </c>
      <c r="B5022" s="290">
        <v>0.82059027777760096</v>
      </c>
      <c r="C5022" s="234">
        <v>24.291</v>
      </c>
      <c r="D5022" s="234">
        <v>89.722999999999999</v>
      </c>
      <c r="E5022" s="234">
        <v>3.9</v>
      </c>
      <c r="F5022" s="234"/>
      <c r="G5022" s="234"/>
      <c r="H5022" s="234"/>
      <c r="I5022" s="234"/>
      <c r="J5022" s="234"/>
      <c r="K5022" s="234"/>
      <c r="L5022" s="234"/>
    </row>
    <row r="5023" spans="1:12">
      <c r="A5023" s="234">
        <v>6101</v>
      </c>
      <c r="B5023" s="290">
        <v>0.820601851851675</v>
      </c>
      <c r="C5023" s="234">
        <v>24.291</v>
      </c>
      <c r="D5023" s="234">
        <v>89.558000000000007</v>
      </c>
      <c r="E5023" s="234">
        <v>3.9</v>
      </c>
      <c r="F5023" s="234"/>
      <c r="G5023" s="234"/>
      <c r="H5023" s="234"/>
      <c r="I5023" s="234"/>
      <c r="J5023" s="234"/>
      <c r="K5023" s="234"/>
      <c r="L5023" s="234"/>
    </row>
    <row r="5024" spans="1:12">
      <c r="A5024" s="234">
        <v>6102</v>
      </c>
      <c r="B5024" s="290">
        <v>0.82061342592574904</v>
      </c>
      <c r="C5024" s="234">
        <v>24.291</v>
      </c>
      <c r="D5024" s="234">
        <v>89.558000000000007</v>
      </c>
      <c r="E5024" s="234">
        <v>11.8</v>
      </c>
      <c r="F5024" s="234"/>
      <c r="G5024" s="234"/>
      <c r="H5024" s="234"/>
      <c r="I5024" s="234"/>
      <c r="J5024" s="234"/>
      <c r="K5024" s="234"/>
      <c r="L5024" s="234"/>
    </row>
    <row r="5025" spans="1:12">
      <c r="A5025" s="234">
        <v>6103</v>
      </c>
      <c r="B5025" s="290">
        <v>0.82062499999982297</v>
      </c>
      <c r="C5025" s="234">
        <v>24.291</v>
      </c>
      <c r="D5025" s="234">
        <v>89.474999999999994</v>
      </c>
      <c r="E5025" s="234">
        <v>3.9</v>
      </c>
      <c r="F5025" s="234"/>
      <c r="G5025" s="234"/>
      <c r="H5025" s="234"/>
      <c r="I5025" s="234"/>
      <c r="J5025" s="234"/>
      <c r="K5025" s="234"/>
      <c r="L5025" s="234"/>
    </row>
    <row r="5026" spans="1:12">
      <c r="A5026" s="234">
        <v>6104</v>
      </c>
      <c r="B5026" s="290">
        <v>0.82063657407389701</v>
      </c>
      <c r="C5026" s="234">
        <v>24.291</v>
      </c>
      <c r="D5026" s="234">
        <v>89.364999999999995</v>
      </c>
      <c r="E5026" s="234">
        <v>3.9</v>
      </c>
      <c r="F5026" s="234"/>
      <c r="G5026" s="234"/>
      <c r="H5026" s="234"/>
      <c r="I5026" s="234"/>
      <c r="J5026" s="234"/>
      <c r="K5026" s="234"/>
      <c r="L5026" s="234"/>
    </row>
    <row r="5027" spans="1:12">
      <c r="A5027" s="234">
        <v>6105</v>
      </c>
      <c r="B5027" s="290">
        <v>0.82064814814797105</v>
      </c>
      <c r="C5027" s="234">
        <v>24.315000000000001</v>
      </c>
      <c r="D5027" s="234">
        <v>89.343000000000004</v>
      </c>
      <c r="E5027" s="234">
        <v>3.9</v>
      </c>
      <c r="F5027" s="234"/>
      <c r="G5027" s="234"/>
      <c r="H5027" s="234"/>
      <c r="I5027" s="234"/>
      <c r="J5027" s="234"/>
      <c r="K5027" s="234"/>
      <c r="L5027" s="234"/>
    </row>
    <row r="5028" spans="1:12">
      <c r="A5028" s="234">
        <v>6106</v>
      </c>
      <c r="B5028" s="290">
        <v>0.82065972222204497</v>
      </c>
      <c r="C5028" s="234">
        <v>24.315000000000001</v>
      </c>
      <c r="D5028" s="234">
        <v>89.26</v>
      </c>
      <c r="E5028" s="234">
        <v>3.9</v>
      </c>
      <c r="F5028" s="234"/>
      <c r="G5028" s="234"/>
      <c r="H5028" s="234"/>
      <c r="I5028" s="234"/>
      <c r="J5028" s="234"/>
      <c r="K5028" s="234"/>
      <c r="L5028" s="234"/>
    </row>
    <row r="5029" spans="1:12">
      <c r="A5029" s="234">
        <v>6107</v>
      </c>
      <c r="B5029" s="290">
        <v>0.82067129629611901</v>
      </c>
      <c r="C5029" s="234">
        <v>24.315000000000001</v>
      </c>
      <c r="D5029" s="234">
        <v>89.26</v>
      </c>
      <c r="E5029" s="234">
        <v>3.9</v>
      </c>
      <c r="F5029" s="234"/>
      <c r="G5029" s="234"/>
      <c r="H5029" s="234"/>
      <c r="I5029" s="234"/>
      <c r="J5029" s="234"/>
      <c r="K5029" s="234"/>
      <c r="L5029" s="234"/>
    </row>
    <row r="5030" spans="1:12">
      <c r="A5030" s="234">
        <v>6108</v>
      </c>
      <c r="B5030" s="290">
        <v>0.82068287037019305</v>
      </c>
      <c r="C5030" s="234">
        <v>24.315000000000001</v>
      </c>
      <c r="D5030" s="234">
        <v>89.316000000000003</v>
      </c>
      <c r="E5030" s="234">
        <v>3.9</v>
      </c>
      <c r="F5030" s="234"/>
      <c r="G5030" s="234"/>
      <c r="H5030" s="234"/>
      <c r="I5030" s="234"/>
      <c r="J5030" s="234"/>
      <c r="K5030" s="234"/>
      <c r="L5030" s="234"/>
    </row>
    <row r="5031" spans="1:12">
      <c r="A5031" s="234">
        <v>6109</v>
      </c>
      <c r="B5031" s="290">
        <v>0.82069444444426798</v>
      </c>
      <c r="C5031" s="234">
        <v>24.315000000000001</v>
      </c>
      <c r="D5031" s="234">
        <v>89.397999999999996</v>
      </c>
      <c r="E5031" s="234">
        <v>11.8</v>
      </c>
      <c r="F5031" s="234"/>
      <c r="G5031" s="234"/>
      <c r="H5031" s="234"/>
      <c r="I5031" s="234"/>
      <c r="J5031" s="234"/>
      <c r="K5031" s="234"/>
      <c r="L5031" s="234"/>
    </row>
    <row r="5032" spans="1:12">
      <c r="A5032" s="234">
        <v>6110</v>
      </c>
      <c r="B5032" s="290">
        <v>0.82070601851834202</v>
      </c>
      <c r="C5032" s="234">
        <v>24.315000000000001</v>
      </c>
      <c r="D5032" s="234">
        <v>89.453000000000003</v>
      </c>
      <c r="E5032" s="234">
        <v>11.8</v>
      </c>
      <c r="F5032" s="234"/>
      <c r="G5032" s="234"/>
      <c r="H5032" s="234"/>
      <c r="I5032" s="234"/>
      <c r="J5032" s="234"/>
      <c r="K5032" s="234"/>
      <c r="L5032" s="234"/>
    </row>
    <row r="5033" spans="1:12">
      <c r="A5033" s="234">
        <v>6111</v>
      </c>
      <c r="B5033" s="290">
        <v>0.82071759259241595</v>
      </c>
      <c r="C5033" s="234">
        <v>24.315000000000001</v>
      </c>
      <c r="D5033" s="234">
        <v>89.287999999999997</v>
      </c>
      <c r="E5033" s="234">
        <v>11.8</v>
      </c>
      <c r="F5033" s="234"/>
      <c r="G5033" s="234"/>
      <c r="H5033" s="234"/>
      <c r="I5033" s="234"/>
      <c r="J5033" s="234"/>
      <c r="K5033" s="234"/>
      <c r="L5033" s="234"/>
    </row>
    <row r="5034" spans="1:12">
      <c r="A5034" s="234">
        <v>6112</v>
      </c>
      <c r="B5034" s="290">
        <v>0.82072916666648998</v>
      </c>
      <c r="C5034" s="234">
        <v>24.315000000000001</v>
      </c>
      <c r="D5034" s="234">
        <v>89.177999999999997</v>
      </c>
      <c r="E5034" s="234">
        <v>3.9</v>
      </c>
      <c r="F5034" s="234"/>
      <c r="G5034" s="234"/>
      <c r="H5034" s="234"/>
      <c r="I5034" s="234"/>
      <c r="J5034" s="234"/>
      <c r="K5034" s="234"/>
      <c r="L5034" s="234"/>
    </row>
    <row r="5035" spans="1:12">
      <c r="A5035" s="234">
        <v>6113</v>
      </c>
      <c r="B5035" s="290">
        <v>0.82074074074056402</v>
      </c>
      <c r="C5035" s="234">
        <v>24.315000000000001</v>
      </c>
      <c r="D5035" s="234">
        <v>89.094999999999999</v>
      </c>
      <c r="E5035" s="234">
        <v>3.9</v>
      </c>
      <c r="F5035" s="234"/>
      <c r="G5035" s="234"/>
      <c r="H5035" s="234"/>
      <c r="I5035" s="234"/>
      <c r="J5035" s="234"/>
      <c r="K5035" s="234"/>
      <c r="L5035" s="234"/>
    </row>
    <row r="5036" spans="1:12">
      <c r="A5036" s="234">
        <v>6114</v>
      </c>
      <c r="B5036" s="290">
        <v>0.82075231481463795</v>
      </c>
      <c r="C5036" s="234">
        <v>24.315000000000001</v>
      </c>
      <c r="D5036" s="234">
        <v>89.123000000000005</v>
      </c>
      <c r="E5036" s="234">
        <v>11.8</v>
      </c>
      <c r="F5036" s="234"/>
      <c r="G5036" s="234"/>
      <c r="H5036" s="234"/>
      <c r="I5036" s="234"/>
      <c r="J5036" s="234"/>
      <c r="K5036" s="234"/>
      <c r="L5036" s="234"/>
    </row>
    <row r="5037" spans="1:12">
      <c r="A5037" s="234">
        <v>6115</v>
      </c>
      <c r="B5037" s="290">
        <v>0.82076388888871199</v>
      </c>
      <c r="C5037" s="234">
        <v>24.315000000000001</v>
      </c>
      <c r="D5037" s="234">
        <v>89.177999999999997</v>
      </c>
      <c r="E5037" s="234">
        <v>3.9</v>
      </c>
      <c r="F5037" s="234"/>
      <c r="G5037" s="234"/>
      <c r="H5037" s="234"/>
      <c r="I5037" s="234"/>
      <c r="J5037" s="234"/>
      <c r="K5037" s="234"/>
      <c r="L5037" s="234"/>
    </row>
    <row r="5038" spans="1:12">
      <c r="A5038" s="234">
        <v>6116</v>
      </c>
      <c r="B5038" s="290">
        <v>0.82077546296278603</v>
      </c>
      <c r="C5038" s="234">
        <v>24.315000000000001</v>
      </c>
      <c r="D5038" s="234">
        <v>89.177999999999997</v>
      </c>
      <c r="E5038" s="234">
        <v>3.9</v>
      </c>
      <c r="F5038" s="234"/>
      <c r="G5038" s="234"/>
      <c r="H5038" s="234"/>
      <c r="I5038" s="234"/>
      <c r="J5038" s="234"/>
      <c r="K5038" s="234"/>
      <c r="L5038" s="234"/>
    </row>
    <row r="5039" spans="1:12">
      <c r="A5039" s="234">
        <v>6117</v>
      </c>
      <c r="B5039" s="290">
        <v>0.82078703703685996</v>
      </c>
      <c r="C5039" s="234">
        <v>24.315000000000001</v>
      </c>
      <c r="D5039" s="234">
        <v>89.26</v>
      </c>
      <c r="E5039" s="234">
        <v>3.9</v>
      </c>
      <c r="F5039" s="234"/>
      <c r="G5039" s="234"/>
      <c r="H5039" s="234"/>
      <c r="I5039" s="234"/>
      <c r="J5039" s="234"/>
      <c r="K5039" s="234"/>
      <c r="L5039" s="234"/>
    </row>
    <row r="5040" spans="1:12">
      <c r="A5040" s="234">
        <v>6118</v>
      </c>
      <c r="B5040" s="290">
        <v>0.820798611110934</v>
      </c>
      <c r="C5040" s="234">
        <v>24.338999999999999</v>
      </c>
      <c r="D5040" s="234">
        <v>89.293999999999997</v>
      </c>
      <c r="E5040" s="234">
        <v>3.9</v>
      </c>
      <c r="F5040" s="234"/>
      <c r="G5040" s="234"/>
      <c r="H5040" s="234"/>
      <c r="I5040" s="234"/>
      <c r="J5040" s="234"/>
      <c r="K5040" s="234"/>
      <c r="L5040" s="234"/>
    </row>
    <row r="5041" spans="1:12">
      <c r="A5041" s="234">
        <v>6119</v>
      </c>
      <c r="B5041" s="290">
        <v>0.82081018518500803</v>
      </c>
      <c r="C5041" s="234">
        <v>24.315000000000001</v>
      </c>
      <c r="D5041" s="234">
        <v>89.343000000000004</v>
      </c>
      <c r="E5041" s="234">
        <v>3.9</v>
      </c>
      <c r="F5041" s="234"/>
      <c r="G5041" s="234"/>
      <c r="H5041" s="234"/>
      <c r="I5041" s="234"/>
      <c r="J5041" s="234"/>
      <c r="K5041" s="234"/>
      <c r="L5041" s="234"/>
    </row>
    <row r="5042" spans="1:12">
      <c r="A5042" s="234">
        <v>6120</v>
      </c>
      <c r="B5042" s="290">
        <v>0.82082175925908196</v>
      </c>
      <c r="C5042" s="234">
        <v>24.338999999999999</v>
      </c>
      <c r="D5042" s="234">
        <v>89.376000000000005</v>
      </c>
      <c r="E5042" s="234">
        <v>11.8</v>
      </c>
      <c r="F5042" s="234"/>
      <c r="G5042" s="234"/>
      <c r="H5042" s="234"/>
      <c r="I5042" s="234"/>
      <c r="J5042" s="234"/>
      <c r="K5042" s="234"/>
      <c r="L5042" s="234"/>
    </row>
    <row r="5043" spans="1:12">
      <c r="A5043" s="234">
        <v>6121</v>
      </c>
      <c r="B5043" s="290">
        <v>0.820833333333156</v>
      </c>
      <c r="C5043" s="234">
        <v>24.338999999999999</v>
      </c>
      <c r="D5043" s="234">
        <v>89.432000000000002</v>
      </c>
      <c r="E5043" s="234">
        <v>3.9</v>
      </c>
      <c r="F5043" s="234"/>
      <c r="G5043" s="234"/>
      <c r="H5043" s="234"/>
      <c r="I5043" s="234"/>
      <c r="J5043" s="234"/>
      <c r="K5043" s="234"/>
      <c r="L5043" s="234"/>
    </row>
    <row r="5044" spans="1:12">
      <c r="A5044" s="234">
        <v>6122</v>
      </c>
      <c r="B5044" s="290">
        <v>0.82084490740723004</v>
      </c>
      <c r="C5044" s="234">
        <v>24.338999999999999</v>
      </c>
      <c r="D5044" s="234">
        <v>89.459000000000003</v>
      </c>
      <c r="E5044" s="234">
        <v>3.9</v>
      </c>
      <c r="F5044" s="234"/>
      <c r="G5044" s="234"/>
      <c r="H5044" s="234"/>
      <c r="I5044" s="234"/>
      <c r="J5044" s="234"/>
      <c r="K5044" s="234"/>
      <c r="L5044" s="234"/>
    </row>
    <row r="5045" spans="1:12">
      <c r="A5045" s="234">
        <v>6123</v>
      </c>
      <c r="B5045" s="290">
        <v>0.82085648148130397</v>
      </c>
      <c r="C5045" s="234">
        <v>24.338999999999999</v>
      </c>
      <c r="D5045" s="234">
        <v>89.513999999999996</v>
      </c>
      <c r="E5045" s="234">
        <v>11.8</v>
      </c>
      <c r="F5045" s="234"/>
      <c r="G5045" s="234"/>
      <c r="H5045" s="234"/>
      <c r="I5045" s="234"/>
      <c r="J5045" s="234"/>
      <c r="K5045" s="234"/>
      <c r="L5045" s="234"/>
    </row>
    <row r="5046" spans="1:12">
      <c r="A5046" s="234">
        <v>6124</v>
      </c>
      <c r="B5046" s="290">
        <v>0.82086805555537801</v>
      </c>
      <c r="C5046" s="234">
        <v>24.338999999999999</v>
      </c>
      <c r="D5046" s="234">
        <v>89.513999999999996</v>
      </c>
      <c r="E5046" s="234">
        <v>3.9</v>
      </c>
      <c r="F5046" s="234"/>
      <c r="G5046" s="234"/>
      <c r="H5046" s="234"/>
      <c r="I5046" s="234"/>
      <c r="J5046" s="234"/>
      <c r="K5046" s="234"/>
      <c r="L5046" s="234"/>
    </row>
    <row r="5047" spans="1:12">
      <c r="A5047" s="234">
        <v>6125</v>
      </c>
      <c r="B5047" s="290">
        <v>0.82087962962945205</v>
      </c>
      <c r="C5047" s="234">
        <v>24.338999999999999</v>
      </c>
      <c r="D5047" s="234">
        <v>89.542000000000002</v>
      </c>
      <c r="E5047" s="234">
        <v>3.9</v>
      </c>
      <c r="F5047" s="234"/>
      <c r="G5047" s="234"/>
      <c r="H5047" s="234"/>
      <c r="I5047" s="234"/>
      <c r="J5047" s="234"/>
      <c r="K5047" s="234"/>
      <c r="L5047" s="234"/>
    </row>
    <row r="5048" spans="1:12">
      <c r="A5048" s="234">
        <v>6126</v>
      </c>
      <c r="B5048" s="290">
        <v>0.82089120370352597</v>
      </c>
      <c r="C5048" s="234">
        <v>24.338999999999999</v>
      </c>
      <c r="D5048" s="234">
        <v>89.569000000000003</v>
      </c>
      <c r="E5048" s="234">
        <v>11.8</v>
      </c>
      <c r="F5048" s="234"/>
      <c r="G5048" s="234"/>
      <c r="H5048" s="234"/>
      <c r="I5048" s="234"/>
      <c r="J5048" s="234"/>
      <c r="K5048" s="234"/>
      <c r="L5048" s="234"/>
    </row>
    <row r="5049" spans="1:12">
      <c r="A5049" s="234">
        <v>6127</v>
      </c>
      <c r="B5049" s="290">
        <v>0.82090277777760001</v>
      </c>
      <c r="C5049" s="234">
        <v>24.338999999999999</v>
      </c>
      <c r="D5049" s="234">
        <v>89.596999999999994</v>
      </c>
      <c r="E5049" s="234">
        <v>3.9</v>
      </c>
      <c r="F5049" s="234"/>
      <c r="G5049" s="234"/>
      <c r="H5049" s="234"/>
      <c r="I5049" s="234"/>
      <c r="J5049" s="234"/>
      <c r="K5049" s="234"/>
      <c r="L5049" s="234"/>
    </row>
    <row r="5050" spans="1:12">
      <c r="A5050" s="234">
        <v>6128</v>
      </c>
      <c r="B5050" s="290">
        <v>0.82091435185167405</v>
      </c>
      <c r="C5050" s="234">
        <v>24.338999999999999</v>
      </c>
      <c r="D5050" s="234">
        <v>89.596999999999994</v>
      </c>
      <c r="E5050" s="234">
        <v>3.9</v>
      </c>
      <c r="F5050" s="234"/>
      <c r="G5050" s="234"/>
      <c r="H5050" s="234"/>
      <c r="I5050" s="234"/>
      <c r="J5050" s="234"/>
      <c r="K5050" s="234"/>
      <c r="L5050" s="234"/>
    </row>
    <row r="5051" spans="1:12">
      <c r="A5051" s="234">
        <v>6129</v>
      </c>
      <c r="B5051" s="290">
        <v>0.82092592592574798</v>
      </c>
      <c r="C5051" s="234">
        <v>24.338999999999999</v>
      </c>
      <c r="D5051" s="234">
        <v>89.569000000000003</v>
      </c>
      <c r="E5051" s="234">
        <v>3.9</v>
      </c>
      <c r="F5051" s="234"/>
      <c r="G5051" s="234"/>
      <c r="H5051" s="234"/>
      <c r="I5051" s="234"/>
      <c r="J5051" s="234"/>
      <c r="K5051" s="234"/>
      <c r="L5051" s="234"/>
    </row>
    <row r="5052" spans="1:12">
      <c r="A5052" s="234">
        <v>6130</v>
      </c>
      <c r="B5052" s="290">
        <v>0.82093749999982202</v>
      </c>
      <c r="C5052" s="234">
        <v>24.338999999999999</v>
      </c>
      <c r="D5052" s="234">
        <v>89.432000000000002</v>
      </c>
      <c r="E5052" s="234">
        <v>3.9</v>
      </c>
      <c r="F5052" s="234"/>
      <c r="G5052" s="234"/>
      <c r="H5052" s="234"/>
      <c r="I5052" s="234"/>
      <c r="J5052" s="234"/>
      <c r="K5052" s="234"/>
      <c r="L5052" s="234"/>
    </row>
    <row r="5053" spans="1:12">
      <c r="A5053" s="234">
        <v>6131</v>
      </c>
      <c r="B5053" s="290">
        <v>0.82094907407389595</v>
      </c>
      <c r="C5053" s="234">
        <v>24.338999999999999</v>
      </c>
      <c r="D5053" s="234">
        <v>89.320999999999998</v>
      </c>
      <c r="E5053" s="234">
        <v>11.8</v>
      </c>
      <c r="F5053" s="234"/>
      <c r="G5053" s="234"/>
      <c r="H5053" s="234"/>
      <c r="I5053" s="234"/>
      <c r="J5053" s="234"/>
      <c r="K5053" s="234"/>
      <c r="L5053" s="234"/>
    </row>
    <row r="5054" spans="1:12">
      <c r="A5054" s="234">
        <v>6132</v>
      </c>
      <c r="B5054" s="290">
        <v>0.82096064814796998</v>
      </c>
      <c r="C5054" s="234">
        <v>24.338999999999999</v>
      </c>
      <c r="D5054" s="234">
        <v>89.239000000000004</v>
      </c>
      <c r="E5054" s="234">
        <v>35.5</v>
      </c>
      <c r="F5054" s="234"/>
      <c r="G5054" s="234"/>
      <c r="H5054" s="234"/>
      <c r="I5054" s="234"/>
      <c r="J5054" s="234"/>
      <c r="K5054" s="234"/>
      <c r="L5054" s="234"/>
    </row>
    <row r="5055" spans="1:12">
      <c r="A5055" s="234">
        <v>6133</v>
      </c>
      <c r="B5055" s="290">
        <v>0.82097222222204402</v>
      </c>
      <c r="C5055" s="234">
        <v>24.338999999999999</v>
      </c>
      <c r="D5055" s="234">
        <v>89.100999999999999</v>
      </c>
      <c r="E5055" s="234">
        <v>3.9</v>
      </c>
      <c r="F5055" s="234"/>
      <c r="G5055" s="234"/>
      <c r="H5055" s="234"/>
      <c r="I5055" s="234"/>
      <c r="J5055" s="234"/>
      <c r="K5055" s="234"/>
      <c r="L5055" s="234"/>
    </row>
    <row r="5056" spans="1:12">
      <c r="A5056" s="234">
        <v>6134</v>
      </c>
      <c r="B5056" s="290">
        <v>0.82098379629611895</v>
      </c>
      <c r="C5056" s="234">
        <v>24.338999999999999</v>
      </c>
      <c r="D5056" s="234">
        <v>88.906999999999996</v>
      </c>
      <c r="E5056" s="234">
        <v>3.9</v>
      </c>
      <c r="F5056" s="234"/>
      <c r="G5056" s="234"/>
      <c r="H5056" s="234"/>
      <c r="I5056" s="234"/>
      <c r="J5056" s="234"/>
      <c r="K5056" s="234"/>
      <c r="L5056" s="234"/>
    </row>
    <row r="5057" spans="1:12">
      <c r="A5057" s="234">
        <v>6135</v>
      </c>
      <c r="B5057" s="290">
        <v>0.82099537037019299</v>
      </c>
      <c r="C5057" s="234">
        <v>24.338999999999999</v>
      </c>
      <c r="D5057" s="234">
        <v>88.769000000000005</v>
      </c>
      <c r="E5057" s="234">
        <v>3.9</v>
      </c>
      <c r="F5057" s="234"/>
      <c r="G5057" s="234"/>
      <c r="H5057" s="234"/>
      <c r="I5057" s="234"/>
      <c r="J5057" s="234"/>
      <c r="K5057" s="234"/>
      <c r="L5057" s="234"/>
    </row>
    <row r="5058" spans="1:12">
      <c r="A5058" s="234">
        <v>6136</v>
      </c>
      <c r="B5058" s="290">
        <v>0.82100694444426703</v>
      </c>
      <c r="C5058" s="234">
        <v>24.363</v>
      </c>
      <c r="D5058" s="234">
        <v>88.72</v>
      </c>
      <c r="E5058" s="234">
        <v>3.9</v>
      </c>
      <c r="F5058" s="234"/>
      <c r="G5058" s="234"/>
      <c r="H5058" s="234"/>
      <c r="I5058" s="234"/>
      <c r="J5058" s="234"/>
      <c r="K5058" s="234"/>
      <c r="L5058" s="234"/>
    </row>
    <row r="5059" spans="1:12">
      <c r="A5059" s="234">
        <v>6137</v>
      </c>
      <c r="B5059" s="290">
        <v>0.82101851851834096</v>
      </c>
      <c r="C5059" s="234">
        <v>24.338999999999999</v>
      </c>
      <c r="D5059" s="234">
        <v>88.686000000000007</v>
      </c>
      <c r="E5059" s="234">
        <v>3.9</v>
      </c>
      <c r="F5059" s="234"/>
      <c r="G5059" s="234"/>
      <c r="H5059" s="234"/>
      <c r="I5059" s="234"/>
      <c r="J5059" s="234"/>
      <c r="K5059" s="234"/>
      <c r="L5059" s="234"/>
    </row>
    <row r="5060" spans="1:12">
      <c r="A5060" s="234">
        <v>6138</v>
      </c>
      <c r="B5060" s="290">
        <v>0.821030092592415</v>
      </c>
      <c r="C5060" s="234">
        <v>24.363</v>
      </c>
      <c r="D5060" s="234">
        <v>88.691999999999993</v>
      </c>
      <c r="E5060" s="234">
        <v>3.9</v>
      </c>
      <c r="F5060" s="234"/>
      <c r="G5060" s="234"/>
      <c r="H5060" s="234"/>
      <c r="I5060" s="234"/>
      <c r="J5060" s="234"/>
      <c r="K5060" s="234"/>
      <c r="L5060" s="234"/>
    </row>
    <row r="5061" spans="1:12">
      <c r="A5061" s="234">
        <v>6139</v>
      </c>
      <c r="B5061" s="290">
        <v>0.82104166666648903</v>
      </c>
      <c r="C5061" s="234">
        <v>24.363</v>
      </c>
      <c r="D5061" s="234">
        <v>88.691999999999993</v>
      </c>
      <c r="E5061" s="234">
        <v>19.7</v>
      </c>
      <c r="F5061" s="234"/>
      <c r="G5061" s="234"/>
      <c r="H5061" s="234"/>
      <c r="I5061" s="234"/>
      <c r="J5061" s="234"/>
      <c r="K5061" s="234"/>
      <c r="L5061" s="234"/>
    </row>
    <row r="5062" spans="1:12">
      <c r="A5062" s="234">
        <v>6140</v>
      </c>
      <c r="B5062" s="290">
        <v>0.82105324074056296</v>
      </c>
      <c r="C5062" s="234">
        <v>24.338999999999999</v>
      </c>
      <c r="D5062" s="234">
        <v>88.659000000000006</v>
      </c>
      <c r="E5062" s="234">
        <v>3.9</v>
      </c>
      <c r="F5062" s="234"/>
      <c r="G5062" s="234"/>
      <c r="H5062" s="234"/>
      <c r="I5062" s="234"/>
      <c r="J5062" s="234"/>
      <c r="K5062" s="234"/>
      <c r="L5062" s="234"/>
    </row>
    <row r="5063" spans="1:12">
      <c r="A5063" s="234">
        <v>6141</v>
      </c>
      <c r="B5063" s="290">
        <v>0.821064814814637</v>
      </c>
      <c r="C5063" s="234">
        <v>24.363</v>
      </c>
      <c r="D5063" s="234">
        <v>88.581999999999994</v>
      </c>
      <c r="E5063" s="234">
        <v>3.9</v>
      </c>
      <c r="F5063" s="234"/>
      <c r="G5063" s="234"/>
      <c r="H5063" s="234"/>
      <c r="I5063" s="234"/>
      <c r="J5063" s="234"/>
      <c r="K5063" s="234"/>
      <c r="L5063" s="234"/>
    </row>
    <row r="5064" spans="1:12">
      <c r="A5064" s="234">
        <v>6142</v>
      </c>
      <c r="B5064" s="290">
        <v>0.82107638888871104</v>
      </c>
      <c r="C5064" s="234">
        <v>24.363</v>
      </c>
      <c r="D5064" s="234">
        <v>88.581999999999994</v>
      </c>
      <c r="E5064" s="234">
        <v>3.9</v>
      </c>
      <c r="F5064" s="234"/>
      <c r="G5064" s="234"/>
      <c r="H5064" s="234"/>
      <c r="I5064" s="234"/>
      <c r="J5064" s="234"/>
      <c r="K5064" s="234"/>
      <c r="L5064" s="234"/>
    </row>
    <row r="5065" spans="1:12">
      <c r="A5065" s="234">
        <v>6143</v>
      </c>
      <c r="B5065" s="290">
        <v>0.82108796296278497</v>
      </c>
      <c r="C5065" s="234">
        <v>24.363</v>
      </c>
      <c r="D5065" s="234">
        <v>88.525999999999996</v>
      </c>
      <c r="E5065" s="234">
        <v>11.8</v>
      </c>
      <c r="F5065" s="234"/>
      <c r="G5065" s="234"/>
      <c r="H5065" s="234"/>
      <c r="I5065" s="234"/>
      <c r="J5065" s="234"/>
      <c r="K5065" s="234"/>
      <c r="L5065" s="234"/>
    </row>
    <row r="5066" spans="1:12">
      <c r="A5066" s="234">
        <v>6144</v>
      </c>
      <c r="B5066" s="290">
        <v>0.82109953703685901</v>
      </c>
      <c r="C5066" s="234">
        <v>24.363</v>
      </c>
      <c r="D5066" s="234">
        <v>88.332999999999998</v>
      </c>
      <c r="E5066" s="234">
        <v>3.9</v>
      </c>
      <c r="F5066" s="234"/>
      <c r="G5066" s="234"/>
      <c r="H5066" s="234"/>
      <c r="I5066" s="234"/>
      <c r="J5066" s="234"/>
      <c r="K5066" s="234"/>
      <c r="L5066" s="234"/>
    </row>
    <row r="5067" spans="1:12">
      <c r="A5067" s="234">
        <v>6145</v>
      </c>
      <c r="B5067" s="290">
        <v>0.82111111111093305</v>
      </c>
      <c r="C5067" s="234">
        <v>24.363</v>
      </c>
      <c r="D5067" s="234">
        <v>88.248999999999995</v>
      </c>
      <c r="E5067" s="234">
        <v>11.8</v>
      </c>
      <c r="F5067" s="234"/>
      <c r="G5067" s="234"/>
      <c r="H5067" s="234"/>
      <c r="I5067" s="234"/>
      <c r="J5067" s="234"/>
      <c r="K5067" s="234"/>
      <c r="L5067" s="234"/>
    </row>
    <row r="5068" spans="1:12">
      <c r="A5068" s="234">
        <v>6146</v>
      </c>
      <c r="B5068" s="290">
        <v>0.82112268518500697</v>
      </c>
      <c r="C5068" s="234">
        <v>24.363</v>
      </c>
      <c r="D5068" s="234">
        <v>88.332999999999998</v>
      </c>
      <c r="E5068" s="234">
        <v>11.8</v>
      </c>
      <c r="F5068" s="234"/>
      <c r="G5068" s="234"/>
      <c r="H5068" s="234"/>
      <c r="I5068" s="234"/>
      <c r="J5068" s="234"/>
      <c r="K5068" s="234"/>
      <c r="L5068" s="234"/>
    </row>
    <row r="5069" spans="1:12">
      <c r="A5069" s="234">
        <v>6147</v>
      </c>
      <c r="B5069" s="290">
        <v>0.82113425925908101</v>
      </c>
      <c r="C5069" s="234">
        <v>24.363</v>
      </c>
      <c r="D5069" s="234">
        <v>88.471000000000004</v>
      </c>
      <c r="E5069" s="234">
        <v>27.6</v>
      </c>
      <c r="F5069" s="234"/>
      <c r="G5069" s="234"/>
      <c r="H5069" s="234"/>
      <c r="I5069" s="234"/>
      <c r="J5069" s="234"/>
      <c r="K5069" s="234"/>
      <c r="L5069" s="234"/>
    </row>
    <row r="5070" spans="1:12">
      <c r="A5070" s="234">
        <v>6148</v>
      </c>
      <c r="B5070" s="290">
        <v>0.82114583333315505</v>
      </c>
      <c r="C5070" s="234">
        <v>24.363</v>
      </c>
      <c r="D5070" s="234">
        <v>88.581999999999994</v>
      </c>
      <c r="E5070" s="234">
        <v>3.9</v>
      </c>
      <c r="F5070" s="234"/>
      <c r="G5070" s="234"/>
      <c r="H5070" s="234"/>
      <c r="I5070" s="234"/>
      <c r="J5070" s="234"/>
      <c r="K5070" s="234"/>
      <c r="L5070" s="234"/>
    </row>
    <row r="5071" spans="1:12">
      <c r="A5071" s="234">
        <v>6149</v>
      </c>
      <c r="B5071" s="290">
        <v>0.82115740740722898</v>
      </c>
      <c r="C5071" s="234">
        <v>24.363</v>
      </c>
      <c r="D5071" s="234">
        <v>88.691999999999993</v>
      </c>
      <c r="E5071" s="234">
        <v>11.8</v>
      </c>
      <c r="F5071" s="234"/>
      <c r="G5071" s="234"/>
      <c r="H5071" s="234"/>
      <c r="I5071" s="234"/>
      <c r="J5071" s="234"/>
      <c r="K5071" s="234"/>
      <c r="L5071" s="234"/>
    </row>
    <row r="5072" spans="1:12">
      <c r="A5072" s="234">
        <v>6150</v>
      </c>
      <c r="B5072" s="290">
        <v>0.82116898148130302</v>
      </c>
      <c r="C5072" s="234">
        <v>24.363</v>
      </c>
      <c r="D5072" s="234">
        <v>88.691999999999993</v>
      </c>
      <c r="E5072" s="234">
        <v>3.9</v>
      </c>
      <c r="F5072" s="234"/>
      <c r="G5072" s="234"/>
      <c r="H5072" s="234"/>
      <c r="I5072" s="234"/>
      <c r="J5072" s="234"/>
      <c r="K5072" s="234"/>
      <c r="L5072" s="234"/>
    </row>
    <row r="5073" spans="1:12">
      <c r="A5073" s="234">
        <v>6151</v>
      </c>
      <c r="B5073" s="290">
        <v>0.82118055555537695</v>
      </c>
      <c r="C5073" s="234">
        <v>24.388000000000002</v>
      </c>
      <c r="D5073" s="234">
        <v>88.808000000000007</v>
      </c>
      <c r="E5073" s="234">
        <v>3.9</v>
      </c>
      <c r="F5073" s="234"/>
      <c r="G5073" s="234"/>
      <c r="H5073" s="234"/>
      <c r="I5073" s="234"/>
      <c r="J5073" s="234"/>
      <c r="K5073" s="234"/>
      <c r="L5073" s="234"/>
    </row>
    <row r="5074" spans="1:12">
      <c r="A5074" s="234">
        <v>6152</v>
      </c>
      <c r="B5074" s="290">
        <v>0.82119212962945098</v>
      </c>
      <c r="C5074" s="234">
        <v>24.388000000000002</v>
      </c>
      <c r="D5074" s="234">
        <v>88.891000000000005</v>
      </c>
      <c r="E5074" s="234">
        <v>3.9</v>
      </c>
      <c r="F5074" s="234"/>
      <c r="G5074" s="234"/>
      <c r="H5074" s="234"/>
      <c r="I5074" s="234"/>
      <c r="J5074" s="234"/>
      <c r="K5074" s="234"/>
      <c r="L5074" s="234"/>
    </row>
    <row r="5075" spans="1:12">
      <c r="A5075" s="234">
        <v>6153</v>
      </c>
      <c r="B5075" s="290">
        <v>0.82120370370352502</v>
      </c>
      <c r="C5075" s="234">
        <v>24.363</v>
      </c>
      <c r="D5075" s="234">
        <v>88.858000000000004</v>
      </c>
      <c r="E5075" s="234">
        <v>11.8</v>
      </c>
      <c r="F5075" s="234"/>
      <c r="G5075" s="234"/>
      <c r="H5075" s="234"/>
      <c r="I5075" s="234"/>
      <c r="J5075" s="234"/>
      <c r="K5075" s="234"/>
      <c r="L5075" s="234"/>
    </row>
    <row r="5076" spans="1:12">
      <c r="A5076" s="234">
        <v>6154</v>
      </c>
      <c r="B5076" s="290">
        <v>0.82121527777759895</v>
      </c>
      <c r="C5076" s="234">
        <v>24.363</v>
      </c>
      <c r="D5076" s="234">
        <v>88.747</v>
      </c>
      <c r="E5076" s="234">
        <v>3.9</v>
      </c>
      <c r="F5076" s="234"/>
      <c r="G5076" s="234"/>
      <c r="H5076" s="234"/>
      <c r="I5076" s="234"/>
      <c r="J5076" s="234"/>
      <c r="K5076" s="234"/>
      <c r="L5076" s="234"/>
    </row>
    <row r="5077" spans="1:12">
      <c r="A5077" s="234">
        <v>6155</v>
      </c>
      <c r="B5077" s="290">
        <v>0.82122685185167299</v>
      </c>
      <c r="C5077" s="234">
        <v>24.363</v>
      </c>
      <c r="D5077" s="234">
        <v>88.775000000000006</v>
      </c>
      <c r="E5077" s="234">
        <v>3.9</v>
      </c>
      <c r="F5077" s="234"/>
      <c r="G5077" s="234"/>
      <c r="H5077" s="234"/>
      <c r="I5077" s="234"/>
      <c r="J5077" s="234"/>
      <c r="K5077" s="234"/>
      <c r="L5077" s="234"/>
    </row>
    <row r="5078" spans="1:12">
      <c r="A5078" s="234">
        <v>6156</v>
      </c>
      <c r="B5078" s="290">
        <v>0.82123842592574703</v>
      </c>
      <c r="C5078" s="234">
        <v>24.363</v>
      </c>
      <c r="D5078" s="234">
        <v>88.858000000000004</v>
      </c>
      <c r="E5078" s="234">
        <v>3.9</v>
      </c>
      <c r="F5078" s="234"/>
      <c r="G5078" s="234"/>
      <c r="H5078" s="234"/>
      <c r="I5078" s="234"/>
      <c r="J5078" s="234"/>
      <c r="K5078" s="234"/>
      <c r="L5078" s="234"/>
    </row>
    <row r="5079" spans="1:12">
      <c r="A5079" s="234">
        <v>6157</v>
      </c>
      <c r="B5079" s="290">
        <v>0.82124999999982096</v>
      </c>
      <c r="C5079" s="234">
        <v>24.363</v>
      </c>
      <c r="D5079" s="234">
        <v>88.858000000000004</v>
      </c>
      <c r="E5079" s="234">
        <v>3.9</v>
      </c>
      <c r="F5079" s="234"/>
      <c r="G5079" s="234"/>
      <c r="H5079" s="234"/>
      <c r="I5079" s="234"/>
      <c r="J5079" s="234"/>
      <c r="K5079" s="234"/>
      <c r="L5079" s="234"/>
    </row>
    <row r="5080" spans="1:12">
      <c r="A5080" s="234">
        <v>6158</v>
      </c>
      <c r="B5080" s="290">
        <v>0.821261574073895</v>
      </c>
      <c r="C5080" s="234">
        <v>24.363</v>
      </c>
      <c r="D5080" s="234">
        <v>88.858000000000004</v>
      </c>
      <c r="E5080" s="234">
        <v>3.9</v>
      </c>
      <c r="F5080" s="234"/>
      <c r="G5080" s="234"/>
      <c r="H5080" s="234"/>
      <c r="I5080" s="234"/>
      <c r="J5080" s="234"/>
      <c r="K5080" s="234"/>
      <c r="L5080" s="234"/>
    </row>
    <row r="5081" spans="1:12">
      <c r="A5081" s="234">
        <v>6159</v>
      </c>
      <c r="B5081" s="290">
        <v>0.82127314814796903</v>
      </c>
      <c r="C5081" s="234">
        <v>24.363</v>
      </c>
      <c r="D5081" s="234">
        <v>88.83</v>
      </c>
      <c r="E5081" s="234">
        <v>3.9</v>
      </c>
      <c r="F5081" s="234"/>
      <c r="G5081" s="234"/>
      <c r="H5081" s="234"/>
      <c r="I5081" s="234"/>
      <c r="J5081" s="234"/>
      <c r="K5081" s="234"/>
      <c r="L5081" s="234"/>
    </row>
    <row r="5082" spans="1:12">
      <c r="A5082" s="234">
        <v>6160</v>
      </c>
      <c r="B5082" s="290">
        <v>0.82128472222204396</v>
      </c>
      <c r="C5082" s="234">
        <v>24.363</v>
      </c>
      <c r="D5082" s="234">
        <v>88.858000000000004</v>
      </c>
      <c r="E5082" s="234">
        <v>3.9</v>
      </c>
      <c r="F5082" s="234"/>
      <c r="G5082" s="234"/>
      <c r="H5082" s="234"/>
      <c r="I5082" s="234"/>
      <c r="J5082" s="234"/>
      <c r="K5082" s="234"/>
      <c r="L5082" s="234"/>
    </row>
    <row r="5083" spans="1:12">
      <c r="A5083" s="234">
        <v>6161</v>
      </c>
      <c r="B5083" s="290">
        <v>0.821296296296118</v>
      </c>
      <c r="C5083" s="234">
        <v>24.363</v>
      </c>
      <c r="D5083" s="234">
        <v>88.885999999999996</v>
      </c>
      <c r="E5083" s="234">
        <v>11.8</v>
      </c>
      <c r="F5083" s="234"/>
      <c r="G5083" s="234"/>
      <c r="H5083" s="234"/>
      <c r="I5083" s="234"/>
      <c r="J5083" s="234"/>
      <c r="K5083" s="234"/>
      <c r="L5083" s="234"/>
    </row>
    <row r="5084" spans="1:12">
      <c r="A5084" s="234">
        <v>6162</v>
      </c>
      <c r="B5084" s="290">
        <v>0.82130787037019204</v>
      </c>
      <c r="C5084" s="234">
        <v>24.388000000000002</v>
      </c>
      <c r="D5084" s="234">
        <v>88.891000000000005</v>
      </c>
      <c r="E5084" s="234">
        <v>11.8</v>
      </c>
      <c r="F5084" s="234"/>
      <c r="G5084" s="234"/>
      <c r="H5084" s="234"/>
      <c r="I5084" s="234"/>
      <c r="J5084" s="234"/>
      <c r="K5084" s="234"/>
      <c r="L5084" s="234"/>
    </row>
    <row r="5085" spans="1:12">
      <c r="A5085" s="234">
        <v>6163</v>
      </c>
      <c r="B5085" s="290">
        <v>0.82131944444426597</v>
      </c>
      <c r="C5085" s="234">
        <v>24.388000000000002</v>
      </c>
      <c r="D5085" s="234">
        <v>88.945999999999998</v>
      </c>
      <c r="E5085" s="234">
        <v>3.9</v>
      </c>
      <c r="F5085" s="234"/>
      <c r="G5085" s="234"/>
      <c r="H5085" s="234"/>
      <c r="I5085" s="234"/>
      <c r="J5085" s="234"/>
      <c r="K5085" s="234"/>
      <c r="L5085" s="234"/>
    </row>
    <row r="5086" spans="1:12">
      <c r="A5086" s="234">
        <v>6164</v>
      </c>
      <c r="B5086" s="290">
        <v>0.82133101851834001</v>
      </c>
      <c r="C5086" s="234">
        <v>24.388000000000002</v>
      </c>
      <c r="D5086" s="234">
        <v>89.001999999999995</v>
      </c>
      <c r="E5086" s="234">
        <v>3.9</v>
      </c>
      <c r="F5086" s="234"/>
      <c r="G5086" s="234"/>
      <c r="H5086" s="234"/>
      <c r="I5086" s="234"/>
      <c r="J5086" s="234"/>
      <c r="K5086" s="234"/>
      <c r="L5086" s="234"/>
    </row>
    <row r="5087" spans="1:12">
      <c r="A5087" s="234">
        <v>6165</v>
      </c>
      <c r="B5087" s="290">
        <v>0.82134259259241404</v>
      </c>
      <c r="C5087" s="234">
        <v>24.388000000000002</v>
      </c>
      <c r="D5087" s="234">
        <v>89.028999999999996</v>
      </c>
      <c r="E5087" s="234">
        <v>3.9</v>
      </c>
      <c r="F5087" s="234"/>
      <c r="G5087" s="234"/>
      <c r="H5087" s="234"/>
      <c r="I5087" s="234"/>
      <c r="J5087" s="234"/>
      <c r="K5087" s="234"/>
      <c r="L5087" s="234"/>
    </row>
    <row r="5088" spans="1:12">
      <c r="A5088" s="234">
        <v>6166</v>
      </c>
      <c r="B5088" s="290">
        <v>0.82135416666648797</v>
      </c>
      <c r="C5088" s="234">
        <v>24.388000000000002</v>
      </c>
      <c r="D5088" s="234">
        <v>89.084000000000003</v>
      </c>
      <c r="E5088" s="234">
        <v>3.9</v>
      </c>
      <c r="F5088" s="234"/>
      <c r="G5088" s="234"/>
      <c r="H5088" s="234"/>
      <c r="I5088" s="234"/>
      <c r="J5088" s="234"/>
      <c r="K5088" s="234"/>
      <c r="L5088" s="234"/>
    </row>
    <row r="5089" spans="1:12">
      <c r="A5089" s="234">
        <v>6167</v>
      </c>
      <c r="B5089" s="290">
        <v>0.82136574074056201</v>
      </c>
      <c r="C5089" s="234">
        <v>24.388000000000002</v>
      </c>
      <c r="D5089" s="234">
        <v>89.111999999999995</v>
      </c>
      <c r="E5089" s="234">
        <v>11.8</v>
      </c>
      <c r="F5089" s="234"/>
      <c r="G5089" s="234"/>
      <c r="H5089" s="234"/>
      <c r="I5089" s="234"/>
      <c r="J5089" s="234"/>
      <c r="K5089" s="234"/>
      <c r="L5089" s="234"/>
    </row>
    <row r="5090" spans="1:12">
      <c r="A5090" s="234">
        <v>6168</v>
      </c>
      <c r="B5090" s="290">
        <v>0.82137731481463605</v>
      </c>
      <c r="C5090" s="234">
        <v>24.388000000000002</v>
      </c>
      <c r="D5090" s="234">
        <v>89.14</v>
      </c>
      <c r="E5090" s="234">
        <v>3.9</v>
      </c>
      <c r="F5090" s="234"/>
      <c r="G5090" s="234"/>
      <c r="H5090" s="234"/>
      <c r="I5090" s="234"/>
      <c r="J5090" s="234"/>
      <c r="K5090" s="234"/>
      <c r="L5090" s="234"/>
    </row>
    <row r="5091" spans="1:12">
      <c r="A5091" s="234">
        <v>6169</v>
      </c>
      <c r="B5091" s="290">
        <v>0.82138888888870998</v>
      </c>
      <c r="C5091" s="234">
        <v>24.388000000000002</v>
      </c>
      <c r="D5091" s="234">
        <v>89.194999999999993</v>
      </c>
      <c r="E5091" s="234">
        <v>3.9</v>
      </c>
      <c r="F5091" s="234"/>
      <c r="G5091" s="234"/>
      <c r="H5091" s="234"/>
      <c r="I5091" s="234"/>
      <c r="J5091" s="234"/>
      <c r="K5091" s="234"/>
      <c r="L5091" s="234"/>
    </row>
    <row r="5092" spans="1:12">
      <c r="A5092" s="234">
        <v>6170</v>
      </c>
      <c r="B5092" s="290">
        <v>0.82140046296278402</v>
      </c>
      <c r="C5092" s="234">
        <v>24.388000000000002</v>
      </c>
      <c r="D5092" s="234">
        <v>89.221999999999994</v>
      </c>
      <c r="E5092" s="234">
        <v>3.9</v>
      </c>
      <c r="F5092" s="234"/>
      <c r="G5092" s="234"/>
      <c r="H5092" s="234"/>
      <c r="I5092" s="234"/>
      <c r="J5092" s="234"/>
      <c r="K5092" s="234"/>
      <c r="L5092" s="234"/>
    </row>
    <row r="5093" spans="1:12">
      <c r="A5093" s="234">
        <v>6171</v>
      </c>
      <c r="B5093" s="290">
        <v>0.82141203703685794</v>
      </c>
      <c r="C5093" s="234">
        <v>24.388000000000002</v>
      </c>
      <c r="D5093" s="234">
        <v>89.25</v>
      </c>
      <c r="E5093" s="234">
        <v>3.9</v>
      </c>
      <c r="F5093" s="234"/>
      <c r="G5093" s="234"/>
      <c r="H5093" s="234"/>
      <c r="I5093" s="234"/>
      <c r="J5093" s="234"/>
      <c r="K5093" s="234"/>
      <c r="L5093" s="234"/>
    </row>
    <row r="5094" spans="1:12">
      <c r="A5094" s="234">
        <v>6172</v>
      </c>
      <c r="B5094" s="290">
        <v>0.82142361111093198</v>
      </c>
      <c r="C5094" s="234">
        <v>24.388000000000002</v>
      </c>
      <c r="D5094" s="234">
        <v>89.25</v>
      </c>
      <c r="E5094" s="234">
        <v>11.8</v>
      </c>
      <c r="F5094" s="234"/>
      <c r="G5094" s="234"/>
      <c r="H5094" s="234"/>
      <c r="I5094" s="234"/>
      <c r="J5094" s="234"/>
      <c r="K5094" s="234"/>
      <c r="L5094" s="234"/>
    </row>
    <row r="5095" spans="1:12">
      <c r="A5095" s="234">
        <v>6173</v>
      </c>
      <c r="B5095" s="290">
        <v>0.82143518518500602</v>
      </c>
      <c r="C5095" s="234">
        <v>24.411999999999999</v>
      </c>
      <c r="D5095" s="234">
        <v>89.256</v>
      </c>
      <c r="E5095" s="234">
        <v>3.9</v>
      </c>
      <c r="F5095" s="234"/>
      <c r="G5095" s="234"/>
      <c r="H5095" s="234"/>
      <c r="I5095" s="234"/>
      <c r="J5095" s="234"/>
      <c r="K5095" s="234"/>
      <c r="L5095" s="234"/>
    </row>
    <row r="5096" spans="1:12">
      <c r="A5096" s="234">
        <v>6174</v>
      </c>
      <c r="B5096" s="290">
        <v>0.82144675925907995</v>
      </c>
      <c r="C5096" s="234">
        <v>24.411999999999999</v>
      </c>
      <c r="D5096" s="234">
        <v>89.283000000000001</v>
      </c>
      <c r="E5096" s="234">
        <v>3.9</v>
      </c>
      <c r="F5096" s="234"/>
      <c r="G5096" s="234"/>
      <c r="H5096" s="234"/>
      <c r="I5096" s="234"/>
      <c r="J5096" s="234"/>
      <c r="K5096" s="234"/>
      <c r="L5096" s="234"/>
    </row>
    <row r="5097" spans="1:12">
      <c r="A5097" s="234">
        <v>6175</v>
      </c>
      <c r="B5097" s="290">
        <v>0.82145833333315399</v>
      </c>
      <c r="C5097" s="234">
        <v>24.411999999999999</v>
      </c>
      <c r="D5097" s="234">
        <v>89.283000000000001</v>
      </c>
      <c r="E5097" s="234">
        <v>3.9</v>
      </c>
      <c r="F5097" s="234"/>
      <c r="G5097" s="234"/>
      <c r="H5097" s="234"/>
      <c r="I5097" s="234"/>
      <c r="J5097" s="234"/>
      <c r="K5097" s="234"/>
      <c r="L5097" s="234"/>
    </row>
    <row r="5098" spans="1:12">
      <c r="A5098" s="234">
        <v>6176</v>
      </c>
      <c r="B5098" s="290">
        <v>0.82146990740722803</v>
      </c>
      <c r="C5098" s="234">
        <v>24.411999999999999</v>
      </c>
      <c r="D5098" s="234">
        <v>89.283000000000001</v>
      </c>
      <c r="E5098" s="234">
        <v>3.9</v>
      </c>
      <c r="F5098" s="234"/>
      <c r="G5098" s="234"/>
      <c r="H5098" s="234"/>
      <c r="I5098" s="234"/>
      <c r="J5098" s="234"/>
      <c r="K5098" s="234"/>
      <c r="L5098" s="234"/>
    </row>
    <row r="5099" spans="1:12">
      <c r="A5099" s="234">
        <v>6177</v>
      </c>
      <c r="B5099" s="290">
        <v>0.82148148148130196</v>
      </c>
      <c r="C5099" s="234">
        <v>24.411999999999999</v>
      </c>
      <c r="D5099" s="234">
        <v>89.311000000000007</v>
      </c>
      <c r="E5099" s="234">
        <v>3.9</v>
      </c>
      <c r="F5099" s="234"/>
      <c r="G5099" s="234"/>
      <c r="H5099" s="234"/>
      <c r="I5099" s="234"/>
      <c r="J5099" s="234"/>
      <c r="K5099" s="234"/>
      <c r="L5099" s="234"/>
    </row>
    <row r="5100" spans="1:12">
      <c r="A5100" s="234">
        <v>6178</v>
      </c>
      <c r="B5100" s="290">
        <v>0.82149305555537599</v>
      </c>
      <c r="C5100" s="234">
        <v>24.411999999999999</v>
      </c>
      <c r="D5100" s="234">
        <v>89.311000000000007</v>
      </c>
      <c r="E5100" s="234">
        <v>3.9</v>
      </c>
      <c r="F5100" s="234"/>
      <c r="G5100" s="234"/>
      <c r="H5100" s="234"/>
      <c r="I5100" s="234"/>
      <c r="J5100" s="234"/>
      <c r="K5100" s="234"/>
      <c r="L5100" s="234"/>
    </row>
    <row r="5101" spans="1:12">
      <c r="A5101" s="234">
        <v>6179</v>
      </c>
      <c r="B5101" s="290">
        <v>0.82150462962945003</v>
      </c>
      <c r="C5101" s="234">
        <v>24.411999999999999</v>
      </c>
      <c r="D5101" s="234">
        <v>89.311000000000007</v>
      </c>
      <c r="E5101" s="234">
        <v>3.9</v>
      </c>
      <c r="F5101" s="234"/>
      <c r="G5101" s="234"/>
      <c r="H5101" s="234"/>
      <c r="I5101" s="234"/>
      <c r="J5101" s="234"/>
      <c r="K5101" s="234"/>
      <c r="L5101" s="234"/>
    </row>
    <row r="5102" spans="1:12">
      <c r="A5102" s="234">
        <v>6180</v>
      </c>
      <c r="B5102" s="290">
        <v>0.82151620370352396</v>
      </c>
      <c r="C5102" s="234">
        <v>24.411999999999999</v>
      </c>
      <c r="D5102" s="234">
        <v>89.311000000000007</v>
      </c>
      <c r="E5102" s="234">
        <v>3.9</v>
      </c>
      <c r="F5102" s="234"/>
      <c r="G5102" s="234"/>
      <c r="H5102" s="234"/>
      <c r="I5102" s="234"/>
      <c r="J5102" s="234"/>
      <c r="K5102" s="234"/>
      <c r="L5102" s="234"/>
    </row>
    <row r="5103" spans="1:12">
      <c r="A5103" s="234">
        <v>6181</v>
      </c>
      <c r="B5103" s="290">
        <v>0.821527777777598</v>
      </c>
      <c r="C5103" s="234">
        <v>24.411999999999999</v>
      </c>
      <c r="D5103" s="234">
        <v>89.311000000000007</v>
      </c>
      <c r="E5103" s="234">
        <v>3.9</v>
      </c>
      <c r="F5103" s="234"/>
      <c r="G5103" s="234"/>
      <c r="H5103" s="234"/>
      <c r="I5103" s="234"/>
      <c r="J5103" s="234"/>
      <c r="K5103" s="234"/>
      <c r="L5103" s="234"/>
    </row>
    <row r="5104" spans="1:12">
      <c r="A5104" s="234">
        <v>6182</v>
      </c>
      <c r="B5104" s="290">
        <v>0.82153935185167204</v>
      </c>
      <c r="C5104" s="234">
        <v>24.411999999999999</v>
      </c>
      <c r="D5104" s="234">
        <v>89.311000000000007</v>
      </c>
      <c r="E5104" s="234">
        <v>3.9</v>
      </c>
      <c r="F5104" s="234"/>
      <c r="G5104" s="234"/>
      <c r="H5104" s="234"/>
      <c r="I5104" s="234"/>
      <c r="J5104" s="234"/>
      <c r="K5104" s="234"/>
      <c r="L5104" s="234"/>
    </row>
    <row r="5105" spans="1:12">
      <c r="A5105" s="234">
        <v>6183</v>
      </c>
      <c r="B5105" s="290">
        <v>0.82155092592574597</v>
      </c>
      <c r="C5105" s="234">
        <v>24.411999999999999</v>
      </c>
      <c r="D5105" s="234">
        <v>89.283000000000001</v>
      </c>
      <c r="E5105" s="234">
        <v>3.9</v>
      </c>
      <c r="F5105" s="234"/>
      <c r="G5105" s="234"/>
      <c r="H5105" s="234"/>
      <c r="I5105" s="234"/>
      <c r="J5105" s="234"/>
      <c r="K5105" s="234"/>
      <c r="L5105" s="234"/>
    </row>
    <row r="5106" spans="1:12">
      <c r="A5106" s="234">
        <v>6184</v>
      </c>
      <c r="B5106" s="290">
        <v>0.82156249999982001</v>
      </c>
      <c r="C5106" s="234">
        <v>24.411999999999999</v>
      </c>
      <c r="D5106" s="234">
        <v>89.283000000000001</v>
      </c>
      <c r="E5106" s="234">
        <v>3.9</v>
      </c>
      <c r="F5106" s="234"/>
      <c r="G5106" s="234"/>
      <c r="H5106" s="234"/>
      <c r="I5106" s="234"/>
      <c r="J5106" s="234"/>
      <c r="K5106" s="234"/>
      <c r="L5106" s="234"/>
    </row>
    <row r="5107" spans="1:12">
      <c r="A5107" s="234">
        <v>6185</v>
      </c>
      <c r="B5107" s="290">
        <v>0.82157407407389405</v>
      </c>
      <c r="C5107" s="234">
        <v>24.411999999999999</v>
      </c>
      <c r="D5107" s="234">
        <v>89.283000000000001</v>
      </c>
      <c r="E5107" s="234">
        <v>3.9</v>
      </c>
      <c r="F5107" s="234"/>
      <c r="G5107" s="234"/>
      <c r="H5107" s="234"/>
      <c r="I5107" s="234"/>
      <c r="J5107" s="234"/>
      <c r="K5107" s="234"/>
      <c r="L5107" s="234"/>
    </row>
    <row r="5108" spans="1:12">
      <c r="A5108" s="234">
        <v>6186</v>
      </c>
      <c r="B5108" s="290">
        <v>0.82158564814796897</v>
      </c>
      <c r="C5108" s="234">
        <v>24.411999999999999</v>
      </c>
      <c r="D5108" s="234">
        <v>89.256</v>
      </c>
      <c r="E5108" s="234">
        <v>3.9</v>
      </c>
      <c r="F5108" s="234"/>
      <c r="G5108" s="234"/>
      <c r="H5108" s="234"/>
      <c r="I5108" s="234"/>
      <c r="J5108" s="234"/>
      <c r="K5108" s="234"/>
      <c r="L5108" s="234"/>
    </row>
    <row r="5109" spans="1:12">
      <c r="A5109" s="234">
        <v>6187</v>
      </c>
      <c r="B5109" s="290">
        <v>0.82159722222204301</v>
      </c>
      <c r="C5109" s="234">
        <v>24.411999999999999</v>
      </c>
      <c r="D5109" s="234">
        <v>89.256</v>
      </c>
      <c r="E5109" s="234">
        <v>11.8</v>
      </c>
      <c r="F5109" s="234"/>
      <c r="G5109" s="234"/>
      <c r="H5109" s="234"/>
      <c r="I5109" s="234"/>
      <c r="J5109" s="234"/>
      <c r="K5109" s="234"/>
      <c r="L5109" s="234"/>
    </row>
    <row r="5110" spans="1:12">
      <c r="A5110" s="234">
        <v>6188</v>
      </c>
      <c r="B5110" s="290">
        <v>0.82160879629611705</v>
      </c>
      <c r="C5110" s="234">
        <v>24.411999999999999</v>
      </c>
      <c r="D5110" s="234">
        <v>89.283000000000001</v>
      </c>
      <c r="E5110" s="234">
        <v>3.9</v>
      </c>
      <c r="F5110" s="234"/>
      <c r="G5110" s="234"/>
      <c r="H5110" s="234"/>
      <c r="I5110" s="234"/>
      <c r="J5110" s="234"/>
      <c r="K5110" s="234"/>
      <c r="L5110" s="234"/>
    </row>
    <row r="5111" spans="1:12">
      <c r="A5111" s="234">
        <v>6189</v>
      </c>
      <c r="B5111" s="290">
        <v>0.82162037037019098</v>
      </c>
      <c r="C5111" s="234">
        <v>24.411999999999999</v>
      </c>
      <c r="D5111" s="234">
        <v>89.256</v>
      </c>
      <c r="E5111" s="234">
        <v>3.9</v>
      </c>
      <c r="F5111" s="234"/>
      <c r="G5111" s="234"/>
      <c r="H5111" s="234"/>
      <c r="I5111" s="234"/>
      <c r="J5111" s="234"/>
      <c r="K5111" s="234"/>
      <c r="L5111" s="234"/>
    </row>
    <row r="5112" spans="1:12">
      <c r="A5112" s="234">
        <v>6190</v>
      </c>
      <c r="B5112" s="290">
        <v>0.82163194444426502</v>
      </c>
      <c r="C5112" s="234">
        <v>24.411999999999999</v>
      </c>
      <c r="D5112" s="234">
        <v>89.256</v>
      </c>
      <c r="E5112" s="234">
        <v>11.8</v>
      </c>
      <c r="F5112" s="234"/>
      <c r="G5112" s="234"/>
      <c r="H5112" s="234"/>
      <c r="I5112" s="234"/>
      <c r="J5112" s="234"/>
      <c r="K5112" s="234"/>
      <c r="L5112" s="234"/>
    </row>
    <row r="5113" spans="1:12">
      <c r="A5113" s="234">
        <v>6191</v>
      </c>
      <c r="B5113" s="290">
        <v>0.82164351851833906</v>
      </c>
      <c r="C5113" s="234">
        <v>24.411999999999999</v>
      </c>
      <c r="D5113" s="234">
        <v>89.283000000000001</v>
      </c>
      <c r="E5113" s="234">
        <v>3.9</v>
      </c>
      <c r="F5113" s="234"/>
      <c r="G5113" s="234"/>
      <c r="H5113" s="234"/>
      <c r="I5113" s="234"/>
      <c r="J5113" s="234"/>
      <c r="K5113" s="234"/>
      <c r="L5113" s="234"/>
    </row>
    <row r="5114" spans="1:12">
      <c r="A5114" s="234">
        <v>6192</v>
      </c>
      <c r="B5114" s="290">
        <v>0.82165509259241298</v>
      </c>
      <c r="C5114" s="234">
        <v>24.411999999999999</v>
      </c>
      <c r="D5114" s="234">
        <v>89.256</v>
      </c>
      <c r="E5114" s="234">
        <v>11.8</v>
      </c>
      <c r="F5114" s="234"/>
      <c r="G5114" s="234"/>
      <c r="H5114" s="234"/>
      <c r="I5114" s="234"/>
      <c r="J5114" s="234"/>
      <c r="K5114" s="234"/>
      <c r="L5114" s="234"/>
    </row>
    <row r="5115" spans="1:12">
      <c r="A5115" s="234">
        <v>6193</v>
      </c>
      <c r="B5115" s="290">
        <v>0.82166666666648702</v>
      </c>
      <c r="C5115" s="234">
        <v>24.411999999999999</v>
      </c>
      <c r="D5115" s="234">
        <v>89.256</v>
      </c>
      <c r="E5115" s="234">
        <v>3.9</v>
      </c>
      <c r="F5115" s="234"/>
      <c r="G5115" s="234"/>
      <c r="H5115" s="234"/>
      <c r="I5115" s="234"/>
      <c r="J5115" s="234"/>
      <c r="K5115" s="234"/>
      <c r="L5115" s="234"/>
    </row>
    <row r="5116" spans="1:12">
      <c r="A5116" s="234">
        <v>6194</v>
      </c>
      <c r="B5116" s="290">
        <v>0.82167824074056095</v>
      </c>
      <c r="C5116" s="234">
        <v>24.411999999999999</v>
      </c>
      <c r="D5116" s="234">
        <v>89.256</v>
      </c>
      <c r="E5116" s="234">
        <v>3.9</v>
      </c>
      <c r="F5116" s="234"/>
      <c r="G5116" s="234"/>
      <c r="H5116" s="234"/>
      <c r="I5116" s="234"/>
      <c r="J5116" s="234"/>
      <c r="K5116" s="234"/>
      <c r="L5116" s="234"/>
    </row>
    <row r="5117" spans="1:12">
      <c r="A5117" s="234">
        <v>6195</v>
      </c>
      <c r="B5117" s="290">
        <v>0.82168981481463499</v>
      </c>
      <c r="C5117" s="234">
        <v>24.411999999999999</v>
      </c>
      <c r="D5117" s="234">
        <v>89.256</v>
      </c>
      <c r="E5117" s="234">
        <v>11.8</v>
      </c>
      <c r="F5117" s="234"/>
      <c r="G5117" s="234"/>
      <c r="H5117" s="234"/>
      <c r="I5117" s="234"/>
      <c r="J5117" s="234"/>
      <c r="K5117" s="234"/>
      <c r="L5117" s="234"/>
    </row>
    <row r="5118" spans="1:12">
      <c r="A5118" s="234">
        <v>6196</v>
      </c>
      <c r="B5118" s="290">
        <v>0.82170138888870903</v>
      </c>
      <c r="C5118" s="234">
        <v>24.411999999999999</v>
      </c>
      <c r="D5118" s="234">
        <v>89.256</v>
      </c>
      <c r="E5118" s="234">
        <v>3.9</v>
      </c>
      <c r="F5118" s="234"/>
      <c r="G5118" s="234"/>
      <c r="H5118" s="234"/>
      <c r="I5118" s="234"/>
      <c r="J5118" s="234"/>
      <c r="K5118" s="234"/>
      <c r="L5118" s="234"/>
    </row>
    <row r="5119" spans="1:12">
      <c r="A5119" s="234">
        <v>6197</v>
      </c>
      <c r="B5119" s="290">
        <v>0.82171296296278296</v>
      </c>
      <c r="C5119" s="234">
        <v>24.411999999999999</v>
      </c>
      <c r="D5119" s="234">
        <v>89.256</v>
      </c>
      <c r="E5119" s="234">
        <v>3.9</v>
      </c>
      <c r="F5119" s="234"/>
      <c r="G5119" s="234"/>
      <c r="H5119" s="234"/>
      <c r="I5119" s="234"/>
      <c r="J5119" s="234"/>
      <c r="K5119" s="234"/>
      <c r="L5119" s="234"/>
    </row>
    <row r="5120" spans="1:12">
      <c r="A5120" s="234">
        <v>6198</v>
      </c>
      <c r="B5120" s="290">
        <v>0.82172453703685699</v>
      </c>
      <c r="C5120" s="234">
        <v>24.411999999999999</v>
      </c>
      <c r="D5120" s="234">
        <v>89.256</v>
      </c>
      <c r="E5120" s="234">
        <v>3.9</v>
      </c>
      <c r="F5120" s="234"/>
      <c r="G5120" s="234"/>
      <c r="H5120" s="234"/>
      <c r="I5120" s="234"/>
      <c r="J5120" s="234"/>
      <c r="K5120" s="234"/>
      <c r="L5120" s="234"/>
    </row>
    <row r="5121" spans="1:12">
      <c r="A5121" s="234">
        <v>6199</v>
      </c>
      <c r="B5121" s="290">
        <v>0.82173611111093103</v>
      </c>
      <c r="C5121" s="234">
        <v>24.411999999999999</v>
      </c>
      <c r="D5121" s="234">
        <v>89.283000000000001</v>
      </c>
      <c r="E5121" s="234">
        <v>3.9</v>
      </c>
      <c r="F5121" s="234"/>
      <c r="G5121" s="234"/>
      <c r="H5121" s="234"/>
      <c r="I5121" s="234"/>
      <c r="J5121" s="234"/>
      <c r="K5121" s="234"/>
      <c r="L5121" s="234"/>
    </row>
    <row r="5122" spans="1:12">
      <c r="A5122" s="234">
        <v>6200</v>
      </c>
      <c r="B5122" s="290">
        <v>0.82174768518500496</v>
      </c>
      <c r="C5122" s="234">
        <v>24.388000000000002</v>
      </c>
      <c r="D5122" s="234">
        <v>89.25</v>
      </c>
      <c r="E5122" s="234">
        <v>3.9</v>
      </c>
      <c r="F5122" s="234"/>
      <c r="G5122" s="234"/>
      <c r="H5122" s="234"/>
      <c r="I5122" s="234"/>
      <c r="J5122" s="234"/>
      <c r="K5122" s="234"/>
      <c r="L5122" s="234"/>
    </row>
    <row r="5123" spans="1:12">
      <c r="A5123" s="234">
        <v>6201</v>
      </c>
      <c r="B5123" s="290">
        <v>0.821759259259079</v>
      </c>
      <c r="C5123" s="234">
        <v>24.388000000000002</v>
      </c>
      <c r="D5123" s="234">
        <v>89.25</v>
      </c>
      <c r="E5123" s="234">
        <v>3.9</v>
      </c>
      <c r="F5123" s="234"/>
      <c r="G5123" s="234"/>
      <c r="H5123" s="234"/>
      <c r="I5123" s="234"/>
      <c r="J5123" s="234"/>
      <c r="K5123" s="234"/>
      <c r="L5123" s="234"/>
    </row>
    <row r="5124" spans="1:12">
      <c r="A5124" s="234">
        <v>6202</v>
      </c>
      <c r="B5124" s="290">
        <v>0.82177083333315304</v>
      </c>
      <c r="C5124" s="234">
        <v>24.388000000000002</v>
      </c>
      <c r="D5124" s="234">
        <v>89.25</v>
      </c>
      <c r="E5124" s="234">
        <v>3.9</v>
      </c>
      <c r="F5124" s="234"/>
      <c r="G5124" s="234"/>
      <c r="H5124" s="234"/>
      <c r="I5124" s="234"/>
      <c r="J5124" s="234"/>
      <c r="K5124" s="234"/>
      <c r="L5124" s="234"/>
    </row>
    <row r="5125" spans="1:12">
      <c r="A5125" s="234">
        <v>6203</v>
      </c>
      <c r="B5125" s="290">
        <v>0.82178240740722697</v>
      </c>
      <c r="C5125" s="234">
        <v>24.388000000000002</v>
      </c>
      <c r="D5125" s="234">
        <v>89.25</v>
      </c>
      <c r="E5125" s="234">
        <v>3.9</v>
      </c>
      <c r="F5125" s="234"/>
      <c r="G5125" s="234"/>
      <c r="H5125" s="234"/>
      <c r="I5125" s="234"/>
      <c r="J5125" s="234"/>
      <c r="K5125" s="234"/>
      <c r="L5125" s="234"/>
    </row>
    <row r="5126" spans="1:12">
      <c r="A5126" s="234">
        <v>6204</v>
      </c>
      <c r="B5126" s="290">
        <v>0.82179398148130101</v>
      </c>
      <c r="C5126" s="234">
        <v>24.388000000000002</v>
      </c>
      <c r="D5126" s="234">
        <v>89.25</v>
      </c>
      <c r="E5126" s="234">
        <v>3.9</v>
      </c>
      <c r="F5126" s="234"/>
      <c r="G5126" s="234"/>
      <c r="H5126" s="234"/>
      <c r="I5126" s="234"/>
      <c r="J5126" s="234"/>
      <c r="K5126" s="234"/>
      <c r="L5126" s="234"/>
    </row>
    <row r="5127" spans="1:12">
      <c r="A5127" s="234">
        <v>6205</v>
      </c>
      <c r="B5127" s="290">
        <v>0.82180555555537504</v>
      </c>
      <c r="C5127" s="234">
        <v>24.388000000000002</v>
      </c>
      <c r="D5127" s="234">
        <v>89.25</v>
      </c>
      <c r="E5127" s="234">
        <v>3.9</v>
      </c>
      <c r="F5127" s="234"/>
      <c r="G5127" s="234"/>
      <c r="H5127" s="234"/>
      <c r="I5127" s="234"/>
      <c r="J5127" s="234"/>
      <c r="K5127" s="234"/>
      <c r="L5127" s="234"/>
    </row>
    <row r="5128" spans="1:12">
      <c r="A5128" s="234">
        <v>6206</v>
      </c>
      <c r="B5128" s="290">
        <v>0.82181712962944897</v>
      </c>
      <c r="C5128" s="234">
        <v>24.388000000000002</v>
      </c>
      <c r="D5128" s="234">
        <v>89.25</v>
      </c>
      <c r="E5128" s="234">
        <v>11.8</v>
      </c>
      <c r="F5128" s="234"/>
      <c r="G5128" s="234"/>
      <c r="H5128" s="234"/>
      <c r="I5128" s="234"/>
      <c r="J5128" s="234"/>
      <c r="K5128" s="234"/>
      <c r="L5128" s="234"/>
    </row>
    <row r="5129" spans="1:12">
      <c r="A5129" s="234">
        <v>6207</v>
      </c>
      <c r="B5129" s="290">
        <v>0.82182870370352301</v>
      </c>
      <c r="C5129" s="234">
        <v>24.388000000000002</v>
      </c>
      <c r="D5129" s="234">
        <v>89.25</v>
      </c>
      <c r="E5129" s="234">
        <v>3.9</v>
      </c>
      <c r="F5129" s="234"/>
      <c r="G5129" s="234"/>
      <c r="H5129" s="234"/>
      <c r="I5129" s="234"/>
      <c r="J5129" s="234"/>
      <c r="K5129" s="234"/>
      <c r="L5129" s="234"/>
    </row>
    <row r="5130" spans="1:12">
      <c r="A5130" s="234">
        <v>6208</v>
      </c>
      <c r="B5130" s="290">
        <v>0.82184027777759705</v>
      </c>
      <c r="C5130" s="234">
        <v>24.388000000000002</v>
      </c>
      <c r="D5130" s="234">
        <v>89.25</v>
      </c>
      <c r="E5130" s="234">
        <v>11.8</v>
      </c>
      <c r="F5130" s="234"/>
      <c r="G5130" s="234"/>
      <c r="H5130" s="234"/>
      <c r="I5130" s="234"/>
      <c r="J5130" s="234"/>
      <c r="K5130" s="234"/>
      <c r="L5130" s="234"/>
    </row>
    <row r="5131" spans="1:12">
      <c r="A5131" s="234">
        <v>6209</v>
      </c>
      <c r="B5131" s="290">
        <v>0.82185185185167098</v>
      </c>
      <c r="C5131" s="234">
        <v>24.388000000000002</v>
      </c>
      <c r="D5131" s="234">
        <v>89.25</v>
      </c>
      <c r="E5131" s="234">
        <v>3.9</v>
      </c>
      <c r="F5131" s="234"/>
      <c r="G5131" s="234"/>
      <c r="H5131" s="234"/>
      <c r="I5131" s="234"/>
      <c r="J5131" s="234"/>
      <c r="K5131" s="234"/>
      <c r="L5131" s="234"/>
    </row>
    <row r="5132" spans="1:12">
      <c r="A5132" s="234">
        <v>6210</v>
      </c>
      <c r="B5132" s="290">
        <v>0.82186342592574502</v>
      </c>
      <c r="C5132" s="234">
        <v>24.388000000000002</v>
      </c>
      <c r="D5132" s="234">
        <v>89.25</v>
      </c>
      <c r="E5132" s="234">
        <v>3.9</v>
      </c>
      <c r="F5132" s="234"/>
      <c r="G5132" s="234"/>
      <c r="H5132" s="234"/>
      <c r="I5132" s="234"/>
      <c r="J5132" s="234"/>
      <c r="K5132" s="234"/>
      <c r="L5132" s="234"/>
    </row>
    <row r="5133" spans="1:12">
      <c r="A5133" s="234">
        <v>6211</v>
      </c>
      <c r="B5133" s="290">
        <v>0.82187499999982006</v>
      </c>
      <c r="C5133" s="234">
        <v>24.388000000000002</v>
      </c>
      <c r="D5133" s="234">
        <v>89.25</v>
      </c>
      <c r="E5133" s="234">
        <v>3.9</v>
      </c>
      <c r="F5133" s="234"/>
      <c r="G5133" s="234"/>
      <c r="H5133" s="234"/>
      <c r="I5133" s="234"/>
      <c r="J5133" s="234"/>
      <c r="K5133" s="234"/>
      <c r="L5133" s="234"/>
    </row>
    <row r="5134" spans="1:12">
      <c r="A5134" s="234">
        <v>6212</v>
      </c>
      <c r="B5134" s="290">
        <v>0.82188657407389398</v>
      </c>
      <c r="C5134" s="234">
        <v>24.388000000000002</v>
      </c>
      <c r="D5134" s="234">
        <v>89.25</v>
      </c>
      <c r="E5134" s="234">
        <v>3.9</v>
      </c>
      <c r="F5134" s="234"/>
      <c r="G5134" s="234"/>
      <c r="H5134" s="234"/>
      <c r="I5134" s="234"/>
      <c r="J5134" s="234"/>
      <c r="K5134" s="234"/>
      <c r="L5134" s="234"/>
    </row>
    <row r="5135" spans="1:12">
      <c r="A5135" s="234">
        <v>6213</v>
      </c>
      <c r="B5135" s="290">
        <v>0.82189814814796802</v>
      </c>
      <c r="C5135" s="234">
        <v>24.363</v>
      </c>
      <c r="D5135" s="234">
        <v>89.272000000000006</v>
      </c>
      <c r="E5135" s="234">
        <v>3.9</v>
      </c>
      <c r="F5135" s="234"/>
      <c r="G5135" s="234"/>
      <c r="H5135" s="234"/>
      <c r="I5135" s="234"/>
      <c r="J5135" s="234"/>
      <c r="K5135" s="234"/>
      <c r="L5135" s="234"/>
    </row>
    <row r="5136" spans="1:12">
      <c r="A5136" s="234">
        <v>6214</v>
      </c>
      <c r="B5136" s="290">
        <v>0.82190972222204195</v>
      </c>
      <c r="C5136" s="234">
        <v>24.363</v>
      </c>
      <c r="D5136" s="234">
        <v>89.299000000000007</v>
      </c>
      <c r="E5136" s="234">
        <v>3.9</v>
      </c>
      <c r="F5136" s="234"/>
      <c r="G5136" s="234"/>
      <c r="H5136" s="234"/>
      <c r="I5136" s="234"/>
      <c r="J5136" s="234"/>
      <c r="K5136" s="234"/>
      <c r="L5136" s="234"/>
    </row>
    <row r="5137" spans="1:12">
      <c r="A5137" s="234">
        <v>6215</v>
      </c>
      <c r="B5137" s="290">
        <v>0.82192129629611599</v>
      </c>
      <c r="C5137" s="234">
        <v>24.363</v>
      </c>
      <c r="D5137" s="234">
        <v>89.272000000000006</v>
      </c>
      <c r="E5137" s="234">
        <v>3.9</v>
      </c>
      <c r="F5137" s="234"/>
      <c r="G5137" s="234"/>
      <c r="H5137" s="234"/>
      <c r="I5137" s="234"/>
      <c r="J5137" s="234"/>
      <c r="K5137" s="234"/>
      <c r="L5137" s="234"/>
    </row>
    <row r="5138" spans="1:12">
      <c r="A5138" s="234">
        <v>6216</v>
      </c>
      <c r="B5138" s="290">
        <v>0.82193287037019003</v>
      </c>
      <c r="C5138" s="234">
        <v>24.363</v>
      </c>
      <c r="D5138" s="234">
        <v>89.299000000000007</v>
      </c>
      <c r="E5138" s="234">
        <v>3.9</v>
      </c>
      <c r="F5138" s="234"/>
      <c r="G5138" s="234"/>
      <c r="H5138" s="234"/>
      <c r="I5138" s="234"/>
      <c r="J5138" s="234"/>
      <c r="K5138" s="234"/>
      <c r="L5138" s="234"/>
    </row>
    <row r="5139" spans="1:12">
      <c r="A5139" s="234">
        <v>6217</v>
      </c>
      <c r="B5139" s="290">
        <v>0.82194444444426396</v>
      </c>
      <c r="C5139" s="234">
        <v>24.363</v>
      </c>
      <c r="D5139" s="234">
        <v>89.299000000000007</v>
      </c>
      <c r="E5139" s="234">
        <v>3.9</v>
      </c>
      <c r="F5139" s="234"/>
      <c r="G5139" s="234"/>
      <c r="H5139" s="234"/>
      <c r="I5139" s="234"/>
      <c r="J5139" s="234"/>
      <c r="K5139" s="234"/>
      <c r="L5139" s="234"/>
    </row>
    <row r="5140" spans="1:12">
      <c r="A5140" s="234">
        <v>6218</v>
      </c>
      <c r="B5140" s="290">
        <v>0.82195601851833799</v>
      </c>
      <c r="C5140" s="234">
        <v>24.363</v>
      </c>
      <c r="D5140" s="234">
        <v>89.299000000000007</v>
      </c>
      <c r="E5140" s="234">
        <v>11.8</v>
      </c>
      <c r="F5140" s="234"/>
      <c r="G5140" s="234"/>
      <c r="H5140" s="234"/>
      <c r="I5140" s="234"/>
      <c r="J5140" s="234"/>
      <c r="K5140" s="234"/>
      <c r="L5140" s="234"/>
    </row>
    <row r="5141" spans="1:12">
      <c r="A5141" s="234">
        <v>6219</v>
      </c>
      <c r="B5141" s="290">
        <v>0.82196759259241203</v>
      </c>
      <c r="C5141" s="234">
        <v>24.363</v>
      </c>
      <c r="D5141" s="234">
        <v>89.299000000000007</v>
      </c>
      <c r="E5141" s="234">
        <v>3.9</v>
      </c>
      <c r="F5141" s="234"/>
      <c r="G5141" s="234"/>
      <c r="H5141" s="234"/>
      <c r="I5141" s="234"/>
      <c r="J5141" s="234"/>
      <c r="K5141" s="234"/>
      <c r="L5141" s="234"/>
    </row>
    <row r="5142" spans="1:12">
      <c r="A5142" s="234">
        <v>6220</v>
      </c>
      <c r="B5142" s="290">
        <v>0.82197916666648596</v>
      </c>
      <c r="C5142" s="234">
        <v>24.363</v>
      </c>
      <c r="D5142" s="234">
        <v>89.326999999999998</v>
      </c>
      <c r="E5142" s="234">
        <v>3.9</v>
      </c>
      <c r="F5142" s="234"/>
      <c r="G5142" s="234"/>
      <c r="H5142" s="234"/>
      <c r="I5142" s="234"/>
      <c r="J5142" s="234"/>
      <c r="K5142" s="234"/>
      <c r="L5142" s="234"/>
    </row>
    <row r="5143" spans="1:12">
      <c r="A5143" s="234">
        <v>6221</v>
      </c>
      <c r="B5143" s="290">
        <v>0.82199074074056</v>
      </c>
      <c r="C5143" s="234">
        <v>24.363</v>
      </c>
      <c r="D5143" s="234">
        <v>89.299000000000007</v>
      </c>
      <c r="E5143" s="234">
        <v>3.9</v>
      </c>
      <c r="F5143" s="234"/>
      <c r="G5143" s="234"/>
      <c r="H5143" s="234"/>
      <c r="I5143" s="234"/>
      <c r="J5143" s="234"/>
      <c r="K5143" s="234"/>
      <c r="L5143" s="234"/>
    </row>
    <row r="5144" spans="1:12">
      <c r="A5144" s="234">
        <v>6222</v>
      </c>
      <c r="B5144" s="290">
        <v>0.82200231481463404</v>
      </c>
      <c r="C5144" s="234">
        <v>24.363</v>
      </c>
      <c r="D5144" s="234">
        <v>89.326999999999998</v>
      </c>
      <c r="E5144" s="234">
        <v>3.9</v>
      </c>
      <c r="F5144" s="234"/>
      <c r="G5144" s="234"/>
      <c r="H5144" s="234"/>
      <c r="I5144" s="234"/>
      <c r="J5144" s="234"/>
      <c r="K5144" s="234"/>
      <c r="L5144" s="234"/>
    </row>
    <row r="5145" spans="1:12">
      <c r="A5145" s="234">
        <v>6223</v>
      </c>
      <c r="B5145" s="290">
        <v>0.82201388888870797</v>
      </c>
      <c r="C5145" s="234">
        <v>24.363</v>
      </c>
      <c r="D5145" s="234">
        <v>89.326999999999998</v>
      </c>
      <c r="E5145" s="234">
        <v>3.9</v>
      </c>
      <c r="F5145" s="234"/>
      <c r="G5145" s="234"/>
      <c r="H5145" s="234"/>
      <c r="I5145" s="234"/>
      <c r="J5145" s="234"/>
      <c r="K5145" s="234"/>
      <c r="L5145" s="234"/>
    </row>
    <row r="5146" spans="1:12">
      <c r="A5146" s="234">
        <v>6224</v>
      </c>
      <c r="B5146" s="290">
        <v>0.82202546296278201</v>
      </c>
      <c r="C5146" s="234">
        <v>24.338999999999999</v>
      </c>
      <c r="D5146" s="234">
        <v>89.320999999999998</v>
      </c>
      <c r="E5146" s="234">
        <v>3.9</v>
      </c>
      <c r="F5146" s="234"/>
      <c r="G5146" s="234"/>
      <c r="H5146" s="234"/>
      <c r="I5146" s="234"/>
      <c r="J5146" s="234"/>
      <c r="K5146" s="234"/>
      <c r="L5146" s="234"/>
    </row>
    <row r="5147" spans="1:12">
      <c r="A5147" s="234">
        <v>6225</v>
      </c>
      <c r="B5147" s="290">
        <v>0.82203703703685604</v>
      </c>
      <c r="C5147" s="234">
        <v>24.338999999999999</v>
      </c>
      <c r="D5147" s="234">
        <v>89.320999999999998</v>
      </c>
      <c r="E5147" s="234">
        <v>3.9</v>
      </c>
      <c r="F5147" s="234"/>
      <c r="G5147" s="234"/>
      <c r="H5147" s="234"/>
      <c r="I5147" s="234"/>
      <c r="J5147" s="234"/>
      <c r="K5147" s="234"/>
      <c r="L5147" s="234"/>
    </row>
    <row r="5148" spans="1:12">
      <c r="A5148" s="234">
        <v>6226</v>
      </c>
      <c r="B5148" s="290">
        <v>0.82204861111092997</v>
      </c>
      <c r="C5148" s="234">
        <v>24.338999999999999</v>
      </c>
      <c r="D5148" s="234">
        <v>89.349000000000004</v>
      </c>
      <c r="E5148" s="234">
        <v>3.9</v>
      </c>
      <c r="F5148" s="234"/>
      <c r="G5148" s="234"/>
      <c r="H5148" s="234"/>
      <c r="I5148" s="234"/>
      <c r="J5148" s="234"/>
      <c r="K5148" s="234"/>
      <c r="L5148" s="234"/>
    </row>
    <row r="5149" spans="1:12">
      <c r="A5149" s="234">
        <v>6227</v>
      </c>
      <c r="B5149" s="290">
        <v>0.82206018518500401</v>
      </c>
      <c r="C5149" s="234">
        <v>24.338999999999999</v>
      </c>
      <c r="D5149" s="234">
        <v>89.349000000000004</v>
      </c>
      <c r="E5149" s="234">
        <v>11.8</v>
      </c>
      <c r="F5149" s="234"/>
      <c r="G5149" s="234"/>
      <c r="H5149" s="234"/>
      <c r="I5149" s="234"/>
      <c r="J5149" s="234"/>
      <c r="K5149" s="234"/>
      <c r="L5149" s="234"/>
    </row>
    <row r="5150" spans="1:12">
      <c r="A5150" s="234">
        <v>6228</v>
      </c>
      <c r="B5150" s="290">
        <v>0.82207175925907805</v>
      </c>
      <c r="C5150" s="234">
        <v>24.338999999999999</v>
      </c>
      <c r="D5150" s="234">
        <v>89.320999999999998</v>
      </c>
      <c r="E5150" s="234">
        <v>3.9</v>
      </c>
      <c r="F5150" s="234"/>
      <c r="G5150" s="234"/>
      <c r="H5150" s="234"/>
      <c r="I5150" s="234"/>
      <c r="J5150" s="234"/>
      <c r="K5150" s="234"/>
      <c r="L5150" s="234"/>
    </row>
    <row r="5151" spans="1:12">
      <c r="A5151" s="234">
        <v>6229</v>
      </c>
      <c r="B5151" s="290">
        <v>0.82208333333315198</v>
      </c>
      <c r="C5151" s="234">
        <v>24.338999999999999</v>
      </c>
      <c r="D5151" s="234">
        <v>89.349000000000004</v>
      </c>
      <c r="E5151" s="234">
        <v>3.9</v>
      </c>
      <c r="F5151" s="234"/>
      <c r="G5151" s="234"/>
      <c r="H5151" s="234"/>
      <c r="I5151" s="234"/>
      <c r="J5151" s="234"/>
      <c r="K5151" s="234"/>
      <c r="L5151" s="234"/>
    </row>
    <row r="5152" spans="1:12">
      <c r="A5152" s="234">
        <v>6230</v>
      </c>
      <c r="B5152" s="290">
        <v>0.82209490740722602</v>
      </c>
      <c r="C5152" s="234">
        <v>24.338999999999999</v>
      </c>
      <c r="D5152" s="234">
        <v>89.349000000000004</v>
      </c>
      <c r="E5152" s="234">
        <v>3.9</v>
      </c>
      <c r="F5152" s="234"/>
      <c r="G5152" s="234"/>
      <c r="H5152" s="234"/>
      <c r="I5152" s="234"/>
      <c r="J5152" s="234"/>
      <c r="K5152" s="234"/>
      <c r="L5152" s="234"/>
    </row>
    <row r="5153" spans="1:12">
      <c r="A5153" s="234">
        <v>6231</v>
      </c>
      <c r="B5153" s="290">
        <v>0.82210648148130006</v>
      </c>
      <c r="C5153" s="234">
        <v>24.338999999999999</v>
      </c>
      <c r="D5153" s="234">
        <v>89.349000000000004</v>
      </c>
      <c r="E5153" s="234">
        <v>3.9</v>
      </c>
      <c r="F5153" s="234"/>
      <c r="G5153" s="234"/>
      <c r="H5153" s="234"/>
      <c r="I5153" s="234"/>
      <c r="J5153" s="234"/>
      <c r="K5153" s="234"/>
      <c r="L5153" s="234"/>
    </row>
    <row r="5154" spans="1:12">
      <c r="A5154" s="234">
        <v>6232</v>
      </c>
      <c r="B5154" s="290">
        <v>0.82211805555537398</v>
      </c>
      <c r="C5154" s="234">
        <v>24.315000000000001</v>
      </c>
      <c r="D5154" s="234">
        <v>89.343000000000004</v>
      </c>
      <c r="E5154" s="234">
        <v>3.9</v>
      </c>
      <c r="F5154" s="234"/>
      <c r="G5154" s="234"/>
      <c r="H5154" s="234"/>
      <c r="I5154" s="234"/>
      <c r="J5154" s="234"/>
      <c r="K5154" s="234"/>
      <c r="L5154" s="234"/>
    </row>
    <row r="5155" spans="1:12">
      <c r="A5155" s="234">
        <v>6233</v>
      </c>
      <c r="B5155" s="290">
        <v>0.82212962962944802</v>
      </c>
      <c r="C5155" s="234">
        <v>24.315000000000001</v>
      </c>
      <c r="D5155" s="234">
        <v>89.343000000000004</v>
      </c>
      <c r="E5155" s="234">
        <v>3.9</v>
      </c>
      <c r="F5155" s="234"/>
      <c r="G5155" s="234"/>
      <c r="H5155" s="234"/>
      <c r="I5155" s="234"/>
      <c r="J5155" s="234"/>
      <c r="K5155" s="234"/>
      <c r="L5155" s="234"/>
    </row>
    <row r="5156" spans="1:12">
      <c r="A5156" s="234">
        <v>6234</v>
      </c>
      <c r="B5156" s="290">
        <v>0.82214120370352195</v>
      </c>
      <c r="C5156" s="234">
        <v>24.315000000000001</v>
      </c>
      <c r="D5156" s="234">
        <v>89.316000000000003</v>
      </c>
      <c r="E5156" s="234">
        <v>3.9</v>
      </c>
      <c r="F5156" s="234"/>
      <c r="G5156" s="234"/>
      <c r="H5156" s="234"/>
      <c r="I5156" s="234"/>
      <c r="J5156" s="234"/>
      <c r="K5156" s="234"/>
      <c r="L5156" s="234"/>
    </row>
    <row r="5157" spans="1:12">
      <c r="A5157" s="234">
        <v>6235</v>
      </c>
      <c r="B5157" s="290">
        <v>0.82215277777759599</v>
      </c>
      <c r="C5157" s="234">
        <v>24.315000000000001</v>
      </c>
      <c r="D5157" s="234">
        <v>89.316000000000003</v>
      </c>
      <c r="E5157" s="234">
        <v>3.9</v>
      </c>
      <c r="F5157" s="234"/>
      <c r="G5157" s="234"/>
      <c r="H5157" s="234"/>
      <c r="I5157" s="234"/>
      <c r="J5157" s="234"/>
      <c r="K5157" s="234"/>
      <c r="L5157" s="234"/>
    </row>
    <row r="5158" spans="1:12">
      <c r="A5158" s="234">
        <v>6236</v>
      </c>
      <c r="B5158" s="290">
        <v>0.82216435185167003</v>
      </c>
      <c r="C5158" s="234">
        <v>24.315000000000001</v>
      </c>
      <c r="D5158" s="234">
        <v>89.343000000000004</v>
      </c>
      <c r="E5158" s="234">
        <v>3.9</v>
      </c>
      <c r="F5158" s="234"/>
      <c r="G5158" s="234"/>
      <c r="H5158" s="234"/>
      <c r="I5158" s="234"/>
      <c r="J5158" s="234"/>
      <c r="K5158" s="234"/>
      <c r="L5158" s="234"/>
    </row>
    <row r="5159" spans="1:12">
      <c r="A5159" s="234">
        <v>6237</v>
      </c>
      <c r="B5159" s="290">
        <v>0.82217592592574495</v>
      </c>
      <c r="C5159" s="234">
        <v>24.315000000000001</v>
      </c>
      <c r="D5159" s="234">
        <v>89.343000000000004</v>
      </c>
      <c r="E5159" s="234">
        <v>3.9</v>
      </c>
      <c r="F5159" s="234"/>
      <c r="G5159" s="234"/>
      <c r="H5159" s="234"/>
      <c r="I5159" s="234"/>
      <c r="J5159" s="234"/>
      <c r="K5159" s="234"/>
      <c r="L5159" s="234"/>
    </row>
    <row r="5160" spans="1:12">
      <c r="A5160" s="234">
        <v>6238</v>
      </c>
      <c r="B5160" s="290">
        <v>0.82218749999981899</v>
      </c>
      <c r="C5160" s="234">
        <v>24.315000000000001</v>
      </c>
      <c r="D5160" s="234">
        <v>89.343000000000004</v>
      </c>
      <c r="E5160" s="234">
        <v>3.9</v>
      </c>
      <c r="F5160" s="234"/>
      <c r="G5160" s="234"/>
      <c r="H5160" s="234"/>
      <c r="I5160" s="234"/>
      <c r="J5160" s="234"/>
      <c r="K5160" s="234"/>
      <c r="L5160" s="234"/>
    </row>
    <row r="5161" spans="1:12">
      <c r="A5161" s="234">
        <v>6239</v>
      </c>
      <c r="B5161" s="290">
        <v>0.82219907407389303</v>
      </c>
      <c r="C5161" s="234">
        <v>24.291</v>
      </c>
      <c r="D5161" s="234">
        <v>89.337000000000003</v>
      </c>
      <c r="E5161" s="234">
        <v>3.9</v>
      </c>
      <c r="F5161" s="234"/>
      <c r="G5161" s="234"/>
      <c r="H5161" s="234"/>
      <c r="I5161" s="234"/>
      <c r="J5161" s="234"/>
      <c r="K5161" s="234"/>
      <c r="L5161" s="234"/>
    </row>
    <row r="5162" spans="1:12">
      <c r="A5162" s="234">
        <v>6240</v>
      </c>
      <c r="B5162" s="290">
        <v>0.82221064814796696</v>
      </c>
      <c r="C5162" s="234">
        <v>24.291</v>
      </c>
      <c r="D5162" s="234">
        <v>89.337000000000003</v>
      </c>
      <c r="E5162" s="234">
        <v>3.9</v>
      </c>
      <c r="F5162" s="234"/>
      <c r="G5162" s="234"/>
      <c r="H5162" s="234"/>
      <c r="I5162" s="234"/>
      <c r="J5162" s="234"/>
      <c r="K5162" s="234"/>
      <c r="L5162" s="234"/>
    </row>
    <row r="5163" spans="1:12">
      <c r="A5163" s="234">
        <v>6241</v>
      </c>
      <c r="B5163" s="290">
        <v>0.822222222222041</v>
      </c>
      <c r="C5163" s="234">
        <v>24.291</v>
      </c>
      <c r="D5163" s="234">
        <v>89.337000000000003</v>
      </c>
      <c r="E5163" s="234">
        <v>3.9</v>
      </c>
      <c r="F5163" s="234"/>
      <c r="G5163" s="234"/>
      <c r="H5163" s="234"/>
      <c r="I5163" s="234"/>
      <c r="J5163" s="234"/>
      <c r="K5163" s="234"/>
      <c r="L5163" s="234"/>
    </row>
    <row r="5164" spans="1:12">
      <c r="A5164" s="234">
        <v>6242</v>
      </c>
      <c r="B5164" s="290">
        <v>0.82223379629611504</v>
      </c>
      <c r="C5164" s="234">
        <v>24.291</v>
      </c>
      <c r="D5164" s="234">
        <v>89.337000000000003</v>
      </c>
      <c r="E5164" s="234">
        <v>11.8</v>
      </c>
      <c r="F5164" s="234"/>
      <c r="G5164" s="234"/>
      <c r="H5164" s="234"/>
      <c r="I5164" s="234"/>
      <c r="J5164" s="234"/>
      <c r="K5164" s="234"/>
      <c r="L5164" s="234"/>
    </row>
    <row r="5165" spans="1:12">
      <c r="A5165" s="234">
        <v>6243</v>
      </c>
      <c r="B5165" s="290">
        <v>0.82224537037018897</v>
      </c>
      <c r="C5165" s="234">
        <v>24.291</v>
      </c>
      <c r="D5165" s="234">
        <v>89.337000000000003</v>
      </c>
      <c r="E5165" s="234">
        <v>3.9</v>
      </c>
      <c r="F5165" s="234"/>
      <c r="G5165" s="234"/>
      <c r="H5165" s="234"/>
      <c r="I5165" s="234"/>
      <c r="J5165" s="234"/>
      <c r="K5165" s="234"/>
      <c r="L5165" s="234"/>
    </row>
    <row r="5166" spans="1:12">
      <c r="A5166" s="234">
        <v>6244</v>
      </c>
      <c r="B5166" s="290">
        <v>0.822256944444263</v>
      </c>
      <c r="C5166" s="234">
        <v>24.291</v>
      </c>
      <c r="D5166" s="234">
        <v>89.337000000000003</v>
      </c>
      <c r="E5166" s="234">
        <v>3.9</v>
      </c>
      <c r="F5166" s="234"/>
      <c r="G5166" s="234"/>
      <c r="H5166" s="234"/>
      <c r="I5166" s="234"/>
      <c r="J5166" s="234"/>
      <c r="K5166" s="234"/>
      <c r="L5166" s="234"/>
    </row>
    <row r="5167" spans="1:12">
      <c r="A5167" s="234">
        <v>6245</v>
      </c>
      <c r="B5167" s="290">
        <v>0.82226851851833704</v>
      </c>
      <c r="C5167" s="234">
        <v>24.291</v>
      </c>
      <c r="D5167" s="234">
        <v>89.31</v>
      </c>
      <c r="E5167" s="234">
        <v>11.8</v>
      </c>
      <c r="F5167" s="234"/>
      <c r="G5167" s="234"/>
      <c r="H5167" s="234"/>
      <c r="I5167" s="234"/>
      <c r="J5167" s="234"/>
      <c r="K5167" s="234"/>
      <c r="L5167" s="234"/>
    </row>
    <row r="5168" spans="1:12">
      <c r="A5168" s="234">
        <v>6246</v>
      </c>
      <c r="B5168" s="290">
        <v>0.82228009259241097</v>
      </c>
      <c r="C5168" s="234">
        <v>24.291</v>
      </c>
      <c r="D5168" s="234">
        <v>89.337000000000003</v>
      </c>
      <c r="E5168" s="234">
        <v>3.9</v>
      </c>
      <c r="F5168" s="234"/>
      <c r="G5168" s="234"/>
      <c r="H5168" s="234"/>
      <c r="I5168" s="234"/>
      <c r="J5168" s="234"/>
      <c r="K5168" s="234"/>
      <c r="L5168" s="234"/>
    </row>
    <row r="5169" spans="1:12">
      <c r="A5169" s="234">
        <v>6247</v>
      </c>
      <c r="B5169" s="290">
        <v>0.82229166666648501</v>
      </c>
      <c r="C5169" s="234">
        <v>24.291</v>
      </c>
      <c r="D5169" s="234">
        <v>89.337000000000003</v>
      </c>
      <c r="E5169" s="234">
        <v>11.8</v>
      </c>
      <c r="F5169" s="234"/>
      <c r="G5169" s="234"/>
      <c r="H5169" s="234"/>
      <c r="I5169" s="234"/>
      <c r="J5169" s="234"/>
      <c r="K5169" s="234"/>
      <c r="L5169" s="234"/>
    </row>
    <row r="5170" spans="1:12">
      <c r="A5170" s="234">
        <v>6248</v>
      </c>
      <c r="B5170" s="290">
        <v>0.82230324074055905</v>
      </c>
      <c r="C5170" s="234">
        <v>24.266999999999999</v>
      </c>
      <c r="D5170" s="234">
        <v>89.331999999999994</v>
      </c>
      <c r="E5170" s="234">
        <v>3.9</v>
      </c>
      <c r="F5170" s="234"/>
      <c r="G5170" s="234"/>
      <c r="H5170" s="234"/>
      <c r="I5170" s="234"/>
      <c r="J5170" s="234"/>
      <c r="K5170" s="234"/>
      <c r="L5170" s="234"/>
    </row>
    <row r="5171" spans="1:12">
      <c r="A5171" s="234">
        <v>6249</v>
      </c>
      <c r="B5171" s="290">
        <v>0.82231481481463298</v>
      </c>
      <c r="C5171" s="234">
        <v>24.266999999999999</v>
      </c>
      <c r="D5171" s="234">
        <v>89.331999999999994</v>
      </c>
      <c r="E5171" s="234">
        <v>11.8</v>
      </c>
      <c r="F5171" s="234"/>
      <c r="G5171" s="234"/>
      <c r="H5171" s="234"/>
      <c r="I5171" s="234"/>
      <c r="J5171" s="234"/>
      <c r="K5171" s="234"/>
      <c r="L5171" s="234"/>
    </row>
    <row r="5172" spans="1:12">
      <c r="A5172" s="234">
        <v>6250</v>
      </c>
      <c r="B5172" s="290">
        <v>0.82232638888870702</v>
      </c>
      <c r="C5172" s="234">
        <v>24.266999999999999</v>
      </c>
      <c r="D5172" s="234">
        <v>89.331999999999994</v>
      </c>
      <c r="E5172" s="234">
        <v>3.9</v>
      </c>
      <c r="F5172" s="234"/>
      <c r="G5172" s="234"/>
      <c r="H5172" s="234"/>
      <c r="I5172" s="234"/>
      <c r="J5172" s="234"/>
      <c r="K5172" s="234"/>
      <c r="L5172" s="234"/>
    </row>
    <row r="5173" spans="1:12">
      <c r="A5173" s="234">
        <v>6251</v>
      </c>
      <c r="B5173" s="290">
        <v>0.82233796296278105</v>
      </c>
      <c r="C5173" s="234">
        <v>24.266999999999999</v>
      </c>
      <c r="D5173" s="234">
        <v>89.331999999999994</v>
      </c>
      <c r="E5173" s="234">
        <v>3.9</v>
      </c>
      <c r="F5173" s="234"/>
      <c r="G5173" s="234"/>
      <c r="H5173" s="234"/>
      <c r="I5173" s="234"/>
      <c r="J5173" s="234"/>
      <c r="K5173" s="234"/>
      <c r="L5173" s="234"/>
    </row>
    <row r="5174" spans="1:12">
      <c r="A5174" s="234">
        <v>6252</v>
      </c>
      <c r="B5174" s="290">
        <v>0.82234953703685498</v>
      </c>
      <c r="C5174" s="234">
        <v>24.266999999999999</v>
      </c>
      <c r="D5174" s="234">
        <v>89.331999999999994</v>
      </c>
      <c r="E5174" s="234">
        <v>3.9</v>
      </c>
      <c r="F5174" s="234"/>
      <c r="G5174" s="234"/>
      <c r="H5174" s="234"/>
      <c r="I5174" s="234"/>
      <c r="J5174" s="234"/>
      <c r="K5174" s="234"/>
      <c r="L5174" s="234"/>
    </row>
    <row r="5175" spans="1:12">
      <c r="A5175" s="234">
        <v>6253</v>
      </c>
      <c r="B5175" s="290">
        <v>0.82236111111092902</v>
      </c>
      <c r="C5175" s="234">
        <v>24.266999999999999</v>
      </c>
      <c r="D5175" s="234">
        <v>89.331999999999994</v>
      </c>
      <c r="E5175" s="234">
        <v>3.9</v>
      </c>
      <c r="F5175" s="234"/>
      <c r="G5175" s="234"/>
      <c r="H5175" s="234"/>
      <c r="I5175" s="234"/>
      <c r="J5175" s="234"/>
      <c r="K5175" s="234"/>
      <c r="L5175" s="234"/>
    </row>
    <row r="5176" spans="1:12">
      <c r="A5176" s="234">
        <v>6254</v>
      </c>
      <c r="B5176" s="290">
        <v>0.82237268518500295</v>
      </c>
      <c r="C5176" s="234">
        <v>24.242999999999999</v>
      </c>
      <c r="D5176" s="234">
        <v>89.298000000000002</v>
      </c>
      <c r="E5176" s="234">
        <v>3.9</v>
      </c>
      <c r="F5176" s="234"/>
      <c r="G5176" s="234"/>
      <c r="H5176" s="234"/>
      <c r="I5176" s="234"/>
      <c r="J5176" s="234"/>
      <c r="K5176" s="234"/>
      <c r="L5176" s="234"/>
    </row>
    <row r="5177" spans="1:12">
      <c r="A5177" s="234">
        <v>6255</v>
      </c>
      <c r="B5177" s="290">
        <v>0.82238425925907699</v>
      </c>
      <c r="C5177" s="234">
        <v>24.242999999999999</v>
      </c>
      <c r="D5177" s="234">
        <v>89.298000000000002</v>
      </c>
      <c r="E5177" s="234">
        <v>11.8</v>
      </c>
      <c r="F5177" s="234"/>
      <c r="G5177" s="234"/>
      <c r="H5177" s="234"/>
      <c r="I5177" s="234"/>
      <c r="J5177" s="234"/>
      <c r="K5177" s="234"/>
      <c r="L5177" s="234"/>
    </row>
    <row r="5178" spans="1:12">
      <c r="A5178" s="234">
        <v>6256</v>
      </c>
      <c r="B5178" s="290">
        <v>0.82239583333315103</v>
      </c>
      <c r="C5178" s="234">
        <v>24.242999999999999</v>
      </c>
      <c r="D5178" s="234">
        <v>89.325999999999993</v>
      </c>
      <c r="E5178" s="234">
        <v>3.9</v>
      </c>
      <c r="F5178" s="234"/>
      <c r="G5178" s="234"/>
      <c r="H5178" s="234"/>
      <c r="I5178" s="234"/>
      <c r="J5178" s="234"/>
      <c r="K5178" s="234"/>
      <c r="L5178" s="234"/>
    </row>
    <row r="5179" spans="1:12">
      <c r="A5179" s="234">
        <v>6257</v>
      </c>
      <c r="B5179" s="290">
        <v>0.82240740740722496</v>
      </c>
      <c r="C5179" s="234">
        <v>24.242999999999999</v>
      </c>
      <c r="D5179" s="234">
        <v>89.381</v>
      </c>
      <c r="E5179" s="234">
        <v>3.9</v>
      </c>
      <c r="F5179" s="234"/>
      <c r="G5179" s="234"/>
      <c r="H5179" s="234"/>
      <c r="I5179" s="234"/>
      <c r="J5179" s="234"/>
      <c r="K5179" s="234"/>
      <c r="L5179" s="234"/>
    </row>
    <row r="5180" spans="1:12">
      <c r="A5180" s="234">
        <v>6258</v>
      </c>
      <c r="B5180" s="290">
        <v>0.82241898148129899</v>
      </c>
      <c r="C5180" s="234">
        <v>24.242999999999999</v>
      </c>
      <c r="D5180" s="234">
        <v>89.546000000000006</v>
      </c>
      <c r="E5180" s="234">
        <v>3.9</v>
      </c>
      <c r="F5180" s="234"/>
      <c r="G5180" s="234"/>
      <c r="H5180" s="234"/>
      <c r="I5180" s="234"/>
      <c r="J5180" s="234"/>
      <c r="K5180" s="234"/>
      <c r="L5180" s="234"/>
    </row>
    <row r="5181" spans="1:12">
      <c r="A5181" s="234">
        <v>6259</v>
      </c>
      <c r="B5181" s="290">
        <v>0.82243055555537303</v>
      </c>
      <c r="C5181" s="234">
        <v>24.242999999999999</v>
      </c>
      <c r="D5181" s="234">
        <v>89.820999999999998</v>
      </c>
      <c r="E5181" s="234">
        <v>11.8</v>
      </c>
      <c r="F5181" s="234"/>
      <c r="G5181" s="234"/>
      <c r="H5181" s="234"/>
      <c r="I5181" s="234"/>
      <c r="J5181" s="234"/>
      <c r="K5181" s="234"/>
      <c r="L5181" s="234"/>
    </row>
    <row r="5182" spans="1:12">
      <c r="A5182" s="234">
        <v>6260</v>
      </c>
      <c r="B5182" s="290">
        <v>0.82244212962944696</v>
      </c>
      <c r="C5182" s="234">
        <v>24.242999999999999</v>
      </c>
      <c r="D5182" s="234">
        <v>89.930999999999997</v>
      </c>
      <c r="E5182" s="234">
        <v>3.9</v>
      </c>
      <c r="F5182" s="234"/>
      <c r="G5182" s="234"/>
      <c r="H5182" s="234"/>
      <c r="I5182" s="234"/>
      <c r="J5182" s="234"/>
      <c r="K5182" s="234"/>
      <c r="L5182" s="234"/>
    </row>
    <row r="5183" spans="1:12">
      <c r="A5183" s="234">
        <v>6261</v>
      </c>
      <c r="B5183" s="290">
        <v>0.822453703703521</v>
      </c>
      <c r="C5183" s="234">
        <v>24.242999999999999</v>
      </c>
      <c r="D5183" s="234">
        <v>90.150999999999996</v>
      </c>
      <c r="E5183" s="234">
        <v>3.9</v>
      </c>
      <c r="F5183" s="234"/>
      <c r="G5183" s="234"/>
      <c r="H5183" s="234"/>
      <c r="I5183" s="234"/>
      <c r="J5183" s="234"/>
      <c r="K5183" s="234"/>
      <c r="L5183" s="234"/>
    </row>
    <row r="5184" spans="1:12">
      <c r="A5184" s="234">
        <v>6262</v>
      </c>
      <c r="B5184" s="290">
        <v>0.82246527777759504</v>
      </c>
      <c r="C5184" s="234">
        <v>24.242999999999999</v>
      </c>
      <c r="D5184" s="234">
        <v>90.370999999999995</v>
      </c>
      <c r="E5184" s="234">
        <v>3.9</v>
      </c>
      <c r="F5184" s="234"/>
      <c r="G5184" s="234"/>
      <c r="H5184" s="234"/>
      <c r="I5184" s="234"/>
      <c r="J5184" s="234"/>
      <c r="K5184" s="234"/>
      <c r="L5184" s="234"/>
    </row>
    <row r="5185" spans="1:12">
      <c r="A5185" s="234">
        <v>6263</v>
      </c>
      <c r="B5185" s="290">
        <v>0.82247685185166997</v>
      </c>
      <c r="C5185" s="234">
        <v>24.242999999999999</v>
      </c>
      <c r="D5185" s="234">
        <v>90.316000000000003</v>
      </c>
      <c r="E5185" s="234">
        <v>3.9</v>
      </c>
      <c r="F5185" s="234"/>
      <c r="G5185" s="234"/>
      <c r="H5185" s="234"/>
      <c r="I5185" s="234"/>
      <c r="J5185" s="234"/>
      <c r="K5185" s="234"/>
      <c r="L5185" s="234"/>
    </row>
    <row r="5186" spans="1:12">
      <c r="A5186" s="234">
        <v>6264</v>
      </c>
      <c r="B5186" s="290">
        <v>0.822488425925744</v>
      </c>
      <c r="C5186" s="234">
        <v>24.242999999999999</v>
      </c>
      <c r="D5186" s="234">
        <v>90.260999999999996</v>
      </c>
      <c r="E5186" s="234">
        <v>3.9</v>
      </c>
      <c r="F5186" s="234"/>
      <c r="G5186" s="234"/>
      <c r="H5186" s="234"/>
      <c r="I5186" s="234"/>
      <c r="J5186" s="234"/>
      <c r="K5186" s="234"/>
      <c r="L5186" s="234"/>
    </row>
    <row r="5187" spans="1:12">
      <c r="A5187" s="234">
        <v>6265</v>
      </c>
      <c r="B5187" s="290">
        <v>0.82249999999981804</v>
      </c>
      <c r="C5187" s="234">
        <v>24.242999999999999</v>
      </c>
      <c r="D5187" s="234">
        <v>90.7</v>
      </c>
      <c r="E5187" s="234">
        <v>3.9</v>
      </c>
      <c r="F5187" s="234"/>
      <c r="G5187" s="234"/>
      <c r="H5187" s="234"/>
      <c r="I5187" s="234"/>
      <c r="J5187" s="234"/>
      <c r="K5187" s="234"/>
      <c r="L5187" s="234"/>
    </row>
    <row r="5188" spans="1:12">
      <c r="A5188" s="234">
        <v>6266</v>
      </c>
      <c r="B5188" s="290">
        <v>0.82251157407389197</v>
      </c>
      <c r="C5188" s="234">
        <v>24.266999999999999</v>
      </c>
      <c r="D5188" s="234">
        <v>91.307000000000002</v>
      </c>
      <c r="E5188" s="234">
        <v>3.9</v>
      </c>
      <c r="F5188" s="234"/>
      <c r="G5188" s="234"/>
      <c r="H5188" s="234"/>
      <c r="I5188" s="234"/>
      <c r="J5188" s="234"/>
      <c r="K5188" s="234"/>
      <c r="L5188" s="234"/>
    </row>
    <row r="5189" spans="1:12">
      <c r="A5189" s="234">
        <v>6267</v>
      </c>
      <c r="B5189" s="290">
        <v>0.82252314814796601</v>
      </c>
      <c r="C5189" s="234">
        <v>24.242999999999999</v>
      </c>
      <c r="D5189" s="234">
        <v>91.656999999999996</v>
      </c>
      <c r="E5189" s="234">
        <v>11.8</v>
      </c>
      <c r="F5189" s="234"/>
      <c r="G5189" s="234"/>
      <c r="H5189" s="234"/>
      <c r="I5189" s="234"/>
      <c r="J5189" s="234"/>
      <c r="K5189" s="234"/>
      <c r="L5189" s="234"/>
    </row>
    <row r="5190" spans="1:12">
      <c r="A5190" s="234">
        <v>6268</v>
      </c>
      <c r="B5190" s="290">
        <v>0.82253472222204005</v>
      </c>
      <c r="C5190" s="234">
        <v>24.242999999999999</v>
      </c>
      <c r="D5190" s="234">
        <v>91.683999999999997</v>
      </c>
      <c r="E5190" s="234">
        <v>11.8</v>
      </c>
      <c r="F5190" s="234"/>
      <c r="G5190" s="234"/>
      <c r="H5190" s="234"/>
      <c r="I5190" s="234"/>
      <c r="J5190" s="234"/>
      <c r="K5190" s="234"/>
      <c r="L5190" s="234"/>
    </row>
    <row r="5191" spans="1:12">
      <c r="A5191" s="234">
        <v>6269</v>
      </c>
      <c r="B5191" s="290">
        <v>0.82254629629611398</v>
      </c>
      <c r="C5191" s="234">
        <v>24.242999999999999</v>
      </c>
      <c r="D5191" s="234">
        <v>91.546999999999997</v>
      </c>
      <c r="E5191" s="234">
        <v>3.9</v>
      </c>
      <c r="F5191" s="234"/>
      <c r="G5191" s="234"/>
      <c r="H5191" s="234"/>
      <c r="I5191" s="234"/>
      <c r="J5191" s="234"/>
      <c r="K5191" s="234"/>
      <c r="L5191" s="234"/>
    </row>
    <row r="5192" spans="1:12">
      <c r="A5192" s="234">
        <v>6270</v>
      </c>
      <c r="B5192" s="290">
        <v>0.82255787037018802</v>
      </c>
      <c r="C5192" s="234">
        <v>24.242999999999999</v>
      </c>
      <c r="D5192" s="234">
        <v>91.138000000000005</v>
      </c>
      <c r="E5192" s="234">
        <v>3.9</v>
      </c>
      <c r="F5192" s="234"/>
      <c r="G5192" s="234"/>
      <c r="H5192" s="234"/>
      <c r="I5192" s="234"/>
      <c r="J5192" s="234"/>
      <c r="K5192" s="234"/>
      <c r="L5192" s="234"/>
    </row>
    <row r="5193" spans="1:12">
      <c r="A5193" s="234">
        <v>6271</v>
      </c>
      <c r="B5193" s="290">
        <v>0.82256944444426205</v>
      </c>
      <c r="C5193" s="234">
        <v>24.219000000000001</v>
      </c>
      <c r="D5193" s="234">
        <v>90.364999999999995</v>
      </c>
      <c r="E5193" s="234">
        <v>3.9</v>
      </c>
      <c r="F5193" s="234"/>
      <c r="G5193" s="234"/>
      <c r="H5193" s="234"/>
      <c r="I5193" s="234"/>
      <c r="J5193" s="234"/>
      <c r="K5193" s="234"/>
      <c r="L5193" s="234"/>
    </row>
    <row r="5194" spans="1:12">
      <c r="A5194" s="234">
        <v>6272</v>
      </c>
      <c r="B5194" s="290">
        <v>0.82258101851833598</v>
      </c>
      <c r="C5194" s="234">
        <v>24.195</v>
      </c>
      <c r="D5194" s="234">
        <v>89.534999999999997</v>
      </c>
      <c r="E5194" s="234">
        <v>3.9</v>
      </c>
      <c r="F5194" s="234"/>
      <c r="G5194" s="234"/>
      <c r="H5194" s="234"/>
      <c r="I5194" s="234"/>
      <c r="J5194" s="234"/>
      <c r="K5194" s="234"/>
      <c r="L5194" s="234"/>
    </row>
    <row r="5195" spans="1:12">
      <c r="A5195" s="234">
        <v>6273</v>
      </c>
      <c r="B5195" s="290">
        <v>0.82259259259241002</v>
      </c>
      <c r="C5195" s="234">
        <v>24.195</v>
      </c>
      <c r="D5195" s="234">
        <v>88.873000000000005</v>
      </c>
      <c r="E5195" s="234">
        <v>3.9</v>
      </c>
      <c r="F5195" s="234"/>
      <c r="G5195" s="234"/>
      <c r="H5195" s="234"/>
      <c r="I5195" s="234"/>
      <c r="J5195" s="234"/>
      <c r="K5195" s="234"/>
      <c r="L5195" s="234"/>
    </row>
    <row r="5196" spans="1:12">
      <c r="A5196" s="234">
        <v>6274</v>
      </c>
      <c r="B5196" s="290">
        <v>0.82260416666648395</v>
      </c>
      <c r="C5196" s="234">
        <v>24.195</v>
      </c>
      <c r="D5196" s="234">
        <v>88.542000000000002</v>
      </c>
      <c r="E5196" s="234">
        <v>3.9</v>
      </c>
      <c r="F5196" s="234"/>
      <c r="G5196" s="234"/>
      <c r="H5196" s="234"/>
      <c r="I5196" s="234"/>
      <c r="J5196" s="234"/>
      <c r="K5196" s="234"/>
      <c r="L5196" s="234"/>
    </row>
    <row r="5197" spans="1:12">
      <c r="A5197" s="234">
        <v>6275</v>
      </c>
      <c r="B5197" s="290">
        <v>0.82261574074055799</v>
      </c>
      <c r="C5197" s="234">
        <v>24.195</v>
      </c>
      <c r="D5197" s="234">
        <v>88.376000000000005</v>
      </c>
      <c r="E5197" s="234">
        <v>3.9</v>
      </c>
      <c r="F5197" s="234"/>
      <c r="G5197" s="234"/>
      <c r="H5197" s="234"/>
      <c r="I5197" s="234"/>
      <c r="J5197" s="234"/>
      <c r="K5197" s="234"/>
      <c r="L5197" s="234"/>
    </row>
    <row r="5198" spans="1:12">
      <c r="A5198" s="234">
        <v>6276</v>
      </c>
      <c r="B5198" s="290">
        <v>0.82262731481463203</v>
      </c>
      <c r="C5198" s="234">
        <v>24.195</v>
      </c>
      <c r="D5198" s="234">
        <v>88.238</v>
      </c>
      <c r="E5198" s="234">
        <v>11.8</v>
      </c>
      <c r="F5198" s="234"/>
      <c r="G5198" s="234"/>
      <c r="H5198" s="234"/>
      <c r="I5198" s="234"/>
      <c r="J5198" s="234"/>
      <c r="K5198" s="234"/>
      <c r="L5198" s="234"/>
    </row>
    <row r="5199" spans="1:12">
      <c r="A5199" s="234">
        <v>6277</v>
      </c>
      <c r="B5199" s="290">
        <v>0.82263888888870595</v>
      </c>
      <c r="C5199" s="234">
        <v>24.219000000000001</v>
      </c>
      <c r="D5199" s="234">
        <v>88.16</v>
      </c>
      <c r="E5199" s="234">
        <v>11.8</v>
      </c>
      <c r="F5199" s="234"/>
      <c r="G5199" s="234"/>
      <c r="H5199" s="234"/>
      <c r="I5199" s="234"/>
      <c r="J5199" s="234"/>
      <c r="K5199" s="234"/>
      <c r="L5199" s="234"/>
    </row>
    <row r="5200" spans="1:12">
      <c r="A5200" s="234">
        <v>6278</v>
      </c>
      <c r="B5200" s="290">
        <v>0.82265046296277999</v>
      </c>
      <c r="C5200" s="234">
        <v>24.219000000000001</v>
      </c>
      <c r="D5200" s="234">
        <v>88.16</v>
      </c>
      <c r="E5200" s="234">
        <v>3.9</v>
      </c>
      <c r="F5200" s="234"/>
      <c r="G5200" s="234"/>
      <c r="H5200" s="234"/>
      <c r="I5200" s="234"/>
      <c r="J5200" s="234"/>
      <c r="K5200" s="234"/>
      <c r="L5200" s="234"/>
    </row>
    <row r="5201" spans="1:12">
      <c r="A5201" s="234">
        <v>6279</v>
      </c>
      <c r="B5201" s="290">
        <v>0.82266203703685403</v>
      </c>
      <c r="C5201" s="234">
        <v>24.219000000000001</v>
      </c>
      <c r="D5201" s="234">
        <v>88.215999999999994</v>
      </c>
      <c r="E5201" s="234">
        <v>3.9</v>
      </c>
      <c r="F5201" s="234"/>
      <c r="G5201" s="234"/>
      <c r="H5201" s="234"/>
      <c r="I5201" s="234"/>
      <c r="J5201" s="234"/>
      <c r="K5201" s="234"/>
      <c r="L5201" s="234"/>
    </row>
    <row r="5202" spans="1:12">
      <c r="A5202" s="234">
        <v>6280</v>
      </c>
      <c r="B5202" s="290">
        <v>0.82267361111092796</v>
      </c>
      <c r="C5202" s="234">
        <v>24.219000000000001</v>
      </c>
      <c r="D5202" s="234">
        <v>88.271000000000001</v>
      </c>
      <c r="E5202" s="234">
        <v>3.9</v>
      </c>
      <c r="F5202" s="234"/>
      <c r="G5202" s="234"/>
      <c r="H5202" s="234"/>
      <c r="I5202" s="234"/>
      <c r="J5202" s="234"/>
      <c r="K5202" s="234"/>
      <c r="L5202" s="234"/>
    </row>
    <row r="5203" spans="1:12">
      <c r="A5203" s="234">
        <v>6281</v>
      </c>
      <c r="B5203" s="290">
        <v>0.822685185185002</v>
      </c>
      <c r="C5203" s="234">
        <v>24.219000000000001</v>
      </c>
      <c r="D5203" s="234">
        <v>88.353999999999999</v>
      </c>
      <c r="E5203" s="234">
        <v>3.9</v>
      </c>
      <c r="F5203" s="234"/>
      <c r="G5203" s="234"/>
      <c r="H5203" s="234"/>
      <c r="I5203" s="234"/>
      <c r="J5203" s="234"/>
      <c r="K5203" s="234"/>
      <c r="L5203" s="234"/>
    </row>
    <row r="5204" spans="1:12">
      <c r="A5204" s="234">
        <v>6282</v>
      </c>
      <c r="B5204" s="290">
        <v>0.82269675925907604</v>
      </c>
      <c r="C5204" s="234">
        <v>24.242999999999999</v>
      </c>
      <c r="D5204" s="234">
        <v>88.442999999999998</v>
      </c>
      <c r="E5204" s="234">
        <v>11.8</v>
      </c>
      <c r="F5204" s="234"/>
      <c r="G5204" s="234"/>
      <c r="H5204" s="234"/>
      <c r="I5204" s="234"/>
      <c r="J5204" s="234"/>
      <c r="K5204" s="234"/>
      <c r="L5204" s="234"/>
    </row>
    <row r="5205" spans="1:12">
      <c r="A5205" s="234">
        <v>6283</v>
      </c>
      <c r="B5205" s="290">
        <v>0.82270833333314997</v>
      </c>
      <c r="C5205" s="234">
        <v>24.242999999999999</v>
      </c>
      <c r="D5205" s="234">
        <v>88.552999999999997</v>
      </c>
      <c r="E5205" s="234">
        <v>3.9</v>
      </c>
      <c r="F5205" s="234"/>
      <c r="G5205" s="234"/>
      <c r="H5205" s="234"/>
      <c r="I5205" s="234"/>
      <c r="J5205" s="234"/>
      <c r="K5205" s="234"/>
      <c r="L5205" s="234"/>
    </row>
    <row r="5206" spans="1:12">
      <c r="A5206" s="234">
        <v>6284</v>
      </c>
      <c r="B5206" s="290">
        <v>0.822719907407224</v>
      </c>
      <c r="C5206" s="234">
        <v>24.242999999999999</v>
      </c>
      <c r="D5206" s="234">
        <v>88.691000000000003</v>
      </c>
      <c r="E5206" s="234">
        <v>3.9</v>
      </c>
      <c r="F5206" s="234"/>
      <c r="G5206" s="234"/>
      <c r="H5206" s="234"/>
      <c r="I5206" s="234"/>
      <c r="J5206" s="234"/>
      <c r="K5206" s="234"/>
      <c r="L5206" s="234"/>
    </row>
    <row r="5207" spans="1:12">
      <c r="A5207" s="234">
        <v>6285</v>
      </c>
      <c r="B5207" s="290">
        <v>0.82273148148129804</v>
      </c>
      <c r="C5207" s="234">
        <v>24.242999999999999</v>
      </c>
      <c r="D5207" s="234">
        <v>88.802000000000007</v>
      </c>
      <c r="E5207" s="234">
        <v>3.9</v>
      </c>
      <c r="F5207" s="234"/>
      <c r="G5207" s="234"/>
      <c r="H5207" s="234"/>
      <c r="I5207" s="234"/>
      <c r="J5207" s="234"/>
      <c r="K5207" s="234"/>
      <c r="L5207" s="234"/>
    </row>
    <row r="5208" spans="1:12">
      <c r="A5208" s="234">
        <v>6286</v>
      </c>
      <c r="B5208" s="290">
        <v>0.82274305555537197</v>
      </c>
      <c r="C5208" s="234">
        <v>24.242999999999999</v>
      </c>
      <c r="D5208" s="234">
        <v>88.885000000000005</v>
      </c>
      <c r="E5208" s="234">
        <v>3.9</v>
      </c>
      <c r="F5208" s="234"/>
      <c r="G5208" s="234"/>
      <c r="H5208" s="234"/>
      <c r="I5208" s="234"/>
      <c r="J5208" s="234"/>
      <c r="K5208" s="234"/>
      <c r="L5208" s="234"/>
    </row>
    <row r="5209" spans="1:12">
      <c r="A5209" s="234">
        <v>6287</v>
      </c>
      <c r="B5209" s="290">
        <v>0.82275462962944601</v>
      </c>
      <c r="C5209" s="234">
        <v>24.266999999999999</v>
      </c>
      <c r="D5209" s="234">
        <v>88.945999999999998</v>
      </c>
      <c r="E5209" s="234">
        <v>3.9</v>
      </c>
      <c r="F5209" s="234"/>
      <c r="G5209" s="234"/>
      <c r="H5209" s="234"/>
      <c r="I5209" s="234"/>
      <c r="J5209" s="234"/>
      <c r="K5209" s="234"/>
      <c r="L5209" s="234"/>
    </row>
    <row r="5210" spans="1:12">
      <c r="A5210" s="234">
        <v>6288</v>
      </c>
      <c r="B5210" s="290">
        <v>0.82276620370352005</v>
      </c>
      <c r="C5210" s="234">
        <v>24.266999999999999</v>
      </c>
      <c r="D5210" s="234">
        <v>89.001000000000005</v>
      </c>
      <c r="E5210" s="234">
        <v>3.9</v>
      </c>
      <c r="F5210" s="234"/>
      <c r="G5210" s="234"/>
      <c r="H5210" s="234"/>
      <c r="I5210" s="234"/>
      <c r="J5210" s="234"/>
      <c r="K5210" s="234"/>
      <c r="L5210" s="234"/>
    </row>
    <row r="5211" spans="1:12">
      <c r="A5211" s="234">
        <v>6289</v>
      </c>
      <c r="B5211" s="290">
        <v>0.82277777777759498</v>
      </c>
      <c r="C5211" s="234">
        <v>24.266999999999999</v>
      </c>
      <c r="D5211" s="234">
        <v>89.055999999999997</v>
      </c>
      <c r="E5211" s="234">
        <v>3.9</v>
      </c>
      <c r="F5211" s="234"/>
      <c r="G5211" s="234"/>
      <c r="H5211" s="234"/>
      <c r="I5211" s="234"/>
      <c r="J5211" s="234"/>
      <c r="K5211" s="234"/>
      <c r="L5211" s="234"/>
    </row>
    <row r="5212" spans="1:12">
      <c r="A5212" s="234">
        <v>6290</v>
      </c>
      <c r="B5212" s="290">
        <v>0.82278935185166902</v>
      </c>
      <c r="C5212" s="234">
        <v>24.266999999999999</v>
      </c>
      <c r="D5212" s="234">
        <v>89.111000000000004</v>
      </c>
      <c r="E5212" s="234">
        <v>3.9</v>
      </c>
      <c r="F5212" s="234"/>
      <c r="G5212" s="234"/>
      <c r="H5212" s="234"/>
      <c r="I5212" s="234"/>
      <c r="J5212" s="234"/>
      <c r="K5212" s="234"/>
      <c r="L5212" s="234"/>
    </row>
    <row r="5213" spans="1:12">
      <c r="A5213" s="234">
        <v>6291</v>
      </c>
      <c r="B5213" s="290">
        <v>0.82280092592574305</v>
      </c>
      <c r="C5213" s="234">
        <v>24.266999999999999</v>
      </c>
      <c r="D5213" s="234">
        <v>89.165999999999997</v>
      </c>
      <c r="E5213" s="234">
        <v>3.9</v>
      </c>
      <c r="F5213" s="234"/>
      <c r="G5213" s="234"/>
      <c r="H5213" s="234"/>
      <c r="I5213" s="234"/>
      <c r="J5213" s="234"/>
      <c r="K5213" s="234"/>
      <c r="L5213" s="234"/>
    </row>
    <row r="5214" spans="1:12">
      <c r="A5214" s="234">
        <v>6292</v>
      </c>
      <c r="B5214" s="290">
        <v>0.82281249999981698</v>
      </c>
      <c r="C5214" s="234">
        <v>24.266999999999999</v>
      </c>
      <c r="D5214" s="234">
        <v>89.165999999999997</v>
      </c>
      <c r="E5214" s="234">
        <v>3.9</v>
      </c>
      <c r="F5214" s="234"/>
      <c r="G5214" s="234"/>
      <c r="H5214" s="234"/>
      <c r="I5214" s="234"/>
      <c r="J5214" s="234"/>
      <c r="K5214" s="234"/>
      <c r="L5214" s="234"/>
    </row>
    <row r="5215" spans="1:12">
      <c r="A5215" s="234">
        <v>6293</v>
      </c>
      <c r="B5215" s="290">
        <v>0.82282407407389102</v>
      </c>
      <c r="C5215" s="234">
        <v>24.266999999999999</v>
      </c>
      <c r="D5215" s="234">
        <v>89.165999999999997</v>
      </c>
      <c r="E5215" s="234">
        <v>3.9</v>
      </c>
      <c r="F5215" s="234"/>
      <c r="G5215" s="234"/>
      <c r="H5215" s="234"/>
      <c r="I5215" s="234"/>
      <c r="J5215" s="234"/>
      <c r="K5215" s="234"/>
      <c r="L5215" s="234"/>
    </row>
    <row r="5216" spans="1:12">
      <c r="A5216" s="234">
        <v>6294</v>
      </c>
      <c r="B5216" s="290">
        <v>0.82283564814796495</v>
      </c>
      <c r="C5216" s="234">
        <v>24.266999999999999</v>
      </c>
      <c r="D5216" s="234">
        <v>89.165999999999997</v>
      </c>
      <c r="E5216" s="234">
        <v>3.9</v>
      </c>
      <c r="F5216" s="234"/>
      <c r="G5216" s="234"/>
      <c r="H5216" s="234"/>
      <c r="I5216" s="234"/>
      <c r="J5216" s="234"/>
      <c r="K5216" s="234"/>
      <c r="L5216" s="234"/>
    </row>
    <row r="5217" spans="1:12">
      <c r="A5217" s="234">
        <v>6295</v>
      </c>
      <c r="B5217" s="290">
        <v>0.82284722222203899</v>
      </c>
      <c r="C5217" s="234">
        <v>24.266999999999999</v>
      </c>
      <c r="D5217" s="234">
        <v>89.165999999999997</v>
      </c>
      <c r="E5217" s="234">
        <v>3.9</v>
      </c>
      <c r="F5217" s="234"/>
      <c r="G5217" s="234"/>
      <c r="H5217" s="234"/>
      <c r="I5217" s="234"/>
      <c r="J5217" s="234"/>
      <c r="K5217" s="234"/>
      <c r="L5217" s="234"/>
    </row>
    <row r="5218" spans="1:12">
      <c r="A5218" s="234">
        <v>6296</v>
      </c>
      <c r="B5218" s="290">
        <v>0.82285879629611303</v>
      </c>
      <c r="C5218" s="234">
        <v>24.291</v>
      </c>
      <c r="D5218" s="234">
        <v>89.171999999999997</v>
      </c>
      <c r="E5218" s="234">
        <v>3.9</v>
      </c>
      <c r="F5218" s="234"/>
      <c r="G5218" s="234"/>
      <c r="H5218" s="234"/>
      <c r="I5218" s="234"/>
      <c r="J5218" s="234"/>
      <c r="K5218" s="234"/>
      <c r="L5218" s="234"/>
    </row>
    <row r="5219" spans="1:12">
      <c r="A5219" s="234">
        <v>6297</v>
      </c>
      <c r="B5219" s="290">
        <v>0.82287037037018695</v>
      </c>
      <c r="C5219" s="234">
        <v>24.291</v>
      </c>
      <c r="D5219" s="234">
        <v>89.171999999999997</v>
      </c>
      <c r="E5219" s="234">
        <v>3.9</v>
      </c>
      <c r="F5219" s="234"/>
      <c r="G5219" s="234"/>
      <c r="H5219" s="234"/>
      <c r="I5219" s="234"/>
      <c r="J5219" s="234"/>
      <c r="K5219" s="234"/>
      <c r="L5219" s="234"/>
    </row>
    <row r="5220" spans="1:12">
      <c r="A5220" s="234">
        <v>6298</v>
      </c>
      <c r="B5220" s="290">
        <v>0.82288194444426099</v>
      </c>
      <c r="C5220" s="234">
        <v>24.291</v>
      </c>
      <c r="D5220" s="234">
        <v>89.144000000000005</v>
      </c>
      <c r="E5220" s="234">
        <v>3.9</v>
      </c>
      <c r="F5220" s="234"/>
      <c r="G5220" s="234"/>
      <c r="H5220" s="234"/>
      <c r="I5220" s="234"/>
      <c r="J5220" s="234"/>
      <c r="K5220" s="234"/>
      <c r="L5220" s="234"/>
    </row>
    <row r="5221" spans="1:12">
      <c r="A5221" s="234">
        <v>6299</v>
      </c>
      <c r="B5221" s="290">
        <v>0.82289351851833503</v>
      </c>
      <c r="C5221" s="234">
        <v>24.291</v>
      </c>
      <c r="D5221" s="234">
        <v>89.117000000000004</v>
      </c>
      <c r="E5221" s="234">
        <v>3.9</v>
      </c>
      <c r="F5221" s="234"/>
      <c r="G5221" s="234"/>
      <c r="H5221" s="234"/>
      <c r="I5221" s="234"/>
      <c r="J5221" s="234"/>
      <c r="K5221" s="234"/>
      <c r="L5221" s="234"/>
    </row>
    <row r="5222" spans="1:12">
      <c r="A5222" s="234">
        <v>6300</v>
      </c>
      <c r="B5222" s="290">
        <v>0.82290509259240896</v>
      </c>
      <c r="C5222" s="234">
        <v>24.291</v>
      </c>
      <c r="D5222" s="234">
        <v>89.117000000000004</v>
      </c>
      <c r="E5222" s="234">
        <v>3.9</v>
      </c>
      <c r="F5222" s="234"/>
      <c r="G5222" s="234"/>
      <c r="H5222" s="234"/>
      <c r="I5222" s="234"/>
      <c r="J5222" s="234"/>
      <c r="K5222" s="234"/>
      <c r="L5222" s="234"/>
    </row>
    <row r="5223" spans="1:12">
      <c r="A5223" s="234">
        <v>6301</v>
      </c>
      <c r="B5223" s="290">
        <v>0.822916666666483</v>
      </c>
      <c r="C5223" s="234">
        <v>24.291</v>
      </c>
      <c r="D5223" s="234">
        <v>89.117000000000004</v>
      </c>
      <c r="E5223" s="234">
        <v>3.9</v>
      </c>
      <c r="F5223" s="234"/>
      <c r="G5223" s="234"/>
      <c r="H5223" s="234"/>
      <c r="I5223" s="234"/>
      <c r="J5223" s="234"/>
      <c r="K5223" s="234"/>
      <c r="L5223" s="234"/>
    </row>
    <row r="5224" spans="1:12">
      <c r="A5224" s="234">
        <v>6302</v>
      </c>
      <c r="B5224" s="290">
        <v>0.82292824074055704</v>
      </c>
      <c r="C5224" s="234">
        <v>24.291</v>
      </c>
      <c r="D5224" s="234">
        <v>89.088999999999999</v>
      </c>
      <c r="E5224" s="234">
        <v>3.9</v>
      </c>
      <c r="F5224" s="234"/>
      <c r="G5224" s="234"/>
      <c r="H5224" s="234"/>
      <c r="I5224" s="234"/>
      <c r="J5224" s="234"/>
      <c r="K5224" s="234"/>
      <c r="L5224" s="234"/>
    </row>
    <row r="5225" spans="1:12">
      <c r="A5225" s="234">
        <v>6303</v>
      </c>
      <c r="B5225" s="290">
        <v>0.82293981481463097</v>
      </c>
      <c r="C5225" s="234">
        <v>24.291</v>
      </c>
      <c r="D5225" s="234">
        <v>89.061999999999998</v>
      </c>
      <c r="E5225" s="234">
        <v>3.9</v>
      </c>
      <c r="F5225" s="234"/>
      <c r="G5225" s="234"/>
      <c r="H5225" s="234"/>
      <c r="I5225" s="234"/>
      <c r="J5225" s="234"/>
      <c r="K5225" s="234"/>
      <c r="L5225" s="234"/>
    </row>
    <row r="5226" spans="1:12">
      <c r="A5226" s="234">
        <v>6304</v>
      </c>
      <c r="B5226" s="290">
        <v>0.822951388888705</v>
      </c>
      <c r="C5226" s="234">
        <v>24.291</v>
      </c>
      <c r="D5226" s="234">
        <v>89.061999999999998</v>
      </c>
      <c r="E5226" s="234">
        <v>3.9</v>
      </c>
      <c r="F5226" s="234"/>
      <c r="G5226" s="234"/>
      <c r="H5226" s="234"/>
      <c r="I5226" s="234"/>
      <c r="J5226" s="234"/>
      <c r="K5226" s="234"/>
      <c r="L5226" s="234"/>
    </row>
    <row r="5227" spans="1:12">
      <c r="A5227" s="234">
        <v>6305</v>
      </c>
      <c r="B5227" s="290">
        <v>0.82296296296277904</v>
      </c>
      <c r="C5227" s="234">
        <v>24.291</v>
      </c>
      <c r="D5227" s="234">
        <v>89.034000000000006</v>
      </c>
      <c r="E5227" s="234">
        <v>3.9</v>
      </c>
      <c r="F5227" s="234"/>
      <c r="G5227" s="234"/>
      <c r="H5227" s="234"/>
      <c r="I5227" s="234"/>
      <c r="J5227" s="234"/>
      <c r="K5227" s="234"/>
      <c r="L5227" s="234"/>
    </row>
    <row r="5228" spans="1:12">
      <c r="A5228" s="234">
        <v>6306</v>
      </c>
      <c r="B5228" s="290">
        <v>0.82297453703685297</v>
      </c>
      <c r="C5228" s="234">
        <v>24.291</v>
      </c>
      <c r="D5228" s="234">
        <v>89.006</v>
      </c>
      <c r="E5228" s="234">
        <v>3.9</v>
      </c>
      <c r="F5228" s="234"/>
      <c r="G5228" s="234"/>
      <c r="H5228" s="234"/>
      <c r="I5228" s="234"/>
      <c r="J5228" s="234"/>
      <c r="K5228" s="234"/>
      <c r="L5228" s="234"/>
    </row>
    <row r="5229" spans="1:12">
      <c r="A5229" s="234">
        <v>6307</v>
      </c>
      <c r="B5229" s="290">
        <v>0.82298611111092701</v>
      </c>
      <c r="C5229" s="234">
        <v>24.291</v>
      </c>
      <c r="D5229" s="234">
        <v>89.006</v>
      </c>
      <c r="E5229" s="234">
        <v>3.9</v>
      </c>
      <c r="F5229" s="234"/>
      <c r="G5229" s="234"/>
      <c r="H5229" s="234"/>
      <c r="I5229" s="234"/>
      <c r="J5229" s="234"/>
      <c r="K5229" s="234"/>
      <c r="L5229" s="234"/>
    </row>
    <row r="5230" spans="1:12">
      <c r="A5230" s="234">
        <v>6308</v>
      </c>
      <c r="B5230" s="290">
        <v>0.82299768518500105</v>
      </c>
      <c r="C5230" s="234">
        <v>24.291</v>
      </c>
      <c r="D5230" s="234">
        <v>89.006</v>
      </c>
      <c r="E5230" s="234">
        <v>3.9</v>
      </c>
      <c r="F5230" s="234"/>
      <c r="G5230" s="234"/>
      <c r="H5230" s="234"/>
      <c r="I5230" s="234"/>
      <c r="J5230" s="234"/>
      <c r="K5230" s="234"/>
      <c r="L5230" s="234"/>
    </row>
    <row r="5231" spans="1:12">
      <c r="A5231" s="234">
        <v>6309</v>
      </c>
      <c r="B5231" s="290">
        <v>0.82300925925907498</v>
      </c>
      <c r="C5231" s="234">
        <v>24.291</v>
      </c>
      <c r="D5231" s="234">
        <v>89.006</v>
      </c>
      <c r="E5231" s="234">
        <v>3.9</v>
      </c>
      <c r="F5231" s="234"/>
      <c r="G5231" s="234"/>
      <c r="H5231" s="234"/>
      <c r="I5231" s="234"/>
      <c r="J5231" s="234"/>
      <c r="K5231" s="234"/>
      <c r="L5231" s="234"/>
    </row>
    <row r="5232" spans="1:12">
      <c r="A5232" s="234">
        <v>6310</v>
      </c>
      <c r="B5232" s="290">
        <v>0.82302083333314902</v>
      </c>
      <c r="C5232" s="234">
        <v>24.291</v>
      </c>
      <c r="D5232" s="234">
        <v>89.006</v>
      </c>
      <c r="E5232" s="234">
        <v>3.9</v>
      </c>
      <c r="F5232" s="234"/>
      <c r="G5232" s="234"/>
      <c r="H5232" s="234"/>
      <c r="I5232" s="234"/>
      <c r="J5232" s="234"/>
      <c r="K5232" s="234"/>
      <c r="L5232" s="234"/>
    </row>
    <row r="5233" spans="1:12">
      <c r="A5233" s="234">
        <v>6311</v>
      </c>
      <c r="B5233" s="290">
        <v>0.82303240740722305</v>
      </c>
      <c r="C5233" s="234">
        <v>24.291</v>
      </c>
      <c r="D5233" s="234">
        <v>88.950999999999993</v>
      </c>
      <c r="E5233" s="234">
        <v>3.9</v>
      </c>
      <c r="F5233" s="234"/>
      <c r="G5233" s="234"/>
      <c r="H5233" s="234"/>
      <c r="I5233" s="234"/>
      <c r="J5233" s="234"/>
      <c r="K5233" s="234"/>
      <c r="L5233" s="234"/>
    </row>
    <row r="5234" spans="1:12">
      <c r="A5234" s="234">
        <v>6312</v>
      </c>
      <c r="B5234" s="290">
        <v>0.82304398148129698</v>
      </c>
      <c r="C5234" s="234">
        <v>24.291</v>
      </c>
      <c r="D5234" s="234">
        <v>88.924000000000007</v>
      </c>
      <c r="E5234" s="234">
        <v>3.9</v>
      </c>
      <c r="F5234" s="234"/>
      <c r="G5234" s="234"/>
      <c r="H5234" s="234"/>
      <c r="I5234" s="234"/>
      <c r="J5234" s="234"/>
      <c r="K5234" s="234"/>
      <c r="L5234" s="234"/>
    </row>
    <row r="5235" spans="1:12">
      <c r="A5235" s="234">
        <v>6313</v>
      </c>
      <c r="B5235" s="290">
        <v>0.82305555555537102</v>
      </c>
      <c r="C5235" s="234">
        <v>24.291</v>
      </c>
      <c r="D5235" s="234">
        <v>88.924000000000007</v>
      </c>
      <c r="E5235" s="234">
        <v>3.9</v>
      </c>
      <c r="F5235" s="234"/>
      <c r="G5235" s="234"/>
      <c r="H5235" s="234"/>
      <c r="I5235" s="234"/>
      <c r="J5235" s="234"/>
      <c r="K5235" s="234"/>
      <c r="L5235" s="234"/>
    </row>
    <row r="5236" spans="1:12">
      <c r="A5236" s="234">
        <v>6314</v>
      </c>
      <c r="B5236" s="290">
        <v>0.82306712962944595</v>
      </c>
      <c r="C5236" s="234">
        <v>24.291</v>
      </c>
      <c r="D5236" s="234">
        <v>88.896000000000001</v>
      </c>
      <c r="E5236" s="234">
        <v>3.9</v>
      </c>
      <c r="F5236" s="234"/>
      <c r="G5236" s="234"/>
      <c r="H5236" s="234"/>
      <c r="I5236" s="234"/>
      <c r="J5236" s="234"/>
      <c r="K5236" s="234"/>
      <c r="L5236" s="234"/>
    </row>
    <row r="5237" spans="1:12">
      <c r="A5237" s="234">
        <v>6315</v>
      </c>
      <c r="B5237" s="290">
        <v>0.82307870370351999</v>
      </c>
      <c r="C5237" s="234">
        <v>24.291</v>
      </c>
      <c r="D5237" s="234">
        <v>88.896000000000001</v>
      </c>
      <c r="E5237" s="234">
        <v>11.8</v>
      </c>
      <c r="F5237" s="234"/>
      <c r="G5237" s="234"/>
      <c r="H5237" s="234"/>
      <c r="I5237" s="234"/>
      <c r="J5237" s="234"/>
      <c r="K5237" s="234"/>
      <c r="L5237" s="234"/>
    </row>
    <row r="5238" spans="1:12">
      <c r="A5238" s="234">
        <v>6316</v>
      </c>
      <c r="B5238" s="290">
        <v>0.82309027777759403</v>
      </c>
      <c r="C5238" s="234">
        <v>24.291</v>
      </c>
      <c r="D5238" s="234">
        <v>88.896000000000001</v>
      </c>
      <c r="E5238" s="234">
        <v>11.8</v>
      </c>
      <c r="F5238" s="234"/>
      <c r="G5238" s="234"/>
      <c r="H5238" s="234"/>
      <c r="I5238" s="234"/>
      <c r="J5238" s="234"/>
      <c r="K5238" s="234"/>
      <c r="L5238" s="234"/>
    </row>
    <row r="5239" spans="1:12">
      <c r="A5239" s="234">
        <v>6317</v>
      </c>
      <c r="B5239" s="290">
        <v>0.82310185185166795</v>
      </c>
      <c r="C5239" s="234">
        <v>24.291</v>
      </c>
      <c r="D5239" s="234">
        <v>88.840999999999994</v>
      </c>
      <c r="E5239" s="234">
        <v>3.9</v>
      </c>
      <c r="F5239" s="234"/>
      <c r="G5239" s="234"/>
      <c r="H5239" s="234"/>
      <c r="I5239" s="234"/>
      <c r="J5239" s="234"/>
      <c r="K5239" s="234"/>
      <c r="L5239" s="234"/>
    </row>
    <row r="5240" spans="1:12">
      <c r="A5240" s="234">
        <v>6318</v>
      </c>
      <c r="B5240" s="290">
        <v>0.82311342592574199</v>
      </c>
      <c r="C5240" s="234">
        <v>24.291</v>
      </c>
      <c r="D5240" s="234">
        <v>88.840999999999994</v>
      </c>
      <c r="E5240" s="234">
        <v>3.9</v>
      </c>
      <c r="F5240" s="234"/>
      <c r="G5240" s="234"/>
      <c r="H5240" s="234"/>
      <c r="I5240" s="234"/>
      <c r="J5240" s="234"/>
      <c r="K5240" s="234"/>
      <c r="L5240" s="234"/>
    </row>
    <row r="5241" spans="1:12">
      <c r="A5241" s="234">
        <v>6319</v>
      </c>
      <c r="B5241" s="290">
        <v>0.82312499999981603</v>
      </c>
      <c r="C5241" s="234">
        <v>24.291</v>
      </c>
      <c r="D5241" s="234">
        <v>88.840999999999994</v>
      </c>
      <c r="E5241" s="234">
        <v>3.9</v>
      </c>
      <c r="F5241" s="234"/>
      <c r="G5241" s="234"/>
      <c r="H5241" s="234"/>
      <c r="I5241" s="234"/>
      <c r="J5241" s="234"/>
      <c r="K5241" s="234"/>
      <c r="L5241" s="234"/>
    </row>
    <row r="5242" spans="1:12">
      <c r="A5242" s="234">
        <v>6320</v>
      </c>
      <c r="B5242" s="290">
        <v>0.82313657407388996</v>
      </c>
      <c r="C5242" s="234">
        <v>24.291</v>
      </c>
      <c r="D5242" s="234">
        <v>88.786000000000001</v>
      </c>
      <c r="E5242" s="234">
        <v>3.9</v>
      </c>
      <c r="F5242" s="234"/>
      <c r="G5242" s="234"/>
      <c r="H5242" s="234"/>
      <c r="I5242" s="234"/>
      <c r="J5242" s="234"/>
      <c r="K5242" s="234"/>
      <c r="L5242" s="234"/>
    </row>
    <row r="5243" spans="1:12">
      <c r="A5243" s="234">
        <v>6321</v>
      </c>
      <c r="B5243" s="290">
        <v>0.823148148147964</v>
      </c>
      <c r="C5243" s="234">
        <v>24.291</v>
      </c>
      <c r="D5243" s="234">
        <v>88.786000000000001</v>
      </c>
      <c r="E5243" s="234">
        <v>3.9</v>
      </c>
      <c r="F5243" s="234"/>
      <c r="G5243" s="234"/>
      <c r="H5243" s="234"/>
      <c r="I5243" s="234"/>
      <c r="J5243" s="234"/>
      <c r="K5243" s="234"/>
      <c r="L5243" s="234"/>
    </row>
    <row r="5244" spans="1:12">
      <c r="A5244" s="234">
        <v>6322</v>
      </c>
      <c r="B5244" s="290">
        <v>0.82315972222203804</v>
      </c>
      <c r="C5244" s="234">
        <v>24.291</v>
      </c>
      <c r="D5244" s="234">
        <v>88.786000000000001</v>
      </c>
      <c r="E5244" s="234">
        <v>3.9</v>
      </c>
      <c r="F5244" s="234"/>
      <c r="G5244" s="234"/>
      <c r="H5244" s="234"/>
      <c r="I5244" s="234"/>
      <c r="J5244" s="234"/>
      <c r="K5244" s="234"/>
      <c r="L5244" s="234"/>
    </row>
    <row r="5245" spans="1:12">
      <c r="A5245" s="234">
        <v>6323</v>
      </c>
      <c r="B5245" s="290">
        <v>0.82317129629611197</v>
      </c>
      <c r="C5245" s="234">
        <v>24.291</v>
      </c>
      <c r="D5245" s="234">
        <v>88.786000000000001</v>
      </c>
      <c r="E5245" s="234">
        <v>3.9</v>
      </c>
      <c r="F5245" s="234"/>
      <c r="G5245" s="234"/>
      <c r="H5245" s="234"/>
      <c r="I5245" s="234"/>
      <c r="J5245" s="234"/>
      <c r="K5245" s="234"/>
      <c r="L5245" s="234"/>
    </row>
    <row r="5246" spans="1:12">
      <c r="A5246" s="234">
        <v>6324</v>
      </c>
      <c r="B5246" s="290">
        <v>0.823182870370186</v>
      </c>
      <c r="C5246" s="234">
        <v>24.291</v>
      </c>
      <c r="D5246" s="234">
        <v>88.757999999999996</v>
      </c>
      <c r="E5246" s="234">
        <v>3.9</v>
      </c>
      <c r="F5246" s="234"/>
      <c r="G5246" s="234"/>
      <c r="H5246" s="234"/>
      <c r="I5246" s="234"/>
      <c r="J5246" s="234"/>
      <c r="K5246" s="234"/>
      <c r="L5246" s="234"/>
    </row>
    <row r="5247" spans="1:12">
      <c r="A5247" s="234">
        <v>6325</v>
      </c>
      <c r="B5247" s="290">
        <v>0.82319444444426004</v>
      </c>
      <c r="C5247" s="234">
        <v>24.291</v>
      </c>
      <c r="D5247" s="234">
        <v>88.73</v>
      </c>
      <c r="E5247" s="234">
        <v>3.9</v>
      </c>
      <c r="F5247" s="234"/>
      <c r="G5247" s="234"/>
      <c r="H5247" s="234"/>
      <c r="I5247" s="234"/>
      <c r="J5247" s="234"/>
      <c r="K5247" s="234"/>
      <c r="L5247" s="234"/>
    </row>
    <row r="5248" spans="1:12">
      <c r="A5248" s="234">
        <v>6326</v>
      </c>
      <c r="B5248" s="290">
        <v>0.82320601851833397</v>
      </c>
      <c r="C5248" s="234">
        <v>24.291</v>
      </c>
      <c r="D5248" s="234">
        <v>88.73</v>
      </c>
      <c r="E5248" s="234">
        <v>3.9</v>
      </c>
      <c r="F5248" s="234"/>
      <c r="G5248" s="234"/>
      <c r="H5248" s="234"/>
      <c r="I5248" s="234"/>
      <c r="J5248" s="234"/>
      <c r="K5248" s="234"/>
      <c r="L5248" s="234"/>
    </row>
    <row r="5249" spans="1:12">
      <c r="A5249" s="234">
        <v>6327</v>
      </c>
      <c r="B5249" s="290">
        <v>0.82321759259240801</v>
      </c>
      <c r="C5249" s="234">
        <v>24.291</v>
      </c>
      <c r="D5249" s="234">
        <v>88.73</v>
      </c>
      <c r="E5249" s="234">
        <v>3.9</v>
      </c>
      <c r="F5249" s="234"/>
      <c r="G5249" s="234"/>
      <c r="H5249" s="234"/>
      <c r="I5249" s="234"/>
      <c r="J5249" s="234"/>
      <c r="K5249" s="234"/>
      <c r="L5249" s="234"/>
    </row>
    <row r="5250" spans="1:12">
      <c r="A5250" s="234">
        <v>6328</v>
      </c>
      <c r="B5250" s="290">
        <v>0.82322916666648205</v>
      </c>
      <c r="C5250" s="234">
        <v>24.291</v>
      </c>
      <c r="D5250" s="234">
        <v>88.73</v>
      </c>
      <c r="E5250" s="234">
        <v>11.8</v>
      </c>
      <c r="F5250" s="234"/>
      <c r="G5250" s="234"/>
      <c r="H5250" s="234"/>
      <c r="I5250" s="234"/>
      <c r="J5250" s="234"/>
      <c r="K5250" s="234"/>
      <c r="L5250" s="234"/>
    </row>
    <row r="5251" spans="1:12">
      <c r="A5251" s="234">
        <v>6329</v>
      </c>
      <c r="B5251" s="290">
        <v>0.82324074074055598</v>
      </c>
      <c r="C5251" s="234">
        <v>24.291</v>
      </c>
      <c r="D5251" s="234">
        <v>88.73</v>
      </c>
      <c r="E5251" s="234">
        <v>3.9</v>
      </c>
      <c r="F5251" s="234"/>
      <c r="G5251" s="234"/>
      <c r="H5251" s="234"/>
      <c r="I5251" s="234"/>
      <c r="J5251" s="234"/>
      <c r="K5251" s="234"/>
      <c r="L5251" s="234"/>
    </row>
    <row r="5252" spans="1:12">
      <c r="A5252" s="234">
        <v>6330</v>
      </c>
      <c r="B5252" s="290">
        <v>0.82325231481463002</v>
      </c>
      <c r="C5252" s="234">
        <v>24.291</v>
      </c>
      <c r="D5252" s="234">
        <v>88.674999999999997</v>
      </c>
      <c r="E5252" s="234">
        <v>3.9</v>
      </c>
      <c r="F5252" s="234"/>
      <c r="G5252" s="234"/>
      <c r="H5252" s="234"/>
      <c r="I5252" s="234"/>
      <c r="J5252" s="234"/>
      <c r="K5252" s="234"/>
      <c r="L5252" s="234"/>
    </row>
    <row r="5253" spans="1:12">
      <c r="A5253" s="234">
        <v>6331</v>
      </c>
      <c r="B5253" s="290">
        <v>0.82326388888870405</v>
      </c>
      <c r="C5253" s="234">
        <v>24.291</v>
      </c>
      <c r="D5253" s="234">
        <v>88.647000000000006</v>
      </c>
      <c r="E5253" s="234">
        <v>3.9</v>
      </c>
      <c r="F5253" s="234"/>
      <c r="G5253" s="234"/>
      <c r="H5253" s="234"/>
      <c r="I5253" s="234"/>
      <c r="J5253" s="234"/>
      <c r="K5253" s="234"/>
      <c r="L5253" s="234"/>
    </row>
    <row r="5254" spans="1:12">
      <c r="A5254" s="234">
        <v>6332</v>
      </c>
      <c r="B5254" s="290">
        <v>0.82327546296277798</v>
      </c>
      <c r="C5254" s="234">
        <v>24.291</v>
      </c>
      <c r="D5254" s="234">
        <v>88.62</v>
      </c>
      <c r="E5254" s="234">
        <v>3.9</v>
      </c>
      <c r="F5254" s="234"/>
      <c r="G5254" s="234"/>
      <c r="H5254" s="234"/>
      <c r="I5254" s="234"/>
      <c r="J5254" s="234"/>
      <c r="K5254" s="234"/>
      <c r="L5254" s="234"/>
    </row>
    <row r="5255" spans="1:12">
      <c r="A5255" s="234">
        <v>6333</v>
      </c>
      <c r="B5255" s="290">
        <v>0.82328703703685202</v>
      </c>
      <c r="C5255" s="234">
        <v>24.291</v>
      </c>
      <c r="D5255" s="234">
        <v>88.62</v>
      </c>
      <c r="E5255" s="234">
        <v>3.9</v>
      </c>
      <c r="F5255" s="234"/>
      <c r="G5255" s="234"/>
      <c r="H5255" s="234"/>
      <c r="I5255" s="234"/>
      <c r="J5255" s="234"/>
      <c r="K5255" s="234"/>
      <c r="L5255" s="234"/>
    </row>
    <row r="5256" spans="1:12">
      <c r="A5256" s="234">
        <v>6334</v>
      </c>
      <c r="B5256" s="290">
        <v>0.82329861111092595</v>
      </c>
      <c r="C5256" s="234">
        <v>24.291</v>
      </c>
      <c r="D5256" s="234">
        <v>88.62</v>
      </c>
      <c r="E5256" s="234">
        <v>3.9</v>
      </c>
      <c r="F5256" s="234"/>
      <c r="G5256" s="234"/>
      <c r="H5256" s="234"/>
      <c r="I5256" s="234"/>
      <c r="J5256" s="234"/>
      <c r="K5256" s="234"/>
      <c r="L5256" s="234"/>
    </row>
    <row r="5257" spans="1:12">
      <c r="A5257" s="234">
        <v>6335</v>
      </c>
      <c r="B5257" s="290">
        <v>0.82331018518499999</v>
      </c>
      <c r="C5257" s="234">
        <v>24.291</v>
      </c>
      <c r="D5257" s="234">
        <v>88.591999999999999</v>
      </c>
      <c r="E5257" s="234">
        <v>11.8</v>
      </c>
      <c r="F5257" s="234"/>
      <c r="G5257" s="234"/>
      <c r="H5257" s="234"/>
      <c r="I5257" s="234"/>
      <c r="J5257" s="234"/>
      <c r="K5257" s="234"/>
      <c r="L5257" s="234"/>
    </row>
    <row r="5258" spans="1:12">
      <c r="A5258" s="234">
        <v>6336</v>
      </c>
      <c r="B5258" s="290">
        <v>0.82332175925907403</v>
      </c>
      <c r="C5258" s="234">
        <v>24.291</v>
      </c>
      <c r="D5258" s="234">
        <v>88.563999999999993</v>
      </c>
      <c r="E5258" s="234">
        <v>3.9</v>
      </c>
      <c r="F5258" s="234"/>
      <c r="G5258" s="234"/>
      <c r="H5258" s="234"/>
      <c r="I5258" s="234"/>
      <c r="J5258" s="234"/>
      <c r="K5258" s="234"/>
      <c r="L5258" s="234"/>
    </row>
    <row r="5259" spans="1:12">
      <c r="A5259" s="234">
        <v>6337</v>
      </c>
      <c r="B5259" s="290">
        <v>0.82333333333314795</v>
      </c>
      <c r="C5259" s="234">
        <v>24.266999999999999</v>
      </c>
      <c r="D5259" s="234">
        <v>88.531000000000006</v>
      </c>
      <c r="E5259" s="234">
        <v>3.9</v>
      </c>
      <c r="F5259" s="234"/>
      <c r="G5259" s="234"/>
      <c r="H5259" s="234"/>
      <c r="I5259" s="234"/>
      <c r="J5259" s="234"/>
      <c r="K5259" s="234"/>
      <c r="L5259" s="234"/>
    </row>
    <row r="5260" spans="1:12">
      <c r="A5260" s="234">
        <v>6338</v>
      </c>
      <c r="B5260" s="290">
        <v>0.82334490740722199</v>
      </c>
      <c r="C5260" s="234">
        <v>24.242999999999999</v>
      </c>
      <c r="D5260" s="234">
        <v>88.331999999999994</v>
      </c>
      <c r="E5260" s="234">
        <v>11.8</v>
      </c>
      <c r="F5260" s="234"/>
      <c r="G5260" s="234"/>
      <c r="H5260" s="234"/>
      <c r="I5260" s="234"/>
      <c r="J5260" s="234"/>
      <c r="K5260" s="234"/>
      <c r="L5260" s="234"/>
    </row>
    <row r="5261" spans="1:12">
      <c r="A5261" s="234">
        <v>6339</v>
      </c>
      <c r="B5261" s="290">
        <v>0.82335648148129603</v>
      </c>
      <c r="C5261" s="234">
        <v>24.195</v>
      </c>
      <c r="D5261" s="234">
        <v>87.960999999999999</v>
      </c>
      <c r="E5261" s="234">
        <v>3.9</v>
      </c>
      <c r="F5261" s="234"/>
      <c r="G5261" s="234"/>
      <c r="H5261" s="234"/>
      <c r="I5261" s="234"/>
      <c r="J5261" s="234"/>
      <c r="K5261" s="234"/>
      <c r="L5261" s="234"/>
    </row>
    <row r="5262" spans="1:12">
      <c r="A5262" s="234">
        <v>6340</v>
      </c>
      <c r="B5262" s="290">
        <v>0.82336805555537096</v>
      </c>
      <c r="C5262" s="234">
        <v>24.122</v>
      </c>
      <c r="D5262" s="234">
        <v>87.638999999999996</v>
      </c>
      <c r="E5262" s="234">
        <v>3.9</v>
      </c>
      <c r="F5262" s="234"/>
      <c r="G5262" s="234"/>
      <c r="H5262" s="234"/>
      <c r="I5262" s="234"/>
      <c r="J5262" s="234"/>
      <c r="K5262" s="234"/>
      <c r="L5262" s="234"/>
    </row>
    <row r="5263" spans="1:12">
      <c r="A5263" s="234">
        <v>6341</v>
      </c>
      <c r="B5263" s="290">
        <v>0.823379629629445</v>
      </c>
      <c r="C5263" s="234">
        <v>24.026</v>
      </c>
      <c r="D5263" s="234">
        <v>87.283000000000001</v>
      </c>
      <c r="E5263" s="234">
        <v>3.9</v>
      </c>
      <c r="F5263" s="234"/>
      <c r="G5263" s="234"/>
      <c r="H5263" s="234"/>
      <c r="I5263" s="234"/>
      <c r="J5263" s="234"/>
      <c r="K5263" s="234"/>
      <c r="L5263" s="234"/>
    </row>
    <row r="5264" spans="1:12">
      <c r="A5264" s="234">
        <v>6342</v>
      </c>
      <c r="B5264" s="290">
        <v>0.82339120370351904</v>
      </c>
      <c r="C5264" s="234">
        <v>23.93</v>
      </c>
      <c r="D5264" s="234">
        <v>87.093999999999994</v>
      </c>
      <c r="E5264" s="291">
        <v>11.8</v>
      </c>
      <c r="F5264" s="234"/>
      <c r="G5264" s="234"/>
      <c r="H5264" s="234"/>
      <c r="I5264" s="234"/>
      <c r="J5264" s="234"/>
      <c r="K5264" s="234"/>
      <c r="L5264" s="234"/>
    </row>
    <row r="5265" spans="1:12">
      <c r="A5265" s="234">
        <v>6343</v>
      </c>
      <c r="B5265" s="290">
        <v>0.82340277777759296</v>
      </c>
      <c r="C5265" s="234">
        <v>23.905000000000001</v>
      </c>
      <c r="D5265" s="234">
        <v>87.061000000000007</v>
      </c>
      <c r="E5265" s="291">
        <v>27.6</v>
      </c>
      <c r="F5265" s="234"/>
      <c r="G5265" s="234"/>
      <c r="H5265" s="234"/>
      <c r="I5265" s="234"/>
      <c r="J5265" s="234"/>
      <c r="K5265" s="234"/>
      <c r="L5265" s="234"/>
    </row>
    <row r="5266" spans="1:12">
      <c r="A5266" s="234">
        <v>6344</v>
      </c>
      <c r="B5266" s="290">
        <v>0.823414351851667</v>
      </c>
      <c r="C5266" s="234">
        <v>23.93</v>
      </c>
      <c r="D5266" s="234">
        <v>87.122</v>
      </c>
      <c r="E5266" s="291">
        <v>59.1</v>
      </c>
      <c r="F5266" s="234"/>
      <c r="G5266" s="234"/>
      <c r="H5266" s="234"/>
      <c r="I5266" s="234"/>
      <c r="J5266" s="234"/>
      <c r="K5266" s="234"/>
      <c r="L5266" s="234"/>
    </row>
    <row r="5267" spans="1:12">
      <c r="A5267" s="234">
        <v>6345</v>
      </c>
      <c r="B5267" s="290">
        <v>0.82342592592574104</v>
      </c>
      <c r="C5267" s="234">
        <v>23.905000000000001</v>
      </c>
      <c r="D5267" s="234">
        <v>87.2</v>
      </c>
      <c r="E5267" s="291">
        <v>90.7</v>
      </c>
      <c r="F5267" s="234"/>
      <c r="G5267" s="234"/>
      <c r="H5267" s="234"/>
      <c r="I5267" s="234"/>
      <c r="J5267" s="234"/>
      <c r="K5267" s="234"/>
      <c r="L5267" s="234"/>
    </row>
    <row r="5268" spans="1:12">
      <c r="A5268" s="234">
        <v>6346</v>
      </c>
      <c r="B5268" s="290">
        <v>0.82343749999981497</v>
      </c>
      <c r="C5268" s="234">
        <v>23.881</v>
      </c>
      <c r="D5268" s="234">
        <v>87.25</v>
      </c>
      <c r="E5268" s="291">
        <v>106.4</v>
      </c>
      <c r="F5268" s="234"/>
      <c r="G5268" s="234"/>
      <c r="H5268" s="234"/>
      <c r="I5268" s="234"/>
      <c r="J5268" s="234"/>
      <c r="K5268" s="234"/>
      <c r="L5268" s="234"/>
    </row>
    <row r="5269" spans="1:12">
      <c r="A5269" s="234">
        <v>6347</v>
      </c>
      <c r="B5269" s="290">
        <v>0.82344907407388901</v>
      </c>
      <c r="C5269" s="234">
        <v>23.93</v>
      </c>
      <c r="D5269" s="234">
        <v>87.343999999999994</v>
      </c>
      <c r="E5269" s="234">
        <v>3.9</v>
      </c>
      <c r="F5269" s="234"/>
      <c r="G5269" s="234"/>
      <c r="H5269" s="234"/>
      <c r="I5269" s="234"/>
      <c r="J5269" s="234"/>
      <c r="K5269" s="234"/>
      <c r="L5269" s="234"/>
    </row>
    <row r="5270" spans="1:12">
      <c r="A5270" s="234">
        <v>6348</v>
      </c>
      <c r="B5270" s="290">
        <v>0.82346064814796305</v>
      </c>
      <c r="C5270" s="234">
        <v>23.93</v>
      </c>
      <c r="D5270" s="234">
        <v>87.427999999999997</v>
      </c>
      <c r="E5270" s="291">
        <v>82.8</v>
      </c>
      <c r="F5270" s="234"/>
      <c r="G5270" s="289" t="s">
        <v>289</v>
      </c>
      <c r="H5270" s="289" t="s">
        <v>290</v>
      </c>
      <c r="I5270" s="289" t="s">
        <v>291</v>
      </c>
      <c r="J5270" s="289" t="s">
        <v>292</v>
      </c>
      <c r="K5270" s="289" t="s">
        <v>293</v>
      </c>
      <c r="L5270" s="289" t="s">
        <v>294</v>
      </c>
    </row>
    <row r="5271" spans="1:12">
      <c r="A5271" s="234">
        <v>6349</v>
      </c>
      <c r="B5271" s="290">
        <v>0.82347222222203698</v>
      </c>
      <c r="C5271" s="234">
        <v>23.954000000000001</v>
      </c>
      <c r="D5271" s="234">
        <v>87.572000000000003</v>
      </c>
      <c r="E5271" s="291">
        <v>82.8</v>
      </c>
      <c r="F5271" s="234"/>
      <c r="G5271" s="240">
        <f>AVERAGE(C5271:C5351)</f>
        <v>24.194469135802457</v>
      </c>
      <c r="H5271" s="240">
        <f>STDEV(C5271:C5351)</f>
        <v>7.7172224021948219E-2</v>
      </c>
      <c r="I5271" s="240">
        <f>AVERAGE(D5271:D5351)</f>
        <v>88.190444444444438</v>
      </c>
      <c r="J5271" s="240">
        <f>STDEV(D5271:D5351)</f>
        <v>0.33786254601538807</v>
      </c>
      <c r="K5271" s="240">
        <f>AVERAGE(E5271:E5351)</f>
        <v>82.800000000000111</v>
      </c>
      <c r="L5271" s="240">
        <f>STDEV(E5271:E5351)</f>
        <v>1.1439517378163434E-13</v>
      </c>
    </row>
    <row r="5272" spans="1:12">
      <c r="A5272" s="234">
        <v>6350</v>
      </c>
      <c r="B5272" s="290">
        <v>0.82348379629611101</v>
      </c>
      <c r="C5272" s="234">
        <v>23.978000000000002</v>
      </c>
      <c r="D5272" s="234">
        <v>87.661000000000001</v>
      </c>
      <c r="E5272" s="291">
        <v>82.8</v>
      </c>
      <c r="F5272" s="234"/>
      <c r="G5272" s="234"/>
      <c r="H5272" s="234"/>
      <c r="I5272" s="234"/>
      <c r="J5272" s="234"/>
      <c r="K5272" s="234"/>
      <c r="L5272" s="234"/>
    </row>
    <row r="5273" spans="1:12">
      <c r="A5273" s="234">
        <v>6351</v>
      </c>
      <c r="B5273" s="290">
        <v>0.82349537037018505</v>
      </c>
      <c r="C5273" s="234">
        <v>24.001999999999999</v>
      </c>
      <c r="D5273" s="234">
        <v>87.777000000000001</v>
      </c>
      <c r="E5273" s="291">
        <v>82.8</v>
      </c>
      <c r="F5273" s="234"/>
      <c r="G5273" s="234"/>
      <c r="H5273" s="234"/>
      <c r="I5273" s="234"/>
      <c r="J5273" s="234"/>
      <c r="K5273" s="234"/>
      <c r="L5273" s="234"/>
    </row>
    <row r="5274" spans="1:12">
      <c r="A5274" s="234">
        <v>6352</v>
      </c>
      <c r="B5274" s="290">
        <v>0.82350694444425898</v>
      </c>
      <c r="C5274" s="234">
        <v>24.001999999999999</v>
      </c>
      <c r="D5274" s="234">
        <v>87.888000000000005</v>
      </c>
      <c r="E5274" s="291">
        <v>82.8</v>
      </c>
      <c r="F5274" s="234"/>
      <c r="G5274" s="234"/>
      <c r="H5274" s="234"/>
      <c r="I5274" s="234"/>
      <c r="J5274" s="234"/>
      <c r="K5274" s="234"/>
      <c r="L5274" s="234"/>
    </row>
    <row r="5275" spans="1:12">
      <c r="A5275" s="234">
        <v>6353</v>
      </c>
      <c r="B5275" s="290">
        <v>0.82351851851833302</v>
      </c>
      <c r="C5275" s="234">
        <v>24.026</v>
      </c>
      <c r="D5275" s="234">
        <v>88.004000000000005</v>
      </c>
      <c r="E5275" s="291">
        <v>82.8</v>
      </c>
      <c r="F5275" s="234"/>
      <c r="G5275" s="234"/>
      <c r="H5275" s="234"/>
      <c r="I5275" s="234"/>
      <c r="J5275" s="234"/>
      <c r="K5275" s="234"/>
      <c r="L5275" s="234"/>
    </row>
    <row r="5276" spans="1:12">
      <c r="A5276" s="234">
        <v>6354</v>
      </c>
      <c r="B5276" s="290">
        <v>0.82353009259240695</v>
      </c>
      <c r="C5276" s="234">
        <v>24.026</v>
      </c>
      <c r="D5276" s="234">
        <v>88.087000000000003</v>
      </c>
      <c r="E5276" s="291">
        <v>82.8</v>
      </c>
      <c r="F5276" s="234"/>
      <c r="G5276" s="234"/>
      <c r="H5276" s="234"/>
      <c r="I5276" s="234"/>
      <c r="J5276" s="234"/>
      <c r="K5276" s="234"/>
      <c r="L5276" s="234"/>
    </row>
    <row r="5277" spans="1:12">
      <c r="A5277" s="234">
        <v>6355</v>
      </c>
      <c r="B5277" s="290">
        <v>0.82354166666648099</v>
      </c>
      <c r="C5277" s="234">
        <v>24.05</v>
      </c>
      <c r="D5277" s="234">
        <v>88.176000000000002</v>
      </c>
      <c r="E5277" s="291">
        <v>82.8</v>
      </c>
      <c r="F5277" s="234"/>
      <c r="G5277" s="234"/>
      <c r="H5277" s="234"/>
      <c r="I5277" s="234"/>
      <c r="J5277" s="234"/>
      <c r="K5277" s="234"/>
      <c r="L5277" s="234"/>
    </row>
    <row r="5278" spans="1:12">
      <c r="A5278" s="234">
        <v>6356</v>
      </c>
      <c r="B5278" s="290">
        <v>0.82355324074055503</v>
      </c>
      <c r="C5278" s="234">
        <v>24.05</v>
      </c>
      <c r="D5278" s="234">
        <v>88.287000000000006</v>
      </c>
      <c r="E5278" s="291">
        <v>82.8</v>
      </c>
      <c r="F5278" s="234"/>
      <c r="G5278" s="234"/>
      <c r="H5278" s="234"/>
      <c r="I5278" s="234"/>
      <c r="J5278" s="234"/>
      <c r="K5278" s="234"/>
      <c r="L5278" s="234"/>
    </row>
    <row r="5279" spans="1:12">
      <c r="A5279" s="234">
        <v>6357</v>
      </c>
      <c r="B5279" s="290">
        <v>0.82356481481462895</v>
      </c>
      <c r="C5279" s="234">
        <v>24.074000000000002</v>
      </c>
      <c r="D5279" s="234">
        <v>88.375</v>
      </c>
      <c r="E5279" s="291">
        <v>82.8</v>
      </c>
      <c r="F5279" s="234"/>
      <c r="G5279" s="234"/>
      <c r="H5279" s="234"/>
      <c r="I5279" s="234"/>
      <c r="J5279" s="234"/>
      <c r="K5279" s="234"/>
      <c r="L5279" s="234"/>
    </row>
    <row r="5280" spans="1:12">
      <c r="A5280" s="234">
        <v>6358</v>
      </c>
      <c r="B5280" s="290">
        <v>0.82357638888870299</v>
      </c>
      <c r="C5280" s="234">
        <v>24.074000000000002</v>
      </c>
      <c r="D5280" s="234">
        <v>88.457999999999998</v>
      </c>
      <c r="E5280" s="291">
        <v>82.8</v>
      </c>
      <c r="F5280" s="234"/>
      <c r="G5280" s="234"/>
      <c r="H5280" s="234"/>
      <c r="I5280" s="234"/>
      <c r="J5280" s="234"/>
      <c r="K5280" s="234"/>
      <c r="L5280" s="234"/>
    </row>
    <row r="5281" spans="1:12">
      <c r="A5281" s="234">
        <v>6359</v>
      </c>
      <c r="B5281" s="290">
        <v>0.82358796296277703</v>
      </c>
      <c r="C5281" s="234">
        <v>24.097999999999999</v>
      </c>
      <c r="D5281" s="234">
        <v>88.519000000000005</v>
      </c>
      <c r="E5281" s="291">
        <v>82.8</v>
      </c>
      <c r="F5281" s="234"/>
      <c r="G5281" s="234"/>
      <c r="H5281" s="234"/>
      <c r="I5281" s="234"/>
      <c r="J5281" s="234"/>
      <c r="K5281" s="234"/>
      <c r="L5281" s="234"/>
    </row>
    <row r="5282" spans="1:12">
      <c r="A5282" s="234">
        <v>6360</v>
      </c>
      <c r="B5282" s="290">
        <v>0.82359953703685096</v>
      </c>
      <c r="C5282" s="234">
        <v>24.097999999999999</v>
      </c>
      <c r="D5282" s="234">
        <v>88.573999999999998</v>
      </c>
      <c r="E5282" s="291">
        <v>82.8</v>
      </c>
      <c r="F5282" s="234"/>
      <c r="G5282" s="234"/>
      <c r="H5282" s="234"/>
      <c r="I5282" s="234"/>
      <c r="J5282" s="234"/>
      <c r="K5282" s="234"/>
      <c r="L5282" s="234"/>
    </row>
    <row r="5283" spans="1:12">
      <c r="A5283" s="234">
        <v>6361</v>
      </c>
      <c r="B5283" s="290">
        <v>0.823611111110925</v>
      </c>
      <c r="C5283" s="234">
        <v>24.097999999999999</v>
      </c>
      <c r="D5283" s="234">
        <v>88.63</v>
      </c>
      <c r="E5283" s="291">
        <v>82.8</v>
      </c>
      <c r="F5283" s="234"/>
      <c r="G5283" s="234"/>
      <c r="H5283" s="234"/>
      <c r="I5283" s="234"/>
      <c r="J5283" s="234"/>
      <c r="K5283" s="234"/>
      <c r="L5283" s="234"/>
    </row>
    <row r="5284" spans="1:12">
      <c r="A5284" s="234">
        <v>6362</v>
      </c>
      <c r="B5284" s="290">
        <v>0.82362268518499904</v>
      </c>
      <c r="C5284" s="234">
        <v>24.122</v>
      </c>
      <c r="D5284" s="234">
        <v>88.662999999999997</v>
      </c>
      <c r="E5284" s="291">
        <v>82.8</v>
      </c>
      <c r="F5284" s="234"/>
      <c r="G5284" s="234"/>
      <c r="H5284" s="234"/>
      <c r="I5284" s="234"/>
      <c r="J5284" s="234"/>
      <c r="K5284" s="234"/>
      <c r="L5284" s="234"/>
    </row>
    <row r="5285" spans="1:12">
      <c r="A5285" s="234">
        <v>6363</v>
      </c>
      <c r="B5285" s="290">
        <v>0.82363425925907296</v>
      </c>
      <c r="C5285" s="234">
        <v>24.122</v>
      </c>
      <c r="D5285" s="234">
        <v>88.69</v>
      </c>
      <c r="E5285" s="291">
        <v>82.8</v>
      </c>
      <c r="F5285" s="234"/>
      <c r="G5285" s="234"/>
      <c r="H5285" s="234"/>
      <c r="I5285" s="234"/>
      <c r="J5285" s="234"/>
      <c r="K5285" s="234"/>
      <c r="L5285" s="234"/>
    </row>
    <row r="5286" spans="1:12">
      <c r="A5286" s="234">
        <v>6364</v>
      </c>
      <c r="B5286" s="290">
        <v>0.823645833333147</v>
      </c>
      <c r="C5286" s="234">
        <v>24.122</v>
      </c>
      <c r="D5286" s="234">
        <v>88.69</v>
      </c>
      <c r="E5286" s="291">
        <v>82.8</v>
      </c>
      <c r="F5286" s="234"/>
      <c r="G5286" s="234"/>
      <c r="H5286" s="234"/>
      <c r="I5286" s="234"/>
      <c r="J5286" s="234"/>
      <c r="K5286" s="234"/>
      <c r="L5286" s="234"/>
    </row>
    <row r="5287" spans="1:12">
      <c r="A5287" s="234">
        <v>6365</v>
      </c>
      <c r="B5287" s="290">
        <v>0.82365740740722104</v>
      </c>
      <c r="C5287" s="234">
        <v>24.146000000000001</v>
      </c>
      <c r="D5287" s="234">
        <v>88.724000000000004</v>
      </c>
      <c r="E5287" s="291">
        <v>82.8</v>
      </c>
      <c r="F5287" s="234"/>
      <c r="G5287" s="234"/>
      <c r="H5287" s="234"/>
      <c r="I5287" s="234"/>
      <c r="J5287" s="234"/>
      <c r="K5287" s="234"/>
      <c r="L5287" s="234"/>
    </row>
    <row r="5288" spans="1:12">
      <c r="A5288" s="234">
        <v>6366</v>
      </c>
      <c r="B5288" s="290">
        <v>0.82366898148129597</v>
      </c>
      <c r="C5288" s="234">
        <v>24.146000000000001</v>
      </c>
      <c r="D5288" s="234">
        <v>88.751000000000005</v>
      </c>
      <c r="E5288" s="291">
        <v>82.8</v>
      </c>
      <c r="F5288" s="234"/>
      <c r="G5288" s="234"/>
      <c r="H5288" s="234"/>
      <c r="I5288" s="234"/>
      <c r="J5288" s="234"/>
      <c r="K5288" s="234"/>
      <c r="L5288" s="234"/>
    </row>
    <row r="5289" spans="1:12">
      <c r="A5289" s="234">
        <v>6367</v>
      </c>
      <c r="B5289" s="290">
        <v>0.82368055555537001</v>
      </c>
      <c r="C5289" s="234">
        <v>24.146000000000001</v>
      </c>
      <c r="D5289" s="234">
        <v>88.751000000000005</v>
      </c>
      <c r="E5289" s="291">
        <v>82.8</v>
      </c>
      <c r="F5289" s="234"/>
      <c r="G5289" s="234"/>
      <c r="H5289" s="234"/>
      <c r="I5289" s="234"/>
      <c r="J5289" s="234"/>
      <c r="K5289" s="234"/>
      <c r="L5289" s="234"/>
    </row>
    <row r="5290" spans="1:12">
      <c r="A5290" s="234">
        <v>6368</v>
      </c>
      <c r="B5290" s="290">
        <v>0.82369212962944405</v>
      </c>
      <c r="C5290" s="234">
        <v>24.170999999999999</v>
      </c>
      <c r="D5290" s="234">
        <v>88.757000000000005</v>
      </c>
      <c r="E5290" s="291">
        <v>82.8</v>
      </c>
      <c r="F5290" s="234"/>
      <c r="G5290" s="234"/>
      <c r="H5290" s="234"/>
      <c r="I5290" s="234"/>
      <c r="J5290" s="234"/>
      <c r="K5290" s="234"/>
      <c r="L5290" s="234"/>
    </row>
    <row r="5291" spans="1:12">
      <c r="A5291" s="234">
        <v>6369</v>
      </c>
      <c r="B5291" s="290">
        <v>0.82370370370351798</v>
      </c>
      <c r="C5291" s="234">
        <v>24.170999999999999</v>
      </c>
      <c r="D5291" s="234">
        <v>88.757000000000005</v>
      </c>
      <c r="E5291" s="291">
        <v>82.8</v>
      </c>
      <c r="F5291" s="234"/>
      <c r="G5291" s="234"/>
      <c r="H5291" s="234"/>
      <c r="I5291" s="234"/>
      <c r="J5291" s="234"/>
      <c r="K5291" s="234"/>
      <c r="L5291" s="234"/>
    </row>
    <row r="5292" spans="1:12">
      <c r="A5292" s="234">
        <v>6370</v>
      </c>
      <c r="B5292" s="290">
        <v>0.82371527777759201</v>
      </c>
      <c r="C5292" s="234">
        <v>24.170999999999999</v>
      </c>
      <c r="D5292" s="234">
        <v>88.757000000000005</v>
      </c>
      <c r="E5292" s="291">
        <v>82.8</v>
      </c>
      <c r="F5292" s="234"/>
      <c r="G5292" s="234"/>
      <c r="H5292" s="234"/>
      <c r="I5292" s="234"/>
      <c r="J5292" s="234"/>
      <c r="K5292" s="234"/>
      <c r="L5292" s="234"/>
    </row>
    <row r="5293" spans="1:12">
      <c r="A5293" s="234">
        <v>6371</v>
      </c>
      <c r="B5293" s="290">
        <v>0.82372685185166605</v>
      </c>
      <c r="C5293" s="234">
        <v>24.170999999999999</v>
      </c>
      <c r="D5293" s="234">
        <v>88.728999999999999</v>
      </c>
      <c r="E5293" s="291">
        <v>82.8</v>
      </c>
      <c r="F5293" s="234"/>
      <c r="G5293" s="234"/>
      <c r="H5293" s="234"/>
      <c r="I5293" s="234"/>
      <c r="J5293" s="234"/>
      <c r="K5293" s="234"/>
      <c r="L5293" s="234"/>
    </row>
    <row r="5294" spans="1:12">
      <c r="A5294" s="234">
        <v>6372</v>
      </c>
      <c r="B5294" s="290">
        <v>0.82373842592573998</v>
      </c>
      <c r="C5294" s="234">
        <v>24.195</v>
      </c>
      <c r="D5294" s="234">
        <v>88.707999999999998</v>
      </c>
      <c r="E5294" s="291">
        <v>82.8</v>
      </c>
      <c r="F5294" s="234"/>
      <c r="G5294" s="234"/>
      <c r="H5294" s="234"/>
      <c r="I5294" s="234"/>
      <c r="J5294" s="234"/>
      <c r="K5294" s="234"/>
      <c r="L5294" s="234"/>
    </row>
    <row r="5295" spans="1:12">
      <c r="A5295" s="234">
        <v>6373</v>
      </c>
      <c r="B5295" s="290">
        <v>0.82374999999981402</v>
      </c>
      <c r="C5295" s="234">
        <v>24.195</v>
      </c>
      <c r="D5295" s="234">
        <v>88.707999999999998</v>
      </c>
      <c r="E5295" s="291">
        <v>82.8</v>
      </c>
      <c r="F5295" s="234"/>
      <c r="G5295" s="234"/>
      <c r="H5295" s="234"/>
      <c r="I5295" s="234"/>
      <c r="J5295" s="234"/>
      <c r="K5295" s="234"/>
      <c r="L5295" s="234"/>
    </row>
    <row r="5296" spans="1:12">
      <c r="A5296" s="234">
        <v>6374</v>
      </c>
      <c r="B5296" s="290">
        <v>0.82376157407388795</v>
      </c>
      <c r="C5296" s="234">
        <v>24.195</v>
      </c>
      <c r="D5296" s="234">
        <v>88.707999999999998</v>
      </c>
      <c r="E5296" s="291">
        <v>82.8</v>
      </c>
      <c r="F5296" s="234"/>
      <c r="G5296" s="234"/>
      <c r="H5296" s="234"/>
      <c r="I5296" s="234"/>
      <c r="J5296" s="234"/>
      <c r="K5296" s="234"/>
      <c r="L5296" s="234"/>
    </row>
    <row r="5297" spans="1:12">
      <c r="A5297" s="234">
        <v>6375</v>
      </c>
      <c r="B5297" s="290">
        <v>0.82377314814796199</v>
      </c>
      <c r="C5297" s="234">
        <v>24.195</v>
      </c>
      <c r="D5297" s="234">
        <v>88.652000000000001</v>
      </c>
      <c r="E5297" s="291">
        <v>82.8</v>
      </c>
      <c r="F5297" s="234"/>
      <c r="G5297" s="234"/>
      <c r="H5297" s="234"/>
      <c r="I5297" s="234"/>
      <c r="J5297" s="234"/>
      <c r="K5297" s="234"/>
      <c r="L5297" s="234"/>
    </row>
    <row r="5298" spans="1:12">
      <c r="A5298" s="234">
        <v>6376</v>
      </c>
      <c r="B5298" s="290">
        <v>0.82378472222203603</v>
      </c>
      <c r="C5298" s="234">
        <v>24.219000000000001</v>
      </c>
      <c r="D5298" s="234">
        <v>88.63</v>
      </c>
      <c r="E5298" s="291">
        <v>82.8</v>
      </c>
      <c r="F5298" s="234"/>
      <c r="G5298" s="234"/>
      <c r="H5298" s="234"/>
      <c r="I5298" s="234"/>
      <c r="J5298" s="234"/>
      <c r="K5298" s="234"/>
      <c r="L5298" s="234"/>
    </row>
    <row r="5299" spans="1:12">
      <c r="A5299" s="234">
        <v>6377</v>
      </c>
      <c r="B5299" s="290">
        <v>0.82379629629610995</v>
      </c>
      <c r="C5299" s="234">
        <v>24.219000000000001</v>
      </c>
      <c r="D5299" s="234">
        <v>88.575000000000003</v>
      </c>
      <c r="E5299" s="291">
        <v>82.8</v>
      </c>
      <c r="F5299" s="234"/>
      <c r="G5299" s="234"/>
      <c r="H5299" s="234"/>
      <c r="I5299" s="234"/>
      <c r="J5299" s="234"/>
      <c r="K5299" s="234"/>
      <c r="L5299" s="234"/>
    </row>
    <row r="5300" spans="1:12">
      <c r="A5300" s="234">
        <v>6378</v>
      </c>
      <c r="B5300" s="290">
        <v>0.82380787037018399</v>
      </c>
      <c r="C5300" s="234">
        <v>24.219000000000001</v>
      </c>
      <c r="D5300" s="234">
        <v>88.546999999999997</v>
      </c>
      <c r="E5300" s="291">
        <v>82.8</v>
      </c>
      <c r="F5300" s="234"/>
      <c r="G5300" s="234"/>
      <c r="H5300" s="234"/>
      <c r="I5300" s="234"/>
      <c r="J5300" s="234"/>
      <c r="K5300" s="234"/>
      <c r="L5300" s="234"/>
    </row>
    <row r="5301" spans="1:12">
      <c r="A5301" s="234">
        <v>6379</v>
      </c>
      <c r="B5301" s="290">
        <v>0.82381944444425803</v>
      </c>
      <c r="C5301" s="234">
        <v>24.219000000000001</v>
      </c>
      <c r="D5301" s="234">
        <v>88.52</v>
      </c>
      <c r="E5301" s="291">
        <v>82.8</v>
      </c>
      <c r="F5301" s="234"/>
      <c r="G5301" s="234"/>
      <c r="H5301" s="234"/>
      <c r="I5301" s="234"/>
      <c r="J5301" s="234"/>
      <c r="K5301" s="234"/>
      <c r="L5301" s="234"/>
    </row>
    <row r="5302" spans="1:12">
      <c r="A5302" s="234">
        <v>6380</v>
      </c>
      <c r="B5302" s="290">
        <v>0.82383101851833196</v>
      </c>
      <c r="C5302" s="234">
        <v>24.219000000000001</v>
      </c>
      <c r="D5302" s="234">
        <v>88.492000000000004</v>
      </c>
      <c r="E5302" s="291">
        <v>82.8</v>
      </c>
      <c r="F5302" s="234"/>
      <c r="G5302" s="234"/>
      <c r="H5302" s="234"/>
      <c r="I5302" s="234"/>
      <c r="J5302" s="234"/>
      <c r="K5302" s="234"/>
      <c r="L5302" s="234"/>
    </row>
    <row r="5303" spans="1:12">
      <c r="A5303" s="234">
        <v>6381</v>
      </c>
      <c r="B5303" s="290">
        <v>0.823842592592406</v>
      </c>
      <c r="C5303" s="234">
        <v>24.219000000000001</v>
      </c>
      <c r="D5303" s="234">
        <v>88.436999999999998</v>
      </c>
      <c r="E5303" s="291">
        <v>82.8</v>
      </c>
      <c r="F5303" s="234"/>
      <c r="G5303" s="234"/>
      <c r="H5303" s="234"/>
      <c r="I5303" s="234"/>
      <c r="J5303" s="234"/>
      <c r="K5303" s="234"/>
      <c r="L5303" s="234"/>
    </row>
    <row r="5304" spans="1:12">
      <c r="A5304" s="234">
        <v>6382</v>
      </c>
      <c r="B5304" s="290">
        <v>0.82385416666648004</v>
      </c>
      <c r="C5304" s="234">
        <v>24.242999999999999</v>
      </c>
      <c r="D5304" s="234">
        <v>88.415000000000006</v>
      </c>
      <c r="E5304" s="291">
        <v>82.8</v>
      </c>
      <c r="F5304" s="234"/>
      <c r="G5304" s="234"/>
      <c r="H5304" s="234"/>
      <c r="I5304" s="234"/>
      <c r="J5304" s="234"/>
      <c r="K5304" s="234"/>
      <c r="L5304" s="234"/>
    </row>
    <row r="5305" spans="1:12">
      <c r="A5305" s="234">
        <v>6383</v>
      </c>
      <c r="B5305" s="290">
        <v>0.82386574074055396</v>
      </c>
      <c r="C5305" s="234">
        <v>24.219000000000001</v>
      </c>
      <c r="D5305" s="234">
        <v>88.382000000000005</v>
      </c>
      <c r="E5305" s="291">
        <v>82.8</v>
      </c>
      <c r="F5305" s="234"/>
      <c r="G5305" s="234"/>
      <c r="H5305" s="234"/>
      <c r="I5305" s="234"/>
      <c r="J5305" s="234"/>
      <c r="K5305" s="234"/>
      <c r="L5305" s="234"/>
    </row>
    <row r="5306" spans="1:12">
      <c r="A5306" s="234">
        <v>6384</v>
      </c>
      <c r="B5306" s="290">
        <v>0.823877314814628</v>
      </c>
      <c r="C5306" s="234">
        <v>24.219000000000001</v>
      </c>
      <c r="D5306" s="234">
        <v>88.325999999999993</v>
      </c>
      <c r="E5306" s="291">
        <v>82.8</v>
      </c>
      <c r="F5306" s="234"/>
      <c r="G5306" s="234"/>
      <c r="H5306" s="234"/>
      <c r="I5306" s="234"/>
      <c r="J5306" s="234"/>
      <c r="K5306" s="234"/>
      <c r="L5306" s="234"/>
    </row>
    <row r="5307" spans="1:12">
      <c r="A5307" s="234">
        <v>6385</v>
      </c>
      <c r="B5307" s="290">
        <v>0.82388888888870204</v>
      </c>
      <c r="C5307" s="234">
        <v>24.219000000000001</v>
      </c>
      <c r="D5307" s="234">
        <v>88.299000000000007</v>
      </c>
      <c r="E5307" s="291">
        <v>82.8</v>
      </c>
      <c r="F5307" s="234"/>
      <c r="G5307" s="234"/>
      <c r="H5307" s="234"/>
      <c r="I5307" s="234"/>
      <c r="J5307" s="234"/>
      <c r="K5307" s="234"/>
      <c r="L5307" s="234"/>
    </row>
    <row r="5308" spans="1:12">
      <c r="A5308" s="234">
        <v>6386</v>
      </c>
      <c r="B5308" s="290">
        <v>0.82390046296277597</v>
      </c>
      <c r="C5308" s="234">
        <v>24.242999999999999</v>
      </c>
      <c r="D5308" s="234">
        <v>88.277000000000001</v>
      </c>
      <c r="E5308" s="291">
        <v>82.8</v>
      </c>
      <c r="F5308" s="234"/>
      <c r="G5308" s="234"/>
      <c r="H5308" s="234"/>
      <c r="I5308" s="234"/>
      <c r="J5308" s="234"/>
      <c r="K5308" s="234"/>
      <c r="L5308" s="234"/>
    </row>
    <row r="5309" spans="1:12">
      <c r="A5309" s="234">
        <v>6387</v>
      </c>
      <c r="B5309" s="290">
        <v>0.82391203703685001</v>
      </c>
      <c r="C5309" s="234">
        <v>24.242999999999999</v>
      </c>
      <c r="D5309" s="234">
        <v>88.277000000000001</v>
      </c>
      <c r="E5309" s="291">
        <v>82.8</v>
      </c>
      <c r="F5309" s="234"/>
      <c r="G5309" s="234"/>
      <c r="H5309" s="234"/>
      <c r="I5309" s="234"/>
      <c r="J5309" s="234"/>
      <c r="K5309" s="234"/>
      <c r="L5309" s="234"/>
    </row>
    <row r="5310" spans="1:12">
      <c r="A5310" s="234">
        <v>6388</v>
      </c>
      <c r="B5310" s="290">
        <v>0.82392361111092405</v>
      </c>
      <c r="C5310" s="234">
        <v>24.242999999999999</v>
      </c>
      <c r="D5310" s="234">
        <v>88.221000000000004</v>
      </c>
      <c r="E5310" s="291">
        <v>82.8</v>
      </c>
      <c r="F5310" s="234"/>
      <c r="G5310" s="234"/>
      <c r="H5310" s="234"/>
      <c r="I5310" s="234"/>
      <c r="J5310" s="234"/>
      <c r="K5310" s="234"/>
      <c r="L5310" s="234"/>
    </row>
    <row r="5311" spans="1:12">
      <c r="A5311" s="234">
        <v>6389</v>
      </c>
      <c r="B5311" s="290">
        <v>0.82393518518499798</v>
      </c>
      <c r="C5311" s="234">
        <v>24.242999999999999</v>
      </c>
      <c r="D5311" s="234">
        <v>88.192999999999998</v>
      </c>
      <c r="E5311" s="291">
        <v>82.8</v>
      </c>
      <c r="F5311" s="234"/>
      <c r="G5311" s="234"/>
      <c r="H5311" s="234"/>
      <c r="I5311" s="234"/>
      <c r="J5311" s="234"/>
      <c r="K5311" s="234"/>
      <c r="L5311" s="234"/>
    </row>
    <row r="5312" spans="1:12">
      <c r="A5312" s="234">
        <v>6390</v>
      </c>
      <c r="B5312" s="290">
        <v>0.82394675925907201</v>
      </c>
      <c r="C5312" s="234">
        <v>24.242999999999999</v>
      </c>
      <c r="D5312" s="234">
        <v>88.165999999999997</v>
      </c>
      <c r="E5312" s="291">
        <v>82.8</v>
      </c>
      <c r="F5312" s="234"/>
      <c r="G5312" s="234"/>
      <c r="H5312" s="234"/>
      <c r="I5312" s="234"/>
      <c r="J5312" s="234"/>
      <c r="K5312" s="234"/>
      <c r="L5312" s="234"/>
    </row>
    <row r="5313" spans="1:12">
      <c r="A5313" s="234">
        <v>6391</v>
      </c>
      <c r="B5313" s="290">
        <v>0.82395833333314605</v>
      </c>
      <c r="C5313" s="234">
        <v>24.242999999999999</v>
      </c>
      <c r="D5313" s="234">
        <v>88.165999999999997</v>
      </c>
      <c r="E5313" s="291">
        <v>82.8</v>
      </c>
      <c r="F5313" s="234"/>
      <c r="G5313" s="234"/>
      <c r="H5313" s="234"/>
      <c r="I5313" s="234"/>
      <c r="J5313" s="234"/>
      <c r="K5313" s="234"/>
      <c r="L5313" s="234"/>
    </row>
    <row r="5314" spans="1:12">
      <c r="A5314" s="234">
        <v>6392</v>
      </c>
      <c r="B5314" s="290">
        <v>0.82396990740722098</v>
      </c>
      <c r="C5314" s="234">
        <v>24.242999999999999</v>
      </c>
      <c r="D5314" s="234">
        <v>88.138000000000005</v>
      </c>
      <c r="E5314" s="291">
        <v>82.8</v>
      </c>
      <c r="F5314" s="234"/>
      <c r="G5314" s="234"/>
      <c r="H5314" s="234"/>
      <c r="I5314" s="234"/>
      <c r="J5314" s="234"/>
      <c r="K5314" s="234"/>
      <c r="L5314" s="234"/>
    </row>
    <row r="5315" spans="1:12">
      <c r="A5315" s="234">
        <v>6393</v>
      </c>
      <c r="B5315" s="290">
        <v>0.82398148148129502</v>
      </c>
      <c r="C5315" s="234">
        <v>24.242999999999999</v>
      </c>
      <c r="D5315" s="234">
        <v>88.11</v>
      </c>
      <c r="E5315" s="291">
        <v>82.8</v>
      </c>
      <c r="F5315" s="234"/>
      <c r="G5315" s="234"/>
      <c r="H5315" s="234"/>
      <c r="I5315" s="234"/>
      <c r="J5315" s="234"/>
      <c r="K5315" s="234"/>
      <c r="L5315" s="234"/>
    </row>
    <row r="5316" spans="1:12">
      <c r="A5316" s="234">
        <v>6394</v>
      </c>
      <c r="B5316" s="290">
        <v>0.82399305555536895</v>
      </c>
      <c r="C5316" s="234">
        <v>24.242999999999999</v>
      </c>
      <c r="D5316" s="234">
        <v>88.082999999999998</v>
      </c>
      <c r="E5316" s="291">
        <v>82.8</v>
      </c>
      <c r="F5316" s="234"/>
      <c r="G5316" s="234"/>
      <c r="H5316" s="234"/>
      <c r="I5316" s="234"/>
      <c r="J5316" s="234"/>
      <c r="K5316" s="234"/>
      <c r="L5316" s="234"/>
    </row>
    <row r="5317" spans="1:12">
      <c r="A5317" s="234">
        <v>6395</v>
      </c>
      <c r="B5317" s="290">
        <v>0.82400462962944299</v>
      </c>
      <c r="C5317" s="234">
        <v>24.242999999999999</v>
      </c>
      <c r="D5317" s="234">
        <v>88.027000000000001</v>
      </c>
      <c r="E5317" s="291">
        <v>82.8</v>
      </c>
      <c r="F5317" s="234"/>
      <c r="G5317" s="234"/>
      <c r="H5317" s="234"/>
      <c r="I5317" s="234"/>
      <c r="J5317" s="234"/>
      <c r="K5317" s="234"/>
      <c r="L5317" s="234"/>
    </row>
    <row r="5318" spans="1:12">
      <c r="A5318" s="234">
        <v>6396</v>
      </c>
      <c r="B5318" s="290">
        <v>0.82401620370351703</v>
      </c>
      <c r="C5318" s="234">
        <v>24.242999999999999</v>
      </c>
      <c r="D5318" s="234">
        <v>88</v>
      </c>
      <c r="E5318" s="291">
        <v>82.8</v>
      </c>
      <c r="F5318" s="234"/>
      <c r="G5318" s="234"/>
      <c r="H5318" s="234"/>
      <c r="I5318" s="234"/>
      <c r="J5318" s="234"/>
      <c r="K5318" s="234"/>
      <c r="L5318" s="234"/>
    </row>
    <row r="5319" spans="1:12">
      <c r="A5319" s="234">
        <v>6397</v>
      </c>
      <c r="B5319" s="290">
        <v>0.82402777777759095</v>
      </c>
      <c r="C5319" s="234">
        <v>24.242999999999999</v>
      </c>
      <c r="D5319" s="234">
        <v>88</v>
      </c>
      <c r="E5319" s="291">
        <v>82.8</v>
      </c>
      <c r="F5319" s="234"/>
      <c r="G5319" s="234"/>
      <c r="H5319" s="234"/>
      <c r="I5319" s="234"/>
      <c r="J5319" s="234"/>
      <c r="K5319" s="234"/>
      <c r="L5319" s="234"/>
    </row>
    <row r="5320" spans="1:12">
      <c r="A5320" s="234">
        <v>6398</v>
      </c>
      <c r="B5320" s="290">
        <v>0.82403935185166499</v>
      </c>
      <c r="C5320" s="234">
        <v>24.242999999999999</v>
      </c>
      <c r="D5320" s="234">
        <v>88</v>
      </c>
      <c r="E5320" s="291">
        <v>82.8</v>
      </c>
      <c r="F5320" s="234"/>
      <c r="G5320" s="234"/>
      <c r="H5320" s="234"/>
      <c r="I5320" s="234"/>
      <c r="J5320" s="234"/>
      <c r="K5320" s="234"/>
      <c r="L5320" s="234"/>
    </row>
    <row r="5321" spans="1:12">
      <c r="A5321" s="234">
        <v>6399</v>
      </c>
      <c r="B5321" s="290">
        <v>0.82405092592573903</v>
      </c>
      <c r="C5321" s="234">
        <v>24.242999999999999</v>
      </c>
      <c r="D5321" s="234">
        <v>88</v>
      </c>
      <c r="E5321" s="291">
        <v>82.8</v>
      </c>
      <c r="F5321" s="234"/>
      <c r="G5321" s="234"/>
      <c r="H5321" s="234"/>
      <c r="I5321" s="234"/>
      <c r="J5321" s="234"/>
      <c r="K5321" s="234"/>
      <c r="L5321" s="234"/>
    </row>
    <row r="5322" spans="1:12">
      <c r="A5322" s="234">
        <v>6400</v>
      </c>
      <c r="B5322" s="290">
        <v>0.82406249999981296</v>
      </c>
      <c r="C5322" s="234">
        <v>24.242999999999999</v>
      </c>
      <c r="D5322" s="234">
        <v>88</v>
      </c>
      <c r="E5322" s="291">
        <v>82.8</v>
      </c>
      <c r="F5322" s="234"/>
      <c r="G5322" s="234"/>
      <c r="H5322" s="234"/>
      <c r="I5322" s="234"/>
      <c r="J5322" s="234"/>
      <c r="K5322" s="234"/>
      <c r="L5322" s="234"/>
    </row>
    <row r="5323" spans="1:12">
      <c r="A5323" s="234">
        <v>6401</v>
      </c>
      <c r="B5323" s="290">
        <v>0.824074074073887</v>
      </c>
      <c r="C5323" s="234">
        <v>24.242999999999999</v>
      </c>
      <c r="D5323" s="234">
        <v>88</v>
      </c>
      <c r="E5323" s="291">
        <v>82.8</v>
      </c>
      <c r="F5323" s="234"/>
      <c r="G5323" s="234"/>
      <c r="H5323" s="234"/>
      <c r="I5323" s="234"/>
      <c r="J5323" s="234"/>
      <c r="K5323" s="234"/>
      <c r="L5323" s="234"/>
    </row>
    <row r="5324" spans="1:12">
      <c r="A5324" s="234">
        <v>6402</v>
      </c>
      <c r="B5324" s="290">
        <v>0.82408564814796104</v>
      </c>
      <c r="C5324" s="234">
        <v>24.242999999999999</v>
      </c>
      <c r="D5324" s="234">
        <v>88</v>
      </c>
      <c r="E5324" s="291">
        <v>82.8</v>
      </c>
      <c r="F5324" s="234"/>
      <c r="G5324" s="234"/>
      <c r="H5324" s="234"/>
      <c r="I5324" s="234"/>
      <c r="J5324" s="234"/>
      <c r="K5324" s="234"/>
      <c r="L5324" s="234"/>
    </row>
    <row r="5325" spans="1:12">
      <c r="A5325" s="234">
        <v>6403</v>
      </c>
      <c r="B5325" s="290">
        <v>0.82409722222203496</v>
      </c>
      <c r="C5325" s="234">
        <v>24.242999999999999</v>
      </c>
      <c r="D5325" s="234">
        <v>88</v>
      </c>
      <c r="E5325" s="291">
        <v>82.8</v>
      </c>
      <c r="F5325" s="234"/>
      <c r="G5325" s="234"/>
      <c r="H5325" s="234"/>
      <c r="I5325" s="234"/>
      <c r="J5325" s="234"/>
      <c r="K5325" s="234"/>
      <c r="L5325" s="234"/>
    </row>
    <row r="5326" spans="1:12">
      <c r="A5326" s="234">
        <v>6404</v>
      </c>
      <c r="B5326" s="290">
        <v>0.824108796296109</v>
      </c>
      <c r="C5326" s="234">
        <v>24.242999999999999</v>
      </c>
      <c r="D5326" s="234">
        <v>88</v>
      </c>
      <c r="E5326" s="291">
        <v>82.8</v>
      </c>
      <c r="F5326" s="234"/>
      <c r="G5326" s="234"/>
      <c r="H5326" s="234"/>
      <c r="I5326" s="234"/>
      <c r="J5326" s="234"/>
      <c r="K5326" s="234"/>
      <c r="L5326" s="234"/>
    </row>
    <row r="5327" spans="1:12">
      <c r="A5327" s="234">
        <v>6405</v>
      </c>
      <c r="B5327" s="290">
        <v>0.82412037037018304</v>
      </c>
      <c r="C5327" s="234">
        <v>24.242999999999999</v>
      </c>
      <c r="D5327" s="234">
        <v>88</v>
      </c>
      <c r="E5327" s="291">
        <v>82.8</v>
      </c>
      <c r="F5327" s="234"/>
      <c r="G5327" s="234"/>
      <c r="H5327" s="234"/>
      <c r="I5327" s="234"/>
      <c r="J5327" s="234"/>
      <c r="K5327" s="234"/>
      <c r="L5327" s="234"/>
    </row>
    <row r="5328" spans="1:12">
      <c r="A5328" s="234">
        <v>6406</v>
      </c>
      <c r="B5328" s="290">
        <v>0.82413194444425697</v>
      </c>
      <c r="C5328" s="234">
        <v>24.266999999999999</v>
      </c>
      <c r="D5328" s="234">
        <v>87.977999999999994</v>
      </c>
      <c r="E5328" s="291">
        <v>82.8</v>
      </c>
      <c r="F5328" s="234"/>
      <c r="G5328" s="234"/>
      <c r="H5328" s="234"/>
      <c r="I5328" s="234"/>
      <c r="J5328" s="234"/>
      <c r="K5328" s="234"/>
      <c r="L5328" s="234"/>
    </row>
    <row r="5329" spans="1:12">
      <c r="A5329" s="234">
        <v>6407</v>
      </c>
      <c r="B5329" s="290">
        <v>0.82414351851833101</v>
      </c>
      <c r="C5329" s="234">
        <v>24.242999999999999</v>
      </c>
      <c r="D5329" s="234">
        <v>87.971999999999994</v>
      </c>
      <c r="E5329" s="291">
        <v>82.8</v>
      </c>
      <c r="F5329" s="234"/>
      <c r="G5329" s="234"/>
      <c r="H5329" s="234"/>
      <c r="I5329" s="234"/>
      <c r="J5329" s="234"/>
      <c r="K5329" s="234"/>
      <c r="L5329" s="234"/>
    </row>
    <row r="5330" spans="1:12">
      <c r="A5330" s="234">
        <v>6408</v>
      </c>
      <c r="B5330" s="290">
        <v>0.82415509259240505</v>
      </c>
      <c r="C5330" s="234">
        <v>24.242999999999999</v>
      </c>
      <c r="D5330" s="234">
        <v>88</v>
      </c>
      <c r="E5330" s="291">
        <v>82.8</v>
      </c>
      <c r="F5330" s="234"/>
      <c r="G5330" s="234"/>
      <c r="H5330" s="234"/>
      <c r="I5330" s="234"/>
      <c r="J5330" s="234"/>
      <c r="K5330" s="234"/>
      <c r="L5330" s="234"/>
    </row>
    <row r="5331" spans="1:12">
      <c r="A5331" s="234">
        <v>6409</v>
      </c>
      <c r="B5331" s="290">
        <v>0.82416666666647898</v>
      </c>
      <c r="C5331" s="234">
        <v>24.242999999999999</v>
      </c>
      <c r="D5331" s="234">
        <v>87.944000000000003</v>
      </c>
      <c r="E5331" s="291">
        <v>82.8</v>
      </c>
      <c r="F5331" s="234"/>
      <c r="G5331" s="234"/>
      <c r="H5331" s="234"/>
      <c r="I5331" s="234"/>
      <c r="J5331" s="234"/>
      <c r="K5331" s="234"/>
      <c r="L5331" s="234"/>
    </row>
    <row r="5332" spans="1:12">
      <c r="A5332" s="234">
        <v>6410</v>
      </c>
      <c r="B5332" s="290">
        <v>0.82417824074055301</v>
      </c>
      <c r="C5332" s="234">
        <v>24.266999999999999</v>
      </c>
      <c r="D5332" s="234">
        <v>87.95</v>
      </c>
      <c r="E5332" s="291">
        <v>82.8</v>
      </c>
      <c r="F5332" s="234"/>
      <c r="G5332" s="234"/>
      <c r="H5332" s="234"/>
      <c r="I5332" s="234"/>
      <c r="J5332" s="234"/>
      <c r="K5332" s="234"/>
      <c r="L5332" s="234"/>
    </row>
    <row r="5333" spans="1:12">
      <c r="A5333" s="234">
        <v>6411</v>
      </c>
      <c r="B5333" s="290">
        <v>0.82418981481462705</v>
      </c>
      <c r="C5333" s="234">
        <v>24.242999999999999</v>
      </c>
      <c r="D5333" s="234">
        <v>87.944000000000003</v>
      </c>
      <c r="E5333" s="291">
        <v>82.8</v>
      </c>
      <c r="F5333" s="234"/>
      <c r="G5333" s="234"/>
      <c r="H5333" s="234"/>
      <c r="I5333" s="234"/>
      <c r="J5333" s="234"/>
      <c r="K5333" s="234"/>
      <c r="L5333" s="234"/>
    </row>
    <row r="5334" spans="1:12">
      <c r="A5334" s="234">
        <v>6412</v>
      </c>
      <c r="B5334" s="290">
        <v>0.82420138888870098</v>
      </c>
      <c r="C5334" s="234">
        <v>24.242999999999999</v>
      </c>
      <c r="D5334" s="234">
        <v>87.915999999999997</v>
      </c>
      <c r="E5334" s="291">
        <v>82.8</v>
      </c>
      <c r="F5334" s="234"/>
      <c r="G5334" s="234"/>
      <c r="H5334" s="234"/>
      <c r="I5334" s="234"/>
      <c r="J5334" s="234"/>
      <c r="K5334" s="234"/>
      <c r="L5334" s="234"/>
    </row>
    <row r="5335" spans="1:12">
      <c r="A5335" s="234">
        <v>6413</v>
      </c>
      <c r="B5335" s="290">
        <v>0.82421296296277502</v>
      </c>
      <c r="C5335" s="234">
        <v>24.242999999999999</v>
      </c>
      <c r="D5335" s="234">
        <v>87.915999999999997</v>
      </c>
      <c r="E5335" s="291">
        <v>82.8</v>
      </c>
      <c r="F5335" s="234"/>
      <c r="G5335" s="234"/>
      <c r="H5335" s="234"/>
      <c r="I5335" s="234"/>
      <c r="J5335" s="234"/>
      <c r="K5335" s="234"/>
      <c r="L5335" s="234"/>
    </row>
    <row r="5336" spans="1:12">
      <c r="A5336" s="234">
        <v>6414</v>
      </c>
      <c r="B5336" s="290">
        <v>0.82422453703684895</v>
      </c>
      <c r="C5336" s="234">
        <v>24.242999999999999</v>
      </c>
      <c r="D5336" s="234">
        <v>87.888999999999996</v>
      </c>
      <c r="E5336" s="291">
        <v>82.8</v>
      </c>
      <c r="F5336" s="234"/>
      <c r="G5336" s="234"/>
      <c r="H5336" s="234"/>
      <c r="I5336" s="234"/>
      <c r="J5336" s="234"/>
      <c r="K5336" s="234"/>
      <c r="L5336" s="234"/>
    </row>
    <row r="5337" spans="1:12">
      <c r="A5337" s="234">
        <v>6415</v>
      </c>
      <c r="B5337" s="290">
        <v>0.82423611111092299</v>
      </c>
      <c r="C5337" s="234">
        <v>24.242999999999999</v>
      </c>
      <c r="D5337" s="234">
        <v>87.888999999999996</v>
      </c>
      <c r="E5337" s="291">
        <v>82.8</v>
      </c>
      <c r="F5337" s="234"/>
      <c r="G5337" s="234"/>
      <c r="H5337" s="234"/>
      <c r="I5337" s="234"/>
      <c r="J5337" s="234"/>
      <c r="K5337" s="234"/>
      <c r="L5337" s="234"/>
    </row>
    <row r="5338" spans="1:12">
      <c r="A5338" s="234">
        <v>6416</v>
      </c>
      <c r="B5338" s="290">
        <v>0.82424768518499703</v>
      </c>
      <c r="C5338" s="234">
        <v>24.242999999999999</v>
      </c>
      <c r="D5338" s="234">
        <v>87.888999999999996</v>
      </c>
      <c r="E5338" s="291">
        <v>82.8</v>
      </c>
      <c r="F5338" s="234"/>
      <c r="G5338" s="234"/>
      <c r="H5338" s="234"/>
      <c r="I5338" s="234"/>
      <c r="J5338" s="234"/>
      <c r="K5338" s="234"/>
      <c r="L5338" s="234"/>
    </row>
    <row r="5339" spans="1:12">
      <c r="A5339" s="234">
        <v>6417</v>
      </c>
      <c r="B5339" s="290">
        <v>0.82425925925907195</v>
      </c>
      <c r="C5339" s="234">
        <v>24.242999999999999</v>
      </c>
      <c r="D5339" s="234">
        <v>87.888999999999996</v>
      </c>
      <c r="E5339" s="291">
        <v>82.8</v>
      </c>
      <c r="F5339" s="234"/>
      <c r="G5339" s="234"/>
      <c r="H5339" s="234"/>
      <c r="I5339" s="234"/>
      <c r="J5339" s="234"/>
      <c r="K5339" s="234"/>
      <c r="L5339" s="234"/>
    </row>
    <row r="5340" spans="1:12">
      <c r="A5340" s="234">
        <v>6418</v>
      </c>
      <c r="B5340" s="290">
        <v>0.82427083333314599</v>
      </c>
      <c r="C5340" s="234">
        <v>24.242999999999999</v>
      </c>
      <c r="D5340" s="234">
        <v>87.861000000000004</v>
      </c>
      <c r="E5340" s="291">
        <v>82.8</v>
      </c>
      <c r="F5340" s="234"/>
      <c r="G5340" s="234"/>
      <c r="H5340" s="234"/>
      <c r="I5340" s="234"/>
      <c r="J5340" s="234"/>
      <c r="K5340" s="234"/>
      <c r="L5340" s="234"/>
    </row>
    <row r="5341" spans="1:12">
      <c r="A5341" s="234">
        <v>6419</v>
      </c>
      <c r="B5341" s="290">
        <v>0.82428240740722003</v>
      </c>
      <c r="C5341" s="234">
        <v>24.242999999999999</v>
      </c>
      <c r="D5341" s="234">
        <v>87.861000000000004</v>
      </c>
      <c r="E5341" s="291">
        <v>82.8</v>
      </c>
      <c r="F5341" s="234"/>
      <c r="G5341" s="234"/>
      <c r="H5341" s="234"/>
      <c r="I5341" s="234"/>
      <c r="J5341" s="234"/>
      <c r="K5341" s="234"/>
      <c r="L5341" s="234"/>
    </row>
    <row r="5342" spans="1:12">
      <c r="A5342" s="234">
        <v>6420</v>
      </c>
      <c r="B5342" s="290">
        <v>0.82429398148129396</v>
      </c>
      <c r="C5342" s="234">
        <v>24.242999999999999</v>
      </c>
      <c r="D5342" s="234">
        <v>87.832999999999998</v>
      </c>
      <c r="E5342" s="291">
        <v>82.8</v>
      </c>
      <c r="F5342" s="234"/>
      <c r="G5342" s="234"/>
      <c r="H5342" s="234"/>
      <c r="I5342" s="234"/>
      <c r="J5342" s="234"/>
      <c r="K5342" s="234"/>
      <c r="L5342" s="234"/>
    </row>
    <row r="5343" spans="1:12">
      <c r="A5343" s="234">
        <v>6421</v>
      </c>
      <c r="B5343" s="290">
        <v>0.824305555555368</v>
      </c>
      <c r="C5343" s="234">
        <v>24.242999999999999</v>
      </c>
      <c r="D5343" s="234">
        <v>87.832999999999998</v>
      </c>
      <c r="E5343" s="291">
        <v>82.8</v>
      </c>
      <c r="F5343" s="234"/>
      <c r="G5343" s="234"/>
      <c r="H5343" s="234"/>
      <c r="I5343" s="234"/>
      <c r="J5343" s="234"/>
      <c r="K5343" s="234"/>
      <c r="L5343" s="234"/>
    </row>
    <row r="5344" spans="1:12">
      <c r="A5344" s="234">
        <v>6422</v>
      </c>
      <c r="B5344" s="290">
        <v>0.82431712962944204</v>
      </c>
      <c r="C5344" s="234">
        <v>24.242999999999999</v>
      </c>
      <c r="D5344" s="234">
        <v>87.832999999999998</v>
      </c>
      <c r="E5344" s="291">
        <v>82.8</v>
      </c>
      <c r="F5344" s="234"/>
      <c r="G5344" s="234"/>
      <c r="H5344" s="234"/>
      <c r="I5344" s="234"/>
      <c r="J5344" s="234"/>
      <c r="K5344" s="234"/>
      <c r="L5344" s="234"/>
    </row>
    <row r="5345" spans="1:12">
      <c r="A5345" s="234">
        <v>6423</v>
      </c>
      <c r="B5345" s="290">
        <v>0.82432870370351596</v>
      </c>
      <c r="C5345" s="234">
        <v>24.242999999999999</v>
      </c>
      <c r="D5345" s="234">
        <v>87.832999999999998</v>
      </c>
      <c r="E5345" s="291">
        <v>82.8</v>
      </c>
      <c r="F5345" s="234"/>
      <c r="G5345" s="234"/>
      <c r="H5345" s="234"/>
      <c r="I5345" s="234"/>
      <c r="J5345" s="234"/>
      <c r="K5345" s="234"/>
      <c r="L5345" s="234"/>
    </row>
    <row r="5346" spans="1:12">
      <c r="A5346" s="234">
        <v>6424</v>
      </c>
      <c r="B5346" s="290">
        <v>0.82434027777759</v>
      </c>
      <c r="C5346" s="234">
        <v>24.242999999999999</v>
      </c>
      <c r="D5346" s="234">
        <v>87.832999999999998</v>
      </c>
      <c r="E5346" s="291">
        <v>82.8</v>
      </c>
      <c r="F5346" s="234"/>
      <c r="G5346" s="234"/>
      <c r="H5346" s="234"/>
      <c r="I5346" s="234"/>
      <c r="J5346" s="234"/>
      <c r="K5346" s="234"/>
      <c r="L5346" s="234"/>
    </row>
    <row r="5347" spans="1:12">
      <c r="A5347" s="234">
        <v>6425</v>
      </c>
      <c r="B5347" s="290">
        <v>0.82435185185166404</v>
      </c>
      <c r="C5347" s="234">
        <v>24.242999999999999</v>
      </c>
      <c r="D5347" s="234">
        <v>87.832999999999998</v>
      </c>
      <c r="E5347" s="291">
        <v>82.8</v>
      </c>
      <c r="F5347" s="234"/>
      <c r="G5347" s="234"/>
      <c r="H5347" s="234"/>
      <c r="I5347" s="234"/>
      <c r="J5347" s="234"/>
      <c r="K5347" s="234"/>
      <c r="L5347" s="234"/>
    </row>
    <row r="5348" spans="1:12">
      <c r="A5348" s="234">
        <v>6426</v>
      </c>
      <c r="B5348" s="290">
        <v>0.82436342592573797</v>
      </c>
      <c r="C5348" s="234">
        <v>24.242999999999999</v>
      </c>
      <c r="D5348" s="234">
        <v>87.805999999999997</v>
      </c>
      <c r="E5348" s="291">
        <v>82.8</v>
      </c>
      <c r="F5348" s="234"/>
      <c r="G5348" s="234"/>
      <c r="H5348" s="234"/>
      <c r="I5348" s="234"/>
      <c r="J5348" s="234"/>
      <c r="K5348" s="234"/>
      <c r="L5348" s="234"/>
    </row>
    <row r="5349" spans="1:12">
      <c r="A5349" s="234">
        <v>6427</v>
      </c>
      <c r="B5349" s="290">
        <v>0.82437499999981201</v>
      </c>
      <c r="C5349" s="234">
        <v>24.242999999999999</v>
      </c>
      <c r="D5349" s="234">
        <v>87.805999999999997</v>
      </c>
      <c r="E5349" s="291">
        <v>82.8</v>
      </c>
      <c r="F5349" s="234"/>
      <c r="G5349" s="234"/>
      <c r="H5349" s="234"/>
      <c r="I5349" s="234"/>
      <c r="J5349" s="234"/>
      <c r="K5349" s="234"/>
      <c r="L5349" s="234"/>
    </row>
    <row r="5350" spans="1:12">
      <c r="A5350" s="234">
        <v>6428</v>
      </c>
      <c r="B5350" s="290">
        <v>0.82438657407388605</v>
      </c>
      <c r="C5350" s="234">
        <v>24.242999999999999</v>
      </c>
      <c r="D5350" s="234">
        <v>87.805999999999997</v>
      </c>
      <c r="E5350" s="291">
        <v>82.8</v>
      </c>
      <c r="F5350" s="234"/>
      <c r="G5350" s="234"/>
      <c r="H5350" s="234"/>
      <c r="I5350" s="234"/>
      <c r="J5350" s="234"/>
      <c r="K5350" s="234"/>
      <c r="L5350" s="234"/>
    </row>
    <row r="5351" spans="1:12">
      <c r="A5351" s="234">
        <v>6429</v>
      </c>
      <c r="B5351" s="290">
        <v>0.82439814814795997</v>
      </c>
      <c r="C5351" s="234">
        <v>24.242999999999999</v>
      </c>
      <c r="D5351" s="234">
        <v>87.778000000000006</v>
      </c>
      <c r="E5351" s="291">
        <v>82.8</v>
      </c>
      <c r="F5351" s="234"/>
      <c r="G5351" s="234"/>
      <c r="H5351" s="234"/>
      <c r="I5351" s="234"/>
      <c r="J5351" s="234"/>
      <c r="K5351" s="234"/>
      <c r="L5351" s="234"/>
    </row>
    <row r="5352" spans="1:12">
      <c r="A5352" s="289"/>
      <c r="B5352" s="292"/>
      <c r="C5352" s="289"/>
      <c r="D5352" s="289"/>
      <c r="E5352" s="293"/>
      <c r="F5352" s="289"/>
      <c r="G5352" s="289" t="s">
        <v>289</v>
      </c>
      <c r="H5352" s="289" t="s">
        <v>290</v>
      </c>
      <c r="I5352" s="289" t="s">
        <v>291</v>
      </c>
      <c r="J5352" s="289" t="s">
        <v>292</v>
      </c>
      <c r="K5352" s="289" t="s">
        <v>293</v>
      </c>
      <c r="L5352" s="289" t="s">
        <v>294</v>
      </c>
    </row>
    <row r="5353" spans="1:12">
      <c r="A5353" s="234">
        <v>9001</v>
      </c>
      <c r="B5353" s="290">
        <v>0.85416666666666663</v>
      </c>
      <c r="C5353" s="234">
        <v>25.939</v>
      </c>
      <c r="D5353" s="234">
        <v>83.617000000000004</v>
      </c>
      <c r="E5353" s="234">
        <v>3.9</v>
      </c>
      <c r="F5353" s="234"/>
      <c r="G5353" s="240">
        <f>AVERAGE(C5353:C6507)</f>
        <v>25.938753246753102</v>
      </c>
      <c r="H5353" s="240">
        <f>STDEV(C5353:C6507)</f>
        <v>1.6265312085265448E-2</v>
      </c>
      <c r="I5353" s="240">
        <f>AVERAGE(D5353:D6507)</f>
        <v>83.592206926406632</v>
      </c>
      <c r="J5353" s="240">
        <f>STDEV(D5353:D6507)</f>
        <v>5.5872204582221474E-2</v>
      </c>
      <c r="K5353" s="240">
        <f>AVERAGE(E5353:E6507)</f>
        <v>5.1243290043289722</v>
      </c>
      <c r="L5353" s="240">
        <f>STDEV(E5353:E6507)</f>
        <v>2.8601223984816588</v>
      </c>
    </row>
    <row r="5354" spans="1:12">
      <c r="A5354" s="234">
        <v>9002</v>
      </c>
      <c r="B5354" s="290">
        <v>0.85417824074074078</v>
      </c>
      <c r="C5354" s="234">
        <v>25.939</v>
      </c>
      <c r="D5354" s="234">
        <v>83.617000000000004</v>
      </c>
      <c r="E5354" s="234">
        <v>3.9</v>
      </c>
      <c r="F5354" s="234"/>
      <c r="G5354" s="234"/>
      <c r="H5354" s="234"/>
      <c r="I5354" s="234"/>
      <c r="J5354" s="234"/>
      <c r="K5354" s="234"/>
      <c r="L5354" s="234"/>
    </row>
    <row r="5355" spans="1:12">
      <c r="A5355" s="234">
        <v>9003</v>
      </c>
      <c r="B5355" s="290">
        <v>0.85418981481481504</v>
      </c>
      <c r="C5355" s="234">
        <v>25.939</v>
      </c>
      <c r="D5355" s="234">
        <v>83.617000000000004</v>
      </c>
      <c r="E5355" s="234">
        <v>3.9</v>
      </c>
      <c r="F5355" s="234"/>
      <c r="G5355" s="234"/>
      <c r="H5355" s="234"/>
      <c r="I5355" s="234"/>
      <c r="J5355" s="234"/>
      <c r="K5355" s="234"/>
      <c r="L5355" s="234"/>
    </row>
    <row r="5356" spans="1:12">
      <c r="A5356" s="234">
        <v>9004</v>
      </c>
      <c r="B5356" s="290">
        <v>0.85420138888888897</v>
      </c>
      <c r="C5356" s="234">
        <v>25.939</v>
      </c>
      <c r="D5356" s="234">
        <v>83.617000000000004</v>
      </c>
      <c r="E5356" s="234">
        <v>3.9</v>
      </c>
      <c r="F5356" s="234"/>
      <c r="G5356" s="234"/>
      <c r="H5356" s="234"/>
      <c r="I5356" s="234"/>
      <c r="J5356" s="234"/>
      <c r="K5356" s="234"/>
      <c r="L5356" s="234"/>
    </row>
    <row r="5357" spans="1:12">
      <c r="A5357" s="234">
        <v>9005</v>
      </c>
      <c r="B5357" s="290">
        <v>0.85421296296296301</v>
      </c>
      <c r="C5357" s="234">
        <v>25.939</v>
      </c>
      <c r="D5357" s="234">
        <v>83.617000000000004</v>
      </c>
      <c r="E5357" s="234">
        <v>11.8</v>
      </c>
      <c r="F5357" s="234"/>
      <c r="G5357" s="234"/>
      <c r="H5357" s="234"/>
      <c r="I5357" s="234"/>
      <c r="J5357" s="234"/>
      <c r="K5357" s="234"/>
      <c r="L5357" s="234"/>
    </row>
    <row r="5358" spans="1:12">
      <c r="A5358" s="234">
        <v>9006</v>
      </c>
      <c r="B5358" s="290">
        <v>0.85422453703703705</v>
      </c>
      <c r="C5358" s="234">
        <v>25.939</v>
      </c>
      <c r="D5358" s="234">
        <v>83.587999999999994</v>
      </c>
      <c r="E5358" s="234">
        <v>3.9</v>
      </c>
      <c r="F5358" s="234"/>
      <c r="G5358" s="234"/>
      <c r="H5358" s="234"/>
      <c r="I5358" s="234"/>
      <c r="J5358" s="234"/>
      <c r="K5358" s="234"/>
      <c r="L5358" s="234"/>
    </row>
    <row r="5359" spans="1:12">
      <c r="A5359" s="234">
        <v>9007</v>
      </c>
      <c r="B5359" s="290">
        <v>0.85423611111111197</v>
      </c>
      <c r="C5359" s="234">
        <v>25.939</v>
      </c>
      <c r="D5359" s="234">
        <v>83.587999999999994</v>
      </c>
      <c r="E5359" s="234">
        <v>3.9</v>
      </c>
      <c r="F5359" s="234"/>
      <c r="G5359" s="234"/>
      <c r="H5359" s="234"/>
      <c r="I5359" s="234"/>
      <c r="J5359" s="234"/>
      <c r="K5359" s="234"/>
      <c r="L5359" s="234"/>
    </row>
    <row r="5360" spans="1:12">
      <c r="A5360" s="234">
        <v>9008</v>
      </c>
      <c r="B5360" s="290">
        <v>0.85424768518518601</v>
      </c>
      <c r="C5360" s="234">
        <v>25.939</v>
      </c>
      <c r="D5360" s="234">
        <v>83.587999999999994</v>
      </c>
      <c r="E5360" s="234">
        <v>3.9</v>
      </c>
      <c r="F5360" s="234"/>
      <c r="G5360" s="234"/>
      <c r="H5360" s="234"/>
      <c r="I5360" s="234"/>
      <c r="J5360" s="234"/>
      <c r="K5360" s="234"/>
      <c r="L5360" s="234"/>
    </row>
    <row r="5361" spans="1:12">
      <c r="A5361" s="234">
        <v>9009</v>
      </c>
      <c r="B5361" s="290">
        <v>0.85425925925926005</v>
      </c>
      <c r="C5361" s="234">
        <v>25.939</v>
      </c>
      <c r="D5361" s="234">
        <v>83.587999999999994</v>
      </c>
      <c r="E5361" s="234">
        <v>11.8</v>
      </c>
      <c r="F5361" s="234"/>
      <c r="G5361" s="234"/>
      <c r="H5361" s="234"/>
      <c r="I5361" s="234"/>
      <c r="J5361" s="234"/>
      <c r="K5361" s="234"/>
      <c r="L5361" s="234"/>
    </row>
    <row r="5362" spans="1:12">
      <c r="A5362" s="234">
        <v>9010</v>
      </c>
      <c r="B5362" s="290">
        <v>0.85427083333333398</v>
      </c>
      <c r="C5362" s="234">
        <v>25.939</v>
      </c>
      <c r="D5362" s="234">
        <v>83.617000000000004</v>
      </c>
      <c r="E5362" s="234">
        <v>11.8</v>
      </c>
      <c r="F5362" s="234"/>
      <c r="G5362" s="234"/>
      <c r="H5362" s="234"/>
      <c r="I5362" s="234"/>
      <c r="J5362" s="234"/>
      <c r="K5362" s="234"/>
      <c r="L5362" s="234"/>
    </row>
    <row r="5363" spans="1:12">
      <c r="A5363" s="234">
        <v>9011</v>
      </c>
      <c r="B5363" s="290">
        <v>0.85428240740740802</v>
      </c>
      <c r="C5363" s="234">
        <v>25.939</v>
      </c>
      <c r="D5363" s="234">
        <v>83.587999999999994</v>
      </c>
      <c r="E5363" s="234">
        <v>11.8</v>
      </c>
      <c r="F5363" s="234"/>
      <c r="G5363" s="234"/>
      <c r="H5363" s="234"/>
      <c r="I5363" s="234"/>
      <c r="J5363" s="234"/>
      <c r="K5363" s="234"/>
      <c r="L5363" s="234"/>
    </row>
    <row r="5364" spans="1:12">
      <c r="A5364" s="234">
        <v>9012</v>
      </c>
      <c r="B5364" s="290">
        <v>0.85429398148148195</v>
      </c>
      <c r="C5364" s="234">
        <v>25.939</v>
      </c>
      <c r="D5364" s="234">
        <v>83.587999999999994</v>
      </c>
      <c r="E5364" s="234">
        <v>3.9</v>
      </c>
      <c r="F5364" s="234"/>
      <c r="G5364" s="234"/>
      <c r="H5364" s="234"/>
      <c r="I5364" s="234"/>
      <c r="J5364" s="234"/>
      <c r="K5364" s="234"/>
      <c r="L5364" s="234"/>
    </row>
    <row r="5365" spans="1:12">
      <c r="A5365" s="234">
        <v>9013</v>
      </c>
      <c r="B5365" s="290">
        <v>0.85430555555555598</v>
      </c>
      <c r="C5365" s="234">
        <v>25.939</v>
      </c>
      <c r="D5365" s="234">
        <v>83.587999999999994</v>
      </c>
      <c r="E5365" s="234">
        <v>11.8</v>
      </c>
      <c r="F5365" s="234"/>
      <c r="G5365" s="234"/>
      <c r="H5365" s="234"/>
      <c r="I5365" s="234"/>
      <c r="J5365" s="234"/>
      <c r="K5365" s="234"/>
      <c r="L5365" s="234"/>
    </row>
    <row r="5366" spans="1:12">
      <c r="A5366" s="234">
        <v>9014</v>
      </c>
      <c r="B5366" s="290">
        <v>0.85431712962963102</v>
      </c>
      <c r="C5366" s="234">
        <v>25.939</v>
      </c>
      <c r="D5366" s="234">
        <v>83.587999999999994</v>
      </c>
      <c r="E5366" s="234">
        <v>3.9</v>
      </c>
      <c r="F5366" s="234"/>
      <c r="G5366" s="234"/>
      <c r="H5366" s="234"/>
      <c r="I5366" s="234"/>
      <c r="J5366" s="234"/>
      <c r="K5366" s="234"/>
      <c r="L5366" s="234"/>
    </row>
    <row r="5367" spans="1:12">
      <c r="A5367" s="234">
        <v>9015</v>
      </c>
      <c r="B5367" s="290">
        <v>0.85432870370370495</v>
      </c>
      <c r="C5367" s="234">
        <v>25.963000000000001</v>
      </c>
      <c r="D5367" s="234">
        <v>83.593999999999994</v>
      </c>
      <c r="E5367" s="234">
        <v>3.9</v>
      </c>
      <c r="F5367" s="234"/>
      <c r="G5367" s="234"/>
      <c r="H5367" s="234"/>
      <c r="I5367" s="234"/>
      <c r="J5367" s="234"/>
      <c r="K5367" s="234"/>
      <c r="L5367" s="234"/>
    </row>
    <row r="5368" spans="1:12">
      <c r="A5368" s="234">
        <v>9016</v>
      </c>
      <c r="B5368" s="290">
        <v>0.85434027777777899</v>
      </c>
      <c r="C5368" s="234">
        <v>25.939</v>
      </c>
      <c r="D5368" s="234">
        <v>83.587999999999994</v>
      </c>
      <c r="E5368" s="234">
        <v>11.8</v>
      </c>
      <c r="F5368" s="234"/>
      <c r="G5368" s="234"/>
      <c r="H5368" s="234"/>
      <c r="I5368" s="234"/>
      <c r="J5368" s="234"/>
      <c r="K5368" s="234"/>
      <c r="L5368" s="234"/>
    </row>
    <row r="5369" spans="1:12">
      <c r="A5369" s="234">
        <v>9017</v>
      </c>
      <c r="B5369" s="290">
        <v>0.85435185185185303</v>
      </c>
      <c r="C5369" s="234">
        <v>25.939</v>
      </c>
      <c r="D5369" s="234">
        <v>83.587999999999994</v>
      </c>
      <c r="E5369" s="234">
        <v>3.9</v>
      </c>
      <c r="F5369" s="234"/>
      <c r="G5369" s="234"/>
      <c r="H5369" s="234"/>
      <c r="I5369" s="234"/>
      <c r="J5369" s="234"/>
      <c r="K5369" s="234"/>
      <c r="L5369" s="234"/>
    </row>
    <row r="5370" spans="1:12">
      <c r="A5370" s="234">
        <v>9018</v>
      </c>
      <c r="B5370" s="290">
        <v>0.85436342592592696</v>
      </c>
      <c r="C5370" s="234">
        <v>25.939</v>
      </c>
      <c r="D5370" s="234">
        <v>83.587999999999994</v>
      </c>
      <c r="E5370" s="234">
        <v>3.9</v>
      </c>
      <c r="F5370" s="234"/>
      <c r="G5370" s="234"/>
      <c r="H5370" s="234"/>
      <c r="I5370" s="234"/>
      <c r="J5370" s="234"/>
      <c r="K5370" s="234"/>
      <c r="L5370" s="234"/>
    </row>
    <row r="5371" spans="1:12">
      <c r="A5371" s="234">
        <v>9019</v>
      </c>
      <c r="B5371" s="290">
        <v>0.85437500000000099</v>
      </c>
      <c r="C5371" s="234">
        <v>25.939</v>
      </c>
      <c r="D5371" s="234">
        <v>83.617000000000004</v>
      </c>
      <c r="E5371" s="234">
        <v>3.9</v>
      </c>
      <c r="F5371" s="234"/>
      <c r="G5371" s="234"/>
      <c r="H5371" s="234"/>
      <c r="I5371" s="234"/>
      <c r="J5371" s="234"/>
      <c r="K5371" s="234"/>
      <c r="L5371" s="234"/>
    </row>
    <row r="5372" spans="1:12">
      <c r="A5372" s="234">
        <v>9020</v>
      </c>
      <c r="B5372" s="290">
        <v>0.85438657407407503</v>
      </c>
      <c r="C5372" s="234">
        <v>25.939</v>
      </c>
      <c r="D5372" s="234">
        <v>83.617000000000004</v>
      </c>
      <c r="E5372" s="234">
        <v>3.9</v>
      </c>
      <c r="F5372" s="234"/>
      <c r="G5372" s="234"/>
      <c r="H5372" s="234"/>
      <c r="I5372" s="234"/>
      <c r="J5372" s="234"/>
      <c r="K5372" s="234"/>
      <c r="L5372" s="234"/>
    </row>
    <row r="5373" spans="1:12">
      <c r="A5373" s="234">
        <v>9021</v>
      </c>
      <c r="B5373" s="290">
        <v>0.85439814814814996</v>
      </c>
      <c r="C5373" s="234">
        <v>25.939</v>
      </c>
      <c r="D5373" s="234">
        <v>83.587999999999994</v>
      </c>
      <c r="E5373" s="234">
        <v>3.9</v>
      </c>
      <c r="F5373" s="234"/>
      <c r="G5373" s="234"/>
      <c r="H5373" s="234"/>
      <c r="I5373" s="234"/>
      <c r="J5373" s="234"/>
      <c r="K5373" s="234"/>
      <c r="L5373" s="234"/>
    </row>
    <row r="5374" spans="1:12">
      <c r="A5374" s="234">
        <v>9022</v>
      </c>
      <c r="B5374" s="290">
        <v>0.854409722222224</v>
      </c>
      <c r="C5374" s="234">
        <v>25.939</v>
      </c>
      <c r="D5374" s="234">
        <v>83.587999999999994</v>
      </c>
      <c r="E5374" s="234">
        <v>3.9</v>
      </c>
      <c r="F5374" s="234"/>
      <c r="G5374" s="234"/>
      <c r="H5374" s="234"/>
      <c r="I5374" s="234"/>
      <c r="J5374" s="234"/>
      <c r="K5374" s="234"/>
      <c r="L5374" s="234"/>
    </row>
    <row r="5375" spans="1:12">
      <c r="A5375" s="234">
        <v>9023</v>
      </c>
      <c r="B5375" s="290">
        <v>0.85442129629629804</v>
      </c>
      <c r="C5375" s="234">
        <v>25.939</v>
      </c>
      <c r="D5375" s="234">
        <v>83.587999999999994</v>
      </c>
      <c r="E5375" s="234">
        <v>3.9</v>
      </c>
      <c r="F5375" s="234"/>
      <c r="G5375" s="234"/>
      <c r="H5375" s="234"/>
      <c r="I5375" s="234"/>
      <c r="J5375" s="234"/>
      <c r="K5375" s="234"/>
      <c r="L5375" s="234"/>
    </row>
    <row r="5376" spans="1:12">
      <c r="A5376" s="234">
        <v>9024</v>
      </c>
      <c r="B5376" s="290">
        <v>0.85443287037037197</v>
      </c>
      <c r="C5376" s="234">
        <v>25.939</v>
      </c>
      <c r="D5376" s="234">
        <v>83.587999999999994</v>
      </c>
      <c r="E5376" s="234">
        <v>3.9</v>
      </c>
      <c r="F5376" s="234"/>
      <c r="G5376" s="234"/>
      <c r="H5376" s="234"/>
      <c r="I5376" s="234"/>
      <c r="J5376" s="234"/>
      <c r="K5376" s="234"/>
      <c r="L5376" s="234"/>
    </row>
    <row r="5377" spans="1:12">
      <c r="A5377" s="234">
        <v>9025</v>
      </c>
      <c r="B5377" s="290">
        <v>0.85444444444444601</v>
      </c>
      <c r="C5377" s="234">
        <v>25.939</v>
      </c>
      <c r="D5377" s="234">
        <v>83.587999999999994</v>
      </c>
      <c r="E5377" s="234">
        <v>3.9</v>
      </c>
      <c r="F5377" s="234"/>
      <c r="G5377" s="234"/>
      <c r="H5377" s="234"/>
      <c r="I5377" s="234"/>
      <c r="J5377" s="234"/>
      <c r="K5377" s="234"/>
      <c r="L5377" s="234"/>
    </row>
    <row r="5378" spans="1:12">
      <c r="A5378" s="234">
        <v>9026</v>
      </c>
      <c r="B5378" s="290">
        <v>0.85445601851852004</v>
      </c>
      <c r="C5378" s="234">
        <v>25.939</v>
      </c>
      <c r="D5378" s="234">
        <v>83.587999999999994</v>
      </c>
      <c r="E5378" s="234">
        <v>11.8</v>
      </c>
      <c r="F5378" s="234"/>
      <c r="G5378" s="234"/>
      <c r="H5378" s="234"/>
      <c r="I5378" s="234"/>
      <c r="J5378" s="234"/>
      <c r="K5378" s="234"/>
      <c r="L5378" s="234"/>
    </row>
    <row r="5379" spans="1:12">
      <c r="A5379" s="234">
        <v>9027</v>
      </c>
      <c r="B5379" s="290">
        <v>0.85446759259259497</v>
      </c>
      <c r="C5379" s="234">
        <v>25.939</v>
      </c>
      <c r="D5379" s="234">
        <v>83.587999999999994</v>
      </c>
      <c r="E5379" s="234">
        <v>3.9</v>
      </c>
      <c r="F5379" s="234"/>
      <c r="G5379" s="234"/>
      <c r="H5379" s="234"/>
      <c r="I5379" s="234"/>
      <c r="J5379" s="234"/>
      <c r="K5379" s="234"/>
      <c r="L5379" s="234"/>
    </row>
    <row r="5380" spans="1:12">
      <c r="A5380" s="234">
        <v>9028</v>
      </c>
      <c r="B5380" s="290">
        <v>0.85447916666666901</v>
      </c>
      <c r="C5380" s="234">
        <v>25.939</v>
      </c>
      <c r="D5380" s="234">
        <v>83.617000000000004</v>
      </c>
      <c r="E5380" s="234">
        <v>3.9</v>
      </c>
      <c r="F5380" s="234"/>
      <c r="G5380" s="234"/>
      <c r="H5380" s="234"/>
      <c r="I5380" s="234"/>
      <c r="J5380" s="234"/>
      <c r="K5380" s="234"/>
      <c r="L5380" s="234"/>
    </row>
    <row r="5381" spans="1:12">
      <c r="A5381" s="234">
        <v>9029</v>
      </c>
      <c r="B5381" s="290">
        <v>0.85449074074074305</v>
      </c>
      <c r="C5381" s="234">
        <v>25.939</v>
      </c>
      <c r="D5381" s="234">
        <v>83.587999999999994</v>
      </c>
      <c r="E5381" s="234">
        <v>3.9</v>
      </c>
      <c r="F5381" s="234"/>
      <c r="G5381" s="234"/>
      <c r="H5381" s="234"/>
      <c r="I5381" s="234"/>
      <c r="J5381" s="234"/>
      <c r="K5381" s="234"/>
      <c r="L5381" s="234"/>
    </row>
    <row r="5382" spans="1:12">
      <c r="A5382" s="234">
        <v>9030</v>
      </c>
      <c r="B5382" s="290">
        <v>0.85450231481481698</v>
      </c>
      <c r="C5382" s="234">
        <v>25.939</v>
      </c>
      <c r="D5382" s="234">
        <v>83.587999999999994</v>
      </c>
      <c r="E5382" s="234">
        <v>3.9</v>
      </c>
      <c r="F5382" s="234"/>
      <c r="G5382" s="234"/>
      <c r="H5382" s="234"/>
      <c r="I5382" s="234"/>
      <c r="J5382" s="234"/>
      <c r="K5382" s="234"/>
      <c r="L5382" s="234"/>
    </row>
    <row r="5383" spans="1:12">
      <c r="A5383" s="234">
        <v>9031</v>
      </c>
      <c r="B5383" s="290">
        <v>0.85451388888889102</v>
      </c>
      <c r="C5383" s="234">
        <v>25.939</v>
      </c>
      <c r="D5383" s="234">
        <v>83.587999999999994</v>
      </c>
      <c r="E5383" s="234">
        <v>3.9</v>
      </c>
      <c r="F5383" s="234"/>
      <c r="G5383" s="234"/>
      <c r="H5383" s="234"/>
      <c r="I5383" s="234"/>
      <c r="J5383" s="234"/>
      <c r="K5383" s="234"/>
      <c r="L5383" s="234"/>
    </row>
    <row r="5384" spans="1:12">
      <c r="A5384" s="234">
        <v>9032</v>
      </c>
      <c r="B5384" s="290">
        <v>0.85452546296296505</v>
      </c>
      <c r="C5384" s="234">
        <v>25.939</v>
      </c>
      <c r="D5384" s="234">
        <v>83.587999999999994</v>
      </c>
      <c r="E5384" s="234">
        <v>3.9</v>
      </c>
      <c r="F5384" s="234"/>
      <c r="G5384" s="234"/>
      <c r="H5384" s="234"/>
      <c r="I5384" s="234"/>
      <c r="J5384" s="234"/>
      <c r="K5384" s="234"/>
      <c r="L5384" s="234"/>
    </row>
    <row r="5385" spans="1:12">
      <c r="A5385" s="234">
        <v>9033</v>
      </c>
      <c r="B5385" s="290">
        <v>0.85453703703703898</v>
      </c>
      <c r="C5385" s="234">
        <v>25.939</v>
      </c>
      <c r="D5385" s="234">
        <v>83.587999999999994</v>
      </c>
      <c r="E5385" s="234">
        <v>3.9</v>
      </c>
      <c r="F5385" s="234"/>
      <c r="G5385" s="234"/>
      <c r="H5385" s="234"/>
      <c r="I5385" s="234"/>
      <c r="J5385" s="234"/>
      <c r="K5385" s="234"/>
      <c r="L5385" s="234"/>
    </row>
    <row r="5386" spans="1:12">
      <c r="A5386" s="234">
        <v>9034</v>
      </c>
      <c r="B5386" s="290">
        <v>0.85454861111111402</v>
      </c>
      <c r="C5386" s="234">
        <v>25.939</v>
      </c>
      <c r="D5386" s="234">
        <v>83.587999999999994</v>
      </c>
      <c r="E5386" s="234">
        <v>3.9</v>
      </c>
      <c r="F5386" s="234"/>
      <c r="G5386" s="234"/>
      <c r="H5386" s="234"/>
      <c r="I5386" s="234"/>
      <c r="J5386" s="234"/>
      <c r="K5386" s="234"/>
      <c r="L5386" s="234"/>
    </row>
    <row r="5387" spans="1:12">
      <c r="A5387" s="234">
        <v>9035</v>
      </c>
      <c r="B5387" s="290">
        <v>0.85456018518518795</v>
      </c>
      <c r="C5387" s="234">
        <v>25.939</v>
      </c>
      <c r="D5387" s="234">
        <v>83.587999999999994</v>
      </c>
      <c r="E5387" s="234">
        <v>3.9</v>
      </c>
      <c r="F5387" s="234"/>
      <c r="G5387" s="234"/>
      <c r="H5387" s="234"/>
      <c r="I5387" s="234"/>
      <c r="J5387" s="234"/>
      <c r="K5387" s="234"/>
      <c r="L5387" s="234"/>
    </row>
    <row r="5388" spans="1:12">
      <c r="A5388" s="234">
        <v>9036</v>
      </c>
      <c r="B5388" s="290">
        <v>0.85457175925926199</v>
      </c>
      <c r="C5388" s="234">
        <v>25.939</v>
      </c>
      <c r="D5388" s="234">
        <v>83.587999999999994</v>
      </c>
      <c r="E5388" s="234">
        <v>3.9</v>
      </c>
      <c r="F5388" s="234"/>
      <c r="G5388" s="234"/>
      <c r="H5388" s="234"/>
      <c r="I5388" s="234"/>
      <c r="J5388" s="234"/>
      <c r="K5388" s="234"/>
      <c r="L5388" s="234"/>
    </row>
    <row r="5389" spans="1:12">
      <c r="A5389" s="234">
        <v>9037</v>
      </c>
      <c r="B5389" s="290">
        <v>0.85458333333333603</v>
      </c>
      <c r="C5389" s="234">
        <v>25.939</v>
      </c>
      <c r="D5389" s="234">
        <v>83.617000000000004</v>
      </c>
      <c r="E5389" s="234">
        <v>3.9</v>
      </c>
      <c r="F5389" s="234"/>
      <c r="G5389" s="234"/>
      <c r="H5389" s="234"/>
      <c r="I5389" s="234"/>
      <c r="J5389" s="234"/>
      <c r="K5389" s="234"/>
      <c r="L5389" s="234"/>
    </row>
    <row r="5390" spans="1:12">
      <c r="A5390" s="234">
        <v>9038</v>
      </c>
      <c r="B5390" s="290">
        <v>0.85459490740740995</v>
      </c>
      <c r="C5390" s="234">
        <v>25.939</v>
      </c>
      <c r="D5390" s="234">
        <v>83.617000000000004</v>
      </c>
      <c r="E5390" s="234">
        <v>3.9</v>
      </c>
      <c r="F5390" s="234"/>
      <c r="G5390" s="234"/>
      <c r="H5390" s="234"/>
      <c r="I5390" s="234"/>
      <c r="J5390" s="234"/>
      <c r="K5390" s="234"/>
      <c r="L5390" s="234"/>
    </row>
    <row r="5391" spans="1:12">
      <c r="A5391" s="234">
        <v>9039</v>
      </c>
      <c r="B5391" s="290">
        <v>0.85460648148148399</v>
      </c>
      <c r="C5391" s="234">
        <v>25.939</v>
      </c>
      <c r="D5391" s="234">
        <v>83.587999999999994</v>
      </c>
      <c r="E5391" s="234">
        <v>3.9</v>
      </c>
      <c r="F5391" s="234"/>
      <c r="G5391" s="234"/>
      <c r="H5391" s="234"/>
      <c r="I5391" s="234"/>
      <c r="J5391" s="234"/>
      <c r="K5391" s="234"/>
      <c r="L5391" s="234"/>
    </row>
    <row r="5392" spans="1:12">
      <c r="A5392" s="234">
        <v>9040</v>
      </c>
      <c r="B5392" s="290">
        <v>0.85461805555555803</v>
      </c>
      <c r="C5392" s="234">
        <v>25.939</v>
      </c>
      <c r="D5392" s="234">
        <v>83.587999999999994</v>
      </c>
      <c r="E5392" s="234">
        <v>3.9</v>
      </c>
      <c r="F5392" s="234"/>
      <c r="G5392" s="234"/>
      <c r="H5392" s="234"/>
      <c r="I5392" s="234"/>
      <c r="J5392" s="234"/>
      <c r="K5392" s="234"/>
      <c r="L5392" s="234"/>
    </row>
    <row r="5393" spans="1:12">
      <c r="A5393" s="234">
        <v>9041</v>
      </c>
      <c r="B5393" s="290">
        <v>0.85462962962963296</v>
      </c>
      <c r="C5393" s="234">
        <v>25.939</v>
      </c>
      <c r="D5393" s="234">
        <v>83.587999999999994</v>
      </c>
      <c r="E5393" s="234">
        <v>3.9</v>
      </c>
      <c r="F5393" s="234"/>
      <c r="G5393" s="234"/>
      <c r="H5393" s="234"/>
      <c r="I5393" s="234"/>
      <c r="J5393" s="234"/>
      <c r="K5393" s="234"/>
      <c r="L5393" s="234"/>
    </row>
    <row r="5394" spans="1:12">
      <c r="A5394" s="234">
        <v>9042</v>
      </c>
      <c r="B5394" s="290">
        <v>0.854641203703707</v>
      </c>
      <c r="C5394" s="234">
        <v>25.939</v>
      </c>
      <c r="D5394" s="234">
        <v>83.587999999999994</v>
      </c>
      <c r="E5394" s="234">
        <v>3.9</v>
      </c>
      <c r="F5394" s="234"/>
      <c r="G5394" s="234"/>
      <c r="H5394" s="234"/>
      <c r="I5394" s="234"/>
      <c r="J5394" s="234"/>
      <c r="K5394" s="234"/>
      <c r="L5394" s="234"/>
    </row>
    <row r="5395" spans="1:12">
      <c r="A5395" s="234">
        <v>9043</v>
      </c>
      <c r="B5395" s="290">
        <v>0.85465277777778104</v>
      </c>
      <c r="C5395" s="234">
        <v>25.939</v>
      </c>
      <c r="D5395" s="234">
        <v>83.587999999999994</v>
      </c>
      <c r="E5395" s="234">
        <v>3.9</v>
      </c>
      <c r="F5395" s="234"/>
      <c r="G5395" s="234"/>
      <c r="H5395" s="234"/>
      <c r="I5395" s="234"/>
      <c r="J5395" s="234"/>
      <c r="K5395" s="234"/>
      <c r="L5395" s="234"/>
    </row>
    <row r="5396" spans="1:12">
      <c r="A5396" s="234">
        <v>9044</v>
      </c>
      <c r="B5396" s="290">
        <v>0.85466435185185496</v>
      </c>
      <c r="C5396" s="234">
        <v>25.939</v>
      </c>
      <c r="D5396" s="234">
        <v>83.587999999999994</v>
      </c>
      <c r="E5396" s="234">
        <v>3.9</v>
      </c>
      <c r="F5396" s="234"/>
      <c r="G5396" s="234"/>
      <c r="H5396" s="234"/>
      <c r="I5396" s="234"/>
      <c r="J5396" s="234"/>
      <c r="K5396" s="234"/>
      <c r="L5396" s="234"/>
    </row>
    <row r="5397" spans="1:12">
      <c r="A5397" s="234">
        <v>9045</v>
      </c>
      <c r="B5397" s="290">
        <v>0.854675925925929</v>
      </c>
      <c r="C5397" s="234">
        <v>25.939</v>
      </c>
      <c r="D5397" s="234">
        <v>83.587999999999994</v>
      </c>
      <c r="E5397" s="234">
        <v>3.9</v>
      </c>
      <c r="F5397" s="234"/>
      <c r="G5397" s="234"/>
      <c r="H5397" s="234"/>
      <c r="I5397" s="234"/>
      <c r="J5397" s="234"/>
      <c r="K5397" s="234"/>
      <c r="L5397" s="234"/>
    </row>
    <row r="5398" spans="1:12">
      <c r="A5398" s="234">
        <v>9046</v>
      </c>
      <c r="B5398" s="290">
        <v>0.85468750000000304</v>
      </c>
      <c r="C5398" s="234">
        <v>25.939</v>
      </c>
      <c r="D5398" s="234">
        <v>83.587999999999994</v>
      </c>
      <c r="E5398" s="234">
        <v>3.9</v>
      </c>
      <c r="F5398" s="234"/>
      <c r="G5398" s="234"/>
      <c r="H5398" s="234"/>
      <c r="I5398" s="234"/>
      <c r="J5398" s="234"/>
      <c r="K5398" s="234"/>
      <c r="L5398" s="234"/>
    </row>
    <row r="5399" spans="1:12">
      <c r="A5399" s="234">
        <v>9047</v>
      </c>
      <c r="B5399" s="290">
        <v>0.85469907407407797</v>
      </c>
      <c r="C5399" s="234">
        <v>25.939</v>
      </c>
      <c r="D5399" s="234">
        <v>83.587999999999994</v>
      </c>
      <c r="E5399" s="234">
        <v>3.9</v>
      </c>
      <c r="F5399" s="234"/>
      <c r="G5399" s="234"/>
      <c r="H5399" s="234"/>
      <c r="I5399" s="234"/>
      <c r="J5399" s="234"/>
      <c r="K5399" s="234"/>
      <c r="L5399" s="234"/>
    </row>
    <row r="5400" spans="1:12">
      <c r="A5400" s="234">
        <v>9048</v>
      </c>
      <c r="B5400" s="290">
        <v>0.85471064814815201</v>
      </c>
      <c r="C5400" s="234">
        <v>25.939</v>
      </c>
      <c r="D5400" s="234">
        <v>83.587999999999994</v>
      </c>
      <c r="E5400" s="234">
        <v>3.9</v>
      </c>
      <c r="F5400" s="234"/>
      <c r="G5400" s="234"/>
      <c r="H5400" s="234"/>
      <c r="I5400" s="234"/>
      <c r="J5400" s="234"/>
      <c r="K5400" s="234"/>
      <c r="L5400" s="234"/>
    </row>
    <row r="5401" spans="1:12">
      <c r="A5401" s="234">
        <v>9049</v>
      </c>
      <c r="B5401" s="290">
        <v>0.85472222222222605</v>
      </c>
      <c r="C5401" s="234">
        <v>25.939</v>
      </c>
      <c r="D5401" s="234">
        <v>83.587999999999994</v>
      </c>
      <c r="E5401" s="234">
        <v>3.9</v>
      </c>
      <c r="F5401" s="234"/>
      <c r="G5401" s="234"/>
      <c r="H5401" s="234"/>
      <c r="I5401" s="234"/>
      <c r="J5401" s="234"/>
      <c r="K5401" s="234"/>
      <c r="L5401" s="234"/>
    </row>
    <row r="5402" spans="1:12">
      <c r="A5402" s="234">
        <v>9050</v>
      </c>
      <c r="B5402" s="290">
        <v>0.85473379629629997</v>
      </c>
      <c r="C5402" s="234">
        <v>25.939</v>
      </c>
      <c r="D5402" s="234">
        <v>83.56</v>
      </c>
      <c r="E5402" s="234">
        <v>3.9</v>
      </c>
      <c r="F5402" s="234"/>
      <c r="G5402" s="234"/>
      <c r="H5402" s="234"/>
      <c r="I5402" s="234"/>
      <c r="J5402" s="234"/>
      <c r="K5402" s="234"/>
      <c r="L5402" s="234"/>
    </row>
    <row r="5403" spans="1:12">
      <c r="A5403" s="234">
        <v>9051</v>
      </c>
      <c r="B5403" s="290">
        <v>0.85474537037037401</v>
      </c>
      <c r="C5403" s="234">
        <v>25.939</v>
      </c>
      <c r="D5403" s="234">
        <v>83.56</v>
      </c>
      <c r="E5403" s="234">
        <v>3.9</v>
      </c>
      <c r="F5403" s="234"/>
      <c r="G5403" s="234"/>
      <c r="H5403" s="234"/>
      <c r="I5403" s="234"/>
      <c r="J5403" s="234"/>
      <c r="K5403" s="234"/>
      <c r="L5403" s="234"/>
    </row>
    <row r="5404" spans="1:12">
      <c r="A5404" s="234">
        <v>9052</v>
      </c>
      <c r="B5404" s="290">
        <v>0.85475694444444805</v>
      </c>
      <c r="C5404" s="234">
        <v>25.939</v>
      </c>
      <c r="D5404" s="234">
        <v>83.587999999999994</v>
      </c>
      <c r="E5404" s="234">
        <v>3.9</v>
      </c>
      <c r="F5404" s="234"/>
      <c r="G5404" s="234"/>
      <c r="H5404" s="234"/>
      <c r="I5404" s="234"/>
      <c r="J5404" s="234"/>
      <c r="K5404" s="234"/>
      <c r="L5404" s="234"/>
    </row>
    <row r="5405" spans="1:12">
      <c r="A5405" s="234">
        <v>9053</v>
      </c>
      <c r="B5405" s="290">
        <v>0.85476851851852198</v>
      </c>
      <c r="C5405" s="234">
        <v>25.939</v>
      </c>
      <c r="D5405" s="234">
        <v>83.56</v>
      </c>
      <c r="E5405" s="234">
        <v>3.9</v>
      </c>
      <c r="F5405" s="234"/>
      <c r="G5405" s="234"/>
      <c r="H5405" s="234"/>
      <c r="I5405" s="234"/>
      <c r="J5405" s="234"/>
      <c r="K5405" s="234"/>
      <c r="L5405" s="234"/>
    </row>
    <row r="5406" spans="1:12">
      <c r="A5406" s="234">
        <v>9054</v>
      </c>
      <c r="B5406" s="290">
        <v>0.85478009259259702</v>
      </c>
      <c r="C5406" s="234">
        <v>25.939</v>
      </c>
      <c r="D5406" s="234">
        <v>83.56</v>
      </c>
      <c r="E5406" s="234">
        <v>3.9</v>
      </c>
      <c r="F5406" s="234"/>
      <c r="G5406" s="234"/>
      <c r="H5406" s="234"/>
      <c r="I5406" s="234"/>
      <c r="J5406" s="234"/>
      <c r="K5406" s="234"/>
      <c r="L5406" s="234"/>
    </row>
    <row r="5407" spans="1:12">
      <c r="A5407" s="234">
        <v>9055</v>
      </c>
      <c r="B5407" s="290">
        <v>0.85479166666667095</v>
      </c>
      <c r="C5407" s="234">
        <v>25.939</v>
      </c>
      <c r="D5407" s="234">
        <v>83.56</v>
      </c>
      <c r="E5407" s="234">
        <v>3.9</v>
      </c>
      <c r="F5407" s="234"/>
      <c r="G5407" s="234"/>
      <c r="H5407" s="234"/>
      <c r="I5407" s="234"/>
      <c r="J5407" s="234"/>
      <c r="K5407" s="234"/>
      <c r="L5407" s="234"/>
    </row>
    <row r="5408" spans="1:12">
      <c r="A5408" s="234">
        <v>9056</v>
      </c>
      <c r="B5408" s="290">
        <v>0.85480324074074499</v>
      </c>
      <c r="C5408" s="234">
        <v>25.939</v>
      </c>
      <c r="D5408" s="234">
        <v>83.56</v>
      </c>
      <c r="E5408" s="234">
        <v>3.9</v>
      </c>
      <c r="F5408" s="234"/>
      <c r="G5408" s="234"/>
      <c r="H5408" s="234"/>
      <c r="I5408" s="234"/>
      <c r="J5408" s="234"/>
      <c r="K5408" s="234"/>
      <c r="L5408" s="234"/>
    </row>
    <row r="5409" spans="1:12">
      <c r="A5409" s="234">
        <v>9057</v>
      </c>
      <c r="B5409" s="290">
        <v>0.85481481481481902</v>
      </c>
      <c r="C5409" s="234">
        <v>25.939</v>
      </c>
      <c r="D5409" s="234">
        <v>83.587999999999994</v>
      </c>
      <c r="E5409" s="234">
        <v>11.8</v>
      </c>
      <c r="F5409" s="234"/>
      <c r="G5409" s="234"/>
      <c r="H5409" s="234"/>
      <c r="I5409" s="234"/>
      <c r="J5409" s="234"/>
      <c r="K5409" s="234"/>
      <c r="L5409" s="234"/>
    </row>
    <row r="5410" spans="1:12">
      <c r="A5410" s="234">
        <v>9058</v>
      </c>
      <c r="B5410" s="290">
        <v>0.85482638888889295</v>
      </c>
      <c r="C5410" s="234">
        <v>25.939</v>
      </c>
      <c r="D5410" s="234">
        <v>83.587999999999994</v>
      </c>
      <c r="E5410" s="234">
        <v>3.9</v>
      </c>
      <c r="F5410" s="234"/>
      <c r="G5410" s="234"/>
      <c r="H5410" s="234"/>
      <c r="I5410" s="234"/>
      <c r="J5410" s="234"/>
      <c r="K5410" s="234"/>
      <c r="L5410" s="234"/>
    </row>
    <row r="5411" spans="1:12">
      <c r="A5411" s="234">
        <v>9059</v>
      </c>
      <c r="B5411" s="290">
        <v>0.85483796296296699</v>
      </c>
      <c r="C5411" s="234">
        <v>25.939</v>
      </c>
      <c r="D5411" s="234">
        <v>83.56</v>
      </c>
      <c r="E5411" s="234">
        <v>11.8</v>
      </c>
      <c r="F5411" s="234"/>
      <c r="G5411" s="234"/>
      <c r="H5411" s="234"/>
      <c r="I5411" s="234"/>
      <c r="J5411" s="234"/>
      <c r="K5411" s="234"/>
      <c r="L5411" s="234"/>
    </row>
    <row r="5412" spans="1:12">
      <c r="A5412" s="234">
        <v>9060</v>
      </c>
      <c r="B5412" s="290">
        <v>0.85484953703704103</v>
      </c>
      <c r="C5412" s="234">
        <v>25.939</v>
      </c>
      <c r="D5412" s="234">
        <v>83.587999999999994</v>
      </c>
      <c r="E5412" s="234">
        <v>3.9</v>
      </c>
      <c r="F5412" s="234"/>
      <c r="G5412" s="234"/>
      <c r="H5412" s="234"/>
      <c r="I5412" s="234"/>
      <c r="J5412" s="234"/>
      <c r="K5412" s="234"/>
      <c r="L5412" s="234"/>
    </row>
    <row r="5413" spans="1:12">
      <c r="A5413" s="234">
        <v>9061</v>
      </c>
      <c r="B5413" s="290">
        <v>0.85486111111111596</v>
      </c>
      <c r="C5413" s="234">
        <v>25.939</v>
      </c>
      <c r="D5413" s="234">
        <v>83.56</v>
      </c>
      <c r="E5413" s="234">
        <v>3.9</v>
      </c>
      <c r="F5413" s="234"/>
      <c r="G5413" s="234"/>
      <c r="H5413" s="234"/>
      <c r="I5413" s="234"/>
      <c r="J5413" s="234"/>
      <c r="K5413" s="234"/>
      <c r="L5413" s="234"/>
    </row>
    <row r="5414" spans="1:12">
      <c r="A5414" s="234">
        <v>9062</v>
      </c>
      <c r="B5414" s="290">
        <v>0.85487268518519</v>
      </c>
      <c r="C5414" s="234">
        <v>25.939</v>
      </c>
      <c r="D5414" s="234">
        <v>83.56</v>
      </c>
      <c r="E5414" s="234">
        <v>3.9</v>
      </c>
      <c r="F5414" s="234"/>
      <c r="G5414" s="234"/>
      <c r="H5414" s="234"/>
      <c r="I5414" s="234"/>
      <c r="J5414" s="234"/>
      <c r="K5414" s="234"/>
      <c r="L5414" s="234"/>
    </row>
    <row r="5415" spans="1:12">
      <c r="A5415" s="234">
        <v>9063</v>
      </c>
      <c r="B5415" s="290">
        <v>0.85488425925926403</v>
      </c>
      <c r="C5415" s="234">
        <v>25.939</v>
      </c>
      <c r="D5415" s="234">
        <v>83.56</v>
      </c>
      <c r="E5415" s="234">
        <v>3.9</v>
      </c>
      <c r="F5415" s="234"/>
      <c r="G5415" s="234"/>
      <c r="H5415" s="234"/>
      <c r="I5415" s="234"/>
      <c r="J5415" s="234"/>
      <c r="K5415" s="234"/>
      <c r="L5415" s="234"/>
    </row>
    <row r="5416" spans="1:12">
      <c r="A5416" s="234">
        <v>9064</v>
      </c>
      <c r="B5416" s="290">
        <v>0.85489583333333796</v>
      </c>
      <c r="C5416" s="234">
        <v>25.939</v>
      </c>
      <c r="D5416" s="234">
        <v>83.587999999999994</v>
      </c>
      <c r="E5416" s="234">
        <v>3.9</v>
      </c>
      <c r="F5416" s="234"/>
      <c r="G5416" s="234"/>
      <c r="H5416" s="234"/>
      <c r="I5416" s="234"/>
      <c r="J5416" s="234"/>
      <c r="K5416" s="234"/>
      <c r="L5416" s="234"/>
    </row>
    <row r="5417" spans="1:12">
      <c r="A5417" s="234">
        <v>9065</v>
      </c>
      <c r="B5417" s="290">
        <v>0.854907407407412</v>
      </c>
      <c r="C5417" s="234">
        <v>25.939</v>
      </c>
      <c r="D5417" s="234">
        <v>83.56</v>
      </c>
      <c r="E5417" s="234">
        <v>3.9</v>
      </c>
      <c r="F5417" s="234"/>
      <c r="G5417" s="234"/>
      <c r="H5417" s="234"/>
      <c r="I5417" s="234"/>
      <c r="J5417" s="234"/>
      <c r="K5417" s="234"/>
      <c r="L5417" s="234"/>
    </row>
    <row r="5418" spans="1:12">
      <c r="A5418" s="234">
        <v>9066</v>
      </c>
      <c r="B5418" s="290">
        <v>0.85491898148148604</v>
      </c>
      <c r="C5418" s="234">
        <v>25.939</v>
      </c>
      <c r="D5418" s="234">
        <v>83.587999999999994</v>
      </c>
      <c r="E5418" s="234">
        <v>3.9</v>
      </c>
      <c r="F5418" s="234"/>
      <c r="G5418" s="234"/>
      <c r="H5418" s="234"/>
      <c r="I5418" s="234"/>
      <c r="J5418" s="234"/>
      <c r="K5418" s="234"/>
      <c r="L5418" s="234"/>
    </row>
    <row r="5419" spans="1:12">
      <c r="A5419" s="234">
        <v>9067</v>
      </c>
      <c r="B5419" s="290">
        <v>0.85493055555556097</v>
      </c>
      <c r="C5419" s="234">
        <v>25.939</v>
      </c>
      <c r="D5419" s="234">
        <v>83.56</v>
      </c>
      <c r="E5419" s="234">
        <v>3.9</v>
      </c>
      <c r="F5419" s="234"/>
      <c r="G5419" s="234"/>
      <c r="H5419" s="234"/>
      <c r="I5419" s="234"/>
      <c r="J5419" s="234"/>
      <c r="K5419" s="234"/>
      <c r="L5419" s="234"/>
    </row>
    <row r="5420" spans="1:12">
      <c r="A5420" s="234">
        <v>9068</v>
      </c>
      <c r="B5420" s="290">
        <v>0.85494212962963501</v>
      </c>
      <c r="C5420" s="234">
        <v>25.939</v>
      </c>
      <c r="D5420" s="234">
        <v>83.56</v>
      </c>
      <c r="E5420" s="234">
        <v>3.9</v>
      </c>
      <c r="F5420" s="234"/>
      <c r="G5420" s="234"/>
      <c r="H5420" s="234"/>
      <c r="I5420" s="234"/>
      <c r="J5420" s="234"/>
      <c r="K5420" s="234"/>
      <c r="L5420" s="234"/>
    </row>
    <row r="5421" spans="1:12">
      <c r="A5421" s="234">
        <v>9069</v>
      </c>
      <c r="B5421" s="290">
        <v>0.85495370370370904</v>
      </c>
      <c r="C5421" s="234">
        <v>25.939</v>
      </c>
      <c r="D5421" s="234">
        <v>83.56</v>
      </c>
      <c r="E5421" s="234">
        <v>3.9</v>
      </c>
      <c r="F5421" s="234"/>
      <c r="G5421" s="234"/>
      <c r="H5421" s="234"/>
      <c r="I5421" s="234"/>
      <c r="J5421" s="234"/>
      <c r="K5421" s="234"/>
      <c r="L5421" s="234"/>
    </row>
    <row r="5422" spans="1:12">
      <c r="A5422" s="234">
        <v>9070</v>
      </c>
      <c r="B5422" s="290">
        <v>0.85496527777778297</v>
      </c>
      <c r="C5422" s="234">
        <v>25.939</v>
      </c>
      <c r="D5422" s="234">
        <v>83.56</v>
      </c>
      <c r="E5422" s="234">
        <v>3.9</v>
      </c>
      <c r="F5422" s="234"/>
      <c r="G5422" s="234"/>
      <c r="H5422" s="234"/>
      <c r="I5422" s="234"/>
      <c r="J5422" s="234"/>
      <c r="K5422" s="234"/>
      <c r="L5422" s="234"/>
    </row>
    <row r="5423" spans="1:12">
      <c r="A5423" s="234">
        <v>9071</v>
      </c>
      <c r="B5423" s="290">
        <v>0.85497685185185701</v>
      </c>
      <c r="C5423" s="234">
        <v>25.939</v>
      </c>
      <c r="D5423" s="234">
        <v>83.56</v>
      </c>
      <c r="E5423" s="234">
        <v>3.9</v>
      </c>
      <c r="F5423" s="234"/>
      <c r="G5423" s="234"/>
      <c r="H5423" s="234"/>
      <c r="I5423" s="234"/>
      <c r="J5423" s="234"/>
      <c r="K5423" s="234"/>
      <c r="L5423" s="234"/>
    </row>
    <row r="5424" spans="1:12">
      <c r="A5424" s="234">
        <v>9072</v>
      </c>
      <c r="B5424" s="290">
        <v>0.85498842592593105</v>
      </c>
      <c r="C5424" s="234">
        <v>25.939</v>
      </c>
      <c r="D5424" s="234">
        <v>83.587999999999994</v>
      </c>
      <c r="E5424" s="234">
        <v>3.9</v>
      </c>
      <c r="F5424" s="234"/>
      <c r="G5424" s="234"/>
      <c r="H5424" s="234"/>
      <c r="I5424" s="234"/>
      <c r="J5424" s="234"/>
      <c r="K5424" s="234"/>
      <c r="L5424" s="234"/>
    </row>
    <row r="5425" spans="1:12">
      <c r="A5425" s="234">
        <v>9073</v>
      </c>
      <c r="B5425" s="290">
        <v>0.85500000000000498</v>
      </c>
      <c r="C5425" s="234">
        <v>25.939</v>
      </c>
      <c r="D5425" s="234">
        <v>83.56</v>
      </c>
      <c r="E5425" s="234">
        <v>3.9</v>
      </c>
      <c r="F5425" s="234"/>
      <c r="G5425" s="234"/>
      <c r="H5425" s="234"/>
      <c r="I5425" s="234"/>
      <c r="J5425" s="234"/>
      <c r="K5425" s="234"/>
      <c r="L5425" s="234"/>
    </row>
    <row r="5426" spans="1:12">
      <c r="A5426" s="234">
        <v>9074</v>
      </c>
      <c r="B5426" s="290">
        <v>0.85501157407408002</v>
      </c>
      <c r="C5426" s="234">
        <v>25.939</v>
      </c>
      <c r="D5426" s="234">
        <v>83.56</v>
      </c>
      <c r="E5426" s="234">
        <v>11.8</v>
      </c>
      <c r="F5426" s="234"/>
      <c r="G5426" s="234"/>
      <c r="H5426" s="234"/>
      <c r="I5426" s="234"/>
      <c r="J5426" s="234"/>
      <c r="K5426" s="234"/>
      <c r="L5426" s="234"/>
    </row>
    <row r="5427" spans="1:12">
      <c r="A5427" s="234">
        <v>9075</v>
      </c>
      <c r="B5427" s="290">
        <v>0.85502314814815406</v>
      </c>
      <c r="C5427" s="234">
        <v>25.939</v>
      </c>
      <c r="D5427" s="234">
        <v>83.587999999999994</v>
      </c>
      <c r="E5427" s="234">
        <v>11.8</v>
      </c>
      <c r="F5427" s="234"/>
      <c r="G5427" s="234"/>
      <c r="H5427" s="234"/>
      <c r="I5427" s="234"/>
      <c r="J5427" s="234"/>
      <c r="K5427" s="234"/>
      <c r="L5427" s="234"/>
    </row>
    <row r="5428" spans="1:12">
      <c r="A5428" s="234">
        <v>9076</v>
      </c>
      <c r="B5428" s="290">
        <v>0.85503472222222798</v>
      </c>
      <c r="C5428" s="234">
        <v>25.939</v>
      </c>
      <c r="D5428" s="234">
        <v>83.587999999999994</v>
      </c>
      <c r="E5428" s="234">
        <v>3.9</v>
      </c>
      <c r="F5428" s="234"/>
      <c r="G5428" s="234"/>
      <c r="H5428" s="234"/>
      <c r="I5428" s="234"/>
      <c r="J5428" s="234"/>
      <c r="K5428" s="234"/>
      <c r="L5428" s="234"/>
    </row>
    <row r="5429" spans="1:12">
      <c r="A5429" s="234">
        <v>9077</v>
      </c>
      <c r="B5429" s="290">
        <v>0.85504629629630202</v>
      </c>
      <c r="C5429" s="234">
        <v>25.939</v>
      </c>
      <c r="D5429" s="234">
        <v>83.587999999999994</v>
      </c>
      <c r="E5429" s="234">
        <v>3.9</v>
      </c>
      <c r="F5429" s="234"/>
      <c r="G5429" s="234"/>
      <c r="H5429" s="234"/>
      <c r="I5429" s="234"/>
      <c r="J5429" s="234"/>
      <c r="K5429" s="234"/>
      <c r="L5429" s="234"/>
    </row>
    <row r="5430" spans="1:12">
      <c r="A5430" s="234">
        <v>9078</v>
      </c>
      <c r="B5430" s="290">
        <v>0.85505787037037595</v>
      </c>
      <c r="C5430" s="234">
        <v>25.939</v>
      </c>
      <c r="D5430" s="234">
        <v>83.587999999999994</v>
      </c>
      <c r="E5430" s="234">
        <v>3.9</v>
      </c>
      <c r="F5430" s="234"/>
      <c r="G5430" s="234"/>
      <c r="H5430" s="234"/>
      <c r="I5430" s="234"/>
      <c r="J5430" s="234"/>
      <c r="K5430" s="234"/>
      <c r="L5430" s="234"/>
    </row>
    <row r="5431" spans="1:12">
      <c r="A5431" s="234">
        <v>9079</v>
      </c>
      <c r="B5431" s="290">
        <v>0.85506944444444999</v>
      </c>
      <c r="C5431" s="234">
        <v>25.939</v>
      </c>
      <c r="D5431" s="234">
        <v>83.587999999999994</v>
      </c>
      <c r="E5431" s="234">
        <v>3.9</v>
      </c>
      <c r="F5431" s="234"/>
      <c r="G5431" s="234"/>
      <c r="H5431" s="234"/>
      <c r="I5431" s="234"/>
      <c r="J5431" s="234"/>
      <c r="K5431" s="234"/>
      <c r="L5431" s="234"/>
    </row>
    <row r="5432" spans="1:12">
      <c r="A5432" s="234">
        <v>9080</v>
      </c>
      <c r="B5432" s="290">
        <v>0.85508101851852403</v>
      </c>
      <c r="C5432" s="234">
        <v>25.939</v>
      </c>
      <c r="D5432" s="234">
        <v>83.56</v>
      </c>
      <c r="E5432" s="234">
        <v>3.9</v>
      </c>
      <c r="F5432" s="234"/>
      <c r="G5432" s="234"/>
      <c r="H5432" s="234"/>
      <c r="I5432" s="234"/>
      <c r="J5432" s="234"/>
      <c r="K5432" s="234"/>
      <c r="L5432" s="234"/>
    </row>
    <row r="5433" spans="1:12">
      <c r="A5433" s="234">
        <v>9081</v>
      </c>
      <c r="B5433" s="290">
        <v>0.85509259259259895</v>
      </c>
      <c r="C5433" s="234">
        <v>25.939</v>
      </c>
      <c r="D5433" s="234">
        <v>83.587999999999994</v>
      </c>
      <c r="E5433" s="234">
        <v>11.8</v>
      </c>
      <c r="F5433" s="234"/>
      <c r="G5433" s="234"/>
      <c r="H5433" s="234"/>
      <c r="I5433" s="234"/>
      <c r="J5433" s="234"/>
      <c r="K5433" s="234"/>
      <c r="L5433" s="234"/>
    </row>
    <row r="5434" spans="1:12">
      <c r="A5434" s="234">
        <v>9082</v>
      </c>
      <c r="B5434" s="290">
        <v>0.85510416666667299</v>
      </c>
      <c r="C5434" s="234">
        <v>25.939</v>
      </c>
      <c r="D5434" s="234">
        <v>83.587999999999994</v>
      </c>
      <c r="E5434" s="234">
        <v>3.9</v>
      </c>
      <c r="F5434" s="234"/>
      <c r="G5434" s="234"/>
      <c r="H5434" s="234"/>
      <c r="I5434" s="234"/>
      <c r="J5434" s="234"/>
      <c r="K5434" s="234"/>
      <c r="L5434" s="234"/>
    </row>
    <row r="5435" spans="1:12">
      <c r="A5435" s="234">
        <v>9083</v>
      </c>
      <c r="B5435" s="290">
        <v>0.85511574074074703</v>
      </c>
      <c r="C5435" s="234">
        <v>25.939</v>
      </c>
      <c r="D5435" s="234">
        <v>83.587999999999994</v>
      </c>
      <c r="E5435" s="234">
        <v>3.9</v>
      </c>
      <c r="F5435" s="234"/>
      <c r="G5435" s="234"/>
      <c r="H5435" s="234"/>
      <c r="I5435" s="234"/>
      <c r="J5435" s="234"/>
      <c r="K5435" s="234"/>
      <c r="L5435" s="234"/>
    </row>
    <row r="5436" spans="1:12">
      <c r="A5436" s="234">
        <v>9084</v>
      </c>
      <c r="B5436" s="290">
        <v>0.85512731481482096</v>
      </c>
      <c r="C5436" s="234">
        <v>25.939</v>
      </c>
      <c r="D5436" s="234">
        <v>83.587999999999994</v>
      </c>
      <c r="E5436" s="234">
        <v>11.8</v>
      </c>
      <c r="F5436" s="234"/>
      <c r="G5436" s="234"/>
      <c r="H5436" s="234"/>
      <c r="I5436" s="234"/>
      <c r="J5436" s="234"/>
      <c r="K5436" s="234"/>
      <c r="L5436" s="234"/>
    </row>
    <row r="5437" spans="1:12">
      <c r="A5437" s="234">
        <v>9085</v>
      </c>
      <c r="B5437" s="290">
        <v>0.855138888888895</v>
      </c>
      <c r="C5437" s="234">
        <v>25.939</v>
      </c>
      <c r="D5437" s="234">
        <v>83.587999999999994</v>
      </c>
      <c r="E5437" s="234">
        <v>3.9</v>
      </c>
      <c r="F5437" s="234"/>
      <c r="G5437" s="234"/>
      <c r="H5437" s="234"/>
      <c r="I5437" s="234"/>
      <c r="J5437" s="234"/>
      <c r="K5437" s="234"/>
      <c r="L5437" s="234"/>
    </row>
    <row r="5438" spans="1:12">
      <c r="A5438" s="234">
        <v>9086</v>
      </c>
      <c r="B5438" s="290">
        <v>0.85515046296296904</v>
      </c>
      <c r="C5438" s="234">
        <v>25.939</v>
      </c>
      <c r="D5438" s="234">
        <v>83.587999999999994</v>
      </c>
      <c r="E5438" s="234">
        <v>3.9</v>
      </c>
      <c r="F5438" s="234"/>
      <c r="G5438" s="234"/>
      <c r="H5438" s="234"/>
      <c r="I5438" s="234"/>
      <c r="J5438" s="234"/>
      <c r="K5438" s="234"/>
      <c r="L5438" s="234"/>
    </row>
    <row r="5439" spans="1:12">
      <c r="A5439" s="234">
        <v>9087</v>
      </c>
      <c r="B5439" s="290">
        <v>0.85516203703704396</v>
      </c>
      <c r="C5439" s="234">
        <v>25.939</v>
      </c>
      <c r="D5439" s="234">
        <v>83.587999999999994</v>
      </c>
      <c r="E5439" s="234">
        <v>3.9</v>
      </c>
      <c r="F5439" s="234"/>
      <c r="G5439" s="234"/>
      <c r="H5439" s="234"/>
      <c r="I5439" s="234"/>
      <c r="J5439" s="234"/>
      <c r="K5439" s="234"/>
      <c r="L5439" s="234"/>
    </row>
    <row r="5440" spans="1:12">
      <c r="A5440" s="234">
        <v>9088</v>
      </c>
      <c r="B5440" s="290">
        <v>0.855173611111118</v>
      </c>
      <c r="C5440" s="234">
        <v>25.939</v>
      </c>
      <c r="D5440" s="234">
        <v>83.587999999999994</v>
      </c>
      <c r="E5440" s="234">
        <v>11.8</v>
      </c>
      <c r="F5440" s="234"/>
      <c r="G5440" s="234"/>
      <c r="H5440" s="234"/>
      <c r="I5440" s="234"/>
      <c r="J5440" s="234"/>
      <c r="K5440" s="234"/>
      <c r="L5440" s="234"/>
    </row>
    <row r="5441" spans="1:12">
      <c r="A5441" s="234">
        <v>9089</v>
      </c>
      <c r="B5441" s="290">
        <v>0.85518518518519204</v>
      </c>
      <c r="C5441" s="234">
        <v>25.939</v>
      </c>
      <c r="D5441" s="234">
        <v>83.587999999999994</v>
      </c>
      <c r="E5441" s="234">
        <v>3.9</v>
      </c>
      <c r="F5441" s="234"/>
      <c r="G5441" s="234"/>
      <c r="H5441" s="234"/>
      <c r="I5441" s="234"/>
      <c r="J5441" s="234"/>
      <c r="K5441" s="234"/>
      <c r="L5441" s="234"/>
    </row>
    <row r="5442" spans="1:12">
      <c r="A5442" s="234">
        <v>9090</v>
      </c>
      <c r="B5442" s="290">
        <v>0.85519675925926597</v>
      </c>
      <c r="C5442" s="234">
        <v>25.939</v>
      </c>
      <c r="D5442" s="234">
        <v>83.587999999999994</v>
      </c>
      <c r="E5442" s="234">
        <v>3.9</v>
      </c>
      <c r="F5442" s="234"/>
      <c r="G5442" s="234"/>
      <c r="H5442" s="234"/>
      <c r="I5442" s="234"/>
      <c r="J5442" s="234"/>
      <c r="K5442" s="234"/>
      <c r="L5442" s="234"/>
    </row>
    <row r="5443" spans="1:12">
      <c r="A5443" s="234">
        <v>9091</v>
      </c>
      <c r="B5443" s="290">
        <v>0.85520833333334001</v>
      </c>
      <c r="C5443" s="234">
        <v>25.939</v>
      </c>
      <c r="D5443" s="234">
        <v>83.587999999999994</v>
      </c>
      <c r="E5443" s="234">
        <v>11.8</v>
      </c>
      <c r="F5443" s="234"/>
      <c r="G5443" s="234"/>
      <c r="H5443" s="234"/>
      <c r="I5443" s="234"/>
      <c r="J5443" s="234"/>
      <c r="K5443" s="234"/>
      <c r="L5443" s="234"/>
    </row>
    <row r="5444" spans="1:12">
      <c r="A5444" s="234">
        <v>9092</v>
      </c>
      <c r="B5444" s="290">
        <v>0.85521990740741405</v>
      </c>
      <c r="C5444" s="234">
        <v>25.939</v>
      </c>
      <c r="D5444" s="234">
        <v>83.587999999999994</v>
      </c>
      <c r="E5444" s="234">
        <v>11.8</v>
      </c>
      <c r="F5444" s="234"/>
      <c r="G5444" s="234"/>
      <c r="H5444" s="234"/>
      <c r="I5444" s="234"/>
      <c r="J5444" s="234"/>
      <c r="K5444" s="234"/>
      <c r="L5444" s="234"/>
    </row>
    <row r="5445" spans="1:12">
      <c r="A5445" s="234">
        <v>9093</v>
      </c>
      <c r="B5445" s="290">
        <v>0.85523148148148798</v>
      </c>
      <c r="C5445" s="234">
        <v>25.939</v>
      </c>
      <c r="D5445" s="234">
        <v>83.587999999999994</v>
      </c>
      <c r="E5445" s="234">
        <v>3.9</v>
      </c>
      <c r="F5445" s="234"/>
      <c r="G5445" s="234"/>
      <c r="H5445" s="234"/>
      <c r="I5445" s="234"/>
      <c r="J5445" s="234"/>
      <c r="K5445" s="234"/>
      <c r="L5445" s="234"/>
    </row>
    <row r="5446" spans="1:12">
      <c r="A5446" s="234">
        <v>9094</v>
      </c>
      <c r="B5446" s="290">
        <v>0.85524305555556301</v>
      </c>
      <c r="C5446" s="234">
        <v>25.939</v>
      </c>
      <c r="D5446" s="234">
        <v>83.587999999999994</v>
      </c>
      <c r="E5446" s="234">
        <v>3.9</v>
      </c>
      <c r="F5446" s="234"/>
      <c r="G5446" s="234"/>
      <c r="H5446" s="234"/>
      <c r="I5446" s="234"/>
      <c r="J5446" s="234"/>
      <c r="K5446" s="234"/>
      <c r="L5446" s="234"/>
    </row>
    <row r="5447" spans="1:12">
      <c r="A5447" s="234">
        <v>9095</v>
      </c>
      <c r="B5447" s="290">
        <v>0.85525462962963705</v>
      </c>
      <c r="C5447" s="234">
        <v>25.939</v>
      </c>
      <c r="D5447" s="234">
        <v>83.587999999999994</v>
      </c>
      <c r="E5447" s="234">
        <v>3.9</v>
      </c>
      <c r="F5447" s="234"/>
      <c r="G5447" s="234"/>
      <c r="H5447" s="234"/>
      <c r="I5447" s="234"/>
      <c r="J5447" s="234"/>
      <c r="K5447" s="234"/>
      <c r="L5447" s="234"/>
    </row>
    <row r="5448" spans="1:12">
      <c r="A5448" s="234">
        <v>9096</v>
      </c>
      <c r="B5448" s="290">
        <v>0.85526620370371098</v>
      </c>
      <c r="C5448" s="234">
        <v>25.939</v>
      </c>
      <c r="D5448" s="234">
        <v>83.587999999999994</v>
      </c>
      <c r="E5448" s="234">
        <v>3.9</v>
      </c>
      <c r="F5448" s="234"/>
      <c r="G5448" s="234"/>
      <c r="H5448" s="234"/>
      <c r="I5448" s="234"/>
      <c r="J5448" s="234"/>
      <c r="K5448" s="234"/>
      <c r="L5448" s="234"/>
    </row>
    <row r="5449" spans="1:12">
      <c r="A5449" s="234">
        <v>9097</v>
      </c>
      <c r="B5449" s="290">
        <v>0.85527777777778502</v>
      </c>
      <c r="C5449" s="234">
        <v>25.939</v>
      </c>
      <c r="D5449" s="234">
        <v>83.56</v>
      </c>
      <c r="E5449" s="234">
        <v>3.9</v>
      </c>
      <c r="F5449" s="234"/>
      <c r="G5449" s="234"/>
      <c r="H5449" s="234"/>
      <c r="I5449" s="234"/>
      <c r="J5449" s="234"/>
      <c r="K5449" s="234"/>
      <c r="L5449" s="234"/>
    </row>
    <row r="5450" spans="1:12">
      <c r="A5450" s="234">
        <v>9098</v>
      </c>
      <c r="B5450" s="290">
        <v>0.85528935185185895</v>
      </c>
      <c r="C5450" s="234">
        <v>25.939</v>
      </c>
      <c r="D5450" s="234">
        <v>83.587999999999994</v>
      </c>
      <c r="E5450" s="234">
        <v>11.8</v>
      </c>
      <c r="F5450" s="234"/>
      <c r="G5450" s="234"/>
      <c r="H5450" s="234"/>
      <c r="I5450" s="234"/>
      <c r="J5450" s="234"/>
      <c r="K5450" s="234"/>
      <c r="L5450" s="234"/>
    </row>
    <row r="5451" spans="1:12">
      <c r="A5451" s="234">
        <v>9099</v>
      </c>
      <c r="B5451" s="290">
        <v>0.85530092592593299</v>
      </c>
      <c r="C5451" s="234">
        <v>25.939</v>
      </c>
      <c r="D5451" s="234">
        <v>83.56</v>
      </c>
      <c r="E5451" s="234">
        <v>3.9</v>
      </c>
      <c r="F5451" s="234"/>
      <c r="G5451" s="234"/>
      <c r="H5451" s="234"/>
      <c r="I5451" s="234"/>
      <c r="J5451" s="234"/>
      <c r="K5451" s="234"/>
      <c r="L5451" s="234"/>
    </row>
    <row r="5452" spans="1:12">
      <c r="A5452" s="234">
        <v>9100</v>
      </c>
      <c r="B5452" s="290">
        <v>0.85531250000000703</v>
      </c>
      <c r="C5452" s="234">
        <v>25.939</v>
      </c>
      <c r="D5452" s="234">
        <v>83.617000000000004</v>
      </c>
      <c r="E5452" s="234">
        <v>3.9</v>
      </c>
      <c r="F5452" s="234"/>
      <c r="G5452" s="234"/>
      <c r="H5452" s="234"/>
      <c r="I5452" s="234"/>
      <c r="J5452" s="234"/>
      <c r="K5452" s="234"/>
      <c r="L5452" s="234"/>
    </row>
    <row r="5453" spans="1:12">
      <c r="A5453" s="234">
        <v>9101</v>
      </c>
      <c r="B5453" s="290">
        <v>0.85532407407408195</v>
      </c>
      <c r="C5453" s="234">
        <v>25.939</v>
      </c>
      <c r="D5453" s="234">
        <v>83.587999999999994</v>
      </c>
      <c r="E5453" s="234">
        <v>3.9</v>
      </c>
      <c r="F5453" s="234"/>
      <c r="G5453" s="234"/>
      <c r="H5453" s="234"/>
      <c r="I5453" s="234"/>
      <c r="J5453" s="234"/>
      <c r="K5453" s="234"/>
      <c r="L5453" s="234"/>
    </row>
    <row r="5454" spans="1:12">
      <c r="A5454" s="234">
        <v>9102</v>
      </c>
      <c r="B5454" s="290">
        <v>0.85533564814815599</v>
      </c>
      <c r="C5454" s="234">
        <v>25.939</v>
      </c>
      <c r="D5454" s="234">
        <v>83.587999999999994</v>
      </c>
      <c r="E5454" s="234">
        <v>3.9</v>
      </c>
      <c r="F5454" s="234"/>
      <c r="G5454" s="234"/>
      <c r="H5454" s="234"/>
      <c r="I5454" s="234"/>
      <c r="J5454" s="234"/>
      <c r="K5454" s="234"/>
      <c r="L5454" s="234"/>
    </row>
    <row r="5455" spans="1:12">
      <c r="A5455" s="234">
        <v>9103</v>
      </c>
      <c r="B5455" s="290">
        <v>0.85534722222223003</v>
      </c>
      <c r="C5455" s="234">
        <v>25.939</v>
      </c>
      <c r="D5455" s="234">
        <v>83.587999999999994</v>
      </c>
      <c r="E5455" s="234">
        <v>3.9</v>
      </c>
      <c r="F5455" s="234"/>
      <c r="G5455" s="234"/>
      <c r="H5455" s="234"/>
      <c r="I5455" s="234"/>
      <c r="J5455" s="234"/>
      <c r="K5455" s="234"/>
      <c r="L5455" s="234"/>
    </row>
    <row r="5456" spans="1:12">
      <c r="A5456" s="234">
        <v>9104</v>
      </c>
      <c r="B5456" s="290">
        <v>0.85535879629630396</v>
      </c>
      <c r="C5456" s="234">
        <v>25.939</v>
      </c>
      <c r="D5456" s="234">
        <v>83.587999999999994</v>
      </c>
      <c r="E5456" s="234">
        <v>3.9</v>
      </c>
      <c r="F5456" s="234"/>
      <c r="G5456" s="234"/>
      <c r="H5456" s="234"/>
      <c r="I5456" s="234"/>
      <c r="J5456" s="234"/>
      <c r="K5456" s="234"/>
      <c r="L5456" s="234"/>
    </row>
    <row r="5457" spans="1:12">
      <c r="A5457" s="234">
        <v>9105</v>
      </c>
      <c r="B5457" s="290">
        <v>0.855370370370378</v>
      </c>
      <c r="C5457" s="234">
        <v>25.939</v>
      </c>
      <c r="D5457" s="234">
        <v>83.587999999999994</v>
      </c>
      <c r="E5457" s="234">
        <v>3.9</v>
      </c>
      <c r="F5457" s="234"/>
      <c r="G5457" s="234"/>
      <c r="H5457" s="234"/>
      <c r="I5457" s="234"/>
      <c r="J5457" s="234"/>
      <c r="K5457" s="234"/>
      <c r="L5457" s="234"/>
    </row>
    <row r="5458" spans="1:12">
      <c r="A5458" s="234">
        <v>9106</v>
      </c>
      <c r="B5458" s="290">
        <v>0.85538194444445204</v>
      </c>
      <c r="C5458" s="234">
        <v>25.939</v>
      </c>
      <c r="D5458" s="234">
        <v>83.617000000000004</v>
      </c>
      <c r="E5458" s="234">
        <v>3.9</v>
      </c>
      <c r="F5458" s="234"/>
      <c r="G5458" s="234"/>
      <c r="H5458" s="234"/>
      <c r="I5458" s="234"/>
      <c r="J5458" s="234"/>
      <c r="K5458" s="234"/>
      <c r="L5458" s="234"/>
    </row>
    <row r="5459" spans="1:12">
      <c r="A5459" s="234">
        <v>9107</v>
      </c>
      <c r="B5459" s="290">
        <v>0.85539351851852696</v>
      </c>
      <c r="C5459" s="234">
        <v>25.939</v>
      </c>
      <c r="D5459" s="234">
        <v>83.587999999999994</v>
      </c>
      <c r="E5459" s="234">
        <v>3.9</v>
      </c>
      <c r="F5459" s="234"/>
      <c r="G5459" s="234"/>
      <c r="H5459" s="234"/>
      <c r="I5459" s="234"/>
      <c r="J5459" s="234"/>
      <c r="K5459" s="234"/>
      <c r="L5459" s="234"/>
    </row>
    <row r="5460" spans="1:12">
      <c r="A5460" s="234">
        <v>9108</v>
      </c>
      <c r="B5460" s="290">
        <v>0.855405092592601</v>
      </c>
      <c r="C5460" s="234">
        <v>25.939</v>
      </c>
      <c r="D5460" s="234">
        <v>83.587999999999994</v>
      </c>
      <c r="E5460" s="234">
        <v>3.9</v>
      </c>
      <c r="F5460" s="234"/>
      <c r="G5460" s="234"/>
      <c r="H5460" s="234"/>
      <c r="I5460" s="234"/>
      <c r="J5460" s="234"/>
      <c r="K5460" s="234"/>
      <c r="L5460" s="234"/>
    </row>
    <row r="5461" spans="1:12">
      <c r="A5461" s="234">
        <v>9109</v>
      </c>
      <c r="B5461" s="290">
        <v>0.85541666666667504</v>
      </c>
      <c r="C5461" s="234">
        <v>25.939</v>
      </c>
      <c r="D5461" s="234">
        <v>83.587999999999994</v>
      </c>
      <c r="E5461" s="234">
        <v>3.9</v>
      </c>
      <c r="F5461" s="234"/>
      <c r="G5461" s="234"/>
      <c r="H5461" s="234"/>
      <c r="I5461" s="234"/>
      <c r="J5461" s="234"/>
      <c r="K5461" s="234"/>
      <c r="L5461" s="234"/>
    </row>
    <row r="5462" spans="1:12">
      <c r="A5462" s="234">
        <v>9110</v>
      </c>
      <c r="B5462" s="290">
        <v>0.85542824074074897</v>
      </c>
      <c r="C5462" s="234">
        <v>25.939</v>
      </c>
      <c r="D5462" s="234">
        <v>83.587999999999994</v>
      </c>
      <c r="E5462" s="234">
        <v>3.9</v>
      </c>
      <c r="F5462" s="234"/>
      <c r="G5462" s="234"/>
      <c r="H5462" s="234"/>
      <c r="I5462" s="234"/>
      <c r="J5462" s="234"/>
      <c r="K5462" s="234"/>
      <c r="L5462" s="234"/>
    </row>
    <row r="5463" spans="1:12">
      <c r="A5463" s="234">
        <v>9111</v>
      </c>
      <c r="B5463" s="290">
        <v>0.85543981481482301</v>
      </c>
      <c r="C5463" s="234">
        <v>25.939</v>
      </c>
      <c r="D5463" s="234">
        <v>83.587999999999994</v>
      </c>
      <c r="E5463" s="234">
        <v>3.9</v>
      </c>
      <c r="F5463" s="234"/>
      <c r="G5463" s="234"/>
      <c r="H5463" s="234"/>
      <c r="I5463" s="234"/>
      <c r="J5463" s="234"/>
      <c r="K5463" s="234"/>
      <c r="L5463" s="234"/>
    </row>
    <row r="5464" spans="1:12">
      <c r="A5464" s="234">
        <v>9112</v>
      </c>
      <c r="B5464" s="290">
        <v>0.85545138888889705</v>
      </c>
      <c r="C5464" s="234">
        <v>25.939</v>
      </c>
      <c r="D5464" s="234">
        <v>83.587999999999994</v>
      </c>
      <c r="E5464" s="234">
        <v>3.9</v>
      </c>
      <c r="F5464" s="234"/>
      <c r="G5464" s="234"/>
      <c r="H5464" s="234"/>
      <c r="I5464" s="234"/>
      <c r="J5464" s="234"/>
      <c r="K5464" s="234"/>
      <c r="L5464" s="234"/>
    </row>
    <row r="5465" spans="1:12">
      <c r="A5465" s="234">
        <v>9113</v>
      </c>
      <c r="B5465" s="290">
        <v>0.85546296296297097</v>
      </c>
      <c r="C5465" s="234">
        <v>25.939</v>
      </c>
      <c r="D5465" s="234">
        <v>83.587999999999994</v>
      </c>
      <c r="E5465" s="234">
        <v>3.9</v>
      </c>
      <c r="F5465" s="234"/>
      <c r="G5465" s="234"/>
      <c r="H5465" s="234"/>
      <c r="I5465" s="234"/>
      <c r="J5465" s="234"/>
      <c r="K5465" s="234"/>
      <c r="L5465" s="234"/>
    </row>
    <row r="5466" spans="1:12">
      <c r="A5466" s="234">
        <v>9114</v>
      </c>
      <c r="B5466" s="290">
        <v>0.85547453703704601</v>
      </c>
      <c r="C5466" s="234">
        <v>25.939</v>
      </c>
      <c r="D5466" s="234">
        <v>83.587999999999994</v>
      </c>
      <c r="E5466" s="234">
        <v>3.9</v>
      </c>
      <c r="F5466" s="234"/>
      <c r="G5466" s="234"/>
      <c r="H5466" s="234"/>
      <c r="I5466" s="234"/>
      <c r="J5466" s="234"/>
      <c r="K5466" s="234"/>
      <c r="L5466" s="234"/>
    </row>
    <row r="5467" spans="1:12">
      <c r="A5467" s="234">
        <v>9115</v>
      </c>
      <c r="B5467" s="290">
        <v>0.85548611111112005</v>
      </c>
      <c r="C5467" s="234">
        <v>25.939</v>
      </c>
      <c r="D5467" s="234">
        <v>83.587999999999994</v>
      </c>
      <c r="E5467" s="234">
        <v>3.9</v>
      </c>
      <c r="F5467" s="234"/>
      <c r="G5467" s="234"/>
      <c r="H5467" s="234"/>
      <c r="I5467" s="234"/>
      <c r="J5467" s="234"/>
      <c r="K5467" s="234"/>
      <c r="L5467" s="234"/>
    </row>
    <row r="5468" spans="1:12">
      <c r="A5468" s="234">
        <v>9116</v>
      </c>
      <c r="B5468" s="290">
        <v>0.85549768518519398</v>
      </c>
      <c r="C5468" s="234">
        <v>25.939</v>
      </c>
      <c r="D5468" s="234">
        <v>83.587999999999994</v>
      </c>
      <c r="E5468" s="234">
        <v>3.9</v>
      </c>
      <c r="F5468" s="234"/>
      <c r="G5468" s="234"/>
      <c r="H5468" s="234"/>
      <c r="I5468" s="234"/>
      <c r="J5468" s="234"/>
      <c r="K5468" s="234"/>
      <c r="L5468" s="234"/>
    </row>
    <row r="5469" spans="1:12">
      <c r="A5469" s="234">
        <v>9117</v>
      </c>
      <c r="B5469" s="290">
        <v>0.85550925925926802</v>
      </c>
      <c r="C5469" s="234">
        <v>25.939</v>
      </c>
      <c r="D5469" s="234">
        <v>83.587999999999994</v>
      </c>
      <c r="E5469" s="234">
        <v>3.9</v>
      </c>
      <c r="F5469" s="234"/>
      <c r="G5469" s="234"/>
      <c r="H5469" s="234"/>
      <c r="I5469" s="234"/>
      <c r="J5469" s="234"/>
      <c r="K5469" s="234"/>
      <c r="L5469" s="234"/>
    </row>
    <row r="5470" spans="1:12">
      <c r="A5470" s="234">
        <v>9118</v>
      </c>
      <c r="B5470" s="290">
        <v>0.85552083333334195</v>
      </c>
      <c r="C5470" s="234">
        <v>25.939</v>
      </c>
      <c r="D5470" s="234">
        <v>83.56</v>
      </c>
      <c r="E5470" s="234">
        <v>3.9</v>
      </c>
      <c r="F5470" s="234"/>
      <c r="G5470" s="234"/>
      <c r="H5470" s="234"/>
      <c r="I5470" s="234"/>
      <c r="J5470" s="234"/>
      <c r="K5470" s="234"/>
      <c r="L5470" s="234"/>
    </row>
    <row r="5471" spans="1:12">
      <c r="A5471" s="234">
        <v>9119</v>
      </c>
      <c r="B5471" s="290">
        <v>0.85553240740741598</v>
      </c>
      <c r="C5471" s="234">
        <v>25.939</v>
      </c>
      <c r="D5471" s="234">
        <v>83.587999999999994</v>
      </c>
      <c r="E5471" s="234">
        <v>11.8</v>
      </c>
      <c r="F5471" s="234"/>
      <c r="G5471" s="234"/>
      <c r="H5471" s="234"/>
      <c r="I5471" s="234"/>
      <c r="J5471" s="234"/>
      <c r="K5471" s="234"/>
      <c r="L5471" s="234"/>
    </row>
    <row r="5472" spans="1:12">
      <c r="A5472" s="234">
        <v>9120</v>
      </c>
      <c r="B5472" s="290">
        <v>0.85554398148149002</v>
      </c>
      <c r="C5472" s="234">
        <v>25.939</v>
      </c>
      <c r="D5472" s="234">
        <v>83.56</v>
      </c>
      <c r="E5472" s="234">
        <v>3.9</v>
      </c>
      <c r="F5472" s="234"/>
      <c r="G5472" s="234"/>
      <c r="H5472" s="234"/>
      <c r="I5472" s="234"/>
      <c r="J5472" s="234"/>
      <c r="K5472" s="234"/>
      <c r="L5472" s="234"/>
    </row>
    <row r="5473" spans="1:12">
      <c r="A5473" s="234">
        <v>9121</v>
      </c>
      <c r="B5473" s="290">
        <v>0.85555555555556495</v>
      </c>
      <c r="C5473" s="234">
        <v>25.939</v>
      </c>
      <c r="D5473" s="234">
        <v>83.56</v>
      </c>
      <c r="E5473" s="234">
        <v>3.9</v>
      </c>
      <c r="F5473" s="234"/>
      <c r="G5473" s="234"/>
      <c r="H5473" s="234"/>
      <c r="I5473" s="234"/>
      <c r="J5473" s="234"/>
      <c r="K5473" s="234"/>
      <c r="L5473" s="234"/>
    </row>
    <row r="5474" spans="1:12">
      <c r="A5474" s="234">
        <v>9122</v>
      </c>
      <c r="B5474" s="290">
        <v>0.85556712962963899</v>
      </c>
      <c r="C5474" s="234">
        <v>25.939</v>
      </c>
      <c r="D5474" s="234">
        <v>83.587999999999994</v>
      </c>
      <c r="E5474" s="234">
        <v>3.9</v>
      </c>
      <c r="F5474" s="234"/>
      <c r="G5474" s="234"/>
      <c r="H5474" s="234"/>
      <c r="I5474" s="234"/>
      <c r="J5474" s="234"/>
      <c r="K5474" s="234"/>
      <c r="L5474" s="234"/>
    </row>
    <row r="5475" spans="1:12">
      <c r="A5475" s="234">
        <v>9123</v>
      </c>
      <c r="B5475" s="290">
        <v>0.85557870370371303</v>
      </c>
      <c r="C5475" s="234">
        <v>25.939</v>
      </c>
      <c r="D5475" s="234">
        <v>83.587999999999994</v>
      </c>
      <c r="E5475" s="234">
        <v>3.9</v>
      </c>
      <c r="F5475" s="234"/>
      <c r="G5475" s="234"/>
      <c r="H5475" s="234"/>
      <c r="I5475" s="234"/>
      <c r="J5475" s="234"/>
      <c r="K5475" s="234"/>
      <c r="L5475" s="234"/>
    </row>
    <row r="5476" spans="1:12">
      <c r="A5476" s="234">
        <v>9124</v>
      </c>
      <c r="B5476" s="290">
        <v>0.85559027777778696</v>
      </c>
      <c r="C5476" s="234">
        <v>25.939</v>
      </c>
      <c r="D5476" s="234">
        <v>83.587999999999994</v>
      </c>
      <c r="E5476" s="234">
        <v>11.8</v>
      </c>
      <c r="F5476" s="234"/>
      <c r="G5476" s="234"/>
      <c r="H5476" s="234"/>
      <c r="I5476" s="234"/>
      <c r="J5476" s="234"/>
      <c r="K5476" s="234"/>
      <c r="L5476" s="234"/>
    </row>
    <row r="5477" spans="1:12">
      <c r="A5477" s="234">
        <v>9125</v>
      </c>
      <c r="B5477" s="290">
        <v>0.85560185185186099</v>
      </c>
      <c r="C5477" s="234">
        <v>25.939</v>
      </c>
      <c r="D5477" s="234">
        <v>83.587999999999994</v>
      </c>
      <c r="E5477" s="234">
        <v>3.9</v>
      </c>
      <c r="F5477" s="234"/>
      <c r="G5477" s="234"/>
      <c r="H5477" s="234"/>
      <c r="I5477" s="234"/>
      <c r="J5477" s="234"/>
      <c r="K5477" s="234"/>
      <c r="L5477" s="234"/>
    </row>
    <row r="5478" spans="1:12">
      <c r="A5478" s="234">
        <v>9126</v>
      </c>
      <c r="B5478" s="290">
        <v>0.85561342592593503</v>
      </c>
      <c r="C5478" s="234">
        <v>25.939</v>
      </c>
      <c r="D5478" s="234">
        <v>83.587999999999994</v>
      </c>
      <c r="E5478" s="234">
        <v>3.9</v>
      </c>
      <c r="F5478" s="234"/>
      <c r="G5478" s="234"/>
      <c r="H5478" s="234"/>
      <c r="I5478" s="234"/>
      <c r="J5478" s="234"/>
      <c r="K5478" s="234"/>
      <c r="L5478" s="234"/>
    </row>
    <row r="5479" spans="1:12">
      <c r="A5479" s="234">
        <v>9127</v>
      </c>
      <c r="B5479" s="290">
        <v>0.85562500000000996</v>
      </c>
      <c r="C5479" s="234">
        <v>25.939</v>
      </c>
      <c r="D5479" s="234">
        <v>83.587999999999994</v>
      </c>
      <c r="E5479" s="234">
        <v>3.9</v>
      </c>
      <c r="F5479" s="234"/>
      <c r="G5479" s="234"/>
      <c r="H5479" s="234"/>
      <c r="I5479" s="234"/>
      <c r="J5479" s="234"/>
      <c r="K5479" s="234"/>
      <c r="L5479" s="234"/>
    </row>
    <row r="5480" spans="1:12">
      <c r="A5480" s="234">
        <v>9128</v>
      </c>
      <c r="B5480" s="290">
        <v>0.855636574074084</v>
      </c>
      <c r="C5480" s="234">
        <v>25.939</v>
      </c>
      <c r="D5480" s="234">
        <v>83.617000000000004</v>
      </c>
      <c r="E5480" s="234">
        <v>3.9</v>
      </c>
      <c r="F5480" s="234"/>
      <c r="G5480" s="234"/>
      <c r="H5480" s="234"/>
      <c r="I5480" s="234"/>
      <c r="J5480" s="234"/>
      <c r="K5480" s="234"/>
      <c r="L5480" s="234"/>
    </row>
    <row r="5481" spans="1:12">
      <c r="A5481" s="234">
        <v>9129</v>
      </c>
      <c r="B5481" s="290">
        <v>0.85564814814815804</v>
      </c>
      <c r="C5481" s="234">
        <v>25.939</v>
      </c>
      <c r="D5481" s="234">
        <v>83.587999999999994</v>
      </c>
      <c r="E5481" s="234">
        <v>3.9</v>
      </c>
      <c r="F5481" s="234"/>
      <c r="G5481" s="234"/>
      <c r="H5481" s="234"/>
      <c r="I5481" s="234"/>
      <c r="J5481" s="234"/>
      <c r="K5481" s="234"/>
      <c r="L5481" s="234"/>
    </row>
    <row r="5482" spans="1:12">
      <c r="A5482" s="234">
        <v>9130</v>
      </c>
      <c r="B5482" s="290">
        <v>0.85565972222223197</v>
      </c>
      <c r="C5482" s="234">
        <v>25.939</v>
      </c>
      <c r="D5482" s="234">
        <v>83.587999999999994</v>
      </c>
      <c r="E5482" s="234">
        <v>3.9</v>
      </c>
      <c r="F5482" s="234"/>
      <c r="G5482" s="234"/>
      <c r="H5482" s="234"/>
      <c r="I5482" s="234"/>
      <c r="J5482" s="234"/>
      <c r="K5482" s="234"/>
      <c r="L5482" s="234"/>
    </row>
    <row r="5483" spans="1:12">
      <c r="A5483" s="234">
        <v>9131</v>
      </c>
      <c r="B5483" s="290">
        <v>0.85567129629630601</v>
      </c>
      <c r="C5483" s="234">
        <v>25.939</v>
      </c>
      <c r="D5483" s="234">
        <v>83.587999999999994</v>
      </c>
      <c r="E5483" s="234">
        <v>3.9</v>
      </c>
      <c r="F5483" s="234"/>
      <c r="G5483" s="234"/>
      <c r="H5483" s="234"/>
      <c r="I5483" s="234"/>
      <c r="J5483" s="234"/>
      <c r="K5483" s="234"/>
      <c r="L5483" s="234"/>
    </row>
    <row r="5484" spans="1:12">
      <c r="A5484" s="234">
        <v>9132</v>
      </c>
      <c r="B5484" s="290">
        <v>0.85568287037038004</v>
      </c>
      <c r="C5484" s="234">
        <v>25.939</v>
      </c>
      <c r="D5484" s="234">
        <v>83.587999999999994</v>
      </c>
      <c r="E5484" s="234">
        <v>3.9</v>
      </c>
      <c r="F5484" s="234"/>
      <c r="G5484" s="234"/>
      <c r="H5484" s="234"/>
      <c r="I5484" s="234"/>
      <c r="J5484" s="234"/>
      <c r="K5484" s="234"/>
      <c r="L5484" s="234"/>
    </row>
    <row r="5485" spans="1:12">
      <c r="A5485" s="234">
        <v>9133</v>
      </c>
      <c r="B5485" s="290">
        <v>0.85569444444445397</v>
      </c>
      <c r="C5485" s="234">
        <v>25.939</v>
      </c>
      <c r="D5485" s="234">
        <v>83.587999999999994</v>
      </c>
      <c r="E5485" s="234">
        <v>3.9</v>
      </c>
      <c r="F5485" s="234"/>
      <c r="G5485" s="234"/>
      <c r="H5485" s="234"/>
      <c r="I5485" s="234"/>
      <c r="J5485" s="234"/>
      <c r="K5485" s="234"/>
      <c r="L5485" s="234"/>
    </row>
    <row r="5486" spans="1:12">
      <c r="A5486" s="234">
        <v>9134</v>
      </c>
      <c r="B5486" s="290">
        <v>0.85570601851852901</v>
      </c>
      <c r="C5486" s="234">
        <v>25.939</v>
      </c>
      <c r="D5486" s="234">
        <v>83.587999999999994</v>
      </c>
      <c r="E5486" s="234">
        <v>3.9</v>
      </c>
      <c r="F5486" s="234"/>
      <c r="G5486" s="234"/>
      <c r="H5486" s="234"/>
      <c r="I5486" s="234"/>
      <c r="J5486" s="234"/>
      <c r="K5486" s="234"/>
      <c r="L5486" s="234"/>
    </row>
    <row r="5487" spans="1:12">
      <c r="A5487" s="234">
        <v>9135</v>
      </c>
      <c r="B5487" s="290">
        <v>0.85571759259260305</v>
      </c>
      <c r="C5487" s="234">
        <v>25.939</v>
      </c>
      <c r="D5487" s="234">
        <v>83.587999999999994</v>
      </c>
      <c r="E5487" s="234">
        <v>3.9</v>
      </c>
      <c r="F5487" s="234"/>
      <c r="G5487" s="234"/>
      <c r="H5487" s="234"/>
      <c r="I5487" s="234"/>
      <c r="J5487" s="234"/>
      <c r="K5487" s="234"/>
      <c r="L5487" s="234"/>
    </row>
    <row r="5488" spans="1:12">
      <c r="A5488" s="234">
        <v>9136</v>
      </c>
      <c r="B5488" s="290">
        <v>0.85572916666667698</v>
      </c>
      <c r="C5488" s="234">
        <v>25.939</v>
      </c>
      <c r="D5488" s="234">
        <v>83.587999999999994</v>
      </c>
      <c r="E5488" s="234">
        <v>3.9</v>
      </c>
      <c r="F5488" s="234"/>
      <c r="G5488" s="234"/>
      <c r="H5488" s="234"/>
      <c r="I5488" s="234"/>
      <c r="J5488" s="234"/>
      <c r="K5488" s="234"/>
      <c r="L5488" s="234"/>
    </row>
    <row r="5489" spans="1:12">
      <c r="A5489" s="234">
        <v>9137</v>
      </c>
      <c r="B5489" s="290">
        <v>0.85574074074075102</v>
      </c>
      <c r="C5489" s="234">
        <v>25.939</v>
      </c>
      <c r="D5489" s="234">
        <v>83.587999999999994</v>
      </c>
      <c r="E5489" s="234">
        <v>3.9</v>
      </c>
      <c r="F5489" s="234"/>
      <c r="G5489" s="234"/>
      <c r="H5489" s="234"/>
      <c r="I5489" s="234"/>
      <c r="J5489" s="234"/>
      <c r="K5489" s="234"/>
      <c r="L5489" s="234"/>
    </row>
    <row r="5490" spans="1:12">
      <c r="A5490" s="234">
        <v>9138</v>
      </c>
      <c r="B5490" s="290">
        <v>0.85575231481482505</v>
      </c>
      <c r="C5490" s="234">
        <v>25.939</v>
      </c>
      <c r="D5490" s="234">
        <v>83.56</v>
      </c>
      <c r="E5490" s="234">
        <v>3.9</v>
      </c>
      <c r="F5490" s="234"/>
      <c r="G5490" s="234"/>
      <c r="H5490" s="234"/>
      <c r="I5490" s="234"/>
      <c r="J5490" s="234"/>
      <c r="K5490" s="234"/>
      <c r="L5490" s="234"/>
    </row>
    <row r="5491" spans="1:12">
      <c r="A5491" s="234">
        <v>9139</v>
      </c>
      <c r="B5491" s="290">
        <v>0.85576388888889898</v>
      </c>
      <c r="C5491" s="234">
        <v>25.939</v>
      </c>
      <c r="D5491" s="234">
        <v>83.587999999999994</v>
      </c>
      <c r="E5491" s="234">
        <v>3.9</v>
      </c>
      <c r="F5491" s="234"/>
      <c r="G5491" s="234"/>
      <c r="H5491" s="234"/>
      <c r="I5491" s="234"/>
      <c r="J5491" s="234"/>
      <c r="K5491" s="234"/>
      <c r="L5491" s="234"/>
    </row>
    <row r="5492" spans="1:12">
      <c r="A5492" s="234">
        <v>9140</v>
      </c>
      <c r="B5492" s="290">
        <v>0.85577546296297302</v>
      </c>
      <c r="C5492" s="234">
        <v>25.939</v>
      </c>
      <c r="D5492" s="234">
        <v>83.587999999999994</v>
      </c>
      <c r="E5492" s="234">
        <v>3.9</v>
      </c>
      <c r="F5492" s="234"/>
      <c r="G5492" s="234"/>
      <c r="H5492" s="234"/>
      <c r="I5492" s="234"/>
      <c r="J5492" s="234"/>
      <c r="K5492" s="234"/>
      <c r="L5492" s="234"/>
    </row>
    <row r="5493" spans="1:12">
      <c r="A5493" s="234">
        <v>9141</v>
      </c>
      <c r="B5493" s="290">
        <v>0.85578703703704795</v>
      </c>
      <c r="C5493" s="234">
        <v>25.939</v>
      </c>
      <c r="D5493" s="234">
        <v>83.587999999999994</v>
      </c>
      <c r="E5493" s="234">
        <v>3.9</v>
      </c>
      <c r="F5493" s="234"/>
      <c r="G5493" s="234"/>
      <c r="H5493" s="234"/>
      <c r="I5493" s="234"/>
      <c r="J5493" s="234"/>
      <c r="K5493" s="234"/>
      <c r="L5493" s="234"/>
    </row>
    <row r="5494" spans="1:12">
      <c r="A5494" s="234">
        <v>9142</v>
      </c>
      <c r="B5494" s="290">
        <v>0.85579861111112199</v>
      </c>
      <c r="C5494" s="234">
        <v>25.939</v>
      </c>
      <c r="D5494" s="234">
        <v>83.587999999999994</v>
      </c>
      <c r="E5494" s="234">
        <v>3.9</v>
      </c>
      <c r="F5494" s="234"/>
      <c r="G5494" s="234"/>
      <c r="H5494" s="234"/>
      <c r="I5494" s="234"/>
      <c r="J5494" s="234"/>
      <c r="K5494" s="234"/>
      <c r="L5494" s="234"/>
    </row>
    <row r="5495" spans="1:12">
      <c r="A5495" s="234">
        <v>9143</v>
      </c>
      <c r="B5495" s="290">
        <v>0.85581018518519603</v>
      </c>
      <c r="C5495" s="234">
        <v>25.939</v>
      </c>
      <c r="D5495" s="234">
        <v>83.587999999999994</v>
      </c>
      <c r="E5495" s="234">
        <v>3.9</v>
      </c>
      <c r="F5495" s="234"/>
      <c r="G5495" s="234"/>
      <c r="H5495" s="234"/>
      <c r="I5495" s="234"/>
      <c r="J5495" s="234"/>
      <c r="K5495" s="234"/>
      <c r="L5495" s="234"/>
    </row>
    <row r="5496" spans="1:12">
      <c r="A5496" s="234">
        <v>9144</v>
      </c>
      <c r="B5496" s="290">
        <v>0.85582175925926995</v>
      </c>
      <c r="C5496" s="234">
        <v>25.939</v>
      </c>
      <c r="D5496" s="234">
        <v>83.587999999999994</v>
      </c>
      <c r="E5496" s="234">
        <v>11.8</v>
      </c>
      <c r="F5496" s="234"/>
      <c r="G5496" s="234"/>
      <c r="H5496" s="234"/>
      <c r="I5496" s="234"/>
      <c r="J5496" s="234"/>
      <c r="K5496" s="234"/>
      <c r="L5496" s="234"/>
    </row>
    <row r="5497" spans="1:12">
      <c r="A5497" s="234">
        <v>9145</v>
      </c>
      <c r="B5497" s="290">
        <v>0.85583333333334399</v>
      </c>
      <c r="C5497" s="234">
        <v>25.939</v>
      </c>
      <c r="D5497" s="234">
        <v>83.587999999999994</v>
      </c>
      <c r="E5497" s="234">
        <v>3.9</v>
      </c>
      <c r="F5497" s="234"/>
      <c r="G5497" s="234"/>
      <c r="H5497" s="234"/>
      <c r="I5497" s="234"/>
      <c r="J5497" s="234"/>
      <c r="K5497" s="234"/>
      <c r="L5497" s="234"/>
    </row>
    <row r="5498" spans="1:12">
      <c r="A5498" s="234">
        <v>9146</v>
      </c>
      <c r="B5498" s="290">
        <v>0.85584490740741803</v>
      </c>
      <c r="C5498" s="234">
        <v>25.939</v>
      </c>
      <c r="D5498" s="234">
        <v>83.587999999999994</v>
      </c>
      <c r="E5498" s="234">
        <v>3.9</v>
      </c>
      <c r="F5498" s="234"/>
      <c r="G5498" s="234"/>
      <c r="H5498" s="234"/>
      <c r="I5498" s="234"/>
      <c r="J5498" s="234"/>
      <c r="K5498" s="234"/>
      <c r="L5498" s="234"/>
    </row>
    <row r="5499" spans="1:12">
      <c r="A5499" s="234">
        <v>9147</v>
      </c>
      <c r="B5499" s="290">
        <v>0.85585648148149296</v>
      </c>
      <c r="C5499" s="234">
        <v>25.939</v>
      </c>
      <c r="D5499" s="234">
        <v>83.587999999999994</v>
      </c>
      <c r="E5499" s="234">
        <v>3.9</v>
      </c>
      <c r="F5499" s="234"/>
      <c r="G5499" s="234"/>
      <c r="H5499" s="234"/>
      <c r="I5499" s="234"/>
      <c r="J5499" s="234"/>
      <c r="K5499" s="234"/>
      <c r="L5499" s="234"/>
    </row>
    <row r="5500" spans="1:12">
      <c r="A5500" s="234">
        <v>9148</v>
      </c>
      <c r="B5500" s="290">
        <v>0.855868055555567</v>
      </c>
      <c r="C5500" s="234">
        <v>25.939</v>
      </c>
      <c r="D5500" s="234">
        <v>83.617000000000004</v>
      </c>
      <c r="E5500" s="234">
        <v>11.8</v>
      </c>
      <c r="F5500" s="234"/>
      <c r="G5500" s="234"/>
      <c r="H5500" s="234"/>
      <c r="I5500" s="234"/>
      <c r="J5500" s="234"/>
      <c r="K5500" s="234"/>
      <c r="L5500" s="234"/>
    </row>
    <row r="5501" spans="1:12">
      <c r="A5501" s="234">
        <v>9149</v>
      </c>
      <c r="B5501" s="290">
        <v>0.85587962962964104</v>
      </c>
      <c r="C5501" s="234">
        <v>25.939</v>
      </c>
      <c r="D5501" s="234">
        <v>83.587999999999994</v>
      </c>
      <c r="E5501" s="234">
        <v>3.9</v>
      </c>
      <c r="F5501" s="234"/>
      <c r="G5501" s="234"/>
      <c r="H5501" s="234"/>
      <c r="I5501" s="234"/>
      <c r="J5501" s="234"/>
      <c r="K5501" s="234"/>
      <c r="L5501" s="234"/>
    </row>
    <row r="5502" spans="1:12">
      <c r="A5502" s="234">
        <v>9150</v>
      </c>
      <c r="B5502" s="290">
        <v>0.85589120370371496</v>
      </c>
      <c r="C5502" s="234">
        <v>25.939</v>
      </c>
      <c r="D5502" s="234">
        <v>83.587999999999994</v>
      </c>
      <c r="E5502" s="234">
        <v>3.9</v>
      </c>
      <c r="F5502" s="234"/>
      <c r="G5502" s="234"/>
      <c r="H5502" s="234"/>
      <c r="I5502" s="234"/>
      <c r="J5502" s="234"/>
      <c r="K5502" s="234"/>
      <c r="L5502" s="234"/>
    </row>
    <row r="5503" spans="1:12">
      <c r="A5503" s="234">
        <v>9151</v>
      </c>
      <c r="B5503" s="290">
        <v>0.855902777777789</v>
      </c>
      <c r="C5503" s="234">
        <v>25.939</v>
      </c>
      <c r="D5503" s="234">
        <v>83.587999999999994</v>
      </c>
      <c r="E5503" s="234">
        <v>11.8</v>
      </c>
      <c r="F5503" s="234"/>
      <c r="G5503" s="234"/>
      <c r="H5503" s="234"/>
      <c r="I5503" s="234"/>
      <c r="J5503" s="234"/>
      <c r="K5503" s="234"/>
      <c r="L5503" s="234"/>
    </row>
    <row r="5504" spans="1:12">
      <c r="A5504" s="234">
        <v>9152</v>
      </c>
      <c r="B5504" s="290">
        <v>0.85591435185186304</v>
      </c>
      <c r="C5504" s="234">
        <v>25.939</v>
      </c>
      <c r="D5504" s="234">
        <v>83.587999999999994</v>
      </c>
      <c r="E5504" s="234">
        <v>3.9</v>
      </c>
      <c r="F5504" s="234"/>
      <c r="G5504" s="234"/>
      <c r="H5504" s="234"/>
      <c r="I5504" s="234"/>
      <c r="J5504" s="234"/>
      <c r="K5504" s="234"/>
      <c r="L5504" s="234"/>
    </row>
    <row r="5505" spans="1:12">
      <c r="A5505" s="234">
        <v>9153</v>
      </c>
      <c r="B5505" s="290">
        <v>0.85592592592593697</v>
      </c>
      <c r="C5505" s="234">
        <v>25.939</v>
      </c>
      <c r="D5505" s="234">
        <v>83.617000000000004</v>
      </c>
      <c r="E5505" s="234">
        <v>3.9</v>
      </c>
      <c r="F5505" s="234"/>
      <c r="G5505" s="234"/>
      <c r="H5505" s="234"/>
      <c r="I5505" s="234"/>
      <c r="J5505" s="234"/>
      <c r="K5505" s="234"/>
      <c r="L5505" s="234"/>
    </row>
    <row r="5506" spans="1:12">
      <c r="A5506" s="234">
        <v>9154</v>
      </c>
      <c r="B5506" s="290">
        <v>0.85593750000001201</v>
      </c>
      <c r="C5506" s="234">
        <v>25.939</v>
      </c>
      <c r="D5506" s="234">
        <v>83.617000000000004</v>
      </c>
      <c r="E5506" s="234">
        <v>3.9</v>
      </c>
      <c r="F5506" s="234"/>
      <c r="G5506" s="234"/>
      <c r="H5506" s="234"/>
      <c r="I5506" s="234"/>
      <c r="J5506" s="234"/>
      <c r="K5506" s="234"/>
      <c r="L5506" s="234"/>
    </row>
    <row r="5507" spans="1:12">
      <c r="A5507" s="234">
        <v>9155</v>
      </c>
      <c r="B5507" s="290">
        <v>0.85594907407408605</v>
      </c>
      <c r="C5507" s="234">
        <v>25.939</v>
      </c>
      <c r="D5507" s="234">
        <v>83.587999999999994</v>
      </c>
      <c r="E5507" s="234">
        <v>3.9</v>
      </c>
      <c r="F5507" s="234"/>
      <c r="G5507" s="234"/>
      <c r="H5507" s="234"/>
      <c r="I5507" s="234"/>
      <c r="J5507" s="234"/>
      <c r="K5507" s="234"/>
      <c r="L5507" s="234"/>
    </row>
    <row r="5508" spans="1:12">
      <c r="A5508" s="234">
        <v>9156</v>
      </c>
      <c r="B5508" s="290">
        <v>0.85596064814815997</v>
      </c>
      <c r="C5508" s="234">
        <v>25.939</v>
      </c>
      <c r="D5508" s="234">
        <v>83.587999999999994</v>
      </c>
      <c r="E5508" s="234">
        <v>3.9</v>
      </c>
      <c r="F5508" s="234"/>
      <c r="G5508" s="234"/>
      <c r="H5508" s="234"/>
      <c r="I5508" s="234"/>
      <c r="J5508" s="234"/>
      <c r="K5508" s="234"/>
      <c r="L5508" s="234"/>
    </row>
    <row r="5509" spans="1:12">
      <c r="A5509" s="234">
        <v>9157</v>
      </c>
      <c r="B5509" s="290">
        <v>0.85597222222223401</v>
      </c>
      <c r="C5509" s="234">
        <v>25.939</v>
      </c>
      <c r="D5509" s="234">
        <v>83.617000000000004</v>
      </c>
      <c r="E5509" s="234">
        <v>3.9</v>
      </c>
      <c r="F5509" s="234"/>
      <c r="G5509" s="234"/>
      <c r="H5509" s="234"/>
      <c r="I5509" s="234"/>
      <c r="J5509" s="234"/>
      <c r="K5509" s="234"/>
      <c r="L5509" s="234"/>
    </row>
    <row r="5510" spans="1:12">
      <c r="A5510" s="234">
        <v>9158</v>
      </c>
      <c r="B5510" s="290">
        <v>0.85598379629630805</v>
      </c>
      <c r="C5510" s="234">
        <v>25.939</v>
      </c>
      <c r="D5510" s="234">
        <v>83.587999999999994</v>
      </c>
      <c r="E5510" s="234">
        <v>3.9</v>
      </c>
      <c r="F5510" s="234"/>
      <c r="G5510" s="234"/>
      <c r="H5510" s="234"/>
      <c r="I5510" s="234"/>
      <c r="J5510" s="234"/>
      <c r="K5510" s="234"/>
      <c r="L5510" s="234"/>
    </row>
    <row r="5511" spans="1:12">
      <c r="A5511" s="234">
        <v>9159</v>
      </c>
      <c r="B5511" s="290">
        <v>0.85599537037038198</v>
      </c>
      <c r="C5511" s="234">
        <v>25.939</v>
      </c>
      <c r="D5511" s="234">
        <v>83.587999999999994</v>
      </c>
      <c r="E5511" s="234">
        <v>3.9</v>
      </c>
      <c r="F5511" s="234"/>
      <c r="G5511" s="234"/>
      <c r="H5511" s="234"/>
      <c r="I5511" s="234"/>
      <c r="J5511" s="234"/>
      <c r="K5511" s="234"/>
      <c r="L5511" s="234"/>
    </row>
    <row r="5512" spans="1:12">
      <c r="A5512" s="234">
        <v>9160</v>
      </c>
      <c r="B5512" s="290">
        <v>0.85600694444445602</v>
      </c>
      <c r="C5512" s="234">
        <v>25.939</v>
      </c>
      <c r="D5512" s="234">
        <v>83.617000000000004</v>
      </c>
      <c r="E5512" s="234">
        <v>3.9</v>
      </c>
      <c r="F5512" s="234"/>
      <c r="G5512" s="234"/>
      <c r="H5512" s="234"/>
      <c r="I5512" s="234"/>
      <c r="J5512" s="234"/>
      <c r="K5512" s="234"/>
      <c r="L5512" s="234"/>
    </row>
    <row r="5513" spans="1:12">
      <c r="A5513" s="234">
        <v>9161</v>
      </c>
      <c r="B5513" s="290">
        <v>0.85601851851853095</v>
      </c>
      <c r="C5513" s="234">
        <v>25.939</v>
      </c>
      <c r="D5513" s="234">
        <v>83.587999999999994</v>
      </c>
      <c r="E5513" s="234">
        <v>3.9</v>
      </c>
      <c r="F5513" s="234"/>
      <c r="G5513" s="234"/>
      <c r="H5513" s="234"/>
      <c r="I5513" s="234"/>
      <c r="J5513" s="234"/>
      <c r="K5513" s="234"/>
      <c r="L5513" s="234"/>
    </row>
    <row r="5514" spans="1:12">
      <c r="A5514" s="234">
        <v>9162</v>
      </c>
      <c r="B5514" s="290">
        <v>0.85603009259260499</v>
      </c>
      <c r="C5514" s="234">
        <v>25.939</v>
      </c>
      <c r="D5514" s="234">
        <v>83.587999999999994</v>
      </c>
      <c r="E5514" s="234">
        <v>3.9</v>
      </c>
      <c r="F5514" s="234"/>
      <c r="G5514" s="234"/>
      <c r="H5514" s="234"/>
      <c r="I5514" s="234"/>
      <c r="J5514" s="234"/>
      <c r="K5514" s="234"/>
      <c r="L5514" s="234"/>
    </row>
    <row r="5515" spans="1:12">
      <c r="A5515" s="234">
        <v>9163</v>
      </c>
      <c r="B5515" s="290">
        <v>0.85604166666667902</v>
      </c>
      <c r="C5515" s="234">
        <v>25.939</v>
      </c>
      <c r="D5515" s="234">
        <v>83.587999999999994</v>
      </c>
      <c r="E5515" s="234">
        <v>3.9</v>
      </c>
      <c r="F5515" s="234"/>
      <c r="G5515" s="234"/>
      <c r="H5515" s="234"/>
      <c r="I5515" s="234"/>
      <c r="J5515" s="234"/>
      <c r="K5515" s="234"/>
      <c r="L5515" s="234"/>
    </row>
    <row r="5516" spans="1:12">
      <c r="A5516" s="234">
        <v>9164</v>
      </c>
      <c r="B5516" s="290">
        <v>0.85605324074075295</v>
      </c>
      <c r="C5516" s="234">
        <v>25.939</v>
      </c>
      <c r="D5516" s="234">
        <v>83.587999999999994</v>
      </c>
      <c r="E5516" s="234">
        <v>3.9</v>
      </c>
      <c r="F5516" s="234"/>
      <c r="G5516" s="234"/>
      <c r="H5516" s="234"/>
      <c r="I5516" s="234"/>
      <c r="J5516" s="234"/>
      <c r="K5516" s="234"/>
      <c r="L5516" s="234"/>
    </row>
    <row r="5517" spans="1:12">
      <c r="A5517" s="234">
        <v>9165</v>
      </c>
      <c r="B5517" s="290">
        <v>0.85606481481482699</v>
      </c>
      <c r="C5517" s="234">
        <v>25.939</v>
      </c>
      <c r="D5517" s="234">
        <v>83.587999999999994</v>
      </c>
      <c r="E5517" s="234">
        <v>3.9</v>
      </c>
      <c r="F5517" s="234"/>
      <c r="G5517" s="234"/>
      <c r="H5517" s="234"/>
      <c r="I5517" s="234"/>
      <c r="J5517" s="234"/>
      <c r="K5517" s="234"/>
      <c r="L5517" s="234"/>
    </row>
    <row r="5518" spans="1:12">
      <c r="A5518" s="234">
        <v>9166</v>
      </c>
      <c r="B5518" s="290">
        <v>0.85607638888890103</v>
      </c>
      <c r="C5518" s="234">
        <v>25.939</v>
      </c>
      <c r="D5518" s="234">
        <v>83.587999999999994</v>
      </c>
      <c r="E5518" s="234">
        <v>3.9</v>
      </c>
      <c r="F5518" s="234"/>
      <c r="G5518" s="234"/>
      <c r="H5518" s="234"/>
      <c r="I5518" s="234"/>
      <c r="J5518" s="234"/>
      <c r="K5518" s="234"/>
      <c r="L5518" s="234"/>
    </row>
    <row r="5519" spans="1:12">
      <c r="A5519" s="234">
        <v>9167</v>
      </c>
      <c r="B5519" s="290">
        <v>0.85608796296297596</v>
      </c>
      <c r="C5519" s="234">
        <v>25.939</v>
      </c>
      <c r="D5519" s="234">
        <v>83.617000000000004</v>
      </c>
      <c r="E5519" s="234">
        <v>3.9</v>
      </c>
      <c r="F5519" s="234"/>
      <c r="G5519" s="234"/>
      <c r="H5519" s="234"/>
      <c r="I5519" s="234"/>
      <c r="J5519" s="234"/>
      <c r="K5519" s="234"/>
      <c r="L5519" s="234"/>
    </row>
    <row r="5520" spans="1:12">
      <c r="A5520" s="234">
        <v>9168</v>
      </c>
      <c r="B5520" s="290">
        <v>0.85609953703705</v>
      </c>
      <c r="C5520" s="234">
        <v>25.939</v>
      </c>
      <c r="D5520" s="234">
        <v>83.587999999999994</v>
      </c>
      <c r="E5520" s="234">
        <v>3.9</v>
      </c>
      <c r="F5520" s="234"/>
      <c r="G5520" s="234"/>
      <c r="H5520" s="234"/>
      <c r="I5520" s="234"/>
      <c r="J5520" s="234"/>
      <c r="K5520" s="234"/>
      <c r="L5520" s="234"/>
    </row>
    <row r="5521" spans="1:12">
      <c r="A5521" s="234">
        <v>9169</v>
      </c>
      <c r="B5521" s="290">
        <v>0.85611111111112403</v>
      </c>
      <c r="C5521" s="234">
        <v>25.939</v>
      </c>
      <c r="D5521" s="234">
        <v>83.587999999999994</v>
      </c>
      <c r="E5521" s="234">
        <v>3.9</v>
      </c>
      <c r="F5521" s="234"/>
      <c r="G5521" s="234"/>
      <c r="H5521" s="234"/>
      <c r="I5521" s="234"/>
      <c r="J5521" s="234"/>
      <c r="K5521" s="234"/>
      <c r="L5521" s="234"/>
    </row>
    <row r="5522" spans="1:12">
      <c r="A5522" s="234">
        <v>9170</v>
      </c>
      <c r="B5522" s="290">
        <v>0.85612268518519796</v>
      </c>
      <c r="C5522" s="234">
        <v>25.939</v>
      </c>
      <c r="D5522" s="234">
        <v>83.587999999999994</v>
      </c>
      <c r="E5522" s="234">
        <v>3.9</v>
      </c>
      <c r="F5522" s="234"/>
      <c r="G5522" s="234"/>
      <c r="H5522" s="234"/>
      <c r="I5522" s="234"/>
      <c r="J5522" s="234"/>
      <c r="K5522" s="234"/>
      <c r="L5522" s="234"/>
    </row>
    <row r="5523" spans="1:12">
      <c r="A5523" s="234">
        <v>9171</v>
      </c>
      <c r="B5523" s="290">
        <v>0.856134259259272</v>
      </c>
      <c r="C5523" s="234">
        <v>25.939</v>
      </c>
      <c r="D5523" s="234">
        <v>83.587999999999994</v>
      </c>
      <c r="E5523" s="234">
        <v>3.9</v>
      </c>
      <c r="F5523" s="234"/>
      <c r="G5523" s="234"/>
      <c r="H5523" s="234"/>
      <c r="I5523" s="234"/>
      <c r="J5523" s="234"/>
      <c r="K5523" s="234"/>
      <c r="L5523" s="234"/>
    </row>
    <row r="5524" spans="1:12">
      <c r="A5524" s="234">
        <v>9172</v>
      </c>
      <c r="B5524" s="290">
        <v>0.85614583333334604</v>
      </c>
      <c r="C5524" s="234">
        <v>25.939</v>
      </c>
      <c r="D5524" s="234">
        <v>83.587999999999994</v>
      </c>
      <c r="E5524" s="234">
        <v>3.9</v>
      </c>
      <c r="F5524" s="234"/>
      <c r="G5524" s="234"/>
      <c r="H5524" s="234"/>
      <c r="I5524" s="234"/>
      <c r="J5524" s="234"/>
      <c r="K5524" s="234"/>
      <c r="L5524" s="234"/>
    </row>
    <row r="5525" spans="1:12">
      <c r="A5525" s="234">
        <v>9173</v>
      </c>
      <c r="B5525" s="290">
        <v>0.85615740740741997</v>
      </c>
      <c r="C5525" s="234">
        <v>25.939</v>
      </c>
      <c r="D5525" s="234">
        <v>83.587999999999994</v>
      </c>
      <c r="E5525" s="234">
        <v>3.9</v>
      </c>
      <c r="F5525" s="234"/>
      <c r="G5525" s="234"/>
      <c r="H5525" s="234"/>
      <c r="I5525" s="234"/>
      <c r="J5525" s="234"/>
      <c r="K5525" s="234"/>
      <c r="L5525" s="234"/>
    </row>
    <row r="5526" spans="1:12">
      <c r="A5526" s="234">
        <v>9174</v>
      </c>
      <c r="B5526" s="290">
        <v>0.85616898148149501</v>
      </c>
      <c r="C5526" s="234">
        <v>25.939</v>
      </c>
      <c r="D5526" s="234">
        <v>83.587999999999994</v>
      </c>
      <c r="E5526" s="234">
        <v>3.9</v>
      </c>
      <c r="F5526" s="234"/>
      <c r="G5526" s="234"/>
      <c r="H5526" s="234"/>
      <c r="I5526" s="234"/>
      <c r="J5526" s="234"/>
      <c r="K5526" s="234"/>
      <c r="L5526" s="234"/>
    </row>
    <row r="5527" spans="1:12">
      <c r="A5527" s="234">
        <v>9175</v>
      </c>
      <c r="B5527" s="290">
        <v>0.85618055555556905</v>
      </c>
      <c r="C5527" s="234">
        <v>25.939</v>
      </c>
      <c r="D5527" s="234">
        <v>83.587999999999994</v>
      </c>
      <c r="E5527" s="234">
        <v>3.9</v>
      </c>
      <c r="F5527" s="234"/>
      <c r="G5527" s="234"/>
      <c r="H5527" s="234"/>
      <c r="I5527" s="234"/>
      <c r="J5527" s="234"/>
      <c r="K5527" s="234"/>
      <c r="L5527" s="234"/>
    </row>
    <row r="5528" spans="1:12">
      <c r="A5528" s="234">
        <v>9176</v>
      </c>
      <c r="B5528" s="290">
        <v>0.85619212962964297</v>
      </c>
      <c r="C5528" s="234">
        <v>25.939</v>
      </c>
      <c r="D5528" s="234">
        <v>83.587999999999994</v>
      </c>
      <c r="E5528" s="234">
        <v>3.9</v>
      </c>
      <c r="F5528" s="234"/>
      <c r="G5528" s="234"/>
      <c r="H5528" s="234"/>
      <c r="I5528" s="234"/>
      <c r="J5528" s="234"/>
      <c r="K5528" s="234"/>
      <c r="L5528" s="234"/>
    </row>
    <row r="5529" spans="1:12">
      <c r="A5529" s="234">
        <v>9177</v>
      </c>
      <c r="B5529" s="290">
        <v>0.85620370370371701</v>
      </c>
      <c r="C5529" s="234">
        <v>25.939</v>
      </c>
      <c r="D5529" s="234">
        <v>83.617000000000004</v>
      </c>
      <c r="E5529" s="234">
        <v>3.9</v>
      </c>
      <c r="F5529" s="234"/>
      <c r="G5529" s="234"/>
      <c r="H5529" s="234"/>
      <c r="I5529" s="234"/>
      <c r="J5529" s="234"/>
      <c r="K5529" s="234"/>
      <c r="L5529" s="234"/>
    </row>
    <row r="5530" spans="1:12">
      <c r="A5530" s="234">
        <v>9178</v>
      </c>
      <c r="B5530" s="290">
        <v>0.85621527777779105</v>
      </c>
      <c r="C5530" s="234">
        <v>25.939</v>
      </c>
      <c r="D5530" s="234">
        <v>83.587999999999994</v>
      </c>
      <c r="E5530" s="234">
        <v>11.8</v>
      </c>
      <c r="F5530" s="234"/>
      <c r="G5530" s="234"/>
      <c r="H5530" s="234"/>
      <c r="I5530" s="234"/>
      <c r="J5530" s="234"/>
      <c r="K5530" s="234"/>
      <c r="L5530" s="234"/>
    </row>
    <row r="5531" spans="1:12">
      <c r="A5531" s="234">
        <v>9179</v>
      </c>
      <c r="B5531" s="290">
        <v>0.85622685185186498</v>
      </c>
      <c r="C5531" s="234">
        <v>25.939</v>
      </c>
      <c r="D5531" s="234">
        <v>83.587999999999994</v>
      </c>
      <c r="E5531" s="234">
        <v>3.9</v>
      </c>
      <c r="F5531" s="234"/>
      <c r="G5531" s="234"/>
      <c r="H5531" s="234"/>
      <c r="I5531" s="234"/>
      <c r="J5531" s="234"/>
      <c r="K5531" s="234"/>
      <c r="L5531" s="234"/>
    </row>
    <row r="5532" spans="1:12">
      <c r="A5532" s="234">
        <v>9180</v>
      </c>
      <c r="B5532" s="290">
        <v>0.85623842592593902</v>
      </c>
      <c r="C5532" s="234">
        <v>25.939</v>
      </c>
      <c r="D5532" s="234">
        <v>83.617000000000004</v>
      </c>
      <c r="E5532" s="234">
        <v>3.9</v>
      </c>
      <c r="F5532" s="234"/>
      <c r="G5532" s="234"/>
      <c r="H5532" s="234"/>
      <c r="I5532" s="234"/>
      <c r="J5532" s="234"/>
      <c r="K5532" s="234"/>
      <c r="L5532" s="234"/>
    </row>
    <row r="5533" spans="1:12">
      <c r="A5533" s="234">
        <v>9181</v>
      </c>
      <c r="B5533" s="290">
        <v>0.85625000000001406</v>
      </c>
      <c r="C5533" s="234">
        <v>25.939</v>
      </c>
      <c r="D5533" s="234">
        <v>83.587999999999994</v>
      </c>
      <c r="E5533" s="234">
        <v>3.9</v>
      </c>
      <c r="F5533" s="234"/>
      <c r="G5533" s="234"/>
      <c r="H5533" s="234"/>
      <c r="I5533" s="234"/>
      <c r="J5533" s="234"/>
      <c r="K5533" s="234"/>
      <c r="L5533" s="234"/>
    </row>
    <row r="5534" spans="1:12">
      <c r="A5534" s="234">
        <v>9182</v>
      </c>
      <c r="B5534" s="290">
        <v>0.85626157407408798</v>
      </c>
      <c r="C5534" s="234">
        <v>25.939</v>
      </c>
      <c r="D5534" s="234">
        <v>83.587999999999994</v>
      </c>
      <c r="E5534" s="234">
        <v>3.9</v>
      </c>
      <c r="F5534" s="234"/>
      <c r="G5534" s="234"/>
      <c r="H5534" s="234"/>
      <c r="I5534" s="234"/>
      <c r="J5534" s="234"/>
      <c r="K5534" s="234"/>
      <c r="L5534" s="234"/>
    </row>
    <row r="5535" spans="1:12">
      <c r="A5535" s="234">
        <v>9183</v>
      </c>
      <c r="B5535" s="290">
        <v>0.85627314814816202</v>
      </c>
      <c r="C5535" s="234">
        <v>25.939</v>
      </c>
      <c r="D5535" s="234">
        <v>83.587999999999994</v>
      </c>
      <c r="E5535" s="234">
        <v>11.8</v>
      </c>
      <c r="F5535" s="234"/>
      <c r="G5535" s="234"/>
      <c r="H5535" s="234"/>
      <c r="I5535" s="234"/>
      <c r="J5535" s="234"/>
      <c r="K5535" s="234"/>
      <c r="L5535" s="234"/>
    </row>
    <row r="5536" spans="1:12">
      <c r="A5536" s="234">
        <v>9184</v>
      </c>
      <c r="B5536" s="290">
        <v>0.85628472222223595</v>
      </c>
      <c r="C5536" s="234">
        <v>25.939</v>
      </c>
      <c r="D5536" s="234">
        <v>83.617000000000004</v>
      </c>
      <c r="E5536" s="234">
        <v>3.9</v>
      </c>
      <c r="F5536" s="234"/>
      <c r="G5536" s="234"/>
      <c r="H5536" s="234"/>
      <c r="I5536" s="234"/>
      <c r="J5536" s="234"/>
      <c r="K5536" s="234"/>
      <c r="L5536" s="234"/>
    </row>
    <row r="5537" spans="1:12">
      <c r="A5537" s="234">
        <v>9185</v>
      </c>
      <c r="B5537" s="290">
        <v>0.85629629629630999</v>
      </c>
      <c r="C5537" s="234">
        <v>25.939</v>
      </c>
      <c r="D5537" s="234">
        <v>83.587999999999994</v>
      </c>
      <c r="E5537" s="234">
        <v>11.8</v>
      </c>
      <c r="F5537" s="234"/>
      <c r="G5537" s="234"/>
      <c r="H5537" s="234"/>
      <c r="I5537" s="234"/>
      <c r="J5537" s="234"/>
      <c r="K5537" s="234"/>
      <c r="L5537" s="234"/>
    </row>
    <row r="5538" spans="1:12">
      <c r="A5538" s="234">
        <v>9186</v>
      </c>
      <c r="B5538" s="290">
        <v>0.85630787037038403</v>
      </c>
      <c r="C5538" s="234">
        <v>25.939</v>
      </c>
      <c r="D5538" s="234">
        <v>83.587999999999994</v>
      </c>
      <c r="E5538" s="234">
        <v>3.9</v>
      </c>
      <c r="F5538" s="234"/>
      <c r="G5538" s="234"/>
      <c r="H5538" s="234"/>
      <c r="I5538" s="234"/>
      <c r="J5538" s="234"/>
      <c r="K5538" s="234"/>
      <c r="L5538" s="234"/>
    </row>
    <row r="5539" spans="1:12">
      <c r="A5539" s="234">
        <v>9187</v>
      </c>
      <c r="B5539" s="290">
        <v>0.85631944444445895</v>
      </c>
      <c r="C5539" s="234">
        <v>25.939</v>
      </c>
      <c r="D5539" s="234">
        <v>83.587999999999994</v>
      </c>
      <c r="E5539" s="234">
        <v>3.9</v>
      </c>
      <c r="F5539" s="234"/>
      <c r="G5539" s="234"/>
      <c r="H5539" s="234"/>
      <c r="I5539" s="234"/>
      <c r="J5539" s="234"/>
      <c r="K5539" s="234"/>
      <c r="L5539" s="234"/>
    </row>
    <row r="5540" spans="1:12">
      <c r="A5540" s="234">
        <v>9188</v>
      </c>
      <c r="B5540" s="290">
        <v>0.85633101851853299</v>
      </c>
      <c r="C5540" s="234">
        <v>25.939</v>
      </c>
      <c r="D5540" s="234">
        <v>83.587999999999994</v>
      </c>
      <c r="E5540" s="234">
        <v>3.9</v>
      </c>
      <c r="F5540" s="234"/>
      <c r="G5540" s="234"/>
      <c r="H5540" s="234"/>
      <c r="I5540" s="234"/>
      <c r="J5540" s="234"/>
      <c r="K5540" s="234"/>
      <c r="L5540" s="234"/>
    </row>
    <row r="5541" spans="1:12">
      <c r="A5541" s="234">
        <v>9189</v>
      </c>
      <c r="B5541" s="290">
        <v>0.85634259259260703</v>
      </c>
      <c r="C5541" s="234">
        <v>25.939</v>
      </c>
      <c r="D5541" s="234">
        <v>83.587999999999994</v>
      </c>
      <c r="E5541" s="234">
        <v>3.9</v>
      </c>
      <c r="F5541" s="234"/>
      <c r="G5541" s="234"/>
      <c r="H5541" s="234"/>
      <c r="I5541" s="234"/>
      <c r="J5541" s="234"/>
      <c r="K5541" s="234"/>
      <c r="L5541" s="234"/>
    </row>
    <row r="5542" spans="1:12">
      <c r="A5542" s="234">
        <v>9190</v>
      </c>
      <c r="B5542" s="290">
        <v>0.85635416666668096</v>
      </c>
      <c r="C5542" s="234">
        <v>25.939</v>
      </c>
      <c r="D5542" s="234">
        <v>83.617000000000004</v>
      </c>
      <c r="E5542" s="234">
        <v>3.9</v>
      </c>
      <c r="F5542" s="234"/>
      <c r="G5542" s="234"/>
      <c r="H5542" s="234"/>
      <c r="I5542" s="234"/>
      <c r="J5542" s="234"/>
      <c r="K5542" s="234"/>
      <c r="L5542" s="234"/>
    </row>
    <row r="5543" spans="1:12">
      <c r="A5543" s="234">
        <v>9191</v>
      </c>
      <c r="B5543" s="290">
        <v>0.856365740740755</v>
      </c>
      <c r="C5543" s="234">
        <v>25.939</v>
      </c>
      <c r="D5543" s="234">
        <v>83.56</v>
      </c>
      <c r="E5543" s="234">
        <v>3.9</v>
      </c>
      <c r="F5543" s="234"/>
      <c r="G5543" s="234"/>
      <c r="H5543" s="234"/>
      <c r="I5543" s="234"/>
      <c r="J5543" s="234"/>
      <c r="K5543" s="234"/>
      <c r="L5543" s="234"/>
    </row>
    <row r="5544" spans="1:12">
      <c r="A5544" s="234">
        <v>9192</v>
      </c>
      <c r="B5544" s="290">
        <v>0.85637731481482904</v>
      </c>
      <c r="C5544" s="234">
        <v>25.939</v>
      </c>
      <c r="D5544" s="234">
        <v>83.587999999999994</v>
      </c>
      <c r="E5544" s="234">
        <v>3.9</v>
      </c>
      <c r="F5544" s="234"/>
      <c r="G5544" s="234"/>
      <c r="H5544" s="234"/>
      <c r="I5544" s="234"/>
      <c r="J5544" s="234"/>
      <c r="K5544" s="234"/>
      <c r="L5544" s="234"/>
    </row>
    <row r="5545" spans="1:12">
      <c r="A5545" s="234">
        <v>9193</v>
      </c>
      <c r="B5545" s="290">
        <v>0.85638888888890297</v>
      </c>
      <c r="C5545" s="234">
        <v>25.939</v>
      </c>
      <c r="D5545" s="234">
        <v>83.587999999999994</v>
      </c>
      <c r="E5545" s="234">
        <v>3.9</v>
      </c>
      <c r="F5545" s="234"/>
      <c r="G5545" s="234"/>
      <c r="H5545" s="234"/>
      <c r="I5545" s="234"/>
      <c r="J5545" s="234"/>
      <c r="K5545" s="234"/>
      <c r="L5545" s="234"/>
    </row>
    <row r="5546" spans="1:12">
      <c r="A5546" s="234">
        <v>9194</v>
      </c>
      <c r="B5546" s="290">
        <v>0.856400462962978</v>
      </c>
      <c r="C5546" s="234">
        <v>25.939</v>
      </c>
      <c r="D5546" s="234">
        <v>83.587999999999994</v>
      </c>
      <c r="E5546" s="234">
        <v>3.9</v>
      </c>
      <c r="F5546" s="234"/>
      <c r="G5546" s="234"/>
      <c r="H5546" s="234"/>
      <c r="I5546" s="234"/>
      <c r="J5546" s="234"/>
      <c r="K5546" s="234"/>
      <c r="L5546" s="234"/>
    </row>
    <row r="5547" spans="1:12">
      <c r="A5547" s="234">
        <v>9195</v>
      </c>
      <c r="B5547" s="290">
        <v>0.85641203703705204</v>
      </c>
      <c r="C5547" s="234">
        <v>25.939</v>
      </c>
      <c r="D5547" s="234">
        <v>83.617000000000004</v>
      </c>
      <c r="E5547" s="234">
        <v>3.9</v>
      </c>
      <c r="F5547" s="234"/>
      <c r="G5547" s="234"/>
      <c r="H5547" s="234"/>
      <c r="I5547" s="234"/>
      <c r="J5547" s="234"/>
      <c r="K5547" s="234"/>
      <c r="L5547" s="234"/>
    </row>
    <row r="5548" spans="1:12">
      <c r="A5548" s="234">
        <v>9196</v>
      </c>
      <c r="B5548" s="290">
        <v>0.85642361111112597</v>
      </c>
      <c r="C5548" s="234">
        <v>25.939</v>
      </c>
      <c r="D5548" s="234">
        <v>83.587999999999994</v>
      </c>
      <c r="E5548" s="234">
        <v>3.9</v>
      </c>
      <c r="F5548" s="234"/>
      <c r="G5548" s="234"/>
      <c r="H5548" s="234"/>
      <c r="I5548" s="234"/>
      <c r="J5548" s="234"/>
      <c r="K5548" s="234"/>
      <c r="L5548" s="234"/>
    </row>
    <row r="5549" spans="1:12">
      <c r="A5549" s="234">
        <v>9197</v>
      </c>
      <c r="B5549" s="290">
        <v>0.85643518518520001</v>
      </c>
      <c r="C5549" s="234">
        <v>25.939</v>
      </c>
      <c r="D5549" s="234">
        <v>83.617000000000004</v>
      </c>
      <c r="E5549" s="234">
        <v>3.9</v>
      </c>
      <c r="F5549" s="234"/>
      <c r="G5549" s="234"/>
      <c r="H5549" s="234"/>
      <c r="I5549" s="234"/>
      <c r="J5549" s="234"/>
      <c r="K5549" s="234"/>
      <c r="L5549" s="234"/>
    </row>
    <row r="5550" spans="1:12">
      <c r="A5550" s="234">
        <v>9198</v>
      </c>
      <c r="B5550" s="290">
        <v>0.85644675925927405</v>
      </c>
      <c r="C5550" s="234">
        <v>25.939</v>
      </c>
      <c r="D5550" s="234">
        <v>83.587999999999994</v>
      </c>
      <c r="E5550" s="234">
        <v>3.9</v>
      </c>
      <c r="F5550" s="234"/>
      <c r="G5550" s="234"/>
      <c r="H5550" s="234"/>
      <c r="I5550" s="234"/>
      <c r="J5550" s="234"/>
      <c r="K5550" s="234"/>
      <c r="L5550" s="234"/>
    </row>
    <row r="5551" spans="1:12">
      <c r="A5551" s="234">
        <v>9199</v>
      </c>
      <c r="B5551" s="290">
        <v>0.85645833333334798</v>
      </c>
      <c r="C5551" s="234">
        <v>25.939</v>
      </c>
      <c r="D5551" s="234">
        <v>83.587999999999994</v>
      </c>
      <c r="E5551" s="234">
        <v>3.9</v>
      </c>
      <c r="F5551" s="234"/>
      <c r="G5551" s="234"/>
      <c r="H5551" s="234"/>
      <c r="I5551" s="234"/>
      <c r="J5551" s="234"/>
      <c r="K5551" s="234"/>
      <c r="L5551" s="234"/>
    </row>
    <row r="5552" spans="1:12">
      <c r="A5552" s="234">
        <v>9200</v>
      </c>
      <c r="B5552" s="290">
        <v>0.85646990740742202</v>
      </c>
      <c r="C5552" s="234">
        <v>25.939</v>
      </c>
      <c r="D5552" s="234">
        <v>83.587999999999994</v>
      </c>
      <c r="E5552" s="234">
        <v>3.9</v>
      </c>
      <c r="F5552" s="234"/>
      <c r="G5552" s="234"/>
      <c r="H5552" s="234"/>
      <c r="I5552" s="234"/>
      <c r="J5552" s="234"/>
      <c r="K5552" s="234"/>
      <c r="L5552" s="234"/>
    </row>
    <row r="5553" spans="1:12">
      <c r="A5553" s="234">
        <v>9201</v>
      </c>
      <c r="B5553" s="290">
        <v>0.85648148148149705</v>
      </c>
      <c r="C5553" s="234">
        <v>25.939</v>
      </c>
      <c r="D5553" s="234">
        <v>83.587999999999994</v>
      </c>
      <c r="E5553" s="234">
        <v>3.9</v>
      </c>
      <c r="F5553" s="234"/>
      <c r="G5553" s="234"/>
      <c r="H5553" s="234"/>
      <c r="I5553" s="234"/>
      <c r="J5553" s="234"/>
      <c r="K5553" s="234"/>
      <c r="L5553" s="234"/>
    </row>
    <row r="5554" spans="1:12">
      <c r="A5554" s="234">
        <v>9202</v>
      </c>
      <c r="B5554" s="290">
        <v>0.85649305555557098</v>
      </c>
      <c r="C5554" s="234">
        <v>25.939</v>
      </c>
      <c r="D5554" s="234">
        <v>83.587999999999994</v>
      </c>
      <c r="E5554" s="234">
        <v>3.9</v>
      </c>
      <c r="F5554" s="234"/>
      <c r="G5554" s="234"/>
      <c r="H5554" s="234"/>
      <c r="I5554" s="234"/>
      <c r="J5554" s="234"/>
      <c r="K5554" s="234"/>
      <c r="L5554" s="234"/>
    </row>
    <row r="5555" spans="1:12">
      <c r="A5555" s="234">
        <v>9203</v>
      </c>
      <c r="B5555" s="290">
        <v>0.85650462962964502</v>
      </c>
      <c r="C5555" s="234">
        <v>25.939</v>
      </c>
      <c r="D5555" s="234">
        <v>83.587999999999994</v>
      </c>
      <c r="E5555" s="234">
        <v>3.9</v>
      </c>
      <c r="F5555" s="234"/>
      <c r="G5555" s="234"/>
      <c r="H5555" s="234"/>
      <c r="I5555" s="234"/>
      <c r="J5555" s="234"/>
      <c r="K5555" s="234"/>
      <c r="L5555" s="234"/>
    </row>
    <row r="5556" spans="1:12">
      <c r="A5556" s="234">
        <v>9204</v>
      </c>
      <c r="B5556" s="290">
        <v>0.85651620370371895</v>
      </c>
      <c r="C5556" s="234">
        <v>25.939</v>
      </c>
      <c r="D5556" s="234">
        <v>83.587999999999994</v>
      </c>
      <c r="E5556" s="234">
        <v>3.9</v>
      </c>
      <c r="F5556" s="234"/>
      <c r="G5556" s="234"/>
      <c r="H5556" s="234"/>
      <c r="I5556" s="234"/>
      <c r="J5556" s="234"/>
      <c r="K5556" s="234"/>
      <c r="L5556" s="234"/>
    </row>
    <row r="5557" spans="1:12">
      <c r="A5557" s="234">
        <v>9205</v>
      </c>
      <c r="B5557" s="290">
        <v>0.85652777777779299</v>
      </c>
      <c r="C5557" s="234">
        <v>25.939</v>
      </c>
      <c r="D5557" s="234">
        <v>83.56</v>
      </c>
      <c r="E5557" s="234">
        <v>3.9</v>
      </c>
      <c r="F5557" s="234"/>
      <c r="G5557" s="234"/>
      <c r="H5557" s="234"/>
      <c r="I5557" s="234"/>
      <c r="J5557" s="234"/>
      <c r="K5557" s="234"/>
      <c r="L5557" s="234"/>
    </row>
    <row r="5558" spans="1:12">
      <c r="A5558" s="234">
        <v>9206</v>
      </c>
      <c r="B5558" s="290">
        <v>0.85653935185186703</v>
      </c>
      <c r="C5558" s="234">
        <v>25.939</v>
      </c>
      <c r="D5558" s="234">
        <v>83.587999999999994</v>
      </c>
      <c r="E5558" s="234">
        <v>11.8</v>
      </c>
      <c r="F5558" s="234"/>
      <c r="G5558" s="234"/>
      <c r="H5558" s="234"/>
      <c r="I5558" s="234"/>
      <c r="J5558" s="234"/>
      <c r="K5558" s="234"/>
      <c r="L5558" s="234"/>
    </row>
    <row r="5559" spans="1:12">
      <c r="A5559" s="234">
        <v>9207</v>
      </c>
      <c r="B5559" s="290">
        <v>0.85655092592594195</v>
      </c>
      <c r="C5559" s="234">
        <v>25.939</v>
      </c>
      <c r="D5559" s="234">
        <v>83.587999999999994</v>
      </c>
      <c r="E5559" s="234">
        <v>3.9</v>
      </c>
      <c r="F5559" s="234"/>
      <c r="G5559" s="234"/>
      <c r="H5559" s="234"/>
      <c r="I5559" s="234"/>
      <c r="J5559" s="234"/>
      <c r="K5559" s="234"/>
      <c r="L5559" s="234"/>
    </row>
    <row r="5560" spans="1:12">
      <c r="A5560" s="234">
        <v>9208</v>
      </c>
      <c r="B5560" s="290">
        <v>0.85656250000001599</v>
      </c>
      <c r="C5560" s="234">
        <v>25.939</v>
      </c>
      <c r="D5560" s="234">
        <v>83.56</v>
      </c>
      <c r="E5560" s="234">
        <v>3.9</v>
      </c>
      <c r="F5560" s="234"/>
      <c r="G5560" s="234"/>
      <c r="H5560" s="234"/>
      <c r="I5560" s="234"/>
      <c r="J5560" s="234"/>
      <c r="K5560" s="234"/>
      <c r="L5560" s="234"/>
    </row>
    <row r="5561" spans="1:12">
      <c r="A5561" s="234">
        <v>9209</v>
      </c>
      <c r="B5561" s="290">
        <v>0.85657407407409003</v>
      </c>
      <c r="C5561" s="234">
        <v>25.939</v>
      </c>
      <c r="D5561" s="234">
        <v>83.587999999999994</v>
      </c>
      <c r="E5561" s="234">
        <v>3.9</v>
      </c>
      <c r="F5561" s="234"/>
      <c r="G5561" s="234"/>
      <c r="H5561" s="234"/>
      <c r="I5561" s="234"/>
      <c r="J5561" s="234"/>
      <c r="K5561" s="234"/>
      <c r="L5561" s="234"/>
    </row>
    <row r="5562" spans="1:12">
      <c r="A5562" s="234">
        <v>9210</v>
      </c>
      <c r="B5562" s="290">
        <v>0.85658564814816396</v>
      </c>
      <c r="C5562" s="234">
        <v>25.939</v>
      </c>
      <c r="D5562" s="234">
        <v>83.587999999999994</v>
      </c>
      <c r="E5562" s="234">
        <v>3.9</v>
      </c>
      <c r="F5562" s="234"/>
      <c r="G5562" s="234"/>
      <c r="H5562" s="234"/>
      <c r="I5562" s="234"/>
      <c r="J5562" s="234"/>
      <c r="K5562" s="234"/>
      <c r="L5562" s="234"/>
    </row>
    <row r="5563" spans="1:12">
      <c r="A5563" s="234">
        <v>9211</v>
      </c>
      <c r="B5563" s="290">
        <v>0.856597222222238</v>
      </c>
      <c r="C5563" s="234">
        <v>25.939</v>
      </c>
      <c r="D5563" s="234">
        <v>83.587999999999994</v>
      </c>
      <c r="E5563" s="234">
        <v>3.9</v>
      </c>
      <c r="F5563" s="234"/>
      <c r="G5563" s="234"/>
      <c r="H5563" s="234"/>
      <c r="I5563" s="234"/>
      <c r="J5563" s="234"/>
      <c r="K5563" s="234"/>
      <c r="L5563" s="234"/>
    </row>
    <row r="5564" spans="1:12">
      <c r="A5564" s="234">
        <v>9212</v>
      </c>
      <c r="B5564" s="290">
        <v>0.85660879629631204</v>
      </c>
      <c r="C5564" s="234">
        <v>25.939</v>
      </c>
      <c r="D5564" s="234">
        <v>83.587999999999994</v>
      </c>
      <c r="E5564" s="234">
        <v>3.9</v>
      </c>
      <c r="F5564" s="234"/>
      <c r="G5564" s="234"/>
      <c r="H5564" s="234"/>
      <c r="I5564" s="234"/>
      <c r="J5564" s="234"/>
      <c r="K5564" s="234"/>
      <c r="L5564" s="234"/>
    </row>
    <row r="5565" spans="1:12">
      <c r="A5565" s="234">
        <v>9213</v>
      </c>
      <c r="B5565" s="290">
        <v>0.85662037037038596</v>
      </c>
      <c r="C5565" s="234">
        <v>25.939</v>
      </c>
      <c r="D5565" s="234">
        <v>83.587999999999994</v>
      </c>
      <c r="E5565" s="234">
        <v>3.9</v>
      </c>
      <c r="F5565" s="234"/>
      <c r="G5565" s="234"/>
      <c r="H5565" s="234"/>
      <c r="I5565" s="234"/>
      <c r="J5565" s="234"/>
      <c r="K5565" s="234"/>
      <c r="L5565" s="234"/>
    </row>
    <row r="5566" spans="1:12">
      <c r="A5566" s="234">
        <v>9214</v>
      </c>
      <c r="B5566" s="290">
        <v>0.856631944444461</v>
      </c>
      <c r="C5566" s="234">
        <v>25.939</v>
      </c>
      <c r="D5566" s="234">
        <v>83.587999999999994</v>
      </c>
      <c r="E5566" s="234">
        <v>3.9</v>
      </c>
      <c r="F5566" s="234"/>
      <c r="G5566" s="234"/>
      <c r="H5566" s="234"/>
      <c r="I5566" s="234"/>
      <c r="J5566" s="234"/>
      <c r="K5566" s="234"/>
      <c r="L5566" s="234"/>
    </row>
    <row r="5567" spans="1:12">
      <c r="A5567" s="234">
        <v>9215</v>
      </c>
      <c r="B5567" s="290">
        <v>0.85664351851853504</v>
      </c>
      <c r="C5567" s="234">
        <v>25.939</v>
      </c>
      <c r="D5567" s="234">
        <v>83.587999999999994</v>
      </c>
      <c r="E5567" s="234">
        <v>11.8</v>
      </c>
      <c r="F5567" s="234"/>
      <c r="G5567" s="234"/>
      <c r="H5567" s="234"/>
      <c r="I5567" s="234"/>
      <c r="J5567" s="234"/>
      <c r="K5567" s="234"/>
      <c r="L5567" s="234"/>
    </row>
    <row r="5568" spans="1:12">
      <c r="A5568" s="234">
        <v>9216</v>
      </c>
      <c r="B5568" s="290">
        <v>0.85665509259260897</v>
      </c>
      <c r="C5568" s="234">
        <v>25.939</v>
      </c>
      <c r="D5568" s="234">
        <v>83.587999999999994</v>
      </c>
      <c r="E5568" s="234">
        <v>3.9</v>
      </c>
      <c r="F5568" s="234"/>
      <c r="G5568" s="234"/>
      <c r="H5568" s="234"/>
      <c r="I5568" s="234"/>
      <c r="J5568" s="234"/>
      <c r="K5568" s="234"/>
      <c r="L5568" s="234"/>
    </row>
    <row r="5569" spans="1:12">
      <c r="A5569" s="234">
        <v>9217</v>
      </c>
      <c r="B5569" s="290">
        <v>0.85666666666668301</v>
      </c>
      <c r="C5569" s="234">
        <v>25.939</v>
      </c>
      <c r="D5569" s="234">
        <v>83.587999999999994</v>
      </c>
      <c r="E5569" s="234">
        <v>3.9</v>
      </c>
      <c r="F5569" s="234"/>
      <c r="G5569" s="234"/>
      <c r="H5569" s="234"/>
      <c r="I5569" s="234"/>
      <c r="J5569" s="234"/>
      <c r="K5569" s="234"/>
      <c r="L5569" s="234"/>
    </row>
    <row r="5570" spans="1:12">
      <c r="A5570" s="234">
        <v>9218</v>
      </c>
      <c r="B5570" s="290">
        <v>0.85667824074075705</v>
      </c>
      <c r="C5570" s="234">
        <v>25.939</v>
      </c>
      <c r="D5570" s="234">
        <v>83.587999999999994</v>
      </c>
      <c r="E5570" s="234">
        <v>3.9</v>
      </c>
      <c r="F5570" s="234"/>
      <c r="G5570" s="234"/>
      <c r="H5570" s="234"/>
      <c r="I5570" s="234"/>
      <c r="J5570" s="234"/>
      <c r="K5570" s="234"/>
      <c r="L5570" s="234"/>
    </row>
    <row r="5571" spans="1:12">
      <c r="A5571" s="234">
        <v>9219</v>
      </c>
      <c r="B5571" s="290">
        <v>0.85668981481483097</v>
      </c>
      <c r="C5571" s="234">
        <v>25.939</v>
      </c>
      <c r="D5571" s="234">
        <v>83.587999999999994</v>
      </c>
      <c r="E5571" s="234">
        <v>3.9</v>
      </c>
      <c r="F5571" s="234"/>
      <c r="G5571" s="234"/>
      <c r="H5571" s="234"/>
      <c r="I5571" s="234"/>
      <c r="J5571" s="234"/>
      <c r="K5571" s="234"/>
      <c r="L5571" s="234"/>
    </row>
    <row r="5572" spans="1:12">
      <c r="A5572" s="234">
        <v>9220</v>
      </c>
      <c r="B5572" s="290">
        <v>0.85670138888890501</v>
      </c>
      <c r="C5572" s="234">
        <v>25.939</v>
      </c>
      <c r="D5572" s="234">
        <v>83.587999999999994</v>
      </c>
      <c r="E5572" s="234">
        <v>3.9</v>
      </c>
      <c r="F5572" s="234"/>
      <c r="G5572" s="234"/>
      <c r="H5572" s="234"/>
      <c r="I5572" s="234"/>
      <c r="J5572" s="234"/>
      <c r="K5572" s="234"/>
      <c r="L5572" s="234"/>
    </row>
    <row r="5573" spans="1:12">
      <c r="A5573" s="234">
        <v>9221</v>
      </c>
      <c r="B5573" s="290">
        <v>0.85671296296298005</v>
      </c>
      <c r="C5573" s="234">
        <v>25.939</v>
      </c>
      <c r="D5573" s="234">
        <v>83.587999999999994</v>
      </c>
      <c r="E5573" s="234">
        <v>3.9</v>
      </c>
      <c r="F5573" s="234"/>
      <c r="G5573" s="234"/>
      <c r="H5573" s="234"/>
      <c r="I5573" s="234"/>
      <c r="J5573" s="234"/>
      <c r="K5573" s="234"/>
      <c r="L5573" s="234"/>
    </row>
    <row r="5574" spans="1:12">
      <c r="A5574" s="234">
        <v>9222</v>
      </c>
      <c r="B5574" s="290">
        <v>0.85672453703705398</v>
      </c>
      <c r="C5574" s="234">
        <v>25.939</v>
      </c>
      <c r="D5574" s="234">
        <v>83.587999999999994</v>
      </c>
      <c r="E5574" s="234">
        <v>3.9</v>
      </c>
      <c r="F5574" s="234"/>
      <c r="G5574" s="234"/>
      <c r="H5574" s="234"/>
      <c r="I5574" s="234"/>
      <c r="J5574" s="234"/>
      <c r="K5574" s="234"/>
      <c r="L5574" s="234"/>
    </row>
    <row r="5575" spans="1:12">
      <c r="A5575" s="234">
        <v>9223</v>
      </c>
      <c r="B5575" s="290">
        <v>0.85673611111112802</v>
      </c>
      <c r="C5575" s="234">
        <v>25.939</v>
      </c>
      <c r="D5575" s="234">
        <v>83.587999999999994</v>
      </c>
      <c r="E5575" s="234">
        <v>3.9</v>
      </c>
      <c r="F5575" s="234"/>
      <c r="G5575" s="234"/>
      <c r="H5575" s="234"/>
      <c r="I5575" s="234"/>
      <c r="J5575" s="234"/>
      <c r="K5575" s="234"/>
      <c r="L5575" s="234"/>
    </row>
    <row r="5576" spans="1:12">
      <c r="A5576" s="234">
        <v>9224</v>
      </c>
      <c r="B5576" s="290">
        <v>0.85674768518520195</v>
      </c>
      <c r="C5576" s="234">
        <v>25.939</v>
      </c>
      <c r="D5576" s="234">
        <v>83.617000000000004</v>
      </c>
      <c r="E5576" s="234">
        <v>3.9</v>
      </c>
      <c r="F5576" s="234"/>
      <c r="G5576" s="234"/>
      <c r="H5576" s="234"/>
      <c r="I5576" s="234"/>
      <c r="J5576" s="234"/>
      <c r="K5576" s="234"/>
      <c r="L5576" s="234"/>
    </row>
    <row r="5577" spans="1:12">
      <c r="A5577" s="234">
        <v>9225</v>
      </c>
      <c r="B5577" s="290">
        <v>0.85675925925927598</v>
      </c>
      <c r="C5577" s="234">
        <v>25.939</v>
      </c>
      <c r="D5577" s="234">
        <v>83.587999999999994</v>
      </c>
      <c r="E5577" s="234">
        <v>3.9</v>
      </c>
      <c r="F5577" s="234"/>
      <c r="G5577" s="234"/>
      <c r="H5577" s="234"/>
      <c r="I5577" s="234"/>
      <c r="J5577" s="234"/>
      <c r="K5577" s="234"/>
      <c r="L5577" s="234"/>
    </row>
    <row r="5578" spans="1:12">
      <c r="A5578" s="234">
        <v>9226</v>
      </c>
      <c r="B5578" s="290">
        <v>0.85677083333335002</v>
      </c>
      <c r="C5578" s="234">
        <v>25.939</v>
      </c>
      <c r="D5578" s="234">
        <v>83.617000000000004</v>
      </c>
      <c r="E5578" s="234">
        <v>3.9</v>
      </c>
      <c r="F5578" s="234"/>
      <c r="G5578" s="234"/>
      <c r="H5578" s="234"/>
      <c r="I5578" s="234"/>
      <c r="J5578" s="234"/>
      <c r="K5578" s="234"/>
      <c r="L5578" s="234"/>
    </row>
    <row r="5579" spans="1:12">
      <c r="A5579" s="234">
        <v>9227</v>
      </c>
      <c r="B5579" s="290">
        <v>0.85678240740742495</v>
      </c>
      <c r="C5579" s="234">
        <v>25.939</v>
      </c>
      <c r="D5579" s="234">
        <v>83.587999999999994</v>
      </c>
      <c r="E5579" s="234">
        <v>3.9</v>
      </c>
      <c r="F5579" s="234"/>
      <c r="G5579" s="234"/>
      <c r="H5579" s="234"/>
      <c r="I5579" s="234"/>
      <c r="J5579" s="234"/>
      <c r="K5579" s="234"/>
      <c r="L5579" s="234"/>
    </row>
    <row r="5580" spans="1:12">
      <c r="A5580" s="234">
        <v>9228</v>
      </c>
      <c r="B5580" s="290">
        <v>0.85679398148149899</v>
      </c>
      <c r="C5580" s="234">
        <v>25.939</v>
      </c>
      <c r="D5580" s="234">
        <v>83.587999999999994</v>
      </c>
      <c r="E5580" s="234">
        <v>3.9</v>
      </c>
      <c r="F5580" s="234"/>
      <c r="G5580" s="234"/>
      <c r="H5580" s="234"/>
      <c r="I5580" s="234"/>
      <c r="J5580" s="234"/>
      <c r="K5580" s="234"/>
      <c r="L5580" s="234"/>
    </row>
    <row r="5581" spans="1:12">
      <c r="A5581" s="234">
        <v>9229</v>
      </c>
      <c r="B5581" s="290">
        <v>0.85680555555557303</v>
      </c>
      <c r="C5581" s="234">
        <v>25.939</v>
      </c>
      <c r="D5581" s="234">
        <v>83.587999999999994</v>
      </c>
      <c r="E5581" s="234">
        <v>3.9</v>
      </c>
      <c r="F5581" s="234"/>
      <c r="G5581" s="234"/>
      <c r="H5581" s="234"/>
      <c r="I5581" s="234"/>
      <c r="J5581" s="234"/>
      <c r="K5581" s="234"/>
      <c r="L5581" s="234"/>
    </row>
    <row r="5582" spans="1:12">
      <c r="A5582" s="234">
        <v>9230</v>
      </c>
      <c r="B5582" s="290">
        <v>0.85681712962964696</v>
      </c>
      <c r="C5582" s="234">
        <v>25.939</v>
      </c>
      <c r="D5582" s="234">
        <v>83.587999999999994</v>
      </c>
      <c r="E5582" s="234">
        <v>3.9</v>
      </c>
      <c r="F5582" s="234"/>
      <c r="G5582" s="234"/>
      <c r="H5582" s="234"/>
      <c r="I5582" s="234"/>
      <c r="J5582" s="234"/>
      <c r="K5582" s="234"/>
      <c r="L5582" s="234"/>
    </row>
    <row r="5583" spans="1:12">
      <c r="A5583" s="234">
        <v>9231</v>
      </c>
      <c r="B5583" s="290">
        <v>0.856828703703721</v>
      </c>
      <c r="C5583" s="234">
        <v>25.939</v>
      </c>
      <c r="D5583" s="234">
        <v>83.587999999999994</v>
      </c>
      <c r="E5583" s="234">
        <v>3.9</v>
      </c>
      <c r="F5583" s="234"/>
      <c r="G5583" s="234"/>
      <c r="H5583" s="234"/>
      <c r="I5583" s="234"/>
      <c r="J5583" s="234"/>
      <c r="K5583" s="234"/>
      <c r="L5583" s="234"/>
    </row>
    <row r="5584" spans="1:12">
      <c r="A5584" s="234">
        <v>9232</v>
      </c>
      <c r="B5584" s="290">
        <v>0.85684027777779503</v>
      </c>
      <c r="C5584" s="234">
        <v>25.939</v>
      </c>
      <c r="D5584" s="234">
        <v>83.587999999999994</v>
      </c>
      <c r="E5584" s="234">
        <v>3.9</v>
      </c>
      <c r="F5584" s="234"/>
      <c r="G5584" s="234"/>
      <c r="H5584" s="234"/>
      <c r="I5584" s="234"/>
      <c r="J5584" s="234"/>
      <c r="K5584" s="234"/>
      <c r="L5584" s="234"/>
    </row>
    <row r="5585" spans="1:12">
      <c r="A5585" s="234">
        <v>9233</v>
      </c>
      <c r="B5585" s="290">
        <v>0.85685185185186896</v>
      </c>
      <c r="C5585" s="234">
        <v>25.939</v>
      </c>
      <c r="D5585" s="234">
        <v>83.587999999999994</v>
      </c>
      <c r="E5585" s="234">
        <v>11.8</v>
      </c>
      <c r="F5585" s="234"/>
      <c r="G5585" s="234"/>
      <c r="H5585" s="234"/>
      <c r="I5585" s="234"/>
      <c r="J5585" s="234"/>
      <c r="K5585" s="234"/>
      <c r="L5585" s="234"/>
    </row>
    <row r="5586" spans="1:12">
      <c r="A5586" s="234">
        <v>9234</v>
      </c>
      <c r="B5586" s="290">
        <v>0.856863425925944</v>
      </c>
      <c r="C5586" s="234">
        <v>25.939</v>
      </c>
      <c r="D5586" s="234">
        <v>83.587999999999994</v>
      </c>
      <c r="E5586" s="234">
        <v>3.9</v>
      </c>
      <c r="F5586" s="234"/>
      <c r="G5586" s="234"/>
      <c r="H5586" s="234"/>
      <c r="I5586" s="234"/>
      <c r="J5586" s="234"/>
      <c r="K5586" s="234"/>
      <c r="L5586" s="234"/>
    </row>
    <row r="5587" spans="1:12">
      <c r="A5587" s="234">
        <v>9235</v>
      </c>
      <c r="B5587" s="290">
        <v>0.85687500000001804</v>
      </c>
      <c r="C5587" s="234">
        <v>25.939</v>
      </c>
      <c r="D5587" s="234">
        <v>83.587999999999994</v>
      </c>
      <c r="E5587" s="234">
        <v>3.9</v>
      </c>
      <c r="F5587" s="234"/>
      <c r="G5587" s="234"/>
      <c r="H5587" s="234"/>
      <c r="I5587" s="234"/>
      <c r="J5587" s="234"/>
      <c r="K5587" s="234"/>
      <c r="L5587" s="234"/>
    </row>
    <row r="5588" spans="1:12">
      <c r="A5588" s="234">
        <v>9236</v>
      </c>
      <c r="B5588" s="290">
        <v>0.85688657407409197</v>
      </c>
      <c r="C5588" s="234">
        <v>25.939</v>
      </c>
      <c r="D5588" s="234">
        <v>83.587999999999994</v>
      </c>
      <c r="E5588" s="234">
        <v>3.9</v>
      </c>
      <c r="F5588" s="234"/>
      <c r="G5588" s="234"/>
      <c r="H5588" s="234"/>
      <c r="I5588" s="234"/>
      <c r="J5588" s="234"/>
      <c r="K5588" s="234"/>
      <c r="L5588" s="234"/>
    </row>
    <row r="5589" spans="1:12">
      <c r="A5589" s="234">
        <v>9237</v>
      </c>
      <c r="B5589" s="290">
        <v>0.85689814814816601</v>
      </c>
      <c r="C5589" s="234">
        <v>25.939</v>
      </c>
      <c r="D5589" s="234">
        <v>83.587999999999994</v>
      </c>
      <c r="E5589" s="234">
        <v>3.9</v>
      </c>
      <c r="F5589" s="234"/>
      <c r="G5589" s="234"/>
      <c r="H5589" s="234"/>
      <c r="I5589" s="234"/>
      <c r="J5589" s="234"/>
      <c r="K5589" s="234"/>
      <c r="L5589" s="234"/>
    </row>
    <row r="5590" spans="1:12">
      <c r="A5590" s="234">
        <v>9238</v>
      </c>
      <c r="B5590" s="290">
        <v>0.85690972222224004</v>
      </c>
      <c r="C5590" s="234">
        <v>25.939</v>
      </c>
      <c r="D5590" s="234">
        <v>83.587999999999994</v>
      </c>
      <c r="E5590" s="234">
        <v>3.9</v>
      </c>
      <c r="F5590" s="234"/>
      <c r="G5590" s="234"/>
      <c r="H5590" s="234"/>
      <c r="I5590" s="234"/>
      <c r="J5590" s="234"/>
      <c r="K5590" s="234"/>
      <c r="L5590" s="234"/>
    </row>
    <row r="5591" spans="1:12">
      <c r="A5591" s="234">
        <v>9239</v>
      </c>
      <c r="B5591" s="290">
        <v>0.85692129629631397</v>
      </c>
      <c r="C5591" s="234">
        <v>25.939</v>
      </c>
      <c r="D5591" s="234">
        <v>83.587999999999994</v>
      </c>
      <c r="E5591" s="234">
        <v>11.8</v>
      </c>
      <c r="F5591" s="234"/>
      <c r="G5591" s="234"/>
      <c r="H5591" s="234"/>
      <c r="I5591" s="234"/>
      <c r="J5591" s="234"/>
      <c r="K5591" s="234"/>
      <c r="L5591" s="234"/>
    </row>
    <row r="5592" spans="1:12">
      <c r="A5592" s="234">
        <v>9240</v>
      </c>
      <c r="B5592" s="290">
        <v>0.85693287037038801</v>
      </c>
      <c r="C5592" s="234">
        <v>25.939</v>
      </c>
      <c r="D5592" s="234">
        <v>83.587999999999994</v>
      </c>
      <c r="E5592" s="234">
        <v>3.9</v>
      </c>
      <c r="F5592" s="234"/>
      <c r="G5592" s="234"/>
      <c r="H5592" s="234"/>
      <c r="I5592" s="234"/>
      <c r="J5592" s="234"/>
      <c r="K5592" s="234"/>
      <c r="L5592" s="234"/>
    </row>
    <row r="5593" spans="1:12">
      <c r="A5593" s="234">
        <v>9241</v>
      </c>
      <c r="B5593" s="290">
        <v>0.85694444444446305</v>
      </c>
      <c r="C5593" s="234">
        <v>25.939</v>
      </c>
      <c r="D5593" s="234">
        <v>83.587999999999994</v>
      </c>
      <c r="E5593" s="234">
        <v>3.9</v>
      </c>
      <c r="F5593" s="234"/>
      <c r="G5593" s="234"/>
      <c r="H5593" s="234"/>
      <c r="I5593" s="234"/>
      <c r="J5593" s="234"/>
      <c r="K5593" s="234"/>
      <c r="L5593" s="234"/>
    </row>
    <row r="5594" spans="1:12">
      <c r="A5594" s="234">
        <v>9242</v>
      </c>
      <c r="B5594" s="290">
        <v>0.85695601851853698</v>
      </c>
      <c r="C5594" s="234">
        <v>25.939</v>
      </c>
      <c r="D5594" s="234">
        <v>83.587999999999994</v>
      </c>
      <c r="E5594" s="234">
        <v>3.9</v>
      </c>
      <c r="F5594" s="234"/>
      <c r="G5594" s="234"/>
      <c r="H5594" s="234"/>
      <c r="I5594" s="234"/>
      <c r="J5594" s="234"/>
      <c r="K5594" s="234"/>
      <c r="L5594" s="234"/>
    </row>
    <row r="5595" spans="1:12">
      <c r="A5595" s="234">
        <v>9243</v>
      </c>
      <c r="B5595" s="290">
        <v>0.85696759259261102</v>
      </c>
      <c r="C5595" s="234">
        <v>25.939</v>
      </c>
      <c r="D5595" s="234">
        <v>83.587999999999994</v>
      </c>
      <c r="E5595" s="234">
        <v>3.9</v>
      </c>
      <c r="F5595" s="234"/>
      <c r="G5595" s="234"/>
      <c r="H5595" s="234"/>
      <c r="I5595" s="234"/>
      <c r="J5595" s="234"/>
      <c r="K5595" s="234"/>
      <c r="L5595" s="234"/>
    </row>
    <row r="5596" spans="1:12">
      <c r="A5596" s="234">
        <v>9244</v>
      </c>
      <c r="B5596" s="290">
        <v>0.85697916666668505</v>
      </c>
      <c r="C5596" s="234">
        <v>25.939</v>
      </c>
      <c r="D5596" s="234">
        <v>83.56</v>
      </c>
      <c r="E5596" s="234">
        <v>3.9</v>
      </c>
      <c r="F5596" s="234"/>
      <c r="G5596" s="234"/>
      <c r="H5596" s="234"/>
      <c r="I5596" s="234"/>
      <c r="J5596" s="234"/>
      <c r="K5596" s="234"/>
      <c r="L5596" s="234"/>
    </row>
    <row r="5597" spans="1:12">
      <c r="A5597" s="234">
        <v>9245</v>
      </c>
      <c r="B5597" s="290">
        <v>0.85699074074075898</v>
      </c>
      <c r="C5597" s="234">
        <v>25.939</v>
      </c>
      <c r="D5597" s="234">
        <v>83.617000000000004</v>
      </c>
      <c r="E5597" s="234">
        <v>3.9</v>
      </c>
      <c r="F5597" s="234"/>
      <c r="G5597" s="234"/>
      <c r="H5597" s="234"/>
      <c r="I5597" s="234"/>
      <c r="J5597" s="234"/>
      <c r="K5597" s="234"/>
      <c r="L5597" s="234"/>
    </row>
    <row r="5598" spans="1:12">
      <c r="A5598" s="234">
        <v>9246</v>
      </c>
      <c r="B5598" s="290">
        <v>0.85700231481483302</v>
      </c>
      <c r="C5598" s="234">
        <v>25.939</v>
      </c>
      <c r="D5598" s="234">
        <v>83.587999999999994</v>
      </c>
      <c r="E5598" s="234">
        <v>3.9</v>
      </c>
      <c r="F5598" s="234"/>
      <c r="G5598" s="234"/>
      <c r="H5598" s="234"/>
      <c r="I5598" s="234"/>
      <c r="J5598" s="234"/>
      <c r="K5598" s="234"/>
      <c r="L5598" s="234"/>
    </row>
    <row r="5599" spans="1:12">
      <c r="A5599" s="234">
        <v>9247</v>
      </c>
      <c r="B5599" s="290">
        <v>0.85701388888890795</v>
      </c>
      <c r="C5599" s="234">
        <v>25.939</v>
      </c>
      <c r="D5599" s="234">
        <v>83.587999999999994</v>
      </c>
      <c r="E5599" s="234">
        <v>11.8</v>
      </c>
      <c r="F5599" s="234"/>
      <c r="G5599" s="234"/>
      <c r="H5599" s="234"/>
      <c r="I5599" s="234"/>
      <c r="J5599" s="234"/>
      <c r="K5599" s="234"/>
      <c r="L5599" s="234"/>
    </row>
    <row r="5600" spans="1:12">
      <c r="A5600" s="234">
        <v>9248</v>
      </c>
      <c r="B5600" s="290">
        <v>0.85702546296298199</v>
      </c>
      <c r="C5600" s="234">
        <v>25.939</v>
      </c>
      <c r="D5600" s="234">
        <v>83.587999999999994</v>
      </c>
      <c r="E5600" s="234">
        <v>3.9</v>
      </c>
      <c r="F5600" s="234"/>
      <c r="G5600" s="234"/>
      <c r="H5600" s="234"/>
      <c r="I5600" s="234"/>
      <c r="J5600" s="234"/>
      <c r="K5600" s="234"/>
      <c r="L5600" s="234"/>
    </row>
    <row r="5601" spans="1:12">
      <c r="A5601" s="234">
        <v>9249</v>
      </c>
      <c r="B5601" s="290">
        <v>0.85703703703705603</v>
      </c>
      <c r="C5601" s="234">
        <v>25.939</v>
      </c>
      <c r="D5601" s="234">
        <v>83.587999999999994</v>
      </c>
      <c r="E5601" s="234">
        <v>3.9</v>
      </c>
      <c r="F5601" s="234"/>
      <c r="G5601" s="234"/>
      <c r="H5601" s="234"/>
      <c r="I5601" s="234"/>
      <c r="J5601" s="234"/>
      <c r="K5601" s="234"/>
      <c r="L5601" s="234"/>
    </row>
    <row r="5602" spans="1:12">
      <c r="A5602" s="234">
        <v>9250</v>
      </c>
      <c r="B5602" s="290">
        <v>0.85704861111112995</v>
      </c>
      <c r="C5602" s="234">
        <v>25.939</v>
      </c>
      <c r="D5602" s="234">
        <v>83.587999999999994</v>
      </c>
      <c r="E5602" s="234">
        <v>3.9</v>
      </c>
      <c r="F5602" s="234"/>
      <c r="G5602" s="234"/>
      <c r="H5602" s="234"/>
      <c r="I5602" s="234"/>
      <c r="J5602" s="234"/>
      <c r="K5602" s="234"/>
      <c r="L5602" s="234"/>
    </row>
    <row r="5603" spans="1:12">
      <c r="A5603" s="234">
        <v>9251</v>
      </c>
      <c r="B5603" s="290">
        <v>0.85706018518520399</v>
      </c>
      <c r="C5603" s="234">
        <v>25.939</v>
      </c>
      <c r="D5603" s="234">
        <v>83.587999999999994</v>
      </c>
      <c r="E5603" s="234">
        <v>3.9</v>
      </c>
      <c r="F5603" s="234"/>
      <c r="G5603" s="234"/>
      <c r="H5603" s="234"/>
      <c r="I5603" s="234"/>
      <c r="J5603" s="234"/>
      <c r="K5603" s="234"/>
      <c r="L5603" s="234"/>
    </row>
    <row r="5604" spans="1:12">
      <c r="A5604" s="234">
        <v>9252</v>
      </c>
      <c r="B5604" s="290">
        <v>0.85707175925927803</v>
      </c>
      <c r="C5604" s="234">
        <v>25.939</v>
      </c>
      <c r="D5604" s="234">
        <v>83.56</v>
      </c>
      <c r="E5604" s="234">
        <v>3.9</v>
      </c>
      <c r="F5604" s="234"/>
      <c r="G5604" s="234"/>
      <c r="H5604" s="234"/>
      <c r="I5604" s="234"/>
      <c r="J5604" s="234"/>
      <c r="K5604" s="234"/>
      <c r="L5604" s="234"/>
    </row>
    <row r="5605" spans="1:12">
      <c r="A5605" s="234">
        <v>9253</v>
      </c>
      <c r="B5605" s="290">
        <v>0.85708333333335196</v>
      </c>
      <c r="C5605" s="234">
        <v>25.939</v>
      </c>
      <c r="D5605" s="234">
        <v>83.56</v>
      </c>
      <c r="E5605" s="234">
        <v>3.9</v>
      </c>
      <c r="F5605" s="234"/>
      <c r="G5605" s="234"/>
      <c r="H5605" s="234"/>
      <c r="I5605" s="234"/>
      <c r="J5605" s="234"/>
      <c r="K5605" s="234"/>
      <c r="L5605" s="234"/>
    </row>
    <row r="5606" spans="1:12">
      <c r="A5606" s="234">
        <v>9254</v>
      </c>
      <c r="B5606" s="290">
        <v>0.857094907407427</v>
      </c>
      <c r="C5606" s="234">
        <v>25.939</v>
      </c>
      <c r="D5606" s="234">
        <v>83.587999999999994</v>
      </c>
      <c r="E5606" s="234">
        <v>3.9</v>
      </c>
      <c r="F5606" s="234"/>
      <c r="G5606" s="234"/>
      <c r="H5606" s="234"/>
      <c r="I5606" s="234"/>
      <c r="J5606" s="234"/>
      <c r="K5606" s="234"/>
      <c r="L5606" s="234"/>
    </row>
    <row r="5607" spans="1:12">
      <c r="A5607" s="234">
        <v>9255</v>
      </c>
      <c r="B5607" s="290">
        <v>0.85710648148150104</v>
      </c>
      <c r="C5607" s="234">
        <v>25.939</v>
      </c>
      <c r="D5607" s="234">
        <v>83.56</v>
      </c>
      <c r="E5607" s="234">
        <v>3.9</v>
      </c>
      <c r="F5607" s="234"/>
      <c r="G5607" s="234"/>
      <c r="H5607" s="234"/>
      <c r="I5607" s="234"/>
      <c r="J5607" s="234"/>
      <c r="K5607" s="234"/>
      <c r="L5607" s="234"/>
    </row>
    <row r="5608" spans="1:12">
      <c r="A5608" s="234">
        <v>9256</v>
      </c>
      <c r="B5608" s="290">
        <v>0.85711805555557496</v>
      </c>
      <c r="C5608" s="234">
        <v>25.939</v>
      </c>
      <c r="D5608" s="234">
        <v>83.56</v>
      </c>
      <c r="E5608" s="234">
        <v>11.8</v>
      </c>
      <c r="F5608" s="234"/>
      <c r="G5608" s="234"/>
      <c r="H5608" s="234"/>
      <c r="I5608" s="234"/>
      <c r="J5608" s="234"/>
      <c r="K5608" s="234"/>
      <c r="L5608" s="234"/>
    </row>
    <row r="5609" spans="1:12">
      <c r="A5609" s="234">
        <v>9257</v>
      </c>
      <c r="B5609" s="290">
        <v>0.857129629629649</v>
      </c>
      <c r="C5609" s="234">
        <v>25.939</v>
      </c>
      <c r="D5609" s="234">
        <v>83.587999999999994</v>
      </c>
      <c r="E5609" s="234">
        <v>3.9</v>
      </c>
      <c r="F5609" s="234"/>
      <c r="G5609" s="234"/>
      <c r="H5609" s="234"/>
      <c r="I5609" s="234"/>
      <c r="J5609" s="234"/>
      <c r="K5609" s="234"/>
      <c r="L5609" s="234"/>
    </row>
    <row r="5610" spans="1:12">
      <c r="A5610" s="234">
        <v>9258</v>
      </c>
      <c r="B5610" s="290">
        <v>0.85714120370372304</v>
      </c>
      <c r="C5610" s="234">
        <v>25.939</v>
      </c>
      <c r="D5610" s="234">
        <v>83.587999999999994</v>
      </c>
      <c r="E5610" s="234">
        <v>3.9</v>
      </c>
      <c r="F5610" s="234"/>
      <c r="G5610" s="234"/>
      <c r="H5610" s="234"/>
      <c r="I5610" s="234"/>
      <c r="J5610" s="234"/>
      <c r="K5610" s="234"/>
      <c r="L5610" s="234"/>
    </row>
    <row r="5611" spans="1:12">
      <c r="A5611" s="234">
        <v>9259</v>
      </c>
      <c r="B5611" s="290">
        <v>0.85715277777779697</v>
      </c>
      <c r="C5611" s="234">
        <v>25.939</v>
      </c>
      <c r="D5611" s="234">
        <v>83.587999999999994</v>
      </c>
      <c r="E5611" s="234">
        <v>11.8</v>
      </c>
      <c r="F5611" s="234"/>
      <c r="G5611" s="234"/>
      <c r="H5611" s="234"/>
      <c r="I5611" s="234"/>
      <c r="J5611" s="234"/>
      <c r="K5611" s="234"/>
      <c r="L5611" s="234"/>
    </row>
    <row r="5612" spans="1:12">
      <c r="A5612" s="234">
        <v>9260</v>
      </c>
      <c r="B5612" s="290">
        <v>0.85716435185187101</v>
      </c>
      <c r="C5612" s="234">
        <v>25.939</v>
      </c>
      <c r="D5612" s="234">
        <v>83.587999999999994</v>
      </c>
      <c r="E5612" s="234">
        <v>3.9</v>
      </c>
      <c r="F5612" s="234"/>
      <c r="G5612" s="234"/>
      <c r="H5612" s="234"/>
      <c r="I5612" s="234"/>
      <c r="J5612" s="234"/>
      <c r="K5612" s="234"/>
      <c r="L5612" s="234"/>
    </row>
    <row r="5613" spans="1:12">
      <c r="A5613" s="234">
        <v>9261</v>
      </c>
      <c r="B5613" s="290">
        <v>0.85717592592594605</v>
      </c>
      <c r="C5613" s="234">
        <v>25.939</v>
      </c>
      <c r="D5613" s="234">
        <v>83.56</v>
      </c>
      <c r="E5613" s="234">
        <v>11.8</v>
      </c>
      <c r="F5613" s="234"/>
      <c r="G5613" s="234"/>
      <c r="H5613" s="234"/>
      <c r="I5613" s="234"/>
      <c r="J5613" s="234"/>
      <c r="K5613" s="234"/>
      <c r="L5613" s="234"/>
    </row>
    <row r="5614" spans="1:12">
      <c r="A5614" s="234">
        <v>9262</v>
      </c>
      <c r="B5614" s="290">
        <v>0.85718750000001998</v>
      </c>
      <c r="C5614" s="234">
        <v>25.939</v>
      </c>
      <c r="D5614" s="234">
        <v>83.587999999999994</v>
      </c>
      <c r="E5614" s="234">
        <v>3.9</v>
      </c>
      <c r="F5614" s="234"/>
      <c r="G5614" s="234"/>
      <c r="H5614" s="234"/>
      <c r="I5614" s="234"/>
      <c r="J5614" s="234"/>
      <c r="K5614" s="234"/>
      <c r="L5614" s="234"/>
    </row>
    <row r="5615" spans="1:12">
      <c r="A5615" s="234">
        <v>9263</v>
      </c>
      <c r="B5615" s="290">
        <v>0.85719907407409401</v>
      </c>
      <c r="C5615" s="234">
        <v>25.939</v>
      </c>
      <c r="D5615" s="234">
        <v>83.56</v>
      </c>
      <c r="E5615" s="234">
        <v>11.8</v>
      </c>
      <c r="F5615" s="234"/>
      <c r="G5615" s="234"/>
      <c r="H5615" s="234"/>
      <c r="I5615" s="234"/>
      <c r="J5615" s="234"/>
      <c r="K5615" s="234"/>
      <c r="L5615" s="234"/>
    </row>
    <row r="5616" spans="1:12">
      <c r="A5616" s="234">
        <v>9264</v>
      </c>
      <c r="B5616" s="290">
        <v>0.85721064814816805</v>
      </c>
      <c r="C5616" s="234">
        <v>25.939</v>
      </c>
      <c r="D5616" s="234">
        <v>83.587999999999994</v>
      </c>
      <c r="E5616" s="234">
        <v>3.9</v>
      </c>
      <c r="F5616" s="234"/>
      <c r="G5616" s="234"/>
      <c r="H5616" s="234"/>
      <c r="I5616" s="234"/>
      <c r="J5616" s="234"/>
      <c r="K5616" s="234"/>
      <c r="L5616" s="234"/>
    </row>
    <row r="5617" spans="1:12">
      <c r="A5617" s="234">
        <v>9265</v>
      </c>
      <c r="B5617" s="290">
        <v>0.85722222222224198</v>
      </c>
      <c r="C5617" s="234">
        <v>25.939</v>
      </c>
      <c r="D5617" s="234">
        <v>83.587999999999994</v>
      </c>
      <c r="E5617" s="234">
        <v>3.9</v>
      </c>
      <c r="F5617" s="234"/>
      <c r="G5617" s="234"/>
      <c r="H5617" s="234"/>
      <c r="I5617" s="234"/>
      <c r="J5617" s="234"/>
      <c r="K5617" s="234"/>
      <c r="L5617" s="234"/>
    </row>
    <row r="5618" spans="1:12">
      <c r="A5618" s="234">
        <v>9266</v>
      </c>
      <c r="B5618" s="290">
        <v>0.85723379629631602</v>
      </c>
      <c r="C5618" s="234">
        <v>25.939</v>
      </c>
      <c r="D5618" s="234">
        <v>83.587999999999994</v>
      </c>
      <c r="E5618" s="234">
        <v>3.9</v>
      </c>
      <c r="F5618" s="234"/>
      <c r="G5618" s="234"/>
      <c r="H5618" s="234"/>
      <c r="I5618" s="234"/>
      <c r="J5618" s="234"/>
      <c r="K5618" s="234"/>
      <c r="L5618" s="234"/>
    </row>
    <row r="5619" spans="1:12">
      <c r="A5619" s="234">
        <v>9267</v>
      </c>
      <c r="B5619" s="290">
        <v>0.85724537037039095</v>
      </c>
      <c r="C5619" s="234">
        <v>25.939</v>
      </c>
      <c r="D5619" s="234">
        <v>83.587999999999994</v>
      </c>
      <c r="E5619" s="234">
        <v>3.9</v>
      </c>
      <c r="F5619" s="234"/>
      <c r="G5619" s="234"/>
      <c r="H5619" s="234"/>
      <c r="I5619" s="234"/>
      <c r="J5619" s="234"/>
      <c r="K5619" s="234"/>
      <c r="L5619" s="234"/>
    </row>
    <row r="5620" spans="1:12">
      <c r="A5620" s="234">
        <v>9268</v>
      </c>
      <c r="B5620" s="290">
        <v>0.85725694444446499</v>
      </c>
      <c r="C5620" s="234">
        <v>25.939</v>
      </c>
      <c r="D5620" s="234">
        <v>83.587999999999994</v>
      </c>
      <c r="E5620" s="234">
        <v>3.9</v>
      </c>
      <c r="F5620" s="234"/>
      <c r="G5620" s="234"/>
      <c r="H5620" s="234"/>
      <c r="I5620" s="234"/>
      <c r="J5620" s="234"/>
      <c r="K5620" s="234"/>
      <c r="L5620" s="234"/>
    </row>
    <row r="5621" spans="1:12">
      <c r="A5621" s="234">
        <v>9269</v>
      </c>
      <c r="B5621" s="290">
        <v>0.85726851851853902</v>
      </c>
      <c r="C5621" s="234">
        <v>25.939</v>
      </c>
      <c r="D5621" s="234">
        <v>83.587999999999994</v>
      </c>
      <c r="E5621" s="234">
        <v>3.9</v>
      </c>
      <c r="F5621" s="234"/>
      <c r="G5621" s="234"/>
      <c r="H5621" s="234"/>
      <c r="I5621" s="234"/>
      <c r="J5621" s="234"/>
      <c r="K5621" s="234"/>
      <c r="L5621" s="234"/>
    </row>
    <row r="5622" spans="1:12">
      <c r="A5622" s="234">
        <v>9270</v>
      </c>
      <c r="B5622" s="290">
        <v>0.85728009259261295</v>
      </c>
      <c r="C5622" s="234">
        <v>25.939</v>
      </c>
      <c r="D5622" s="234">
        <v>83.56</v>
      </c>
      <c r="E5622" s="234">
        <v>3.9</v>
      </c>
      <c r="F5622" s="234"/>
      <c r="G5622" s="234"/>
      <c r="H5622" s="234"/>
      <c r="I5622" s="234"/>
      <c r="J5622" s="234"/>
      <c r="K5622" s="234"/>
      <c r="L5622" s="234"/>
    </row>
    <row r="5623" spans="1:12">
      <c r="A5623" s="234">
        <v>9271</v>
      </c>
      <c r="B5623" s="290">
        <v>0.85729166666668699</v>
      </c>
      <c r="C5623" s="234">
        <v>25.939</v>
      </c>
      <c r="D5623" s="234">
        <v>83.56</v>
      </c>
      <c r="E5623" s="234">
        <v>3.9</v>
      </c>
      <c r="F5623" s="234"/>
      <c r="G5623" s="234"/>
      <c r="H5623" s="234"/>
      <c r="I5623" s="234"/>
      <c r="J5623" s="234"/>
      <c r="K5623" s="234"/>
      <c r="L5623" s="234"/>
    </row>
    <row r="5624" spans="1:12">
      <c r="A5624" s="234">
        <v>9272</v>
      </c>
      <c r="B5624" s="290">
        <v>0.85730324074076103</v>
      </c>
      <c r="C5624" s="234">
        <v>25.939</v>
      </c>
      <c r="D5624" s="234">
        <v>83.587999999999994</v>
      </c>
      <c r="E5624" s="234">
        <v>3.9</v>
      </c>
      <c r="F5624" s="234"/>
      <c r="G5624" s="234"/>
      <c r="H5624" s="234"/>
      <c r="I5624" s="234"/>
      <c r="J5624" s="234"/>
      <c r="K5624" s="234"/>
      <c r="L5624" s="234"/>
    </row>
    <row r="5625" spans="1:12">
      <c r="A5625" s="234">
        <v>9273</v>
      </c>
      <c r="B5625" s="290">
        <v>0.85731481481483496</v>
      </c>
      <c r="C5625" s="234">
        <v>25.939</v>
      </c>
      <c r="D5625" s="234">
        <v>83.587999999999994</v>
      </c>
      <c r="E5625" s="234">
        <v>3.9</v>
      </c>
      <c r="F5625" s="234"/>
      <c r="G5625" s="234"/>
      <c r="H5625" s="234"/>
      <c r="I5625" s="234"/>
      <c r="J5625" s="234"/>
      <c r="K5625" s="234"/>
      <c r="L5625" s="234"/>
    </row>
    <row r="5626" spans="1:12">
      <c r="A5626" s="234">
        <v>9274</v>
      </c>
      <c r="B5626" s="290">
        <v>0.85732638888891</v>
      </c>
      <c r="C5626" s="234">
        <v>25.939</v>
      </c>
      <c r="D5626" s="234">
        <v>83.587999999999994</v>
      </c>
      <c r="E5626" s="234">
        <v>3.9</v>
      </c>
      <c r="F5626" s="234"/>
      <c r="G5626" s="234"/>
      <c r="H5626" s="234"/>
      <c r="I5626" s="234"/>
      <c r="J5626" s="234"/>
      <c r="K5626" s="234"/>
      <c r="L5626" s="234"/>
    </row>
    <row r="5627" spans="1:12">
      <c r="A5627" s="234">
        <v>9275</v>
      </c>
      <c r="B5627" s="290">
        <v>0.85733796296298403</v>
      </c>
      <c r="C5627" s="234">
        <v>25.939</v>
      </c>
      <c r="D5627" s="234">
        <v>83.587999999999994</v>
      </c>
      <c r="E5627" s="234">
        <v>3.9</v>
      </c>
      <c r="F5627" s="234"/>
      <c r="G5627" s="234"/>
      <c r="H5627" s="234"/>
      <c r="I5627" s="234"/>
      <c r="J5627" s="234"/>
      <c r="K5627" s="234"/>
      <c r="L5627" s="234"/>
    </row>
    <row r="5628" spans="1:12">
      <c r="A5628" s="234">
        <v>9276</v>
      </c>
      <c r="B5628" s="290">
        <v>0.85734953703705796</v>
      </c>
      <c r="C5628" s="234">
        <v>25.939</v>
      </c>
      <c r="D5628" s="234">
        <v>83.587999999999994</v>
      </c>
      <c r="E5628" s="234">
        <v>3.9</v>
      </c>
      <c r="F5628" s="234"/>
      <c r="G5628" s="234"/>
      <c r="H5628" s="234"/>
      <c r="I5628" s="234"/>
      <c r="J5628" s="234"/>
      <c r="K5628" s="234"/>
      <c r="L5628" s="234"/>
    </row>
    <row r="5629" spans="1:12">
      <c r="A5629" s="234">
        <v>9277</v>
      </c>
      <c r="B5629" s="290">
        <v>0.857361111111132</v>
      </c>
      <c r="C5629" s="234">
        <v>25.939</v>
      </c>
      <c r="D5629" s="234">
        <v>83.587999999999994</v>
      </c>
      <c r="E5629" s="234">
        <v>3.9</v>
      </c>
      <c r="F5629" s="234"/>
      <c r="G5629" s="234"/>
      <c r="H5629" s="234"/>
      <c r="I5629" s="234"/>
      <c r="J5629" s="234"/>
      <c r="K5629" s="234"/>
      <c r="L5629" s="234"/>
    </row>
    <row r="5630" spans="1:12">
      <c r="A5630" s="234">
        <v>9278</v>
      </c>
      <c r="B5630" s="290">
        <v>0.85737268518520604</v>
      </c>
      <c r="C5630" s="234">
        <v>25.939</v>
      </c>
      <c r="D5630" s="234">
        <v>83.587999999999994</v>
      </c>
      <c r="E5630" s="234">
        <v>3.9</v>
      </c>
      <c r="F5630" s="234"/>
      <c r="G5630" s="234"/>
      <c r="H5630" s="234"/>
      <c r="I5630" s="234"/>
      <c r="J5630" s="234"/>
      <c r="K5630" s="234"/>
      <c r="L5630" s="234"/>
    </row>
    <row r="5631" spans="1:12">
      <c r="A5631" s="234">
        <v>9279</v>
      </c>
      <c r="B5631" s="290">
        <v>0.85738425925927997</v>
      </c>
      <c r="C5631" s="234">
        <v>25.939</v>
      </c>
      <c r="D5631" s="234">
        <v>83.587999999999994</v>
      </c>
      <c r="E5631" s="234">
        <v>3.9</v>
      </c>
      <c r="F5631" s="234"/>
      <c r="G5631" s="234"/>
      <c r="H5631" s="234"/>
      <c r="I5631" s="234"/>
      <c r="J5631" s="234"/>
      <c r="K5631" s="234"/>
      <c r="L5631" s="234"/>
    </row>
    <row r="5632" spans="1:12">
      <c r="A5632" s="234">
        <v>9280</v>
      </c>
      <c r="B5632" s="290">
        <v>0.85739583333335401</v>
      </c>
      <c r="C5632" s="234">
        <v>25.939</v>
      </c>
      <c r="D5632" s="234">
        <v>83.56</v>
      </c>
      <c r="E5632" s="234">
        <v>3.9</v>
      </c>
      <c r="F5632" s="234"/>
      <c r="G5632" s="234"/>
      <c r="H5632" s="234"/>
      <c r="I5632" s="234"/>
      <c r="J5632" s="234"/>
      <c r="K5632" s="234"/>
      <c r="L5632" s="234"/>
    </row>
    <row r="5633" spans="1:12">
      <c r="A5633" s="234">
        <v>9281</v>
      </c>
      <c r="B5633" s="290">
        <v>0.85740740740742905</v>
      </c>
      <c r="C5633" s="234">
        <v>25.939</v>
      </c>
      <c r="D5633" s="234">
        <v>83.587999999999994</v>
      </c>
      <c r="E5633" s="234">
        <v>3.9</v>
      </c>
      <c r="F5633" s="234"/>
      <c r="G5633" s="234"/>
      <c r="H5633" s="234"/>
      <c r="I5633" s="234"/>
      <c r="J5633" s="234"/>
      <c r="K5633" s="234"/>
      <c r="L5633" s="234"/>
    </row>
    <row r="5634" spans="1:12">
      <c r="A5634" s="234">
        <v>9282</v>
      </c>
      <c r="B5634" s="290">
        <v>0.85741898148150297</v>
      </c>
      <c r="C5634" s="234">
        <v>25.939</v>
      </c>
      <c r="D5634" s="234">
        <v>83.587999999999994</v>
      </c>
      <c r="E5634" s="234">
        <v>11.8</v>
      </c>
      <c r="F5634" s="234"/>
      <c r="G5634" s="234"/>
      <c r="H5634" s="234"/>
      <c r="I5634" s="234"/>
      <c r="J5634" s="234"/>
      <c r="K5634" s="234"/>
      <c r="L5634" s="234"/>
    </row>
    <row r="5635" spans="1:12">
      <c r="A5635" s="234">
        <v>9283</v>
      </c>
      <c r="B5635" s="290">
        <v>0.85743055555557701</v>
      </c>
      <c r="C5635" s="234">
        <v>25.939</v>
      </c>
      <c r="D5635" s="234">
        <v>83.587999999999994</v>
      </c>
      <c r="E5635" s="234">
        <v>3.9</v>
      </c>
      <c r="F5635" s="234"/>
      <c r="G5635" s="234"/>
      <c r="H5635" s="234"/>
      <c r="I5635" s="234"/>
      <c r="J5635" s="234"/>
      <c r="K5635" s="234"/>
      <c r="L5635" s="234"/>
    </row>
    <row r="5636" spans="1:12">
      <c r="A5636" s="234">
        <v>9284</v>
      </c>
      <c r="B5636" s="290">
        <v>0.85744212962965105</v>
      </c>
      <c r="C5636" s="234">
        <v>25.939</v>
      </c>
      <c r="D5636" s="234">
        <v>83.56</v>
      </c>
      <c r="E5636" s="234">
        <v>3.9</v>
      </c>
      <c r="F5636" s="234"/>
      <c r="G5636" s="234"/>
      <c r="H5636" s="234"/>
      <c r="I5636" s="234"/>
      <c r="J5636" s="234"/>
      <c r="K5636" s="234"/>
      <c r="L5636" s="234"/>
    </row>
    <row r="5637" spans="1:12">
      <c r="A5637" s="234">
        <v>9285</v>
      </c>
      <c r="B5637" s="290">
        <v>0.85745370370372498</v>
      </c>
      <c r="C5637" s="234">
        <v>25.939</v>
      </c>
      <c r="D5637" s="234">
        <v>83.56</v>
      </c>
      <c r="E5637" s="234">
        <v>3.9</v>
      </c>
      <c r="F5637" s="234"/>
      <c r="G5637" s="234"/>
      <c r="H5637" s="234"/>
      <c r="I5637" s="234"/>
      <c r="J5637" s="234"/>
      <c r="K5637" s="234"/>
      <c r="L5637" s="234"/>
    </row>
    <row r="5638" spans="1:12">
      <c r="A5638" s="234">
        <v>9286</v>
      </c>
      <c r="B5638" s="290">
        <v>0.85746527777779902</v>
      </c>
      <c r="C5638" s="234">
        <v>25.939</v>
      </c>
      <c r="D5638" s="234">
        <v>83.587999999999994</v>
      </c>
      <c r="E5638" s="234">
        <v>3.9</v>
      </c>
      <c r="F5638" s="234"/>
      <c r="G5638" s="234"/>
      <c r="H5638" s="234"/>
      <c r="I5638" s="234"/>
      <c r="J5638" s="234"/>
      <c r="K5638" s="234"/>
      <c r="L5638" s="234"/>
    </row>
    <row r="5639" spans="1:12">
      <c r="A5639" s="234">
        <v>9287</v>
      </c>
      <c r="B5639" s="290">
        <v>0.85747685185187394</v>
      </c>
      <c r="C5639" s="234">
        <v>25.939</v>
      </c>
      <c r="D5639" s="234">
        <v>83.587999999999994</v>
      </c>
      <c r="E5639" s="234">
        <v>3.9</v>
      </c>
      <c r="F5639" s="234"/>
      <c r="G5639" s="234"/>
      <c r="H5639" s="234"/>
      <c r="I5639" s="234"/>
      <c r="J5639" s="234"/>
      <c r="K5639" s="234"/>
      <c r="L5639" s="234"/>
    </row>
    <row r="5640" spans="1:12">
      <c r="A5640" s="234">
        <v>9288</v>
      </c>
      <c r="B5640" s="290">
        <v>0.85748842592594798</v>
      </c>
      <c r="C5640" s="234">
        <v>25.939</v>
      </c>
      <c r="D5640" s="234">
        <v>83.617000000000004</v>
      </c>
      <c r="E5640" s="234">
        <v>3.9</v>
      </c>
      <c r="F5640" s="234"/>
      <c r="G5640" s="234"/>
      <c r="H5640" s="234"/>
      <c r="I5640" s="234"/>
      <c r="J5640" s="234"/>
      <c r="K5640" s="234"/>
      <c r="L5640" s="234"/>
    </row>
    <row r="5641" spans="1:12">
      <c r="A5641" s="234">
        <v>9289</v>
      </c>
      <c r="B5641" s="290">
        <v>0.85750000000002202</v>
      </c>
      <c r="C5641" s="234">
        <v>25.939</v>
      </c>
      <c r="D5641" s="234">
        <v>83.56</v>
      </c>
      <c r="E5641" s="234">
        <v>3.9</v>
      </c>
      <c r="F5641" s="234"/>
      <c r="G5641" s="234"/>
      <c r="H5641" s="234"/>
      <c r="I5641" s="234"/>
      <c r="J5641" s="234"/>
      <c r="K5641" s="234"/>
      <c r="L5641" s="234"/>
    </row>
    <row r="5642" spans="1:12">
      <c r="A5642" s="234">
        <v>9290</v>
      </c>
      <c r="B5642" s="290">
        <v>0.85751157407409595</v>
      </c>
      <c r="C5642" s="234">
        <v>25.939</v>
      </c>
      <c r="D5642" s="234">
        <v>83.56</v>
      </c>
      <c r="E5642" s="234">
        <v>3.9</v>
      </c>
      <c r="F5642" s="234"/>
      <c r="G5642" s="234"/>
      <c r="H5642" s="234"/>
      <c r="I5642" s="234"/>
      <c r="J5642" s="234"/>
      <c r="K5642" s="234"/>
      <c r="L5642" s="234"/>
    </row>
    <row r="5643" spans="1:12">
      <c r="A5643" s="234">
        <v>9291</v>
      </c>
      <c r="B5643" s="290">
        <v>0.85752314814816999</v>
      </c>
      <c r="C5643" s="234">
        <v>25.939</v>
      </c>
      <c r="D5643" s="234">
        <v>83.56</v>
      </c>
      <c r="E5643" s="234">
        <v>3.9</v>
      </c>
      <c r="F5643" s="234"/>
      <c r="G5643" s="234"/>
      <c r="H5643" s="234"/>
      <c r="I5643" s="234"/>
      <c r="J5643" s="234"/>
      <c r="K5643" s="234"/>
      <c r="L5643" s="234"/>
    </row>
    <row r="5644" spans="1:12">
      <c r="A5644" s="234">
        <v>9292</v>
      </c>
      <c r="B5644" s="290">
        <v>0.85753472222224403</v>
      </c>
      <c r="C5644" s="234">
        <v>25.939</v>
      </c>
      <c r="D5644" s="234">
        <v>83.587999999999994</v>
      </c>
      <c r="E5644" s="234">
        <v>3.9</v>
      </c>
      <c r="F5644" s="234"/>
      <c r="G5644" s="234"/>
      <c r="H5644" s="234"/>
      <c r="I5644" s="234"/>
      <c r="J5644" s="234"/>
      <c r="K5644" s="234"/>
      <c r="L5644" s="234"/>
    </row>
    <row r="5645" spans="1:12">
      <c r="A5645" s="234">
        <v>9293</v>
      </c>
      <c r="B5645" s="290">
        <v>0.85754629629631796</v>
      </c>
      <c r="C5645" s="234">
        <v>25.939</v>
      </c>
      <c r="D5645" s="234">
        <v>83.56</v>
      </c>
      <c r="E5645" s="234">
        <v>3.9</v>
      </c>
      <c r="F5645" s="234"/>
      <c r="G5645" s="234"/>
      <c r="H5645" s="234"/>
      <c r="I5645" s="234"/>
      <c r="J5645" s="234"/>
      <c r="K5645" s="234"/>
      <c r="L5645" s="234"/>
    </row>
    <row r="5646" spans="1:12">
      <c r="A5646" s="234">
        <v>9294</v>
      </c>
      <c r="B5646" s="290">
        <v>0.85755787037039299</v>
      </c>
      <c r="C5646" s="234">
        <v>25.939</v>
      </c>
      <c r="D5646" s="234">
        <v>83.587999999999994</v>
      </c>
      <c r="E5646" s="234">
        <v>11.8</v>
      </c>
      <c r="F5646" s="234"/>
      <c r="G5646" s="234"/>
      <c r="H5646" s="234"/>
      <c r="I5646" s="234"/>
      <c r="J5646" s="234"/>
      <c r="K5646" s="234"/>
      <c r="L5646" s="234"/>
    </row>
    <row r="5647" spans="1:12">
      <c r="A5647" s="234">
        <v>9295</v>
      </c>
      <c r="B5647" s="290">
        <v>0.85756944444446703</v>
      </c>
      <c r="C5647" s="234">
        <v>25.939</v>
      </c>
      <c r="D5647" s="234">
        <v>83.587999999999994</v>
      </c>
      <c r="E5647" s="234">
        <v>3.9</v>
      </c>
      <c r="F5647" s="234"/>
      <c r="G5647" s="234"/>
      <c r="H5647" s="234"/>
      <c r="I5647" s="234"/>
      <c r="J5647" s="234"/>
      <c r="K5647" s="234"/>
      <c r="L5647" s="234"/>
    </row>
    <row r="5648" spans="1:12">
      <c r="A5648" s="234">
        <v>9296</v>
      </c>
      <c r="B5648" s="290">
        <v>0.85758101851854096</v>
      </c>
      <c r="C5648" s="234">
        <v>25.939</v>
      </c>
      <c r="D5648" s="234">
        <v>83.587999999999994</v>
      </c>
      <c r="E5648" s="234">
        <v>3.9</v>
      </c>
      <c r="F5648" s="234"/>
      <c r="G5648" s="234"/>
      <c r="H5648" s="234"/>
      <c r="I5648" s="234"/>
      <c r="J5648" s="234"/>
      <c r="K5648" s="234"/>
      <c r="L5648" s="234"/>
    </row>
    <row r="5649" spans="1:12">
      <c r="A5649" s="234">
        <v>9297</v>
      </c>
      <c r="B5649" s="290">
        <v>0.857592592592615</v>
      </c>
      <c r="C5649" s="234">
        <v>25.939</v>
      </c>
      <c r="D5649" s="234">
        <v>83.587999999999994</v>
      </c>
      <c r="E5649" s="234">
        <v>3.9</v>
      </c>
      <c r="F5649" s="234"/>
      <c r="G5649" s="234"/>
      <c r="H5649" s="234"/>
      <c r="I5649" s="234"/>
      <c r="J5649" s="234"/>
      <c r="K5649" s="234"/>
      <c r="L5649" s="234"/>
    </row>
    <row r="5650" spans="1:12">
      <c r="A5650" s="234">
        <v>9298</v>
      </c>
      <c r="B5650" s="290">
        <v>0.85760416666668904</v>
      </c>
      <c r="C5650" s="234">
        <v>25.939</v>
      </c>
      <c r="D5650" s="234">
        <v>83.587999999999994</v>
      </c>
      <c r="E5650" s="234">
        <v>3.9</v>
      </c>
      <c r="F5650" s="234"/>
      <c r="G5650" s="234"/>
      <c r="H5650" s="234"/>
      <c r="I5650" s="234"/>
      <c r="J5650" s="234"/>
      <c r="K5650" s="234"/>
      <c r="L5650" s="234"/>
    </row>
    <row r="5651" spans="1:12">
      <c r="A5651" s="234">
        <v>9299</v>
      </c>
      <c r="B5651" s="290">
        <v>0.85761574074076297</v>
      </c>
      <c r="C5651" s="234">
        <v>25.939</v>
      </c>
      <c r="D5651" s="234">
        <v>83.587999999999994</v>
      </c>
      <c r="E5651" s="234">
        <v>3.9</v>
      </c>
      <c r="F5651" s="234"/>
      <c r="G5651" s="234"/>
      <c r="H5651" s="234"/>
      <c r="I5651" s="234"/>
      <c r="J5651" s="234"/>
      <c r="K5651" s="234"/>
      <c r="L5651" s="234"/>
    </row>
    <row r="5652" spans="1:12">
      <c r="A5652" s="234">
        <v>9300</v>
      </c>
      <c r="B5652" s="290">
        <v>0.85762731481483701</v>
      </c>
      <c r="C5652" s="234">
        <v>25.939</v>
      </c>
      <c r="D5652" s="234">
        <v>83.56</v>
      </c>
      <c r="E5652" s="234">
        <v>3.9</v>
      </c>
      <c r="F5652" s="234"/>
      <c r="G5652" s="234"/>
      <c r="H5652" s="234"/>
      <c r="I5652" s="234"/>
      <c r="J5652" s="234"/>
      <c r="K5652" s="234"/>
      <c r="L5652" s="234"/>
    </row>
    <row r="5653" spans="1:12">
      <c r="A5653" s="234">
        <v>9301</v>
      </c>
      <c r="B5653" s="290">
        <v>0.85763888888891204</v>
      </c>
      <c r="C5653" s="234">
        <v>25.939</v>
      </c>
      <c r="D5653" s="234">
        <v>83.56</v>
      </c>
      <c r="E5653" s="234">
        <v>3.9</v>
      </c>
      <c r="F5653" s="234"/>
      <c r="G5653" s="234"/>
      <c r="H5653" s="234"/>
      <c r="I5653" s="234"/>
      <c r="J5653" s="234"/>
      <c r="K5653" s="234"/>
      <c r="L5653" s="234"/>
    </row>
    <row r="5654" spans="1:12">
      <c r="A5654" s="234">
        <v>9302</v>
      </c>
      <c r="B5654" s="290">
        <v>0.85765046296298597</v>
      </c>
      <c r="C5654" s="234">
        <v>25.939</v>
      </c>
      <c r="D5654" s="234">
        <v>83.587999999999994</v>
      </c>
      <c r="E5654" s="234">
        <v>11.8</v>
      </c>
      <c r="F5654" s="234"/>
      <c r="G5654" s="234"/>
      <c r="H5654" s="234"/>
      <c r="I5654" s="234"/>
      <c r="J5654" s="234"/>
      <c r="K5654" s="234"/>
      <c r="L5654" s="234"/>
    </row>
    <row r="5655" spans="1:12">
      <c r="A5655" s="234">
        <v>9303</v>
      </c>
      <c r="B5655" s="290">
        <v>0.85766203703706001</v>
      </c>
      <c r="C5655" s="234">
        <v>25.914000000000001</v>
      </c>
      <c r="D5655" s="234">
        <v>83.582999999999998</v>
      </c>
      <c r="E5655" s="234">
        <v>11.8</v>
      </c>
      <c r="F5655" s="234"/>
      <c r="G5655" s="234"/>
      <c r="H5655" s="234"/>
      <c r="I5655" s="234"/>
      <c r="J5655" s="234"/>
      <c r="K5655" s="234"/>
      <c r="L5655" s="234"/>
    </row>
    <row r="5656" spans="1:12">
      <c r="A5656" s="234">
        <v>9304</v>
      </c>
      <c r="B5656" s="290">
        <v>0.85767361111113405</v>
      </c>
      <c r="C5656" s="234">
        <v>25.914000000000001</v>
      </c>
      <c r="D5656" s="234">
        <v>83.582999999999998</v>
      </c>
      <c r="E5656" s="234">
        <v>3.9</v>
      </c>
      <c r="F5656" s="234"/>
      <c r="G5656" s="234"/>
      <c r="H5656" s="234"/>
      <c r="I5656" s="234"/>
      <c r="J5656" s="234"/>
      <c r="K5656" s="234"/>
      <c r="L5656" s="234"/>
    </row>
    <row r="5657" spans="1:12">
      <c r="A5657" s="234">
        <v>9305</v>
      </c>
      <c r="B5657" s="290">
        <v>0.85768518518520798</v>
      </c>
      <c r="C5657" s="234">
        <v>25.939</v>
      </c>
      <c r="D5657" s="234">
        <v>83.587999999999994</v>
      </c>
      <c r="E5657" s="234">
        <v>3.9</v>
      </c>
      <c r="F5657" s="234"/>
      <c r="G5657" s="234"/>
      <c r="H5657" s="234"/>
      <c r="I5657" s="234"/>
      <c r="J5657" s="234"/>
      <c r="K5657" s="234"/>
      <c r="L5657" s="234"/>
    </row>
    <row r="5658" spans="1:12">
      <c r="A5658" s="234">
        <v>9306</v>
      </c>
      <c r="B5658" s="290">
        <v>0.85769675925928202</v>
      </c>
      <c r="C5658" s="234">
        <v>25.939</v>
      </c>
      <c r="D5658" s="234">
        <v>83.56</v>
      </c>
      <c r="E5658" s="234">
        <v>3.9</v>
      </c>
      <c r="F5658" s="234"/>
      <c r="G5658" s="234"/>
      <c r="H5658" s="234"/>
      <c r="I5658" s="234"/>
      <c r="J5658" s="234"/>
      <c r="K5658" s="234"/>
      <c r="L5658" s="234"/>
    </row>
    <row r="5659" spans="1:12">
      <c r="A5659" s="234">
        <v>9307</v>
      </c>
      <c r="B5659" s="290">
        <v>0.85770833333335605</v>
      </c>
      <c r="C5659" s="234">
        <v>25.939</v>
      </c>
      <c r="D5659" s="234">
        <v>83.587999999999994</v>
      </c>
      <c r="E5659" s="234">
        <v>3.9</v>
      </c>
      <c r="F5659" s="234"/>
      <c r="G5659" s="234"/>
      <c r="H5659" s="234"/>
      <c r="I5659" s="234"/>
      <c r="J5659" s="234"/>
      <c r="K5659" s="234"/>
      <c r="L5659" s="234"/>
    </row>
    <row r="5660" spans="1:12">
      <c r="A5660" s="234">
        <v>9308</v>
      </c>
      <c r="B5660" s="290">
        <v>0.85771990740743098</v>
      </c>
      <c r="C5660" s="234">
        <v>25.939</v>
      </c>
      <c r="D5660" s="234">
        <v>83.587999999999994</v>
      </c>
      <c r="E5660" s="234">
        <v>11.8</v>
      </c>
      <c r="F5660" s="234"/>
      <c r="G5660" s="234"/>
      <c r="H5660" s="234"/>
      <c r="I5660" s="234"/>
      <c r="J5660" s="234"/>
      <c r="K5660" s="234"/>
      <c r="L5660" s="234"/>
    </row>
    <row r="5661" spans="1:12">
      <c r="A5661" s="234">
        <v>9309</v>
      </c>
      <c r="B5661" s="290">
        <v>0.85773148148150502</v>
      </c>
      <c r="C5661" s="234">
        <v>25.939</v>
      </c>
      <c r="D5661" s="234">
        <v>83.587999999999994</v>
      </c>
      <c r="E5661" s="234">
        <v>3.9</v>
      </c>
      <c r="F5661" s="234"/>
      <c r="G5661" s="234"/>
      <c r="H5661" s="234"/>
      <c r="I5661" s="234"/>
      <c r="J5661" s="234"/>
      <c r="K5661" s="234"/>
      <c r="L5661" s="234"/>
    </row>
    <row r="5662" spans="1:12">
      <c r="A5662" s="234">
        <v>9310</v>
      </c>
      <c r="B5662" s="290">
        <v>0.85774305555557895</v>
      </c>
      <c r="C5662" s="234">
        <v>25.939</v>
      </c>
      <c r="D5662" s="234">
        <v>83.587999999999994</v>
      </c>
      <c r="E5662" s="234">
        <v>3.9</v>
      </c>
      <c r="F5662" s="234"/>
      <c r="G5662" s="234"/>
      <c r="H5662" s="234"/>
      <c r="I5662" s="234"/>
      <c r="J5662" s="234"/>
      <c r="K5662" s="234"/>
      <c r="L5662" s="234"/>
    </row>
    <row r="5663" spans="1:12">
      <c r="A5663" s="234">
        <v>9311</v>
      </c>
      <c r="B5663" s="290">
        <v>0.85775462962965299</v>
      </c>
      <c r="C5663" s="234">
        <v>25.939</v>
      </c>
      <c r="D5663" s="234">
        <v>83.587999999999994</v>
      </c>
      <c r="E5663" s="234">
        <v>3.9</v>
      </c>
      <c r="F5663" s="234"/>
      <c r="G5663" s="234"/>
      <c r="H5663" s="234"/>
      <c r="I5663" s="234"/>
      <c r="J5663" s="234"/>
      <c r="K5663" s="234"/>
      <c r="L5663" s="234"/>
    </row>
    <row r="5664" spans="1:12">
      <c r="A5664" s="234">
        <v>9312</v>
      </c>
      <c r="B5664" s="290">
        <v>0.85776620370372703</v>
      </c>
      <c r="C5664" s="234">
        <v>25.939</v>
      </c>
      <c r="D5664" s="234">
        <v>83.617000000000004</v>
      </c>
      <c r="E5664" s="234">
        <v>3.9</v>
      </c>
      <c r="F5664" s="234"/>
      <c r="G5664" s="234"/>
      <c r="H5664" s="234"/>
      <c r="I5664" s="234"/>
      <c r="J5664" s="234"/>
      <c r="K5664" s="234"/>
      <c r="L5664" s="234"/>
    </row>
    <row r="5665" spans="1:12">
      <c r="A5665" s="234">
        <v>9313</v>
      </c>
      <c r="B5665" s="290">
        <v>0.85777777777780095</v>
      </c>
      <c r="C5665" s="234">
        <v>25.939</v>
      </c>
      <c r="D5665" s="234">
        <v>83.587999999999994</v>
      </c>
      <c r="E5665" s="234">
        <v>11.8</v>
      </c>
      <c r="F5665" s="234"/>
      <c r="G5665" s="234"/>
      <c r="H5665" s="234"/>
      <c r="I5665" s="234"/>
      <c r="J5665" s="234"/>
      <c r="K5665" s="234"/>
      <c r="L5665" s="234"/>
    </row>
    <row r="5666" spans="1:12">
      <c r="A5666" s="234">
        <v>9314</v>
      </c>
      <c r="B5666" s="290">
        <v>0.85778935185187599</v>
      </c>
      <c r="C5666" s="234">
        <v>25.939</v>
      </c>
      <c r="D5666" s="234">
        <v>83.587999999999994</v>
      </c>
      <c r="E5666" s="234">
        <v>11.8</v>
      </c>
      <c r="F5666" s="234"/>
      <c r="G5666" s="234"/>
      <c r="H5666" s="234"/>
      <c r="I5666" s="234"/>
      <c r="J5666" s="234"/>
      <c r="K5666" s="234"/>
      <c r="L5666" s="234"/>
    </row>
    <row r="5667" spans="1:12">
      <c r="A5667" s="234">
        <v>9315</v>
      </c>
      <c r="B5667" s="290">
        <v>0.85780092592595003</v>
      </c>
      <c r="C5667" s="234">
        <v>25.939</v>
      </c>
      <c r="D5667" s="234">
        <v>83.587999999999994</v>
      </c>
      <c r="E5667" s="234">
        <v>11.8</v>
      </c>
      <c r="F5667" s="234"/>
      <c r="G5667" s="234"/>
      <c r="H5667" s="234"/>
      <c r="I5667" s="234"/>
      <c r="J5667" s="234"/>
      <c r="K5667" s="234"/>
      <c r="L5667" s="234"/>
    </row>
    <row r="5668" spans="1:12">
      <c r="A5668" s="234">
        <v>9316</v>
      </c>
      <c r="B5668" s="290">
        <v>0.85781250000002396</v>
      </c>
      <c r="C5668" s="234">
        <v>25.939</v>
      </c>
      <c r="D5668" s="234">
        <v>83.587999999999994</v>
      </c>
      <c r="E5668" s="234">
        <v>3.9</v>
      </c>
      <c r="F5668" s="234"/>
      <c r="G5668" s="234"/>
      <c r="H5668" s="234"/>
      <c r="I5668" s="234"/>
      <c r="J5668" s="234"/>
      <c r="K5668" s="234"/>
      <c r="L5668" s="234"/>
    </row>
    <row r="5669" spans="1:12">
      <c r="A5669" s="234">
        <v>9317</v>
      </c>
      <c r="B5669" s="290">
        <v>0.857824074074098</v>
      </c>
      <c r="C5669" s="234">
        <v>25.939</v>
      </c>
      <c r="D5669" s="234">
        <v>83.587999999999994</v>
      </c>
      <c r="E5669" s="234">
        <v>3.9</v>
      </c>
      <c r="F5669" s="234"/>
      <c r="G5669" s="234"/>
      <c r="H5669" s="234"/>
      <c r="I5669" s="234"/>
      <c r="J5669" s="234"/>
      <c r="K5669" s="234"/>
      <c r="L5669" s="234"/>
    </row>
    <row r="5670" spans="1:12">
      <c r="A5670" s="234">
        <v>9318</v>
      </c>
      <c r="B5670" s="290">
        <v>0.85783564814817204</v>
      </c>
      <c r="C5670" s="234">
        <v>25.939</v>
      </c>
      <c r="D5670" s="234">
        <v>83.587999999999994</v>
      </c>
      <c r="E5670" s="234">
        <v>3.9</v>
      </c>
      <c r="F5670" s="234"/>
      <c r="G5670" s="234"/>
      <c r="H5670" s="234"/>
      <c r="I5670" s="234"/>
      <c r="J5670" s="234"/>
      <c r="K5670" s="234"/>
      <c r="L5670" s="234"/>
    </row>
    <row r="5671" spans="1:12">
      <c r="A5671" s="234">
        <v>9319</v>
      </c>
      <c r="B5671" s="290">
        <v>0.85784722222224596</v>
      </c>
      <c r="C5671" s="234">
        <v>25.914000000000001</v>
      </c>
      <c r="D5671" s="234">
        <v>83.582999999999998</v>
      </c>
      <c r="E5671" s="234">
        <v>11.8</v>
      </c>
      <c r="F5671" s="234"/>
      <c r="G5671" s="234"/>
      <c r="H5671" s="234"/>
      <c r="I5671" s="234"/>
      <c r="J5671" s="234"/>
      <c r="K5671" s="234"/>
      <c r="L5671" s="234"/>
    </row>
    <row r="5672" spans="1:12">
      <c r="A5672" s="234">
        <v>9320</v>
      </c>
      <c r="B5672" s="290">
        <v>0.85785879629632</v>
      </c>
      <c r="C5672" s="234">
        <v>25.939</v>
      </c>
      <c r="D5672" s="234">
        <v>83.587999999999994</v>
      </c>
      <c r="E5672" s="234">
        <v>11.8</v>
      </c>
      <c r="F5672" s="234"/>
      <c r="G5672" s="234"/>
      <c r="H5672" s="234"/>
      <c r="I5672" s="234"/>
      <c r="J5672" s="234"/>
      <c r="K5672" s="234"/>
      <c r="L5672" s="234"/>
    </row>
    <row r="5673" spans="1:12">
      <c r="A5673" s="234">
        <v>9321</v>
      </c>
      <c r="B5673" s="290">
        <v>0.85787037037039504</v>
      </c>
      <c r="C5673" s="234">
        <v>25.939</v>
      </c>
      <c r="D5673" s="234">
        <v>83.587999999999994</v>
      </c>
      <c r="E5673" s="234">
        <v>3.9</v>
      </c>
      <c r="F5673" s="234"/>
      <c r="G5673" s="234"/>
      <c r="H5673" s="234"/>
      <c r="I5673" s="234"/>
      <c r="J5673" s="234"/>
      <c r="K5673" s="234"/>
      <c r="L5673" s="234"/>
    </row>
    <row r="5674" spans="1:12">
      <c r="A5674" s="234">
        <v>9322</v>
      </c>
      <c r="B5674" s="290">
        <v>0.85788194444446897</v>
      </c>
      <c r="C5674" s="234">
        <v>25.939</v>
      </c>
      <c r="D5674" s="234">
        <v>83.587999999999994</v>
      </c>
      <c r="E5674" s="234">
        <v>3.9</v>
      </c>
      <c r="F5674" s="234"/>
      <c r="G5674" s="234"/>
      <c r="H5674" s="234"/>
      <c r="I5674" s="234"/>
      <c r="J5674" s="234"/>
      <c r="K5674" s="234"/>
      <c r="L5674" s="234"/>
    </row>
    <row r="5675" spans="1:12">
      <c r="A5675" s="234">
        <v>9323</v>
      </c>
      <c r="B5675" s="290">
        <v>0.85789351851854301</v>
      </c>
      <c r="C5675" s="234">
        <v>25.939</v>
      </c>
      <c r="D5675" s="234">
        <v>83.587999999999994</v>
      </c>
      <c r="E5675" s="234">
        <v>11.8</v>
      </c>
      <c r="F5675" s="234"/>
      <c r="G5675" s="234"/>
      <c r="H5675" s="234"/>
      <c r="I5675" s="234"/>
      <c r="J5675" s="234"/>
      <c r="K5675" s="234"/>
      <c r="L5675" s="234"/>
    </row>
    <row r="5676" spans="1:12">
      <c r="A5676" s="234">
        <v>9324</v>
      </c>
      <c r="B5676" s="290">
        <v>0.85790509259261705</v>
      </c>
      <c r="C5676" s="234">
        <v>25.939</v>
      </c>
      <c r="D5676" s="234">
        <v>83.587999999999994</v>
      </c>
      <c r="E5676" s="234">
        <v>3.9</v>
      </c>
      <c r="F5676" s="234"/>
      <c r="G5676" s="234"/>
      <c r="H5676" s="234"/>
      <c r="I5676" s="234"/>
      <c r="J5676" s="234"/>
      <c r="K5676" s="234"/>
      <c r="L5676" s="234"/>
    </row>
    <row r="5677" spans="1:12">
      <c r="A5677" s="234">
        <v>9325</v>
      </c>
      <c r="B5677" s="290">
        <v>0.85791666666669097</v>
      </c>
      <c r="C5677" s="234">
        <v>25.939</v>
      </c>
      <c r="D5677" s="234">
        <v>83.56</v>
      </c>
      <c r="E5677" s="234">
        <v>3.9</v>
      </c>
      <c r="F5677" s="234"/>
      <c r="G5677" s="234"/>
      <c r="H5677" s="234"/>
      <c r="I5677" s="234"/>
      <c r="J5677" s="234"/>
      <c r="K5677" s="234"/>
      <c r="L5677" s="234"/>
    </row>
    <row r="5678" spans="1:12">
      <c r="A5678" s="234">
        <v>9326</v>
      </c>
      <c r="B5678" s="290">
        <v>0.85792824074076501</v>
      </c>
      <c r="C5678" s="234">
        <v>25.939</v>
      </c>
      <c r="D5678" s="234">
        <v>83.587999999999994</v>
      </c>
      <c r="E5678" s="234">
        <v>3.9</v>
      </c>
      <c r="F5678" s="234"/>
      <c r="G5678" s="234"/>
      <c r="H5678" s="234"/>
      <c r="I5678" s="234"/>
      <c r="J5678" s="234"/>
      <c r="K5678" s="234"/>
      <c r="L5678" s="234"/>
    </row>
    <row r="5679" spans="1:12">
      <c r="A5679" s="234">
        <v>9327</v>
      </c>
      <c r="B5679" s="290">
        <v>0.85793981481483905</v>
      </c>
      <c r="C5679" s="234">
        <v>25.939</v>
      </c>
      <c r="D5679" s="234">
        <v>83.587999999999994</v>
      </c>
      <c r="E5679" s="234">
        <v>3.9</v>
      </c>
      <c r="F5679" s="234"/>
      <c r="G5679" s="234"/>
      <c r="H5679" s="234"/>
      <c r="I5679" s="234"/>
      <c r="J5679" s="234"/>
      <c r="K5679" s="234"/>
      <c r="L5679" s="234"/>
    </row>
    <row r="5680" spans="1:12">
      <c r="A5680" s="234">
        <v>9328</v>
      </c>
      <c r="B5680" s="290">
        <v>0.85795138888891398</v>
      </c>
      <c r="C5680" s="234">
        <v>25.939</v>
      </c>
      <c r="D5680" s="234">
        <v>83.587999999999994</v>
      </c>
      <c r="E5680" s="234">
        <v>11.8</v>
      </c>
      <c r="F5680" s="234"/>
      <c r="G5680" s="234"/>
      <c r="H5680" s="234"/>
      <c r="I5680" s="234"/>
      <c r="J5680" s="234"/>
      <c r="K5680" s="234"/>
      <c r="L5680" s="234"/>
    </row>
    <row r="5681" spans="1:12">
      <c r="A5681" s="234">
        <v>9329</v>
      </c>
      <c r="B5681" s="290">
        <v>0.85796296296298802</v>
      </c>
      <c r="C5681" s="234">
        <v>25.939</v>
      </c>
      <c r="D5681" s="234">
        <v>83.587999999999994</v>
      </c>
      <c r="E5681" s="234">
        <v>3.9</v>
      </c>
      <c r="F5681" s="234"/>
      <c r="G5681" s="234"/>
      <c r="H5681" s="234"/>
      <c r="I5681" s="234"/>
      <c r="J5681" s="234"/>
      <c r="K5681" s="234"/>
      <c r="L5681" s="234"/>
    </row>
    <row r="5682" spans="1:12">
      <c r="A5682" s="234">
        <v>9330</v>
      </c>
      <c r="B5682" s="290">
        <v>0.85797453703706195</v>
      </c>
      <c r="C5682" s="234">
        <v>25.939</v>
      </c>
      <c r="D5682" s="234">
        <v>83.587999999999994</v>
      </c>
      <c r="E5682" s="234">
        <v>3.9</v>
      </c>
      <c r="F5682" s="234"/>
      <c r="G5682" s="234"/>
      <c r="H5682" s="234"/>
      <c r="I5682" s="234"/>
      <c r="J5682" s="234"/>
      <c r="K5682" s="234"/>
      <c r="L5682" s="234"/>
    </row>
    <row r="5683" spans="1:12">
      <c r="A5683" s="234">
        <v>9331</v>
      </c>
      <c r="B5683" s="290">
        <v>0.85798611111113599</v>
      </c>
      <c r="C5683" s="234">
        <v>25.939</v>
      </c>
      <c r="D5683" s="234">
        <v>83.587999999999994</v>
      </c>
      <c r="E5683" s="234">
        <v>11.8</v>
      </c>
      <c r="F5683" s="234"/>
      <c r="G5683" s="234"/>
      <c r="H5683" s="234"/>
      <c r="I5683" s="234"/>
      <c r="J5683" s="234"/>
      <c r="K5683" s="234"/>
      <c r="L5683" s="234"/>
    </row>
    <row r="5684" spans="1:12">
      <c r="A5684" s="234">
        <v>9332</v>
      </c>
      <c r="B5684" s="290">
        <v>0.85799768518521002</v>
      </c>
      <c r="C5684" s="234">
        <v>25.939</v>
      </c>
      <c r="D5684" s="234">
        <v>83.587999999999994</v>
      </c>
      <c r="E5684" s="234">
        <v>3.9</v>
      </c>
      <c r="F5684" s="234"/>
      <c r="G5684" s="234"/>
      <c r="H5684" s="234"/>
      <c r="I5684" s="234"/>
      <c r="J5684" s="234"/>
      <c r="K5684" s="234"/>
      <c r="L5684" s="234"/>
    </row>
    <row r="5685" spans="1:12">
      <c r="A5685" s="234">
        <v>9333</v>
      </c>
      <c r="B5685" s="290">
        <v>0.85800925925928395</v>
      </c>
      <c r="C5685" s="234">
        <v>25.939</v>
      </c>
      <c r="D5685" s="234">
        <v>83.617000000000004</v>
      </c>
      <c r="E5685" s="234">
        <v>3.9</v>
      </c>
      <c r="F5685" s="234"/>
      <c r="G5685" s="234"/>
      <c r="H5685" s="234"/>
      <c r="I5685" s="234"/>
      <c r="J5685" s="234"/>
      <c r="K5685" s="234"/>
      <c r="L5685" s="234"/>
    </row>
    <row r="5686" spans="1:12">
      <c r="A5686" s="234">
        <v>9334</v>
      </c>
      <c r="B5686" s="290">
        <v>0.85802083333335899</v>
      </c>
      <c r="C5686" s="234">
        <v>25.939</v>
      </c>
      <c r="D5686" s="234">
        <v>83.587999999999994</v>
      </c>
      <c r="E5686" s="234">
        <v>3.9</v>
      </c>
      <c r="F5686" s="234"/>
      <c r="G5686" s="234"/>
      <c r="H5686" s="234"/>
      <c r="I5686" s="234"/>
      <c r="J5686" s="234"/>
      <c r="K5686" s="234"/>
      <c r="L5686" s="234"/>
    </row>
    <row r="5687" spans="1:12">
      <c r="A5687" s="234">
        <v>9335</v>
      </c>
      <c r="B5687" s="290">
        <v>0.85803240740743303</v>
      </c>
      <c r="C5687" s="234">
        <v>25.939</v>
      </c>
      <c r="D5687" s="234">
        <v>83.587999999999994</v>
      </c>
      <c r="E5687" s="234">
        <v>3.9</v>
      </c>
      <c r="F5687" s="234"/>
      <c r="G5687" s="234"/>
      <c r="H5687" s="234"/>
      <c r="I5687" s="234"/>
      <c r="J5687" s="234"/>
      <c r="K5687" s="234"/>
      <c r="L5687" s="234"/>
    </row>
    <row r="5688" spans="1:12">
      <c r="A5688" s="234">
        <v>9336</v>
      </c>
      <c r="B5688" s="290">
        <v>0.85804398148150696</v>
      </c>
      <c r="C5688" s="234">
        <v>25.939</v>
      </c>
      <c r="D5688" s="234">
        <v>83.587999999999994</v>
      </c>
      <c r="E5688" s="234">
        <v>11.8</v>
      </c>
      <c r="F5688" s="234"/>
      <c r="G5688" s="234"/>
      <c r="H5688" s="234"/>
      <c r="I5688" s="234"/>
      <c r="J5688" s="234"/>
      <c r="K5688" s="234"/>
      <c r="L5688" s="234"/>
    </row>
    <row r="5689" spans="1:12">
      <c r="A5689" s="234">
        <v>9337</v>
      </c>
      <c r="B5689" s="290">
        <v>0.858055555555581</v>
      </c>
      <c r="C5689" s="234">
        <v>25.939</v>
      </c>
      <c r="D5689" s="234">
        <v>83.587999999999994</v>
      </c>
      <c r="E5689" s="234">
        <v>3.9</v>
      </c>
      <c r="F5689" s="234"/>
      <c r="G5689" s="234"/>
      <c r="H5689" s="234"/>
      <c r="I5689" s="234"/>
      <c r="J5689" s="234"/>
      <c r="K5689" s="234"/>
      <c r="L5689" s="234"/>
    </row>
    <row r="5690" spans="1:12">
      <c r="A5690" s="234">
        <v>9338</v>
      </c>
      <c r="B5690" s="290">
        <v>0.85806712962965503</v>
      </c>
      <c r="C5690" s="234">
        <v>25.939</v>
      </c>
      <c r="D5690" s="234">
        <v>83.617000000000004</v>
      </c>
      <c r="E5690" s="234">
        <v>3.9</v>
      </c>
      <c r="F5690" s="234"/>
      <c r="G5690" s="234"/>
      <c r="H5690" s="234"/>
      <c r="I5690" s="234"/>
      <c r="J5690" s="234"/>
      <c r="K5690" s="234"/>
      <c r="L5690" s="234"/>
    </row>
    <row r="5691" spans="1:12">
      <c r="A5691" s="234">
        <v>9339</v>
      </c>
      <c r="B5691" s="290">
        <v>0.85807870370372896</v>
      </c>
      <c r="C5691" s="234">
        <v>25.914000000000001</v>
      </c>
      <c r="D5691" s="234">
        <v>83.582999999999998</v>
      </c>
      <c r="E5691" s="234">
        <v>3.9</v>
      </c>
      <c r="F5691" s="234"/>
      <c r="G5691" s="234"/>
      <c r="H5691" s="234"/>
      <c r="I5691" s="234"/>
      <c r="J5691" s="234"/>
      <c r="K5691" s="234"/>
      <c r="L5691" s="234"/>
    </row>
    <row r="5692" spans="1:12">
      <c r="A5692" s="234">
        <v>9340</v>
      </c>
      <c r="B5692" s="290">
        <v>0.858090277777803</v>
      </c>
      <c r="C5692" s="234">
        <v>25.939</v>
      </c>
      <c r="D5692" s="234">
        <v>83.587999999999994</v>
      </c>
      <c r="E5692" s="234">
        <v>3.9</v>
      </c>
      <c r="F5692" s="234"/>
      <c r="G5692" s="234"/>
      <c r="H5692" s="234"/>
      <c r="I5692" s="234"/>
      <c r="J5692" s="234"/>
      <c r="K5692" s="234"/>
      <c r="L5692" s="234"/>
    </row>
    <row r="5693" spans="1:12">
      <c r="A5693" s="234">
        <v>9341</v>
      </c>
      <c r="B5693" s="290">
        <v>0.85810185185187804</v>
      </c>
      <c r="C5693" s="234">
        <v>25.939</v>
      </c>
      <c r="D5693" s="234">
        <v>83.587999999999994</v>
      </c>
      <c r="E5693" s="234">
        <v>3.9</v>
      </c>
      <c r="F5693" s="234"/>
      <c r="G5693" s="234"/>
      <c r="H5693" s="234"/>
      <c r="I5693" s="234"/>
      <c r="J5693" s="234"/>
      <c r="K5693" s="234"/>
      <c r="L5693" s="234"/>
    </row>
    <row r="5694" spans="1:12">
      <c r="A5694" s="234">
        <v>9342</v>
      </c>
      <c r="B5694" s="290">
        <v>0.85811342592595197</v>
      </c>
      <c r="C5694" s="234">
        <v>25.939</v>
      </c>
      <c r="D5694" s="234">
        <v>83.56</v>
      </c>
      <c r="E5694" s="234">
        <v>3.9</v>
      </c>
      <c r="F5694" s="234"/>
      <c r="G5694" s="234"/>
      <c r="H5694" s="234"/>
      <c r="I5694" s="234"/>
      <c r="J5694" s="234"/>
      <c r="K5694" s="234"/>
      <c r="L5694" s="234"/>
    </row>
    <row r="5695" spans="1:12">
      <c r="A5695" s="234">
        <v>9343</v>
      </c>
      <c r="B5695" s="290">
        <v>0.85812500000002601</v>
      </c>
      <c r="C5695" s="234">
        <v>25.939</v>
      </c>
      <c r="D5695" s="234">
        <v>83.587999999999994</v>
      </c>
      <c r="E5695" s="234">
        <v>3.9</v>
      </c>
      <c r="F5695" s="234"/>
      <c r="G5695" s="234"/>
      <c r="H5695" s="234"/>
      <c r="I5695" s="234"/>
      <c r="J5695" s="234"/>
      <c r="K5695" s="234"/>
      <c r="L5695" s="234"/>
    </row>
    <row r="5696" spans="1:12">
      <c r="A5696" s="234">
        <v>9344</v>
      </c>
      <c r="B5696" s="290">
        <v>0.85813657407410004</v>
      </c>
      <c r="C5696" s="234">
        <v>25.939</v>
      </c>
      <c r="D5696" s="234">
        <v>83.587999999999994</v>
      </c>
      <c r="E5696" s="234">
        <v>3.9</v>
      </c>
      <c r="F5696" s="234"/>
      <c r="G5696" s="234"/>
      <c r="H5696" s="234"/>
      <c r="I5696" s="234"/>
      <c r="J5696" s="234"/>
      <c r="K5696" s="234"/>
      <c r="L5696" s="234"/>
    </row>
    <row r="5697" spans="1:12">
      <c r="A5697" s="234">
        <v>9345</v>
      </c>
      <c r="B5697" s="290">
        <v>0.85814814814817397</v>
      </c>
      <c r="C5697" s="234">
        <v>25.939</v>
      </c>
      <c r="D5697" s="234">
        <v>83.587999999999994</v>
      </c>
      <c r="E5697" s="234">
        <v>3.9</v>
      </c>
      <c r="F5697" s="234"/>
      <c r="G5697" s="234"/>
      <c r="H5697" s="234"/>
      <c r="I5697" s="234"/>
      <c r="J5697" s="234"/>
      <c r="K5697" s="234"/>
      <c r="L5697" s="234"/>
    </row>
    <row r="5698" spans="1:12">
      <c r="A5698" s="234">
        <v>9346</v>
      </c>
      <c r="B5698" s="290">
        <v>0.85815972222224801</v>
      </c>
      <c r="C5698" s="234">
        <v>25.914000000000001</v>
      </c>
      <c r="D5698" s="234">
        <v>83.582999999999998</v>
      </c>
      <c r="E5698" s="234">
        <v>11.8</v>
      </c>
      <c r="F5698" s="234"/>
      <c r="G5698" s="234"/>
      <c r="H5698" s="234"/>
      <c r="I5698" s="234"/>
      <c r="J5698" s="234"/>
      <c r="K5698" s="234"/>
      <c r="L5698" s="234"/>
    </row>
    <row r="5699" spans="1:12">
      <c r="A5699" s="234">
        <v>9347</v>
      </c>
      <c r="B5699" s="290">
        <v>0.85817129629632205</v>
      </c>
      <c r="C5699" s="234">
        <v>25.939</v>
      </c>
      <c r="D5699" s="234">
        <v>83.587999999999994</v>
      </c>
      <c r="E5699" s="234">
        <v>3.9</v>
      </c>
      <c r="F5699" s="234"/>
      <c r="G5699" s="234"/>
      <c r="H5699" s="234"/>
      <c r="I5699" s="234"/>
      <c r="J5699" s="234"/>
      <c r="K5699" s="234"/>
      <c r="L5699" s="234"/>
    </row>
    <row r="5700" spans="1:12">
      <c r="A5700" s="234">
        <v>9348</v>
      </c>
      <c r="B5700" s="290">
        <v>0.85818287037039698</v>
      </c>
      <c r="C5700" s="234">
        <v>25.939</v>
      </c>
      <c r="D5700" s="234">
        <v>83.587999999999994</v>
      </c>
      <c r="E5700" s="234">
        <v>3.9</v>
      </c>
      <c r="F5700" s="234"/>
      <c r="G5700" s="234"/>
      <c r="H5700" s="234"/>
      <c r="I5700" s="234"/>
      <c r="J5700" s="234"/>
      <c r="K5700" s="234"/>
      <c r="L5700" s="234"/>
    </row>
    <row r="5701" spans="1:12">
      <c r="A5701" s="234">
        <v>9349</v>
      </c>
      <c r="B5701" s="290">
        <v>0.85819444444447102</v>
      </c>
      <c r="C5701" s="234">
        <v>25.939</v>
      </c>
      <c r="D5701" s="234">
        <v>83.587999999999994</v>
      </c>
      <c r="E5701" s="234">
        <v>3.9</v>
      </c>
      <c r="F5701" s="234"/>
      <c r="G5701" s="234"/>
      <c r="H5701" s="234"/>
      <c r="I5701" s="234"/>
      <c r="J5701" s="234"/>
      <c r="K5701" s="234"/>
      <c r="L5701" s="234"/>
    </row>
    <row r="5702" spans="1:12">
      <c r="A5702" s="234">
        <v>9350</v>
      </c>
      <c r="B5702" s="290">
        <v>0.85820601851854506</v>
      </c>
      <c r="C5702" s="234">
        <v>25.939</v>
      </c>
      <c r="D5702" s="234">
        <v>83.56</v>
      </c>
      <c r="E5702" s="234">
        <v>3.9</v>
      </c>
      <c r="F5702" s="234"/>
      <c r="G5702" s="234"/>
      <c r="H5702" s="234"/>
      <c r="I5702" s="234"/>
      <c r="J5702" s="234"/>
      <c r="K5702" s="234"/>
      <c r="L5702" s="234"/>
    </row>
    <row r="5703" spans="1:12">
      <c r="A5703" s="234">
        <v>9351</v>
      </c>
      <c r="B5703" s="290">
        <v>0.85821759259261898</v>
      </c>
      <c r="C5703" s="234">
        <v>25.914000000000001</v>
      </c>
      <c r="D5703" s="234">
        <v>83.582999999999998</v>
      </c>
      <c r="E5703" s="234">
        <v>3.9</v>
      </c>
      <c r="F5703" s="234"/>
      <c r="G5703" s="234"/>
      <c r="H5703" s="234"/>
      <c r="I5703" s="234"/>
      <c r="J5703" s="234"/>
      <c r="K5703" s="234"/>
      <c r="L5703" s="234"/>
    </row>
    <row r="5704" spans="1:12">
      <c r="A5704" s="234">
        <v>9352</v>
      </c>
      <c r="B5704" s="290">
        <v>0.85822916666669302</v>
      </c>
      <c r="C5704" s="234">
        <v>25.939</v>
      </c>
      <c r="D5704" s="234">
        <v>83.587999999999994</v>
      </c>
      <c r="E5704" s="234">
        <v>3.9</v>
      </c>
      <c r="F5704" s="234"/>
      <c r="G5704" s="234"/>
      <c r="H5704" s="234"/>
      <c r="I5704" s="234"/>
      <c r="J5704" s="234"/>
      <c r="K5704" s="234"/>
      <c r="L5704" s="234"/>
    </row>
    <row r="5705" spans="1:12">
      <c r="A5705" s="234">
        <v>9353</v>
      </c>
      <c r="B5705" s="290">
        <v>0.85824074074076695</v>
      </c>
      <c r="C5705" s="234">
        <v>25.939</v>
      </c>
      <c r="D5705" s="234">
        <v>83.587999999999994</v>
      </c>
      <c r="E5705" s="234">
        <v>3.9</v>
      </c>
      <c r="F5705" s="234"/>
      <c r="G5705" s="234"/>
      <c r="H5705" s="234"/>
      <c r="I5705" s="234"/>
      <c r="J5705" s="234"/>
      <c r="K5705" s="234"/>
      <c r="L5705" s="234"/>
    </row>
    <row r="5706" spans="1:12">
      <c r="A5706" s="234">
        <v>9354</v>
      </c>
      <c r="B5706" s="290">
        <v>0.85825231481484199</v>
      </c>
      <c r="C5706" s="234">
        <v>25.939</v>
      </c>
      <c r="D5706" s="234">
        <v>83.587999999999994</v>
      </c>
      <c r="E5706" s="234">
        <v>3.9</v>
      </c>
      <c r="F5706" s="234"/>
      <c r="G5706" s="234"/>
      <c r="H5706" s="234"/>
      <c r="I5706" s="234"/>
      <c r="J5706" s="234"/>
      <c r="K5706" s="234"/>
      <c r="L5706" s="234"/>
    </row>
    <row r="5707" spans="1:12">
      <c r="A5707" s="234">
        <v>9355</v>
      </c>
      <c r="B5707" s="290">
        <v>0.85826388888891603</v>
      </c>
      <c r="C5707" s="234">
        <v>25.939</v>
      </c>
      <c r="D5707" s="234">
        <v>83.587999999999994</v>
      </c>
      <c r="E5707" s="234">
        <v>3.9</v>
      </c>
      <c r="F5707" s="234"/>
      <c r="G5707" s="234"/>
      <c r="H5707" s="234"/>
      <c r="I5707" s="234"/>
      <c r="J5707" s="234"/>
      <c r="K5707" s="234"/>
      <c r="L5707" s="234"/>
    </row>
    <row r="5708" spans="1:12">
      <c r="A5708" s="234">
        <v>9356</v>
      </c>
      <c r="B5708" s="290">
        <v>0.85827546296298995</v>
      </c>
      <c r="C5708" s="234">
        <v>25.914000000000001</v>
      </c>
      <c r="D5708" s="234">
        <v>83.582999999999998</v>
      </c>
      <c r="E5708" s="234">
        <v>3.9</v>
      </c>
      <c r="F5708" s="234"/>
      <c r="G5708" s="234"/>
      <c r="H5708" s="234"/>
      <c r="I5708" s="234"/>
      <c r="J5708" s="234"/>
      <c r="K5708" s="234"/>
      <c r="L5708" s="234"/>
    </row>
    <row r="5709" spans="1:12">
      <c r="A5709" s="234">
        <v>9357</v>
      </c>
      <c r="B5709" s="290">
        <v>0.85828703703706399</v>
      </c>
      <c r="C5709" s="234">
        <v>25.939</v>
      </c>
      <c r="D5709" s="234">
        <v>83.587999999999994</v>
      </c>
      <c r="E5709" s="234">
        <v>11.8</v>
      </c>
      <c r="F5709" s="234"/>
      <c r="G5709" s="234"/>
      <c r="H5709" s="234"/>
      <c r="I5709" s="234"/>
      <c r="J5709" s="234"/>
      <c r="K5709" s="234"/>
      <c r="L5709" s="234"/>
    </row>
    <row r="5710" spans="1:12">
      <c r="A5710" s="234">
        <v>9358</v>
      </c>
      <c r="B5710" s="290">
        <v>0.85829861111113803</v>
      </c>
      <c r="C5710" s="234">
        <v>25.939</v>
      </c>
      <c r="D5710" s="234">
        <v>83.587999999999994</v>
      </c>
      <c r="E5710" s="234">
        <v>3.9</v>
      </c>
      <c r="F5710" s="234"/>
      <c r="G5710" s="234"/>
      <c r="H5710" s="234"/>
      <c r="I5710" s="234"/>
      <c r="J5710" s="234"/>
      <c r="K5710" s="234"/>
      <c r="L5710" s="234"/>
    </row>
    <row r="5711" spans="1:12">
      <c r="A5711" s="234">
        <v>9359</v>
      </c>
      <c r="B5711" s="290">
        <v>0.85831018518521196</v>
      </c>
      <c r="C5711" s="234">
        <v>25.939</v>
      </c>
      <c r="D5711" s="234">
        <v>83.56</v>
      </c>
      <c r="E5711" s="234">
        <v>3.9</v>
      </c>
      <c r="F5711" s="234"/>
      <c r="G5711" s="234"/>
      <c r="H5711" s="234"/>
      <c r="I5711" s="234"/>
      <c r="J5711" s="234"/>
      <c r="K5711" s="234"/>
      <c r="L5711" s="234"/>
    </row>
    <row r="5712" spans="1:12">
      <c r="A5712" s="234">
        <v>9360</v>
      </c>
      <c r="B5712" s="290">
        <v>0.858321759259286</v>
      </c>
      <c r="C5712" s="234">
        <v>25.939</v>
      </c>
      <c r="D5712" s="234">
        <v>83.587999999999994</v>
      </c>
      <c r="E5712" s="234">
        <v>3.9</v>
      </c>
      <c r="F5712" s="234"/>
      <c r="G5712" s="234"/>
      <c r="H5712" s="234"/>
      <c r="I5712" s="234"/>
      <c r="J5712" s="234"/>
      <c r="K5712" s="234"/>
      <c r="L5712" s="234"/>
    </row>
    <row r="5713" spans="1:12">
      <c r="A5713" s="234">
        <v>9361</v>
      </c>
      <c r="B5713" s="290">
        <v>0.85833333333336104</v>
      </c>
      <c r="C5713" s="234">
        <v>25.939</v>
      </c>
      <c r="D5713" s="234">
        <v>83.587999999999994</v>
      </c>
      <c r="E5713" s="234">
        <v>3.9</v>
      </c>
      <c r="F5713" s="234"/>
      <c r="G5713" s="234"/>
      <c r="H5713" s="234"/>
      <c r="I5713" s="234"/>
      <c r="J5713" s="234"/>
      <c r="K5713" s="234"/>
      <c r="L5713" s="234"/>
    </row>
    <row r="5714" spans="1:12">
      <c r="A5714" s="234">
        <v>9362</v>
      </c>
      <c r="B5714" s="290">
        <v>0.85834490740743496</v>
      </c>
      <c r="C5714" s="234">
        <v>25.939</v>
      </c>
      <c r="D5714" s="234">
        <v>83.587999999999994</v>
      </c>
      <c r="E5714" s="234">
        <v>3.9</v>
      </c>
      <c r="F5714" s="234"/>
      <c r="G5714" s="234"/>
      <c r="H5714" s="234"/>
      <c r="I5714" s="234"/>
      <c r="J5714" s="234"/>
      <c r="K5714" s="234"/>
      <c r="L5714" s="234"/>
    </row>
    <row r="5715" spans="1:12">
      <c r="A5715" s="234">
        <v>9363</v>
      </c>
      <c r="B5715" s="290">
        <v>0.858356481481509</v>
      </c>
      <c r="C5715" s="234">
        <v>25.939</v>
      </c>
      <c r="D5715" s="234">
        <v>83.587999999999994</v>
      </c>
      <c r="E5715" s="234">
        <v>3.9</v>
      </c>
      <c r="F5715" s="234"/>
      <c r="G5715" s="234"/>
      <c r="H5715" s="234"/>
      <c r="I5715" s="234"/>
      <c r="J5715" s="234"/>
      <c r="K5715" s="234"/>
      <c r="L5715" s="234"/>
    </row>
    <row r="5716" spans="1:12">
      <c r="A5716" s="234">
        <v>9364</v>
      </c>
      <c r="B5716" s="290">
        <v>0.85836805555558304</v>
      </c>
      <c r="C5716" s="234">
        <v>25.939</v>
      </c>
      <c r="D5716" s="234">
        <v>83.617000000000004</v>
      </c>
      <c r="E5716" s="234">
        <v>11.8</v>
      </c>
      <c r="F5716" s="234"/>
      <c r="G5716" s="234"/>
      <c r="H5716" s="234"/>
      <c r="I5716" s="234"/>
      <c r="J5716" s="234"/>
      <c r="K5716" s="234"/>
      <c r="L5716" s="234"/>
    </row>
    <row r="5717" spans="1:12">
      <c r="A5717" s="234">
        <v>9365</v>
      </c>
      <c r="B5717" s="290">
        <v>0.85837962962965697</v>
      </c>
      <c r="C5717" s="234">
        <v>25.939</v>
      </c>
      <c r="D5717" s="234">
        <v>83.587999999999994</v>
      </c>
      <c r="E5717" s="234">
        <v>3.9</v>
      </c>
      <c r="F5717" s="234"/>
      <c r="G5717" s="234"/>
      <c r="H5717" s="234"/>
      <c r="I5717" s="234"/>
      <c r="J5717" s="234"/>
      <c r="K5717" s="234"/>
      <c r="L5717" s="234"/>
    </row>
    <row r="5718" spans="1:12">
      <c r="A5718" s="234">
        <v>9366</v>
      </c>
      <c r="B5718" s="290">
        <v>0.85839120370373101</v>
      </c>
      <c r="C5718" s="234">
        <v>25.914000000000001</v>
      </c>
      <c r="D5718" s="234">
        <v>83.582999999999998</v>
      </c>
      <c r="E5718" s="234">
        <v>3.9</v>
      </c>
      <c r="F5718" s="234"/>
      <c r="G5718" s="234"/>
      <c r="H5718" s="234"/>
      <c r="I5718" s="234"/>
      <c r="J5718" s="234"/>
      <c r="K5718" s="234"/>
      <c r="L5718" s="234"/>
    </row>
    <row r="5719" spans="1:12">
      <c r="A5719" s="234">
        <v>9367</v>
      </c>
      <c r="B5719" s="290">
        <v>0.85840277777780505</v>
      </c>
      <c r="C5719" s="234">
        <v>25.939</v>
      </c>
      <c r="D5719" s="234">
        <v>83.587999999999994</v>
      </c>
      <c r="E5719" s="234">
        <v>3.9</v>
      </c>
      <c r="F5719" s="234"/>
      <c r="G5719" s="234"/>
      <c r="H5719" s="234"/>
      <c r="I5719" s="234"/>
      <c r="J5719" s="234"/>
      <c r="K5719" s="234"/>
      <c r="L5719" s="234"/>
    </row>
    <row r="5720" spans="1:12">
      <c r="A5720" s="234">
        <v>9368</v>
      </c>
      <c r="B5720" s="290">
        <v>0.85841435185187998</v>
      </c>
      <c r="C5720" s="234">
        <v>25.939</v>
      </c>
      <c r="D5720" s="234">
        <v>83.56</v>
      </c>
      <c r="E5720" s="234">
        <v>3.9</v>
      </c>
      <c r="F5720" s="234"/>
      <c r="G5720" s="234"/>
      <c r="H5720" s="234"/>
      <c r="I5720" s="234"/>
      <c r="J5720" s="234"/>
      <c r="K5720" s="234"/>
      <c r="L5720" s="234"/>
    </row>
    <row r="5721" spans="1:12">
      <c r="A5721" s="234">
        <v>9369</v>
      </c>
      <c r="B5721" s="290">
        <v>0.85842592592595401</v>
      </c>
      <c r="C5721" s="234">
        <v>25.939</v>
      </c>
      <c r="D5721" s="234">
        <v>83.587999999999994</v>
      </c>
      <c r="E5721" s="234">
        <v>3.9</v>
      </c>
      <c r="F5721" s="234"/>
      <c r="G5721" s="234"/>
      <c r="H5721" s="234"/>
      <c r="I5721" s="234"/>
      <c r="J5721" s="234"/>
      <c r="K5721" s="234"/>
      <c r="L5721" s="234"/>
    </row>
    <row r="5722" spans="1:12">
      <c r="A5722" s="234">
        <v>9370</v>
      </c>
      <c r="B5722" s="290">
        <v>0.85843750000002805</v>
      </c>
      <c r="C5722" s="234">
        <v>25.914000000000001</v>
      </c>
      <c r="D5722" s="234">
        <v>83.555000000000007</v>
      </c>
      <c r="E5722" s="234">
        <v>11.8</v>
      </c>
      <c r="F5722" s="234"/>
      <c r="G5722" s="234"/>
      <c r="H5722" s="234"/>
      <c r="I5722" s="234"/>
      <c r="J5722" s="234"/>
      <c r="K5722" s="234"/>
      <c r="L5722" s="234"/>
    </row>
    <row r="5723" spans="1:12">
      <c r="A5723" s="234">
        <v>9371</v>
      </c>
      <c r="B5723" s="290">
        <v>0.85844907407410198</v>
      </c>
      <c r="C5723" s="234">
        <v>25.939</v>
      </c>
      <c r="D5723" s="234">
        <v>83.56</v>
      </c>
      <c r="E5723" s="234">
        <v>3.9</v>
      </c>
      <c r="F5723" s="234"/>
      <c r="G5723" s="234"/>
      <c r="H5723" s="234"/>
      <c r="I5723" s="234"/>
      <c r="J5723" s="234"/>
      <c r="K5723" s="234"/>
      <c r="L5723" s="234"/>
    </row>
    <row r="5724" spans="1:12">
      <c r="A5724" s="234">
        <v>9372</v>
      </c>
      <c r="B5724" s="290">
        <v>0.85846064814817602</v>
      </c>
      <c r="C5724" s="234">
        <v>25.939</v>
      </c>
      <c r="D5724" s="234">
        <v>83.587999999999994</v>
      </c>
      <c r="E5724" s="234">
        <v>11.8</v>
      </c>
      <c r="F5724" s="234"/>
      <c r="G5724" s="234"/>
      <c r="H5724" s="234"/>
      <c r="I5724" s="234"/>
      <c r="J5724" s="234"/>
      <c r="K5724" s="234"/>
      <c r="L5724" s="234"/>
    </row>
    <row r="5725" spans="1:12">
      <c r="A5725" s="234">
        <v>9373</v>
      </c>
      <c r="B5725" s="290">
        <v>0.85847222222224995</v>
      </c>
      <c r="C5725" s="234">
        <v>25.939</v>
      </c>
      <c r="D5725" s="234">
        <v>83.587999999999994</v>
      </c>
      <c r="E5725" s="234">
        <v>3.9</v>
      </c>
      <c r="F5725" s="234"/>
      <c r="G5725" s="234"/>
      <c r="H5725" s="234"/>
      <c r="I5725" s="234"/>
      <c r="J5725" s="234"/>
      <c r="K5725" s="234"/>
      <c r="L5725" s="234"/>
    </row>
    <row r="5726" spans="1:12">
      <c r="A5726" s="234">
        <v>9374</v>
      </c>
      <c r="B5726" s="290">
        <v>0.85848379629632499</v>
      </c>
      <c r="C5726" s="234">
        <v>25.914000000000001</v>
      </c>
      <c r="D5726" s="234">
        <v>83.555000000000007</v>
      </c>
      <c r="E5726" s="234">
        <v>3.9</v>
      </c>
      <c r="F5726" s="234"/>
      <c r="G5726" s="234"/>
      <c r="H5726" s="234"/>
      <c r="I5726" s="234"/>
      <c r="J5726" s="234"/>
      <c r="K5726" s="234"/>
      <c r="L5726" s="234"/>
    </row>
    <row r="5727" spans="1:12">
      <c r="A5727" s="234">
        <v>9375</v>
      </c>
      <c r="B5727" s="290">
        <v>0.85849537037039902</v>
      </c>
      <c r="C5727" s="234">
        <v>25.939</v>
      </c>
      <c r="D5727" s="234">
        <v>83.587999999999994</v>
      </c>
      <c r="E5727" s="234">
        <v>3.9</v>
      </c>
      <c r="F5727" s="234"/>
      <c r="G5727" s="234"/>
      <c r="H5727" s="234"/>
      <c r="I5727" s="234"/>
      <c r="J5727" s="234"/>
      <c r="K5727" s="234"/>
      <c r="L5727" s="234"/>
    </row>
    <row r="5728" spans="1:12">
      <c r="A5728" s="234">
        <v>9376</v>
      </c>
      <c r="B5728" s="290">
        <v>0.85850694444447295</v>
      </c>
      <c r="C5728" s="234">
        <v>25.939</v>
      </c>
      <c r="D5728" s="234">
        <v>83.587999999999994</v>
      </c>
      <c r="E5728" s="234">
        <v>3.9</v>
      </c>
      <c r="F5728" s="234"/>
      <c r="G5728" s="234"/>
      <c r="H5728" s="234"/>
      <c r="I5728" s="234"/>
      <c r="J5728" s="234"/>
      <c r="K5728" s="234"/>
      <c r="L5728" s="234"/>
    </row>
    <row r="5729" spans="1:12">
      <c r="A5729" s="234">
        <v>9377</v>
      </c>
      <c r="B5729" s="290">
        <v>0.85851851851854699</v>
      </c>
      <c r="C5729" s="234">
        <v>25.939</v>
      </c>
      <c r="D5729" s="234">
        <v>83.56</v>
      </c>
      <c r="E5729" s="234">
        <v>3.9</v>
      </c>
      <c r="F5729" s="234"/>
      <c r="G5729" s="234"/>
      <c r="H5729" s="234"/>
      <c r="I5729" s="234"/>
      <c r="J5729" s="234"/>
      <c r="K5729" s="234"/>
      <c r="L5729" s="234"/>
    </row>
    <row r="5730" spans="1:12">
      <c r="A5730" s="234">
        <v>9378</v>
      </c>
      <c r="B5730" s="290">
        <v>0.85853009259262103</v>
      </c>
      <c r="C5730" s="234">
        <v>25.939</v>
      </c>
      <c r="D5730" s="234">
        <v>83.56</v>
      </c>
      <c r="E5730" s="234">
        <v>3.9</v>
      </c>
      <c r="F5730" s="234"/>
      <c r="G5730" s="234"/>
      <c r="H5730" s="234"/>
      <c r="I5730" s="234"/>
      <c r="J5730" s="234"/>
      <c r="K5730" s="234"/>
      <c r="L5730" s="234"/>
    </row>
    <row r="5731" spans="1:12">
      <c r="A5731" s="234">
        <v>9379</v>
      </c>
      <c r="B5731" s="290">
        <v>0.85854166666669496</v>
      </c>
      <c r="C5731" s="234">
        <v>25.914000000000001</v>
      </c>
      <c r="D5731" s="234">
        <v>83.555000000000007</v>
      </c>
      <c r="E5731" s="234">
        <v>11.8</v>
      </c>
      <c r="F5731" s="234"/>
      <c r="G5731" s="234"/>
      <c r="H5731" s="234"/>
      <c r="I5731" s="234"/>
      <c r="J5731" s="234"/>
      <c r="K5731" s="234"/>
      <c r="L5731" s="234"/>
    </row>
    <row r="5732" spans="1:12">
      <c r="A5732" s="234">
        <v>9380</v>
      </c>
      <c r="B5732" s="290">
        <v>0.858553240740769</v>
      </c>
      <c r="C5732" s="234">
        <v>25.914000000000001</v>
      </c>
      <c r="D5732" s="234">
        <v>83.555000000000007</v>
      </c>
      <c r="E5732" s="234">
        <v>3.9</v>
      </c>
      <c r="F5732" s="234"/>
      <c r="G5732" s="234"/>
      <c r="H5732" s="234"/>
      <c r="I5732" s="234"/>
      <c r="J5732" s="234"/>
      <c r="K5732" s="234"/>
      <c r="L5732" s="234"/>
    </row>
    <row r="5733" spans="1:12">
      <c r="A5733" s="234">
        <v>9381</v>
      </c>
      <c r="B5733" s="290">
        <v>0.85856481481484404</v>
      </c>
      <c r="C5733" s="234">
        <v>25.939</v>
      </c>
      <c r="D5733" s="234">
        <v>83.56</v>
      </c>
      <c r="E5733" s="234">
        <v>3.9</v>
      </c>
      <c r="F5733" s="234"/>
      <c r="G5733" s="234"/>
      <c r="H5733" s="234"/>
      <c r="I5733" s="234"/>
      <c r="J5733" s="234"/>
      <c r="K5733" s="234"/>
      <c r="L5733" s="234"/>
    </row>
    <row r="5734" spans="1:12">
      <c r="A5734" s="234">
        <v>9382</v>
      </c>
      <c r="B5734" s="290">
        <v>0.85857638888891796</v>
      </c>
      <c r="C5734" s="234">
        <v>25.939</v>
      </c>
      <c r="D5734" s="234">
        <v>83.56</v>
      </c>
      <c r="E5734" s="234">
        <v>11.8</v>
      </c>
      <c r="F5734" s="234"/>
      <c r="G5734" s="234"/>
      <c r="H5734" s="234"/>
      <c r="I5734" s="234"/>
      <c r="J5734" s="234"/>
      <c r="K5734" s="234"/>
      <c r="L5734" s="234"/>
    </row>
    <row r="5735" spans="1:12">
      <c r="A5735" s="234">
        <v>9383</v>
      </c>
      <c r="B5735" s="290">
        <v>0.858587962962992</v>
      </c>
      <c r="C5735" s="234">
        <v>25.914000000000001</v>
      </c>
      <c r="D5735" s="234">
        <v>83.555000000000007</v>
      </c>
      <c r="E5735" s="234">
        <v>3.9</v>
      </c>
      <c r="F5735" s="234"/>
      <c r="G5735" s="234"/>
      <c r="H5735" s="234"/>
      <c r="I5735" s="234"/>
      <c r="J5735" s="234"/>
      <c r="K5735" s="234"/>
      <c r="L5735" s="234"/>
    </row>
    <row r="5736" spans="1:12">
      <c r="A5736" s="234">
        <v>9384</v>
      </c>
      <c r="B5736" s="290">
        <v>0.85859953703706604</v>
      </c>
      <c r="C5736" s="234">
        <v>25.914000000000001</v>
      </c>
      <c r="D5736" s="234">
        <v>83.555000000000007</v>
      </c>
      <c r="E5736" s="234">
        <v>3.9</v>
      </c>
      <c r="F5736" s="234"/>
      <c r="G5736" s="234"/>
      <c r="H5736" s="234"/>
      <c r="I5736" s="234"/>
      <c r="J5736" s="234"/>
      <c r="K5736" s="234"/>
      <c r="L5736" s="234"/>
    </row>
    <row r="5737" spans="1:12">
      <c r="A5737" s="234">
        <v>9385</v>
      </c>
      <c r="B5737" s="290">
        <v>0.85861111111113997</v>
      </c>
      <c r="C5737" s="234">
        <v>25.914000000000001</v>
      </c>
      <c r="D5737" s="234">
        <v>83.582999999999998</v>
      </c>
      <c r="E5737" s="234">
        <v>3.9</v>
      </c>
      <c r="F5737" s="234"/>
      <c r="G5737" s="234"/>
      <c r="H5737" s="234"/>
      <c r="I5737" s="234"/>
      <c r="J5737" s="234"/>
      <c r="K5737" s="234"/>
      <c r="L5737" s="234"/>
    </row>
    <row r="5738" spans="1:12">
      <c r="A5738" s="234">
        <v>9386</v>
      </c>
      <c r="B5738" s="290">
        <v>0.85862268518521401</v>
      </c>
      <c r="C5738" s="234">
        <v>25.914000000000001</v>
      </c>
      <c r="D5738" s="234">
        <v>83.555000000000007</v>
      </c>
      <c r="E5738" s="234">
        <v>3.9</v>
      </c>
      <c r="F5738" s="234"/>
      <c r="G5738" s="234"/>
      <c r="H5738" s="234"/>
      <c r="I5738" s="234"/>
      <c r="J5738" s="234"/>
      <c r="K5738" s="234"/>
      <c r="L5738" s="234"/>
    </row>
    <row r="5739" spans="1:12">
      <c r="A5739" s="234">
        <v>9387</v>
      </c>
      <c r="B5739" s="290">
        <v>0.85863425925928805</v>
      </c>
      <c r="C5739" s="234">
        <v>25.914000000000001</v>
      </c>
      <c r="D5739" s="234">
        <v>83.555000000000007</v>
      </c>
      <c r="E5739" s="234">
        <v>3.9</v>
      </c>
      <c r="F5739" s="234"/>
      <c r="G5739" s="234"/>
      <c r="H5739" s="234"/>
      <c r="I5739" s="234"/>
      <c r="J5739" s="234"/>
      <c r="K5739" s="234"/>
      <c r="L5739" s="234"/>
    </row>
    <row r="5740" spans="1:12">
      <c r="A5740" s="234">
        <v>9388</v>
      </c>
      <c r="B5740" s="290">
        <v>0.85864583333336297</v>
      </c>
      <c r="C5740" s="234">
        <v>25.914000000000001</v>
      </c>
      <c r="D5740" s="234">
        <v>83.555000000000007</v>
      </c>
      <c r="E5740" s="234">
        <v>3.9</v>
      </c>
      <c r="F5740" s="234"/>
      <c r="G5740" s="234"/>
      <c r="H5740" s="234"/>
      <c r="I5740" s="234"/>
      <c r="J5740" s="234"/>
      <c r="K5740" s="234"/>
      <c r="L5740" s="234"/>
    </row>
    <row r="5741" spans="1:12">
      <c r="A5741" s="234">
        <v>9389</v>
      </c>
      <c r="B5741" s="290">
        <v>0.85865740740743701</v>
      </c>
      <c r="C5741" s="234">
        <v>25.939</v>
      </c>
      <c r="D5741" s="234">
        <v>83.587999999999994</v>
      </c>
      <c r="E5741" s="234">
        <v>3.9</v>
      </c>
      <c r="F5741" s="234"/>
      <c r="G5741" s="234"/>
      <c r="H5741" s="234"/>
      <c r="I5741" s="234"/>
      <c r="J5741" s="234"/>
      <c r="K5741" s="234"/>
      <c r="L5741" s="234"/>
    </row>
    <row r="5742" spans="1:12">
      <c r="A5742" s="234">
        <v>9390</v>
      </c>
      <c r="B5742" s="290">
        <v>0.85866898148151105</v>
      </c>
      <c r="C5742" s="234">
        <v>25.939</v>
      </c>
      <c r="D5742" s="234">
        <v>83.56</v>
      </c>
      <c r="E5742" s="234">
        <v>3.9</v>
      </c>
      <c r="F5742" s="234"/>
      <c r="G5742" s="234"/>
      <c r="H5742" s="234"/>
      <c r="I5742" s="234"/>
      <c r="J5742" s="234"/>
      <c r="K5742" s="234"/>
      <c r="L5742" s="234"/>
    </row>
    <row r="5743" spans="1:12">
      <c r="A5743" s="234">
        <v>9391</v>
      </c>
      <c r="B5743" s="290">
        <v>0.85868055555558498</v>
      </c>
      <c r="C5743" s="234">
        <v>25.939</v>
      </c>
      <c r="D5743" s="234">
        <v>83.56</v>
      </c>
      <c r="E5743" s="234">
        <v>3.9</v>
      </c>
      <c r="F5743" s="234"/>
      <c r="G5743" s="234"/>
      <c r="H5743" s="234"/>
      <c r="I5743" s="234"/>
      <c r="J5743" s="234"/>
      <c r="K5743" s="234"/>
      <c r="L5743" s="234"/>
    </row>
    <row r="5744" spans="1:12">
      <c r="A5744" s="234">
        <v>9392</v>
      </c>
      <c r="B5744" s="290">
        <v>0.85869212962965902</v>
      </c>
      <c r="C5744" s="234">
        <v>25.939</v>
      </c>
      <c r="D5744" s="234">
        <v>83.56</v>
      </c>
      <c r="E5744" s="234">
        <v>3.9</v>
      </c>
      <c r="F5744" s="234"/>
      <c r="G5744" s="234"/>
      <c r="H5744" s="234"/>
      <c r="I5744" s="234"/>
      <c r="J5744" s="234"/>
      <c r="K5744" s="234"/>
      <c r="L5744" s="234"/>
    </row>
    <row r="5745" spans="1:12">
      <c r="A5745" s="234">
        <v>9393</v>
      </c>
      <c r="B5745" s="290">
        <v>0.85870370370373295</v>
      </c>
      <c r="C5745" s="234">
        <v>25.939</v>
      </c>
      <c r="D5745" s="234">
        <v>83.587999999999994</v>
      </c>
      <c r="E5745" s="234">
        <v>3.9</v>
      </c>
      <c r="F5745" s="234"/>
      <c r="G5745" s="234"/>
      <c r="H5745" s="234"/>
      <c r="I5745" s="234"/>
      <c r="J5745" s="234"/>
      <c r="K5745" s="234"/>
      <c r="L5745" s="234"/>
    </row>
    <row r="5746" spans="1:12">
      <c r="A5746" s="234">
        <v>9394</v>
      </c>
      <c r="B5746" s="290">
        <v>0.85871527777780798</v>
      </c>
      <c r="C5746" s="234">
        <v>25.914000000000001</v>
      </c>
      <c r="D5746" s="234">
        <v>83.555000000000007</v>
      </c>
      <c r="E5746" s="234">
        <v>3.9</v>
      </c>
      <c r="F5746" s="234"/>
      <c r="G5746" s="234"/>
      <c r="H5746" s="234"/>
      <c r="I5746" s="234"/>
      <c r="J5746" s="234"/>
      <c r="K5746" s="234"/>
      <c r="L5746" s="234"/>
    </row>
    <row r="5747" spans="1:12">
      <c r="A5747" s="234">
        <v>9395</v>
      </c>
      <c r="B5747" s="290">
        <v>0.85872685185188202</v>
      </c>
      <c r="C5747" s="234">
        <v>25.914000000000001</v>
      </c>
      <c r="D5747" s="234">
        <v>83.582999999999998</v>
      </c>
      <c r="E5747" s="234">
        <v>3.9</v>
      </c>
      <c r="F5747" s="234"/>
      <c r="G5747" s="234"/>
      <c r="H5747" s="234"/>
      <c r="I5747" s="234"/>
      <c r="J5747" s="234"/>
      <c r="K5747" s="234"/>
      <c r="L5747" s="234"/>
    </row>
    <row r="5748" spans="1:12">
      <c r="A5748" s="234">
        <v>9396</v>
      </c>
      <c r="B5748" s="290">
        <v>0.85873842592595595</v>
      </c>
      <c r="C5748" s="234">
        <v>25.914000000000001</v>
      </c>
      <c r="D5748" s="234">
        <v>83.555000000000007</v>
      </c>
      <c r="E5748" s="234">
        <v>3.9</v>
      </c>
      <c r="F5748" s="234"/>
      <c r="G5748" s="234"/>
      <c r="H5748" s="234"/>
      <c r="I5748" s="234"/>
      <c r="J5748" s="234"/>
      <c r="K5748" s="234"/>
      <c r="L5748" s="234"/>
    </row>
    <row r="5749" spans="1:12">
      <c r="A5749" s="234">
        <v>9397</v>
      </c>
      <c r="B5749" s="290">
        <v>0.85875000000002999</v>
      </c>
      <c r="C5749" s="234">
        <v>25.939</v>
      </c>
      <c r="D5749" s="234">
        <v>83.56</v>
      </c>
      <c r="E5749" s="234">
        <v>3.9</v>
      </c>
      <c r="F5749" s="234"/>
      <c r="G5749" s="234"/>
      <c r="H5749" s="234"/>
      <c r="I5749" s="234"/>
      <c r="J5749" s="234"/>
      <c r="K5749" s="234"/>
      <c r="L5749" s="234"/>
    </row>
    <row r="5750" spans="1:12">
      <c r="A5750" s="234">
        <v>9398</v>
      </c>
      <c r="B5750" s="290">
        <v>0.85876157407410403</v>
      </c>
      <c r="C5750" s="234">
        <v>25.914000000000001</v>
      </c>
      <c r="D5750" s="234">
        <v>83.555000000000007</v>
      </c>
      <c r="E5750" s="234">
        <v>3.9</v>
      </c>
      <c r="F5750" s="234"/>
      <c r="G5750" s="234"/>
      <c r="H5750" s="234"/>
      <c r="I5750" s="234"/>
      <c r="J5750" s="234"/>
      <c r="K5750" s="234"/>
      <c r="L5750" s="234"/>
    </row>
    <row r="5751" spans="1:12">
      <c r="A5751" s="234">
        <v>9399</v>
      </c>
      <c r="B5751" s="290">
        <v>0.85877314814817796</v>
      </c>
      <c r="C5751" s="234">
        <v>25.914000000000001</v>
      </c>
      <c r="D5751" s="234">
        <v>83.582999999999998</v>
      </c>
      <c r="E5751" s="234">
        <v>3.9</v>
      </c>
      <c r="F5751" s="234"/>
      <c r="G5751" s="234"/>
      <c r="H5751" s="234"/>
      <c r="I5751" s="234"/>
      <c r="J5751" s="234"/>
      <c r="K5751" s="234"/>
      <c r="L5751" s="234"/>
    </row>
    <row r="5752" spans="1:12">
      <c r="A5752" s="234">
        <v>9400</v>
      </c>
      <c r="B5752" s="290">
        <v>0.85878472222225199</v>
      </c>
      <c r="C5752" s="234">
        <v>25.939</v>
      </c>
      <c r="D5752" s="234">
        <v>83.56</v>
      </c>
      <c r="E5752" s="234">
        <v>3.9</v>
      </c>
      <c r="F5752" s="234"/>
      <c r="G5752" s="234"/>
      <c r="H5752" s="234"/>
      <c r="I5752" s="234"/>
      <c r="J5752" s="234"/>
      <c r="K5752" s="234"/>
      <c r="L5752" s="234"/>
    </row>
    <row r="5753" spans="1:12">
      <c r="A5753" s="234">
        <v>9401</v>
      </c>
      <c r="B5753" s="290">
        <v>0.85879629629632703</v>
      </c>
      <c r="C5753" s="234">
        <v>25.914000000000001</v>
      </c>
      <c r="D5753" s="234">
        <v>83.582999999999998</v>
      </c>
      <c r="E5753" s="234">
        <v>3.9</v>
      </c>
      <c r="F5753" s="234"/>
      <c r="G5753" s="234"/>
      <c r="H5753" s="234"/>
      <c r="I5753" s="234"/>
      <c r="J5753" s="234"/>
      <c r="K5753" s="234"/>
      <c r="L5753" s="234"/>
    </row>
    <row r="5754" spans="1:12">
      <c r="A5754" s="234">
        <v>9402</v>
      </c>
      <c r="B5754" s="290">
        <v>0.85880787037040096</v>
      </c>
      <c r="C5754" s="234">
        <v>25.939</v>
      </c>
      <c r="D5754" s="234">
        <v>83.587999999999994</v>
      </c>
      <c r="E5754" s="234">
        <v>3.9</v>
      </c>
      <c r="F5754" s="234"/>
      <c r="G5754" s="234"/>
      <c r="H5754" s="234"/>
      <c r="I5754" s="234"/>
      <c r="J5754" s="234"/>
      <c r="K5754" s="234"/>
      <c r="L5754" s="234"/>
    </row>
    <row r="5755" spans="1:12">
      <c r="A5755" s="234">
        <v>9403</v>
      </c>
      <c r="B5755" s="290">
        <v>0.858819444444475</v>
      </c>
      <c r="C5755" s="234">
        <v>25.914000000000001</v>
      </c>
      <c r="D5755" s="234">
        <v>83.582999999999998</v>
      </c>
      <c r="E5755" s="234">
        <v>3.9</v>
      </c>
      <c r="F5755" s="234"/>
      <c r="G5755" s="234"/>
      <c r="H5755" s="234"/>
      <c r="I5755" s="234"/>
      <c r="J5755" s="234"/>
      <c r="K5755" s="234"/>
      <c r="L5755" s="234"/>
    </row>
    <row r="5756" spans="1:12">
      <c r="A5756" s="234">
        <v>9404</v>
      </c>
      <c r="B5756" s="290">
        <v>0.85883101851854904</v>
      </c>
      <c r="C5756" s="234">
        <v>25.939</v>
      </c>
      <c r="D5756" s="234">
        <v>83.587999999999994</v>
      </c>
      <c r="E5756" s="234">
        <v>3.9</v>
      </c>
      <c r="F5756" s="234"/>
      <c r="G5756" s="234"/>
      <c r="H5756" s="234"/>
      <c r="I5756" s="234"/>
      <c r="J5756" s="234"/>
      <c r="K5756" s="234"/>
      <c r="L5756" s="234"/>
    </row>
    <row r="5757" spans="1:12">
      <c r="A5757" s="234">
        <v>9405</v>
      </c>
      <c r="B5757" s="290">
        <v>0.85884259259262297</v>
      </c>
      <c r="C5757" s="234">
        <v>25.914000000000001</v>
      </c>
      <c r="D5757" s="234">
        <v>83.582999999999998</v>
      </c>
      <c r="E5757" s="234">
        <v>3.9</v>
      </c>
      <c r="F5757" s="234"/>
      <c r="G5757" s="234"/>
      <c r="H5757" s="234"/>
      <c r="I5757" s="234"/>
      <c r="J5757" s="234"/>
      <c r="K5757" s="234"/>
      <c r="L5757" s="234"/>
    </row>
    <row r="5758" spans="1:12">
      <c r="A5758" s="234">
        <v>9406</v>
      </c>
      <c r="B5758" s="290">
        <v>0.85885416666669701</v>
      </c>
      <c r="C5758" s="234">
        <v>25.914000000000001</v>
      </c>
      <c r="D5758" s="234">
        <v>83.555000000000007</v>
      </c>
      <c r="E5758" s="234">
        <v>3.9</v>
      </c>
      <c r="F5758" s="234"/>
      <c r="G5758" s="234"/>
      <c r="H5758" s="234"/>
      <c r="I5758" s="234"/>
      <c r="J5758" s="234"/>
      <c r="K5758" s="234"/>
      <c r="L5758" s="234"/>
    </row>
    <row r="5759" spans="1:12">
      <c r="A5759" s="234">
        <v>9407</v>
      </c>
      <c r="B5759" s="290">
        <v>0.85886574074077104</v>
      </c>
      <c r="C5759" s="234">
        <v>25.939</v>
      </c>
      <c r="D5759" s="234">
        <v>83.587999999999994</v>
      </c>
      <c r="E5759" s="234">
        <v>11.8</v>
      </c>
      <c r="F5759" s="234"/>
      <c r="G5759" s="234"/>
      <c r="H5759" s="234"/>
      <c r="I5759" s="234"/>
      <c r="J5759" s="234"/>
      <c r="K5759" s="234"/>
      <c r="L5759" s="234"/>
    </row>
    <row r="5760" spans="1:12">
      <c r="A5760" s="234">
        <v>9408</v>
      </c>
      <c r="B5760" s="290">
        <v>0.85887731481484597</v>
      </c>
      <c r="C5760" s="234">
        <v>25.939</v>
      </c>
      <c r="D5760" s="234">
        <v>83.587999999999994</v>
      </c>
      <c r="E5760" s="234">
        <v>3.9</v>
      </c>
      <c r="F5760" s="234"/>
      <c r="G5760" s="234"/>
      <c r="H5760" s="234"/>
      <c r="I5760" s="234"/>
      <c r="J5760" s="234"/>
      <c r="K5760" s="234"/>
      <c r="L5760" s="234"/>
    </row>
    <row r="5761" spans="1:12">
      <c r="A5761" s="234">
        <v>9409</v>
      </c>
      <c r="B5761" s="290">
        <v>0.85888888888892001</v>
      </c>
      <c r="C5761" s="234">
        <v>25.914000000000001</v>
      </c>
      <c r="D5761" s="234">
        <v>83.582999999999998</v>
      </c>
      <c r="E5761" s="234">
        <v>3.9</v>
      </c>
      <c r="F5761" s="234"/>
      <c r="G5761" s="234"/>
      <c r="H5761" s="234"/>
      <c r="I5761" s="234"/>
      <c r="J5761" s="234"/>
      <c r="K5761" s="234"/>
      <c r="L5761" s="234"/>
    </row>
    <row r="5762" spans="1:12">
      <c r="A5762" s="234">
        <v>9410</v>
      </c>
      <c r="B5762" s="290">
        <v>0.85890046296299405</v>
      </c>
      <c r="C5762" s="234">
        <v>25.914000000000001</v>
      </c>
      <c r="D5762" s="234">
        <v>83.582999999999998</v>
      </c>
      <c r="E5762" s="234">
        <v>3.9</v>
      </c>
      <c r="F5762" s="234"/>
      <c r="G5762" s="234"/>
      <c r="H5762" s="234"/>
      <c r="I5762" s="234"/>
      <c r="J5762" s="234"/>
      <c r="K5762" s="234"/>
      <c r="L5762" s="234"/>
    </row>
    <row r="5763" spans="1:12">
      <c r="A5763" s="234">
        <v>9411</v>
      </c>
      <c r="B5763" s="290">
        <v>0.85891203703706798</v>
      </c>
      <c r="C5763" s="234">
        <v>25.939</v>
      </c>
      <c r="D5763" s="234">
        <v>83.587999999999994</v>
      </c>
      <c r="E5763" s="234">
        <v>3.9</v>
      </c>
      <c r="F5763" s="234"/>
      <c r="G5763" s="234"/>
      <c r="H5763" s="234"/>
      <c r="I5763" s="234"/>
      <c r="J5763" s="234"/>
      <c r="K5763" s="234"/>
      <c r="L5763" s="234"/>
    </row>
    <row r="5764" spans="1:12">
      <c r="A5764" s="234">
        <v>9412</v>
      </c>
      <c r="B5764" s="290">
        <v>0.85892361111114202</v>
      </c>
      <c r="C5764" s="234">
        <v>25.939</v>
      </c>
      <c r="D5764" s="234">
        <v>83.587999999999994</v>
      </c>
      <c r="E5764" s="234">
        <v>3.9</v>
      </c>
      <c r="F5764" s="234"/>
      <c r="G5764" s="234"/>
      <c r="H5764" s="234"/>
      <c r="I5764" s="234"/>
      <c r="J5764" s="234"/>
      <c r="K5764" s="234"/>
      <c r="L5764" s="234"/>
    </row>
    <row r="5765" spans="1:12">
      <c r="A5765" s="234">
        <v>9413</v>
      </c>
      <c r="B5765" s="290">
        <v>0.85893518518521605</v>
      </c>
      <c r="C5765" s="234">
        <v>25.914000000000001</v>
      </c>
      <c r="D5765" s="234">
        <v>83.582999999999998</v>
      </c>
      <c r="E5765" s="234">
        <v>3.9</v>
      </c>
      <c r="F5765" s="234"/>
      <c r="G5765" s="234"/>
      <c r="H5765" s="234"/>
      <c r="I5765" s="234"/>
      <c r="J5765" s="234"/>
      <c r="K5765" s="234"/>
      <c r="L5765" s="234"/>
    </row>
    <row r="5766" spans="1:12">
      <c r="A5766" s="234">
        <v>9414</v>
      </c>
      <c r="B5766" s="290">
        <v>0.85894675925929098</v>
      </c>
      <c r="C5766" s="234">
        <v>25.914000000000001</v>
      </c>
      <c r="D5766" s="234">
        <v>83.582999999999998</v>
      </c>
      <c r="E5766" s="234">
        <v>11.8</v>
      </c>
      <c r="F5766" s="234"/>
      <c r="G5766" s="234"/>
      <c r="H5766" s="234"/>
      <c r="I5766" s="234"/>
      <c r="J5766" s="234"/>
      <c r="K5766" s="234"/>
      <c r="L5766" s="234"/>
    </row>
    <row r="5767" spans="1:12">
      <c r="A5767" s="234">
        <v>9415</v>
      </c>
      <c r="B5767" s="290">
        <v>0.85895833333336502</v>
      </c>
      <c r="C5767" s="234">
        <v>25.914000000000001</v>
      </c>
      <c r="D5767" s="234">
        <v>83.611000000000004</v>
      </c>
      <c r="E5767" s="234">
        <v>11.8</v>
      </c>
      <c r="F5767" s="234"/>
      <c r="G5767" s="234"/>
      <c r="H5767" s="234"/>
      <c r="I5767" s="234"/>
      <c r="J5767" s="234"/>
      <c r="K5767" s="234"/>
      <c r="L5767" s="234"/>
    </row>
    <row r="5768" spans="1:12">
      <c r="A5768" s="234">
        <v>9416</v>
      </c>
      <c r="B5768" s="290">
        <v>0.85896990740743895</v>
      </c>
      <c r="C5768" s="234">
        <v>25.939</v>
      </c>
      <c r="D5768" s="234">
        <v>83.587999999999994</v>
      </c>
      <c r="E5768" s="234">
        <v>3.9</v>
      </c>
      <c r="F5768" s="234"/>
      <c r="G5768" s="234"/>
      <c r="H5768" s="234"/>
      <c r="I5768" s="234"/>
      <c r="J5768" s="234"/>
      <c r="K5768" s="234"/>
      <c r="L5768" s="234"/>
    </row>
    <row r="5769" spans="1:12">
      <c r="A5769" s="234">
        <v>9417</v>
      </c>
      <c r="B5769" s="290">
        <v>0.85898148148151299</v>
      </c>
      <c r="C5769" s="234">
        <v>25.939</v>
      </c>
      <c r="D5769" s="234">
        <v>83.587999999999994</v>
      </c>
      <c r="E5769" s="234">
        <v>3.9</v>
      </c>
      <c r="F5769" s="234"/>
      <c r="G5769" s="234"/>
      <c r="H5769" s="234"/>
      <c r="I5769" s="234"/>
      <c r="J5769" s="234"/>
      <c r="K5769" s="234"/>
      <c r="L5769" s="234"/>
    </row>
    <row r="5770" spans="1:12">
      <c r="A5770" s="234">
        <v>9418</v>
      </c>
      <c r="B5770" s="290">
        <v>0.85899305555558703</v>
      </c>
      <c r="C5770" s="234">
        <v>25.939</v>
      </c>
      <c r="D5770" s="234">
        <v>83.587999999999994</v>
      </c>
      <c r="E5770" s="234">
        <v>11.8</v>
      </c>
      <c r="F5770" s="234"/>
      <c r="G5770" s="234"/>
      <c r="H5770" s="234"/>
      <c r="I5770" s="234"/>
      <c r="J5770" s="234"/>
      <c r="K5770" s="234"/>
      <c r="L5770" s="234"/>
    </row>
    <row r="5771" spans="1:12">
      <c r="A5771" s="234">
        <v>9419</v>
      </c>
      <c r="B5771" s="290">
        <v>0.85900462962966095</v>
      </c>
      <c r="C5771" s="234">
        <v>25.914000000000001</v>
      </c>
      <c r="D5771" s="234">
        <v>83.582999999999998</v>
      </c>
      <c r="E5771" s="234">
        <v>3.9</v>
      </c>
      <c r="F5771" s="234"/>
      <c r="G5771" s="234"/>
      <c r="H5771" s="234"/>
      <c r="I5771" s="234"/>
      <c r="J5771" s="234"/>
      <c r="K5771" s="234"/>
      <c r="L5771" s="234"/>
    </row>
    <row r="5772" spans="1:12">
      <c r="A5772" s="234">
        <v>9420</v>
      </c>
      <c r="B5772" s="290">
        <v>0.85901620370373499</v>
      </c>
      <c r="C5772" s="234">
        <v>25.939</v>
      </c>
      <c r="D5772" s="234">
        <v>83.587999999999994</v>
      </c>
      <c r="E5772" s="234">
        <v>3.9</v>
      </c>
      <c r="F5772" s="234"/>
      <c r="G5772" s="234"/>
      <c r="H5772" s="234"/>
      <c r="I5772" s="234"/>
      <c r="J5772" s="234"/>
      <c r="K5772" s="234"/>
      <c r="L5772" s="234"/>
    </row>
    <row r="5773" spans="1:12">
      <c r="A5773" s="234">
        <v>9421</v>
      </c>
      <c r="B5773" s="290">
        <v>0.85902777777781003</v>
      </c>
      <c r="C5773" s="234">
        <v>25.914000000000001</v>
      </c>
      <c r="D5773" s="234">
        <v>83.582999999999998</v>
      </c>
      <c r="E5773" s="234">
        <v>3.9</v>
      </c>
      <c r="F5773" s="234"/>
      <c r="G5773" s="234"/>
      <c r="H5773" s="234"/>
      <c r="I5773" s="234"/>
      <c r="J5773" s="234"/>
      <c r="K5773" s="234"/>
      <c r="L5773" s="234"/>
    </row>
    <row r="5774" spans="1:12">
      <c r="A5774" s="234">
        <v>9422</v>
      </c>
      <c r="B5774" s="290">
        <v>0.85903935185188396</v>
      </c>
      <c r="C5774" s="234">
        <v>25.939</v>
      </c>
      <c r="D5774" s="234">
        <v>83.587999999999994</v>
      </c>
      <c r="E5774" s="234">
        <v>3.9</v>
      </c>
      <c r="F5774" s="234"/>
      <c r="G5774" s="234"/>
      <c r="H5774" s="234"/>
      <c r="I5774" s="234"/>
      <c r="J5774" s="234"/>
      <c r="K5774" s="234"/>
      <c r="L5774" s="234"/>
    </row>
    <row r="5775" spans="1:12">
      <c r="A5775" s="234">
        <v>9423</v>
      </c>
      <c r="B5775" s="290">
        <v>0.859050925925958</v>
      </c>
      <c r="C5775" s="234">
        <v>25.914000000000001</v>
      </c>
      <c r="D5775" s="234">
        <v>83.555000000000007</v>
      </c>
      <c r="E5775" s="234">
        <v>3.9</v>
      </c>
      <c r="F5775" s="234"/>
      <c r="G5775" s="234"/>
      <c r="H5775" s="234"/>
      <c r="I5775" s="234"/>
      <c r="J5775" s="234"/>
      <c r="K5775" s="234"/>
      <c r="L5775" s="234"/>
    </row>
    <row r="5776" spans="1:12">
      <c r="A5776" s="234">
        <v>9424</v>
      </c>
      <c r="B5776" s="290">
        <v>0.85906250000003204</v>
      </c>
      <c r="C5776" s="234">
        <v>25.914000000000001</v>
      </c>
      <c r="D5776" s="234">
        <v>83.582999999999998</v>
      </c>
      <c r="E5776" s="234">
        <v>3.9</v>
      </c>
      <c r="F5776" s="234"/>
      <c r="G5776" s="234"/>
      <c r="H5776" s="234"/>
      <c r="I5776" s="234"/>
      <c r="J5776" s="234"/>
      <c r="K5776" s="234"/>
      <c r="L5776" s="234"/>
    </row>
    <row r="5777" spans="1:12">
      <c r="A5777" s="234">
        <v>9425</v>
      </c>
      <c r="B5777" s="290">
        <v>0.85907407407410596</v>
      </c>
      <c r="C5777" s="234">
        <v>25.914000000000001</v>
      </c>
      <c r="D5777" s="234">
        <v>83.582999999999998</v>
      </c>
      <c r="E5777" s="234">
        <v>3.9</v>
      </c>
      <c r="F5777" s="234"/>
      <c r="G5777" s="234"/>
      <c r="H5777" s="234"/>
      <c r="I5777" s="234"/>
      <c r="J5777" s="234"/>
      <c r="K5777" s="234"/>
      <c r="L5777" s="234"/>
    </row>
    <row r="5778" spans="1:12">
      <c r="A5778" s="234">
        <v>9426</v>
      </c>
      <c r="B5778" s="290">
        <v>0.85908564814818</v>
      </c>
      <c r="C5778" s="234">
        <v>25.914000000000001</v>
      </c>
      <c r="D5778" s="234">
        <v>83.582999999999998</v>
      </c>
      <c r="E5778" s="234">
        <v>3.9</v>
      </c>
      <c r="F5778" s="234"/>
      <c r="G5778" s="234"/>
      <c r="H5778" s="234"/>
      <c r="I5778" s="234"/>
      <c r="J5778" s="234"/>
      <c r="K5778" s="234"/>
      <c r="L5778" s="234"/>
    </row>
    <row r="5779" spans="1:12">
      <c r="A5779" s="234">
        <v>9427</v>
      </c>
      <c r="B5779" s="290">
        <v>0.85909722222225404</v>
      </c>
      <c r="C5779" s="234">
        <v>25.939</v>
      </c>
      <c r="D5779" s="234">
        <v>83.587999999999994</v>
      </c>
      <c r="E5779" s="234">
        <v>3.9</v>
      </c>
      <c r="F5779" s="234"/>
      <c r="G5779" s="234"/>
      <c r="H5779" s="234"/>
      <c r="I5779" s="234"/>
      <c r="J5779" s="234"/>
      <c r="K5779" s="234"/>
      <c r="L5779" s="234"/>
    </row>
    <row r="5780" spans="1:12">
      <c r="A5780" s="234">
        <v>9428</v>
      </c>
      <c r="B5780" s="290">
        <v>0.85910879629632897</v>
      </c>
      <c r="C5780" s="234">
        <v>25.914000000000001</v>
      </c>
      <c r="D5780" s="234">
        <v>83.582999999999998</v>
      </c>
      <c r="E5780" s="234">
        <v>3.9</v>
      </c>
      <c r="F5780" s="234"/>
      <c r="G5780" s="234"/>
      <c r="H5780" s="234"/>
      <c r="I5780" s="234"/>
      <c r="J5780" s="234"/>
      <c r="K5780" s="234"/>
      <c r="L5780" s="234"/>
    </row>
    <row r="5781" spans="1:12">
      <c r="A5781" s="234">
        <v>9429</v>
      </c>
      <c r="B5781" s="290">
        <v>0.85912037037040301</v>
      </c>
      <c r="C5781" s="234">
        <v>25.939</v>
      </c>
      <c r="D5781" s="234">
        <v>83.56</v>
      </c>
      <c r="E5781" s="234">
        <v>3.9</v>
      </c>
      <c r="F5781" s="234"/>
      <c r="G5781" s="234"/>
      <c r="H5781" s="234"/>
      <c r="I5781" s="234"/>
      <c r="J5781" s="234"/>
      <c r="K5781" s="234"/>
      <c r="L5781" s="234"/>
    </row>
    <row r="5782" spans="1:12">
      <c r="A5782" s="234">
        <v>9430</v>
      </c>
      <c r="B5782" s="290">
        <v>0.85913194444447705</v>
      </c>
      <c r="C5782" s="234">
        <v>25.914000000000001</v>
      </c>
      <c r="D5782" s="234">
        <v>83.582999999999998</v>
      </c>
      <c r="E5782" s="234">
        <v>3.9</v>
      </c>
      <c r="F5782" s="234"/>
      <c r="G5782" s="234"/>
      <c r="H5782" s="234"/>
      <c r="I5782" s="234"/>
      <c r="J5782" s="234"/>
      <c r="K5782" s="234"/>
      <c r="L5782" s="234"/>
    </row>
    <row r="5783" spans="1:12">
      <c r="A5783" s="234">
        <v>9431</v>
      </c>
      <c r="B5783" s="290">
        <v>0.85914351851855097</v>
      </c>
      <c r="C5783" s="234">
        <v>25.914000000000001</v>
      </c>
      <c r="D5783" s="234">
        <v>83.582999999999998</v>
      </c>
      <c r="E5783" s="234">
        <v>3.9</v>
      </c>
      <c r="F5783" s="234"/>
      <c r="G5783" s="234"/>
      <c r="H5783" s="234"/>
      <c r="I5783" s="234"/>
      <c r="J5783" s="234"/>
      <c r="K5783" s="234"/>
      <c r="L5783" s="234"/>
    </row>
    <row r="5784" spans="1:12">
      <c r="A5784" s="234">
        <v>9432</v>
      </c>
      <c r="B5784" s="290">
        <v>0.85915509259262501</v>
      </c>
      <c r="C5784" s="234">
        <v>25.914000000000001</v>
      </c>
      <c r="D5784" s="234">
        <v>83.555000000000007</v>
      </c>
      <c r="E5784" s="234">
        <v>3.9</v>
      </c>
      <c r="F5784" s="234"/>
      <c r="G5784" s="234"/>
      <c r="H5784" s="234"/>
      <c r="I5784" s="234"/>
      <c r="J5784" s="234"/>
      <c r="K5784" s="234"/>
      <c r="L5784" s="234"/>
    </row>
    <row r="5785" spans="1:12">
      <c r="A5785" s="234">
        <v>9433</v>
      </c>
      <c r="B5785" s="290">
        <v>0.85916666666669905</v>
      </c>
      <c r="C5785" s="234">
        <v>25.914000000000001</v>
      </c>
      <c r="D5785" s="234">
        <v>83.582999999999998</v>
      </c>
      <c r="E5785" s="234">
        <v>3.9</v>
      </c>
      <c r="F5785" s="234"/>
      <c r="G5785" s="234"/>
      <c r="H5785" s="234"/>
      <c r="I5785" s="234"/>
      <c r="J5785" s="234"/>
      <c r="K5785" s="234"/>
      <c r="L5785" s="234"/>
    </row>
    <row r="5786" spans="1:12">
      <c r="A5786" s="234">
        <v>9434</v>
      </c>
      <c r="B5786" s="290">
        <v>0.85917824074077398</v>
      </c>
      <c r="C5786" s="234">
        <v>25.914000000000001</v>
      </c>
      <c r="D5786" s="234">
        <v>83.582999999999998</v>
      </c>
      <c r="E5786" s="234">
        <v>11.8</v>
      </c>
      <c r="F5786" s="234"/>
      <c r="G5786" s="234"/>
      <c r="H5786" s="234"/>
      <c r="I5786" s="234"/>
      <c r="J5786" s="234"/>
      <c r="K5786" s="234"/>
      <c r="L5786" s="234"/>
    </row>
    <row r="5787" spans="1:12">
      <c r="A5787" s="234">
        <v>9435</v>
      </c>
      <c r="B5787" s="290">
        <v>0.85918981481484802</v>
      </c>
      <c r="C5787" s="234">
        <v>25.914000000000001</v>
      </c>
      <c r="D5787" s="234">
        <v>83.582999999999998</v>
      </c>
      <c r="E5787" s="234">
        <v>3.9</v>
      </c>
      <c r="F5787" s="234"/>
      <c r="G5787" s="234"/>
      <c r="H5787" s="234"/>
      <c r="I5787" s="234"/>
      <c r="J5787" s="234"/>
      <c r="K5787" s="234"/>
      <c r="L5787" s="234"/>
    </row>
    <row r="5788" spans="1:12">
      <c r="A5788" s="234">
        <v>9436</v>
      </c>
      <c r="B5788" s="290">
        <v>0.85920138888892195</v>
      </c>
      <c r="C5788" s="234">
        <v>25.914000000000001</v>
      </c>
      <c r="D5788" s="234">
        <v>83.582999999999998</v>
      </c>
      <c r="E5788" s="234">
        <v>3.9</v>
      </c>
      <c r="F5788" s="234"/>
      <c r="G5788" s="234"/>
      <c r="H5788" s="234"/>
      <c r="I5788" s="234"/>
      <c r="J5788" s="234"/>
      <c r="K5788" s="234"/>
      <c r="L5788" s="234"/>
    </row>
    <row r="5789" spans="1:12">
      <c r="A5789" s="234">
        <v>9437</v>
      </c>
      <c r="B5789" s="290">
        <v>0.85921296296299599</v>
      </c>
      <c r="C5789" s="234">
        <v>25.939</v>
      </c>
      <c r="D5789" s="234">
        <v>83.587999999999994</v>
      </c>
      <c r="E5789" s="234">
        <v>3.9</v>
      </c>
      <c r="F5789" s="234"/>
      <c r="G5789" s="234"/>
      <c r="H5789" s="234"/>
      <c r="I5789" s="234"/>
      <c r="J5789" s="234"/>
      <c r="K5789" s="234"/>
      <c r="L5789" s="234"/>
    </row>
    <row r="5790" spans="1:12">
      <c r="A5790" s="234">
        <v>9438</v>
      </c>
      <c r="B5790" s="290">
        <v>0.85922453703707002</v>
      </c>
      <c r="C5790" s="234">
        <v>25.914000000000001</v>
      </c>
      <c r="D5790" s="234">
        <v>83.611000000000004</v>
      </c>
      <c r="E5790" s="234">
        <v>3.9</v>
      </c>
      <c r="F5790" s="234"/>
      <c r="G5790" s="234"/>
      <c r="H5790" s="234"/>
      <c r="I5790" s="234"/>
      <c r="J5790" s="234"/>
      <c r="K5790" s="234"/>
      <c r="L5790" s="234"/>
    </row>
    <row r="5791" spans="1:12">
      <c r="A5791" s="234">
        <v>9439</v>
      </c>
      <c r="B5791" s="290">
        <v>0.85923611111114395</v>
      </c>
      <c r="C5791" s="234">
        <v>25.939</v>
      </c>
      <c r="D5791" s="234">
        <v>83.587999999999994</v>
      </c>
      <c r="E5791" s="234">
        <v>3.9</v>
      </c>
      <c r="F5791" s="234"/>
      <c r="G5791" s="234"/>
      <c r="H5791" s="234"/>
      <c r="I5791" s="234"/>
      <c r="J5791" s="234"/>
      <c r="K5791" s="234"/>
      <c r="L5791" s="234"/>
    </row>
    <row r="5792" spans="1:12">
      <c r="A5792" s="234">
        <v>9440</v>
      </c>
      <c r="B5792" s="290">
        <v>0.85924768518521799</v>
      </c>
      <c r="C5792" s="234">
        <v>25.939</v>
      </c>
      <c r="D5792" s="234">
        <v>83.587999999999994</v>
      </c>
      <c r="E5792" s="234">
        <v>3.9</v>
      </c>
      <c r="F5792" s="234"/>
      <c r="G5792" s="234"/>
      <c r="H5792" s="234"/>
      <c r="I5792" s="234"/>
      <c r="J5792" s="234"/>
      <c r="K5792" s="234"/>
      <c r="L5792" s="234"/>
    </row>
    <row r="5793" spans="1:12">
      <c r="A5793" s="234">
        <v>9441</v>
      </c>
      <c r="B5793" s="290">
        <v>0.85925925925929303</v>
      </c>
      <c r="C5793" s="234">
        <v>25.914000000000001</v>
      </c>
      <c r="D5793" s="234">
        <v>83.582999999999998</v>
      </c>
      <c r="E5793" s="234">
        <v>11.8</v>
      </c>
      <c r="F5793" s="234"/>
      <c r="G5793" s="234"/>
      <c r="H5793" s="234"/>
      <c r="I5793" s="234"/>
      <c r="J5793" s="234"/>
      <c r="K5793" s="234"/>
      <c r="L5793" s="234"/>
    </row>
    <row r="5794" spans="1:12">
      <c r="A5794" s="234">
        <v>9442</v>
      </c>
      <c r="B5794" s="290">
        <v>0.85927083333336696</v>
      </c>
      <c r="C5794" s="234">
        <v>25.914000000000001</v>
      </c>
      <c r="D5794" s="234">
        <v>83.555000000000007</v>
      </c>
      <c r="E5794" s="234">
        <v>3.9</v>
      </c>
      <c r="F5794" s="234"/>
      <c r="G5794" s="234"/>
      <c r="H5794" s="234"/>
      <c r="I5794" s="234"/>
      <c r="J5794" s="234"/>
      <c r="K5794" s="234"/>
      <c r="L5794" s="234"/>
    </row>
    <row r="5795" spans="1:12">
      <c r="A5795" s="234">
        <v>9443</v>
      </c>
      <c r="B5795" s="290">
        <v>0.859282407407441</v>
      </c>
      <c r="C5795" s="234">
        <v>25.914000000000001</v>
      </c>
      <c r="D5795" s="234">
        <v>83.582999999999998</v>
      </c>
      <c r="E5795" s="234">
        <v>3.9</v>
      </c>
      <c r="F5795" s="234"/>
      <c r="G5795" s="234"/>
      <c r="H5795" s="234"/>
      <c r="I5795" s="234"/>
      <c r="J5795" s="234"/>
      <c r="K5795" s="234"/>
      <c r="L5795" s="234"/>
    </row>
    <row r="5796" spans="1:12">
      <c r="A5796" s="234">
        <v>9444</v>
      </c>
      <c r="B5796" s="290">
        <v>0.85929398148151503</v>
      </c>
      <c r="C5796" s="234">
        <v>25.939</v>
      </c>
      <c r="D5796" s="234">
        <v>83.587999999999994</v>
      </c>
      <c r="E5796" s="234">
        <v>3.9</v>
      </c>
      <c r="F5796" s="234"/>
      <c r="G5796" s="234"/>
      <c r="H5796" s="234"/>
      <c r="I5796" s="234"/>
      <c r="J5796" s="234"/>
      <c r="K5796" s="234"/>
      <c r="L5796" s="234"/>
    </row>
    <row r="5797" spans="1:12">
      <c r="A5797" s="234">
        <v>9445</v>
      </c>
      <c r="B5797" s="290">
        <v>0.85930555555558896</v>
      </c>
      <c r="C5797" s="234">
        <v>25.914000000000001</v>
      </c>
      <c r="D5797" s="234">
        <v>83.582999999999998</v>
      </c>
      <c r="E5797" s="234">
        <v>11.8</v>
      </c>
      <c r="F5797" s="234"/>
      <c r="G5797" s="234"/>
      <c r="H5797" s="234"/>
      <c r="I5797" s="234"/>
      <c r="J5797" s="234"/>
      <c r="K5797" s="234"/>
      <c r="L5797" s="234"/>
    </row>
    <row r="5798" spans="1:12">
      <c r="A5798" s="234">
        <v>9446</v>
      </c>
      <c r="B5798" s="290">
        <v>0.859317129629663</v>
      </c>
      <c r="C5798" s="234">
        <v>25.939</v>
      </c>
      <c r="D5798" s="234">
        <v>83.587999999999994</v>
      </c>
      <c r="E5798" s="234">
        <v>11.8</v>
      </c>
      <c r="F5798" s="234"/>
      <c r="G5798" s="234"/>
      <c r="H5798" s="234"/>
      <c r="I5798" s="234"/>
      <c r="J5798" s="234"/>
      <c r="K5798" s="234"/>
      <c r="L5798" s="234"/>
    </row>
    <row r="5799" spans="1:12">
      <c r="A5799" s="234">
        <v>9447</v>
      </c>
      <c r="B5799" s="290">
        <v>0.85932870370373704</v>
      </c>
      <c r="C5799" s="234">
        <v>25.914000000000001</v>
      </c>
      <c r="D5799" s="234">
        <v>83.582999999999998</v>
      </c>
      <c r="E5799" s="234">
        <v>3.9</v>
      </c>
      <c r="F5799" s="234"/>
      <c r="G5799" s="234"/>
      <c r="H5799" s="234"/>
      <c r="I5799" s="234"/>
      <c r="J5799" s="234"/>
      <c r="K5799" s="234"/>
      <c r="L5799" s="234"/>
    </row>
    <row r="5800" spans="1:12">
      <c r="A5800" s="234">
        <v>9448</v>
      </c>
      <c r="B5800" s="290">
        <v>0.85934027777781197</v>
      </c>
      <c r="C5800" s="234">
        <v>25.914000000000001</v>
      </c>
      <c r="D5800" s="234">
        <v>83.582999999999998</v>
      </c>
      <c r="E5800" s="234">
        <v>3.9</v>
      </c>
      <c r="F5800" s="234"/>
      <c r="G5800" s="234"/>
      <c r="H5800" s="234"/>
      <c r="I5800" s="234"/>
      <c r="J5800" s="234"/>
      <c r="K5800" s="234"/>
      <c r="L5800" s="234"/>
    </row>
    <row r="5801" spans="1:12">
      <c r="A5801" s="234">
        <v>9449</v>
      </c>
      <c r="B5801" s="290">
        <v>0.85935185185188601</v>
      </c>
      <c r="C5801" s="234">
        <v>25.939</v>
      </c>
      <c r="D5801" s="234">
        <v>83.56</v>
      </c>
      <c r="E5801" s="234">
        <v>11.8</v>
      </c>
      <c r="F5801" s="234"/>
      <c r="G5801" s="234"/>
      <c r="H5801" s="234"/>
      <c r="I5801" s="234"/>
      <c r="J5801" s="234"/>
      <c r="K5801" s="234"/>
      <c r="L5801" s="234"/>
    </row>
    <row r="5802" spans="1:12">
      <c r="A5802" s="234">
        <v>9450</v>
      </c>
      <c r="B5802" s="290">
        <v>0.85936342592596004</v>
      </c>
      <c r="C5802" s="234">
        <v>25.914000000000001</v>
      </c>
      <c r="D5802" s="234">
        <v>83.582999999999998</v>
      </c>
      <c r="E5802" s="234">
        <v>3.9</v>
      </c>
      <c r="F5802" s="234"/>
      <c r="G5802" s="234"/>
      <c r="H5802" s="234"/>
      <c r="I5802" s="234"/>
      <c r="J5802" s="234"/>
      <c r="K5802" s="234"/>
      <c r="L5802" s="234"/>
    </row>
    <row r="5803" spans="1:12">
      <c r="A5803" s="234">
        <v>9451</v>
      </c>
      <c r="B5803" s="290">
        <v>0.85937500000003397</v>
      </c>
      <c r="C5803" s="234">
        <v>25.914000000000001</v>
      </c>
      <c r="D5803" s="234">
        <v>83.611000000000004</v>
      </c>
      <c r="E5803" s="234">
        <v>3.9</v>
      </c>
      <c r="F5803" s="234"/>
      <c r="G5803" s="234"/>
      <c r="H5803" s="234"/>
      <c r="I5803" s="234"/>
      <c r="J5803" s="234"/>
      <c r="K5803" s="234"/>
      <c r="L5803" s="234"/>
    </row>
    <row r="5804" spans="1:12">
      <c r="A5804" s="234">
        <v>9452</v>
      </c>
      <c r="B5804" s="290">
        <v>0.85938657407410801</v>
      </c>
      <c r="C5804" s="234">
        <v>25.914000000000001</v>
      </c>
      <c r="D5804" s="234">
        <v>83.582999999999998</v>
      </c>
      <c r="E5804" s="234">
        <v>3.9</v>
      </c>
      <c r="F5804" s="234"/>
      <c r="G5804" s="234"/>
      <c r="H5804" s="234"/>
      <c r="I5804" s="234"/>
      <c r="J5804" s="234"/>
      <c r="K5804" s="234"/>
      <c r="L5804" s="234"/>
    </row>
    <row r="5805" spans="1:12">
      <c r="A5805" s="234">
        <v>9453</v>
      </c>
      <c r="B5805" s="290">
        <v>0.85939814814818205</v>
      </c>
      <c r="C5805" s="234">
        <v>25.914000000000001</v>
      </c>
      <c r="D5805" s="234">
        <v>83.582999999999998</v>
      </c>
      <c r="E5805" s="234">
        <v>11.8</v>
      </c>
      <c r="F5805" s="234"/>
      <c r="G5805" s="234"/>
      <c r="H5805" s="234"/>
      <c r="I5805" s="234"/>
      <c r="J5805" s="234"/>
      <c r="K5805" s="234"/>
      <c r="L5805" s="234"/>
    </row>
    <row r="5806" spans="1:12">
      <c r="A5806" s="234">
        <v>9454</v>
      </c>
      <c r="B5806" s="290">
        <v>0.85940972222225698</v>
      </c>
      <c r="C5806" s="234">
        <v>25.914000000000001</v>
      </c>
      <c r="D5806" s="234">
        <v>83.582999999999998</v>
      </c>
      <c r="E5806" s="234">
        <v>3.9</v>
      </c>
      <c r="F5806" s="234"/>
      <c r="G5806" s="234"/>
      <c r="H5806" s="234"/>
      <c r="I5806" s="234"/>
      <c r="J5806" s="234"/>
      <c r="K5806" s="234"/>
      <c r="L5806" s="234"/>
    </row>
    <row r="5807" spans="1:12">
      <c r="A5807" s="234">
        <v>9455</v>
      </c>
      <c r="B5807" s="290">
        <v>0.85942129629633102</v>
      </c>
      <c r="C5807" s="234">
        <v>25.914000000000001</v>
      </c>
      <c r="D5807" s="234">
        <v>83.582999999999998</v>
      </c>
      <c r="E5807" s="234">
        <v>3.9</v>
      </c>
      <c r="F5807" s="234"/>
      <c r="G5807" s="234"/>
      <c r="H5807" s="234"/>
      <c r="I5807" s="234"/>
      <c r="J5807" s="234"/>
      <c r="K5807" s="234"/>
      <c r="L5807" s="234"/>
    </row>
    <row r="5808" spans="1:12">
      <c r="A5808" s="234">
        <v>9456</v>
      </c>
      <c r="B5808" s="290">
        <v>0.85943287037040506</v>
      </c>
      <c r="C5808" s="234">
        <v>25.914000000000001</v>
      </c>
      <c r="D5808" s="234">
        <v>83.582999999999998</v>
      </c>
      <c r="E5808" s="234">
        <v>3.9</v>
      </c>
      <c r="F5808" s="234"/>
      <c r="G5808" s="234"/>
      <c r="H5808" s="234"/>
      <c r="I5808" s="234"/>
      <c r="J5808" s="234"/>
      <c r="K5808" s="234"/>
      <c r="L5808" s="234"/>
    </row>
    <row r="5809" spans="1:12">
      <c r="A5809" s="234">
        <v>9457</v>
      </c>
      <c r="B5809" s="290">
        <v>0.85944444444447898</v>
      </c>
      <c r="C5809" s="234">
        <v>25.914000000000001</v>
      </c>
      <c r="D5809" s="234">
        <v>83.582999999999998</v>
      </c>
      <c r="E5809" s="234">
        <v>3.9</v>
      </c>
      <c r="F5809" s="234"/>
      <c r="G5809" s="234"/>
      <c r="H5809" s="234"/>
      <c r="I5809" s="234"/>
      <c r="J5809" s="234"/>
      <c r="K5809" s="234"/>
      <c r="L5809" s="234"/>
    </row>
    <row r="5810" spans="1:12">
      <c r="A5810" s="234">
        <v>9458</v>
      </c>
      <c r="B5810" s="290">
        <v>0.85945601851855302</v>
      </c>
      <c r="C5810" s="234">
        <v>25.914000000000001</v>
      </c>
      <c r="D5810" s="234">
        <v>83.582999999999998</v>
      </c>
      <c r="E5810" s="234">
        <v>3.9</v>
      </c>
      <c r="F5810" s="234"/>
      <c r="G5810" s="234"/>
      <c r="H5810" s="234"/>
      <c r="I5810" s="234"/>
      <c r="J5810" s="234"/>
      <c r="K5810" s="234"/>
      <c r="L5810" s="234"/>
    </row>
    <row r="5811" spans="1:12">
      <c r="A5811" s="234">
        <v>9459</v>
      </c>
      <c r="B5811" s="290">
        <v>0.85946759259262695</v>
      </c>
      <c r="C5811" s="234">
        <v>25.914000000000001</v>
      </c>
      <c r="D5811" s="234">
        <v>83.582999999999998</v>
      </c>
      <c r="E5811" s="234">
        <v>3.9</v>
      </c>
      <c r="F5811" s="234"/>
      <c r="G5811" s="234"/>
      <c r="H5811" s="234"/>
      <c r="I5811" s="234"/>
      <c r="J5811" s="234"/>
      <c r="K5811" s="234"/>
      <c r="L5811" s="234"/>
    </row>
    <row r="5812" spans="1:12">
      <c r="A5812" s="234">
        <v>9460</v>
      </c>
      <c r="B5812" s="290">
        <v>0.85947916666670099</v>
      </c>
      <c r="C5812" s="234">
        <v>25.914000000000001</v>
      </c>
      <c r="D5812" s="234">
        <v>83.555000000000007</v>
      </c>
      <c r="E5812" s="234">
        <v>3.9</v>
      </c>
      <c r="F5812" s="234"/>
      <c r="G5812" s="234"/>
      <c r="H5812" s="234"/>
      <c r="I5812" s="234"/>
      <c r="J5812" s="234"/>
      <c r="K5812" s="234"/>
      <c r="L5812" s="234"/>
    </row>
    <row r="5813" spans="1:12">
      <c r="A5813" s="234">
        <v>9461</v>
      </c>
      <c r="B5813" s="290">
        <v>0.85949074074077603</v>
      </c>
      <c r="C5813" s="234">
        <v>25.939</v>
      </c>
      <c r="D5813" s="234">
        <v>83.587999999999994</v>
      </c>
      <c r="E5813" s="234">
        <v>3.9</v>
      </c>
      <c r="F5813" s="234"/>
      <c r="G5813" s="234"/>
      <c r="H5813" s="234"/>
      <c r="I5813" s="234"/>
      <c r="J5813" s="234"/>
      <c r="K5813" s="234"/>
      <c r="L5813" s="234"/>
    </row>
    <row r="5814" spans="1:12">
      <c r="A5814" s="234">
        <v>9462</v>
      </c>
      <c r="B5814" s="290">
        <v>0.85950231481484995</v>
      </c>
      <c r="C5814" s="234">
        <v>25.914000000000001</v>
      </c>
      <c r="D5814" s="234">
        <v>83.555000000000007</v>
      </c>
      <c r="E5814" s="234">
        <v>3.9</v>
      </c>
      <c r="F5814" s="234"/>
      <c r="G5814" s="234"/>
      <c r="H5814" s="234"/>
      <c r="I5814" s="234"/>
      <c r="J5814" s="234"/>
      <c r="K5814" s="234"/>
      <c r="L5814" s="234"/>
    </row>
    <row r="5815" spans="1:12">
      <c r="A5815" s="234">
        <v>9463</v>
      </c>
      <c r="B5815" s="290">
        <v>0.85951388888892399</v>
      </c>
      <c r="C5815" s="234">
        <v>25.914000000000001</v>
      </c>
      <c r="D5815" s="234">
        <v>83.582999999999998</v>
      </c>
      <c r="E5815" s="234">
        <v>3.9</v>
      </c>
      <c r="F5815" s="234"/>
      <c r="G5815" s="234"/>
      <c r="H5815" s="234"/>
      <c r="I5815" s="234"/>
      <c r="J5815" s="234"/>
      <c r="K5815" s="234"/>
      <c r="L5815" s="234"/>
    </row>
    <row r="5816" spans="1:12">
      <c r="A5816" s="234">
        <v>9464</v>
      </c>
      <c r="B5816" s="290">
        <v>0.85952546296299803</v>
      </c>
      <c r="C5816" s="234">
        <v>25.939</v>
      </c>
      <c r="D5816" s="234">
        <v>83.56</v>
      </c>
      <c r="E5816" s="234">
        <v>3.9</v>
      </c>
      <c r="F5816" s="234"/>
      <c r="G5816" s="234"/>
      <c r="H5816" s="234"/>
      <c r="I5816" s="234"/>
      <c r="J5816" s="234"/>
      <c r="K5816" s="234"/>
      <c r="L5816" s="234"/>
    </row>
    <row r="5817" spans="1:12">
      <c r="A5817" s="234">
        <v>9465</v>
      </c>
      <c r="B5817" s="290">
        <v>0.85953703703707196</v>
      </c>
      <c r="C5817" s="234">
        <v>25.939</v>
      </c>
      <c r="D5817" s="234">
        <v>83.587999999999994</v>
      </c>
      <c r="E5817" s="234">
        <v>3.9</v>
      </c>
      <c r="F5817" s="234"/>
      <c r="G5817" s="234"/>
      <c r="H5817" s="234"/>
      <c r="I5817" s="234"/>
      <c r="J5817" s="234"/>
      <c r="K5817" s="234"/>
      <c r="L5817" s="234"/>
    </row>
    <row r="5818" spans="1:12">
      <c r="A5818" s="234">
        <v>9466</v>
      </c>
      <c r="B5818" s="290">
        <v>0.859548611111146</v>
      </c>
      <c r="C5818" s="234">
        <v>25.939</v>
      </c>
      <c r="D5818" s="234">
        <v>83.56</v>
      </c>
      <c r="E5818" s="234">
        <v>11.8</v>
      </c>
      <c r="F5818" s="234"/>
      <c r="G5818" s="234"/>
      <c r="H5818" s="234"/>
      <c r="I5818" s="234"/>
      <c r="J5818" s="234"/>
      <c r="K5818" s="234"/>
      <c r="L5818" s="234"/>
    </row>
    <row r="5819" spans="1:12">
      <c r="A5819" s="234">
        <v>9467</v>
      </c>
      <c r="B5819" s="290">
        <v>0.85956018518522004</v>
      </c>
      <c r="C5819" s="234">
        <v>25.914000000000001</v>
      </c>
      <c r="D5819" s="234">
        <v>83.582999999999998</v>
      </c>
      <c r="E5819" s="234">
        <v>3.9</v>
      </c>
      <c r="F5819" s="234"/>
      <c r="G5819" s="234"/>
      <c r="H5819" s="234"/>
      <c r="I5819" s="234"/>
      <c r="J5819" s="234"/>
      <c r="K5819" s="234"/>
      <c r="L5819" s="234"/>
    </row>
    <row r="5820" spans="1:12">
      <c r="A5820" s="234">
        <v>9468</v>
      </c>
      <c r="B5820" s="290">
        <v>0.85957175925929497</v>
      </c>
      <c r="C5820" s="234">
        <v>25.914000000000001</v>
      </c>
      <c r="D5820" s="234">
        <v>83.582999999999998</v>
      </c>
      <c r="E5820" s="234">
        <v>3.9</v>
      </c>
      <c r="F5820" s="234"/>
      <c r="G5820" s="234"/>
      <c r="H5820" s="234"/>
      <c r="I5820" s="234"/>
      <c r="J5820" s="234"/>
      <c r="K5820" s="234"/>
      <c r="L5820" s="234"/>
    </row>
    <row r="5821" spans="1:12">
      <c r="A5821" s="234">
        <v>9469</v>
      </c>
      <c r="B5821" s="290">
        <v>0.859583333333369</v>
      </c>
      <c r="C5821" s="234">
        <v>25.939</v>
      </c>
      <c r="D5821" s="234">
        <v>83.587999999999994</v>
      </c>
      <c r="E5821" s="234">
        <v>3.9</v>
      </c>
      <c r="F5821" s="234"/>
      <c r="G5821" s="234"/>
      <c r="H5821" s="234"/>
      <c r="I5821" s="234"/>
      <c r="J5821" s="234"/>
      <c r="K5821" s="234"/>
      <c r="L5821" s="234"/>
    </row>
    <row r="5822" spans="1:12">
      <c r="A5822" s="234">
        <v>9470</v>
      </c>
      <c r="B5822" s="290">
        <v>0.85959490740744304</v>
      </c>
      <c r="C5822" s="234">
        <v>25.939</v>
      </c>
      <c r="D5822" s="234">
        <v>83.56</v>
      </c>
      <c r="E5822" s="234">
        <v>3.9</v>
      </c>
      <c r="F5822" s="234"/>
      <c r="G5822" s="234"/>
      <c r="H5822" s="234"/>
      <c r="I5822" s="234"/>
      <c r="J5822" s="234"/>
      <c r="K5822" s="234"/>
      <c r="L5822" s="234"/>
    </row>
    <row r="5823" spans="1:12">
      <c r="A5823" s="234">
        <v>9471</v>
      </c>
      <c r="B5823" s="290">
        <v>0.85960648148151697</v>
      </c>
      <c r="C5823" s="234">
        <v>25.914000000000001</v>
      </c>
      <c r="D5823" s="234">
        <v>83.582999999999998</v>
      </c>
      <c r="E5823" s="234">
        <v>3.9</v>
      </c>
      <c r="F5823" s="234"/>
      <c r="G5823" s="234"/>
      <c r="H5823" s="234"/>
      <c r="I5823" s="234"/>
      <c r="J5823" s="234"/>
      <c r="K5823" s="234"/>
      <c r="L5823" s="234"/>
    </row>
    <row r="5824" spans="1:12">
      <c r="A5824" s="234">
        <v>9472</v>
      </c>
      <c r="B5824" s="290">
        <v>0.85961805555559101</v>
      </c>
      <c r="C5824" s="234">
        <v>25.914000000000001</v>
      </c>
      <c r="D5824" s="234">
        <v>83.582999999999998</v>
      </c>
      <c r="E5824" s="234">
        <v>3.9</v>
      </c>
      <c r="F5824" s="234"/>
      <c r="G5824" s="234"/>
      <c r="H5824" s="234"/>
      <c r="I5824" s="234"/>
      <c r="J5824" s="234"/>
      <c r="K5824" s="234"/>
      <c r="L5824" s="234"/>
    </row>
    <row r="5825" spans="1:12">
      <c r="A5825" s="234">
        <v>9473</v>
      </c>
      <c r="B5825" s="290">
        <v>0.85962962962966505</v>
      </c>
      <c r="C5825" s="234">
        <v>25.939</v>
      </c>
      <c r="D5825" s="234">
        <v>83.587999999999994</v>
      </c>
      <c r="E5825" s="234">
        <v>3.9</v>
      </c>
      <c r="F5825" s="234"/>
      <c r="G5825" s="234"/>
      <c r="H5825" s="234"/>
      <c r="I5825" s="234"/>
      <c r="J5825" s="234"/>
      <c r="K5825" s="234"/>
      <c r="L5825" s="234"/>
    </row>
    <row r="5826" spans="1:12">
      <c r="A5826" s="234">
        <v>9474</v>
      </c>
      <c r="B5826" s="290">
        <v>0.85964120370373998</v>
      </c>
      <c r="C5826" s="234">
        <v>25.914000000000001</v>
      </c>
      <c r="D5826" s="234">
        <v>83.582999999999998</v>
      </c>
      <c r="E5826" s="234">
        <v>3.9</v>
      </c>
      <c r="F5826" s="234"/>
      <c r="G5826" s="234"/>
      <c r="H5826" s="234"/>
      <c r="I5826" s="234"/>
      <c r="J5826" s="234"/>
      <c r="K5826" s="234"/>
      <c r="L5826" s="234"/>
    </row>
    <row r="5827" spans="1:12">
      <c r="A5827" s="234">
        <v>9475</v>
      </c>
      <c r="B5827" s="290">
        <v>0.85965277777781401</v>
      </c>
      <c r="C5827" s="234">
        <v>25.914000000000001</v>
      </c>
      <c r="D5827" s="234">
        <v>83.582999999999998</v>
      </c>
      <c r="E5827" s="234">
        <v>3.9</v>
      </c>
      <c r="F5827" s="234"/>
      <c r="G5827" s="234"/>
      <c r="H5827" s="234"/>
      <c r="I5827" s="234"/>
      <c r="J5827" s="234"/>
      <c r="K5827" s="234"/>
      <c r="L5827" s="234"/>
    </row>
    <row r="5828" spans="1:12">
      <c r="A5828" s="234">
        <v>9476</v>
      </c>
      <c r="B5828" s="290">
        <v>0.85966435185188805</v>
      </c>
      <c r="C5828" s="234">
        <v>25.914000000000001</v>
      </c>
      <c r="D5828" s="234">
        <v>83.582999999999998</v>
      </c>
      <c r="E5828" s="234">
        <v>11.8</v>
      </c>
      <c r="F5828" s="234"/>
      <c r="G5828" s="234"/>
      <c r="H5828" s="234"/>
      <c r="I5828" s="234"/>
      <c r="J5828" s="234"/>
      <c r="K5828" s="234"/>
      <c r="L5828" s="234"/>
    </row>
    <row r="5829" spans="1:12">
      <c r="A5829" s="234">
        <v>9477</v>
      </c>
      <c r="B5829" s="290">
        <v>0.85967592592596198</v>
      </c>
      <c r="C5829" s="234">
        <v>25.939</v>
      </c>
      <c r="D5829" s="234">
        <v>83.587999999999994</v>
      </c>
      <c r="E5829" s="234">
        <v>3.9</v>
      </c>
      <c r="F5829" s="234"/>
      <c r="G5829" s="234"/>
      <c r="H5829" s="234"/>
      <c r="I5829" s="234"/>
      <c r="J5829" s="234"/>
      <c r="K5829" s="234"/>
      <c r="L5829" s="234"/>
    </row>
    <row r="5830" spans="1:12">
      <c r="A5830" s="234">
        <v>9478</v>
      </c>
      <c r="B5830" s="290">
        <v>0.85968750000003602</v>
      </c>
      <c r="C5830" s="234">
        <v>25.939</v>
      </c>
      <c r="D5830" s="234">
        <v>83.587999999999994</v>
      </c>
      <c r="E5830" s="234">
        <v>3.9</v>
      </c>
      <c r="F5830" s="234"/>
      <c r="G5830" s="234"/>
      <c r="H5830" s="234"/>
      <c r="I5830" s="234"/>
      <c r="J5830" s="234"/>
      <c r="K5830" s="234"/>
      <c r="L5830" s="234"/>
    </row>
    <row r="5831" spans="1:12">
      <c r="A5831" s="234">
        <v>9479</v>
      </c>
      <c r="B5831" s="290">
        <v>0.85969907407410995</v>
      </c>
      <c r="C5831" s="234">
        <v>25.914000000000001</v>
      </c>
      <c r="D5831" s="234">
        <v>83.555000000000007</v>
      </c>
      <c r="E5831" s="234">
        <v>3.9</v>
      </c>
      <c r="F5831" s="234"/>
      <c r="G5831" s="234"/>
      <c r="H5831" s="234"/>
      <c r="I5831" s="234"/>
      <c r="J5831" s="234"/>
      <c r="K5831" s="234"/>
      <c r="L5831" s="234"/>
    </row>
    <row r="5832" spans="1:12">
      <c r="A5832" s="234">
        <v>9480</v>
      </c>
      <c r="B5832" s="290">
        <v>0.85971064814818399</v>
      </c>
      <c r="C5832" s="234">
        <v>25.914000000000001</v>
      </c>
      <c r="D5832" s="234">
        <v>83.582999999999998</v>
      </c>
      <c r="E5832" s="234">
        <v>3.9</v>
      </c>
      <c r="F5832" s="234"/>
      <c r="G5832" s="234"/>
      <c r="H5832" s="234"/>
      <c r="I5832" s="234"/>
      <c r="J5832" s="234"/>
      <c r="K5832" s="234"/>
      <c r="L5832" s="234"/>
    </row>
    <row r="5833" spans="1:12">
      <c r="A5833" s="234">
        <v>9481</v>
      </c>
      <c r="B5833" s="290">
        <v>0.85972222222225902</v>
      </c>
      <c r="C5833" s="234">
        <v>25.939</v>
      </c>
      <c r="D5833" s="234">
        <v>83.587999999999994</v>
      </c>
      <c r="E5833" s="234">
        <v>3.9</v>
      </c>
      <c r="F5833" s="234"/>
      <c r="G5833" s="234"/>
      <c r="H5833" s="234"/>
      <c r="I5833" s="234"/>
      <c r="J5833" s="234"/>
      <c r="K5833" s="234"/>
      <c r="L5833" s="234"/>
    </row>
    <row r="5834" spans="1:12">
      <c r="A5834" s="234">
        <v>9482</v>
      </c>
      <c r="B5834" s="290">
        <v>0.85973379629633295</v>
      </c>
      <c r="C5834" s="234">
        <v>25.914000000000001</v>
      </c>
      <c r="D5834" s="234">
        <v>83.555000000000007</v>
      </c>
      <c r="E5834" s="234">
        <v>3.9</v>
      </c>
      <c r="F5834" s="234"/>
      <c r="G5834" s="234"/>
      <c r="H5834" s="234"/>
      <c r="I5834" s="234"/>
      <c r="J5834" s="234"/>
      <c r="K5834" s="234"/>
      <c r="L5834" s="234"/>
    </row>
    <row r="5835" spans="1:12">
      <c r="A5835" s="234">
        <v>9483</v>
      </c>
      <c r="B5835" s="290">
        <v>0.85974537037040699</v>
      </c>
      <c r="C5835" s="234">
        <v>25.914000000000001</v>
      </c>
      <c r="D5835" s="234">
        <v>83.555000000000007</v>
      </c>
      <c r="E5835" s="234">
        <v>3.9</v>
      </c>
      <c r="F5835" s="234"/>
      <c r="G5835" s="234"/>
      <c r="H5835" s="234"/>
      <c r="I5835" s="234"/>
      <c r="J5835" s="234"/>
      <c r="K5835" s="234"/>
      <c r="L5835" s="234"/>
    </row>
    <row r="5836" spans="1:12">
      <c r="A5836" s="234">
        <v>9484</v>
      </c>
      <c r="B5836" s="290">
        <v>0.85975694444448103</v>
      </c>
      <c r="C5836" s="234">
        <v>25.914000000000001</v>
      </c>
      <c r="D5836" s="234">
        <v>83.555000000000007</v>
      </c>
      <c r="E5836" s="234">
        <v>3.9</v>
      </c>
      <c r="F5836" s="234"/>
      <c r="G5836" s="234"/>
      <c r="H5836" s="234"/>
      <c r="I5836" s="234"/>
      <c r="J5836" s="234"/>
      <c r="K5836" s="234"/>
      <c r="L5836" s="234"/>
    </row>
    <row r="5837" spans="1:12">
      <c r="A5837" s="234">
        <v>9485</v>
      </c>
      <c r="B5837" s="290">
        <v>0.85976851851855496</v>
      </c>
      <c r="C5837" s="234">
        <v>25.914000000000001</v>
      </c>
      <c r="D5837" s="234">
        <v>83.582999999999998</v>
      </c>
      <c r="E5837" s="234">
        <v>3.9</v>
      </c>
      <c r="F5837" s="234"/>
      <c r="G5837" s="234"/>
      <c r="H5837" s="234"/>
      <c r="I5837" s="234"/>
      <c r="J5837" s="234"/>
      <c r="K5837" s="234"/>
      <c r="L5837" s="234"/>
    </row>
    <row r="5838" spans="1:12">
      <c r="A5838" s="234">
        <v>9486</v>
      </c>
      <c r="B5838" s="290">
        <v>0.859780092592629</v>
      </c>
      <c r="C5838" s="234">
        <v>25.914000000000001</v>
      </c>
      <c r="D5838" s="234">
        <v>83.555000000000007</v>
      </c>
      <c r="E5838" s="234">
        <v>3.9</v>
      </c>
      <c r="F5838" s="234"/>
      <c r="G5838" s="234"/>
      <c r="H5838" s="234"/>
      <c r="I5838" s="234"/>
      <c r="J5838" s="234"/>
      <c r="K5838" s="234"/>
      <c r="L5838" s="234"/>
    </row>
    <row r="5839" spans="1:12">
      <c r="A5839" s="234">
        <v>9487</v>
      </c>
      <c r="B5839" s="290">
        <v>0.85979166666670304</v>
      </c>
      <c r="C5839" s="234">
        <v>25.914000000000001</v>
      </c>
      <c r="D5839" s="234">
        <v>83.555000000000007</v>
      </c>
      <c r="E5839" s="234">
        <v>3.9</v>
      </c>
      <c r="F5839" s="234"/>
      <c r="G5839" s="234"/>
      <c r="H5839" s="234"/>
      <c r="I5839" s="234"/>
      <c r="J5839" s="234"/>
      <c r="K5839" s="234"/>
      <c r="L5839" s="234"/>
    </row>
    <row r="5840" spans="1:12">
      <c r="A5840" s="234">
        <v>9488</v>
      </c>
      <c r="B5840" s="290">
        <v>0.85980324074077796</v>
      </c>
      <c r="C5840" s="234">
        <v>25.914000000000001</v>
      </c>
      <c r="D5840" s="234">
        <v>83.555000000000007</v>
      </c>
      <c r="E5840" s="234">
        <v>3.9</v>
      </c>
      <c r="F5840" s="234"/>
      <c r="G5840" s="234"/>
      <c r="H5840" s="234"/>
      <c r="I5840" s="234"/>
      <c r="J5840" s="234"/>
      <c r="K5840" s="234"/>
      <c r="L5840" s="234"/>
    </row>
    <row r="5841" spans="1:12">
      <c r="A5841" s="234">
        <v>9489</v>
      </c>
      <c r="B5841" s="290">
        <v>0.859814814814852</v>
      </c>
      <c r="C5841" s="234">
        <v>25.914000000000001</v>
      </c>
      <c r="D5841" s="234">
        <v>83.555000000000007</v>
      </c>
      <c r="E5841" s="234">
        <v>11.8</v>
      </c>
      <c r="F5841" s="234"/>
      <c r="G5841" s="234"/>
      <c r="H5841" s="234"/>
      <c r="I5841" s="234"/>
      <c r="J5841" s="234"/>
      <c r="K5841" s="234"/>
      <c r="L5841" s="234"/>
    </row>
    <row r="5842" spans="1:12">
      <c r="A5842" s="234">
        <v>9490</v>
      </c>
      <c r="B5842" s="290">
        <v>0.85982638888892604</v>
      </c>
      <c r="C5842" s="234">
        <v>25.914000000000001</v>
      </c>
      <c r="D5842" s="234">
        <v>83.555000000000007</v>
      </c>
      <c r="E5842" s="234">
        <v>3.9</v>
      </c>
      <c r="F5842" s="234"/>
      <c r="G5842" s="234"/>
      <c r="H5842" s="234"/>
      <c r="I5842" s="234"/>
      <c r="J5842" s="234"/>
      <c r="K5842" s="234"/>
      <c r="L5842" s="234"/>
    </row>
    <row r="5843" spans="1:12">
      <c r="A5843" s="234">
        <v>9491</v>
      </c>
      <c r="B5843" s="290">
        <v>0.85983796296299997</v>
      </c>
      <c r="C5843" s="234">
        <v>25.914000000000001</v>
      </c>
      <c r="D5843" s="234">
        <v>83.582999999999998</v>
      </c>
      <c r="E5843" s="234">
        <v>3.9</v>
      </c>
      <c r="F5843" s="234"/>
      <c r="G5843" s="234"/>
      <c r="H5843" s="234"/>
      <c r="I5843" s="234"/>
      <c r="J5843" s="234"/>
      <c r="K5843" s="234"/>
      <c r="L5843" s="234"/>
    </row>
    <row r="5844" spans="1:12">
      <c r="A5844" s="234">
        <v>9492</v>
      </c>
      <c r="B5844" s="290">
        <v>0.85984953703707401</v>
      </c>
      <c r="C5844" s="234">
        <v>25.939</v>
      </c>
      <c r="D5844" s="234">
        <v>83.587999999999994</v>
      </c>
      <c r="E5844" s="234">
        <v>3.9</v>
      </c>
      <c r="F5844" s="234"/>
      <c r="G5844" s="234"/>
      <c r="H5844" s="234"/>
      <c r="I5844" s="234"/>
      <c r="J5844" s="234"/>
      <c r="K5844" s="234"/>
      <c r="L5844" s="234"/>
    </row>
    <row r="5845" spans="1:12">
      <c r="A5845" s="234">
        <v>9493</v>
      </c>
      <c r="B5845" s="290">
        <v>0.85986111111114805</v>
      </c>
      <c r="C5845" s="234">
        <v>25.914000000000001</v>
      </c>
      <c r="D5845" s="234">
        <v>83.555000000000007</v>
      </c>
      <c r="E5845" s="234">
        <v>3.9</v>
      </c>
      <c r="F5845" s="234"/>
      <c r="G5845" s="234"/>
      <c r="H5845" s="234"/>
      <c r="I5845" s="234"/>
      <c r="J5845" s="234"/>
      <c r="K5845" s="234"/>
      <c r="L5845" s="234"/>
    </row>
    <row r="5846" spans="1:12">
      <c r="A5846" s="234">
        <v>9494</v>
      </c>
      <c r="B5846" s="290">
        <v>0.85987268518522297</v>
      </c>
      <c r="C5846" s="234">
        <v>25.914000000000001</v>
      </c>
      <c r="D5846" s="234">
        <v>83.555000000000007</v>
      </c>
      <c r="E5846" s="234">
        <v>3.9</v>
      </c>
      <c r="F5846" s="234"/>
      <c r="G5846" s="234"/>
      <c r="H5846" s="234"/>
      <c r="I5846" s="234"/>
      <c r="J5846" s="234"/>
      <c r="K5846" s="234"/>
      <c r="L5846" s="234"/>
    </row>
    <row r="5847" spans="1:12">
      <c r="A5847" s="234">
        <v>9495</v>
      </c>
      <c r="B5847" s="290">
        <v>0.85988425925929701</v>
      </c>
      <c r="C5847" s="234">
        <v>25.914000000000001</v>
      </c>
      <c r="D5847" s="234">
        <v>83.555000000000007</v>
      </c>
      <c r="E5847" s="234">
        <v>3.9</v>
      </c>
      <c r="F5847" s="234"/>
      <c r="G5847" s="234"/>
      <c r="H5847" s="234"/>
      <c r="I5847" s="234"/>
      <c r="J5847" s="234"/>
      <c r="K5847" s="234"/>
      <c r="L5847" s="234"/>
    </row>
    <row r="5848" spans="1:12">
      <c r="A5848" s="234">
        <v>9496</v>
      </c>
      <c r="B5848" s="290">
        <v>0.85989583333337105</v>
      </c>
      <c r="C5848" s="234">
        <v>25.914000000000001</v>
      </c>
      <c r="D5848" s="234">
        <v>83.555000000000007</v>
      </c>
      <c r="E5848" s="234">
        <v>3.9</v>
      </c>
      <c r="F5848" s="234"/>
      <c r="G5848" s="234"/>
      <c r="H5848" s="234"/>
      <c r="I5848" s="234"/>
      <c r="J5848" s="234"/>
      <c r="K5848" s="234"/>
      <c r="L5848" s="234"/>
    </row>
    <row r="5849" spans="1:12">
      <c r="A5849" s="234">
        <v>9497</v>
      </c>
      <c r="B5849" s="290">
        <v>0.85990740740744498</v>
      </c>
      <c r="C5849" s="234">
        <v>25.914000000000001</v>
      </c>
      <c r="D5849" s="234">
        <v>83.555000000000007</v>
      </c>
      <c r="E5849" s="234">
        <v>11.8</v>
      </c>
      <c r="F5849" s="234"/>
      <c r="G5849" s="234"/>
      <c r="H5849" s="234"/>
      <c r="I5849" s="234"/>
      <c r="J5849" s="234"/>
      <c r="K5849" s="234"/>
      <c r="L5849" s="234"/>
    </row>
    <row r="5850" spans="1:12">
      <c r="A5850" s="234">
        <v>9498</v>
      </c>
      <c r="B5850" s="290">
        <v>0.85991898148151902</v>
      </c>
      <c r="C5850" s="234">
        <v>25.914000000000001</v>
      </c>
      <c r="D5850" s="234">
        <v>83.555000000000007</v>
      </c>
      <c r="E5850" s="234">
        <v>3.9</v>
      </c>
      <c r="F5850" s="234"/>
      <c r="G5850" s="234"/>
      <c r="H5850" s="234"/>
      <c r="I5850" s="234"/>
      <c r="J5850" s="234"/>
      <c r="K5850" s="234"/>
      <c r="L5850" s="234"/>
    </row>
    <row r="5851" spans="1:12">
      <c r="A5851" s="234">
        <v>9499</v>
      </c>
      <c r="B5851" s="290">
        <v>0.85993055555559295</v>
      </c>
      <c r="C5851" s="234">
        <v>25.914000000000001</v>
      </c>
      <c r="D5851" s="234">
        <v>83.555000000000007</v>
      </c>
      <c r="E5851" s="234">
        <v>11.8</v>
      </c>
      <c r="F5851" s="234"/>
      <c r="G5851" s="234"/>
      <c r="H5851" s="234"/>
      <c r="I5851" s="234"/>
      <c r="J5851" s="234"/>
      <c r="K5851" s="234"/>
      <c r="L5851" s="234"/>
    </row>
    <row r="5852" spans="1:12">
      <c r="A5852" s="234">
        <v>9500</v>
      </c>
      <c r="B5852" s="290">
        <v>0.85994212962966698</v>
      </c>
      <c r="C5852" s="234">
        <v>25.914000000000001</v>
      </c>
      <c r="D5852" s="234">
        <v>83.555000000000007</v>
      </c>
      <c r="E5852" s="234">
        <v>3.9</v>
      </c>
      <c r="F5852" s="234"/>
      <c r="G5852" s="234"/>
      <c r="H5852" s="234"/>
      <c r="I5852" s="234"/>
      <c r="J5852" s="234"/>
      <c r="K5852" s="234"/>
      <c r="L5852" s="234"/>
    </row>
    <row r="5853" spans="1:12">
      <c r="A5853" s="234">
        <v>9501</v>
      </c>
      <c r="B5853" s="290">
        <v>0.85995370370374202</v>
      </c>
      <c r="C5853" s="234">
        <v>25.914000000000001</v>
      </c>
      <c r="D5853" s="234">
        <v>83.555000000000007</v>
      </c>
      <c r="E5853" s="234">
        <v>3.9</v>
      </c>
      <c r="F5853" s="234"/>
      <c r="G5853" s="234"/>
      <c r="H5853" s="234"/>
      <c r="I5853" s="234"/>
      <c r="J5853" s="234"/>
      <c r="K5853" s="234"/>
      <c r="L5853" s="234"/>
    </row>
    <row r="5854" spans="1:12">
      <c r="A5854" s="234">
        <v>9502</v>
      </c>
      <c r="B5854" s="290">
        <v>0.85996527777781595</v>
      </c>
      <c r="C5854" s="234">
        <v>25.914000000000001</v>
      </c>
      <c r="D5854" s="234">
        <v>83.555000000000007</v>
      </c>
      <c r="E5854" s="234">
        <v>3.9</v>
      </c>
      <c r="F5854" s="234"/>
      <c r="G5854" s="234"/>
      <c r="H5854" s="234"/>
      <c r="I5854" s="234"/>
      <c r="J5854" s="234"/>
      <c r="K5854" s="234"/>
      <c r="L5854" s="234"/>
    </row>
    <row r="5855" spans="1:12">
      <c r="A5855" s="234">
        <v>9503</v>
      </c>
      <c r="B5855" s="290">
        <v>0.85997685185188999</v>
      </c>
      <c r="C5855" s="234">
        <v>25.914000000000001</v>
      </c>
      <c r="D5855" s="234">
        <v>83.555000000000007</v>
      </c>
      <c r="E5855" s="234">
        <v>11.8</v>
      </c>
      <c r="F5855" s="234"/>
      <c r="G5855" s="234"/>
      <c r="H5855" s="234"/>
      <c r="I5855" s="234"/>
      <c r="J5855" s="234"/>
      <c r="K5855" s="234"/>
      <c r="L5855" s="234"/>
    </row>
    <row r="5856" spans="1:12">
      <c r="A5856" s="234">
        <v>9504</v>
      </c>
      <c r="B5856" s="290">
        <v>0.85998842592596403</v>
      </c>
      <c r="C5856" s="234">
        <v>25.914000000000001</v>
      </c>
      <c r="D5856" s="234">
        <v>83.525999999999996</v>
      </c>
      <c r="E5856" s="234">
        <v>3.9</v>
      </c>
      <c r="F5856" s="234"/>
      <c r="G5856" s="234"/>
      <c r="H5856" s="234"/>
      <c r="I5856" s="234"/>
      <c r="J5856" s="234"/>
      <c r="K5856" s="234"/>
      <c r="L5856" s="234"/>
    </row>
    <row r="5857" spans="1:12">
      <c r="A5857" s="234">
        <v>9505</v>
      </c>
      <c r="B5857" s="290">
        <v>0.86000000000003796</v>
      </c>
      <c r="C5857" s="234">
        <v>25.939</v>
      </c>
      <c r="D5857" s="234">
        <v>83.531999999999996</v>
      </c>
      <c r="E5857" s="234">
        <v>3.9</v>
      </c>
      <c r="F5857" s="234"/>
      <c r="G5857" s="234"/>
      <c r="H5857" s="234"/>
      <c r="I5857" s="234"/>
      <c r="J5857" s="234"/>
      <c r="K5857" s="234"/>
      <c r="L5857" s="234"/>
    </row>
    <row r="5858" spans="1:12">
      <c r="A5858" s="234">
        <v>9506</v>
      </c>
      <c r="B5858" s="290">
        <v>0.860011574074112</v>
      </c>
      <c r="C5858" s="234">
        <v>25.914000000000001</v>
      </c>
      <c r="D5858" s="234">
        <v>83.525999999999996</v>
      </c>
      <c r="E5858" s="234">
        <v>3.9</v>
      </c>
      <c r="F5858" s="234"/>
      <c r="G5858" s="234"/>
      <c r="H5858" s="234"/>
      <c r="I5858" s="234"/>
      <c r="J5858" s="234"/>
      <c r="K5858" s="234"/>
      <c r="L5858" s="234"/>
    </row>
    <row r="5859" spans="1:12">
      <c r="A5859" s="234">
        <v>9507</v>
      </c>
      <c r="B5859" s="290">
        <v>0.86002314814818603</v>
      </c>
      <c r="C5859" s="234">
        <v>25.914000000000001</v>
      </c>
      <c r="D5859" s="234">
        <v>83.525999999999996</v>
      </c>
      <c r="E5859" s="234">
        <v>3.9</v>
      </c>
      <c r="F5859" s="234"/>
      <c r="G5859" s="234"/>
      <c r="H5859" s="234"/>
      <c r="I5859" s="234"/>
      <c r="J5859" s="234"/>
      <c r="K5859" s="234"/>
      <c r="L5859" s="234"/>
    </row>
    <row r="5860" spans="1:12">
      <c r="A5860" s="234">
        <v>9508</v>
      </c>
      <c r="B5860" s="290">
        <v>0.86003472222226096</v>
      </c>
      <c r="C5860" s="234">
        <v>25.939</v>
      </c>
      <c r="D5860" s="234">
        <v>83.531999999999996</v>
      </c>
      <c r="E5860" s="234">
        <v>3.9</v>
      </c>
      <c r="F5860" s="234"/>
      <c r="G5860" s="234"/>
      <c r="H5860" s="234"/>
      <c r="I5860" s="234"/>
      <c r="J5860" s="234"/>
      <c r="K5860" s="234"/>
      <c r="L5860" s="234"/>
    </row>
    <row r="5861" spans="1:12">
      <c r="A5861" s="234">
        <v>9509</v>
      </c>
      <c r="B5861" s="290">
        <v>0.860046296296335</v>
      </c>
      <c r="C5861" s="234">
        <v>25.914000000000001</v>
      </c>
      <c r="D5861" s="234">
        <v>83.525999999999996</v>
      </c>
      <c r="E5861" s="234">
        <v>3.9</v>
      </c>
      <c r="F5861" s="234"/>
      <c r="G5861" s="234"/>
      <c r="H5861" s="234"/>
      <c r="I5861" s="234"/>
      <c r="J5861" s="234"/>
      <c r="K5861" s="234"/>
      <c r="L5861" s="234"/>
    </row>
    <row r="5862" spans="1:12">
      <c r="A5862" s="234">
        <v>9510</v>
      </c>
      <c r="B5862" s="290">
        <v>0.86005787037040904</v>
      </c>
      <c r="C5862" s="234">
        <v>25.914000000000001</v>
      </c>
      <c r="D5862" s="234">
        <v>83.525999999999996</v>
      </c>
      <c r="E5862" s="234">
        <v>11.8</v>
      </c>
      <c r="F5862" s="234"/>
      <c r="G5862" s="234"/>
      <c r="H5862" s="234"/>
      <c r="I5862" s="234"/>
      <c r="J5862" s="234"/>
      <c r="K5862" s="234"/>
      <c r="L5862" s="234"/>
    </row>
    <row r="5863" spans="1:12">
      <c r="A5863" s="234">
        <v>9511</v>
      </c>
      <c r="B5863" s="290">
        <v>0.86006944444448297</v>
      </c>
      <c r="C5863" s="234">
        <v>25.939</v>
      </c>
      <c r="D5863" s="234">
        <v>83.56</v>
      </c>
      <c r="E5863" s="234">
        <v>3.9</v>
      </c>
      <c r="F5863" s="234"/>
      <c r="G5863" s="234"/>
      <c r="H5863" s="234"/>
      <c r="I5863" s="234"/>
      <c r="J5863" s="234"/>
      <c r="K5863" s="234"/>
      <c r="L5863" s="234"/>
    </row>
    <row r="5864" spans="1:12">
      <c r="A5864" s="234">
        <v>9512</v>
      </c>
      <c r="B5864" s="290">
        <v>0.86008101851855701</v>
      </c>
      <c r="C5864" s="234">
        <v>25.914000000000001</v>
      </c>
      <c r="D5864" s="234">
        <v>83.525999999999996</v>
      </c>
      <c r="E5864" s="234">
        <v>3.9</v>
      </c>
      <c r="F5864" s="234"/>
      <c r="G5864" s="234"/>
      <c r="H5864" s="234"/>
      <c r="I5864" s="234"/>
      <c r="J5864" s="234"/>
      <c r="K5864" s="234"/>
      <c r="L5864" s="234"/>
    </row>
    <row r="5865" spans="1:12">
      <c r="A5865" s="234">
        <v>9513</v>
      </c>
      <c r="B5865" s="290">
        <v>0.86009259259263104</v>
      </c>
      <c r="C5865" s="234">
        <v>25.914000000000001</v>
      </c>
      <c r="D5865" s="234">
        <v>83.525999999999996</v>
      </c>
      <c r="E5865" s="234">
        <v>3.9</v>
      </c>
      <c r="F5865" s="234"/>
      <c r="G5865" s="234"/>
      <c r="H5865" s="234"/>
      <c r="I5865" s="234"/>
      <c r="J5865" s="234"/>
      <c r="K5865" s="234"/>
      <c r="L5865" s="234"/>
    </row>
    <row r="5866" spans="1:12">
      <c r="A5866" s="234">
        <v>9514</v>
      </c>
      <c r="B5866" s="290">
        <v>0.86010416666670597</v>
      </c>
      <c r="C5866" s="234">
        <v>25.914000000000001</v>
      </c>
      <c r="D5866" s="234">
        <v>83.525999999999996</v>
      </c>
      <c r="E5866" s="234">
        <v>3.9</v>
      </c>
      <c r="F5866" s="234"/>
      <c r="G5866" s="234"/>
      <c r="H5866" s="234"/>
      <c r="I5866" s="234"/>
      <c r="J5866" s="234"/>
      <c r="K5866" s="234"/>
      <c r="L5866" s="234"/>
    </row>
    <row r="5867" spans="1:12">
      <c r="A5867" s="234">
        <v>9515</v>
      </c>
      <c r="B5867" s="290">
        <v>0.86011574074078001</v>
      </c>
      <c r="C5867" s="234">
        <v>25.914000000000001</v>
      </c>
      <c r="D5867" s="234">
        <v>83.525999999999996</v>
      </c>
      <c r="E5867" s="234">
        <v>3.9</v>
      </c>
      <c r="F5867" s="234"/>
      <c r="G5867" s="234"/>
      <c r="H5867" s="234"/>
      <c r="I5867" s="234"/>
      <c r="J5867" s="234"/>
      <c r="K5867" s="234"/>
      <c r="L5867" s="234"/>
    </row>
    <row r="5868" spans="1:12">
      <c r="A5868" s="234">
        <v>9516</v>
      </c>
      <c r="B5868" s="290">
        <v>0.86012731481485405</v>
      </c>
      <c r="C5868" s="234">
        <v>25.939</v>
      </c>
      <c r="D5868" s="234">
        <v>83.531999999999996</v>
      </c>
      <c r="E5868" s="234">
        <v>3.9</v>
      </c>
      <c r="F5868" s="234"/>
      <c r="G5868" s="234"/>
      <c r="H5868" s="234"/>
      <c r="I5868" s="234"/>
      <c r="J5868" s="234"/>
      <c r="K5868" s="234"/>
      <c r="L5868" s="234"/>
    </row>
    <row r="5869" spans="1:12">
      <c r="A5869" s="234">
        <v>9517</v>
      </c>
      <c r="B5869" s="290">
        <v>0.86013888888892798</v>
      </c>
      <c r="C5869" s="234">
        <v>25.914000000000001</v>
      </c>
      <c r="D5869" s="234">
        <v>83.525999999999996</v>
      </c>
      <c r="E5869" s="234">
        <v>3.9</v>
      </c>
      <c r="F5869" s="234"/>
      <c r="G5869" s="234"/>
      <c r="H5869" s="234"/>
      <c r="I5869" s="234"/>
      <c r="J5869" s="234"/>
      <c r="K5869" s="234"/>
      <c r="L5869" s="234"/>
    </row>
    <row r="5870" spans="1:12">
      <c r="A5870" s="234">
        <v>9518</v>
      </c>
      <c r="B5870" s="290">
        <v>0.86015046296300202</v>
      </c>
      <c r="C5870" s="234">
        <v>25.914000000000001</v>
      </c>
      <c r="D5870" s="234">
        <v>83.525999999999996</v>
      </c>
      <c r="E5870" s="234">
        <v>3.9</v>
      </c>
      <c r="F5870" s="234"/>
      <c r="G5870" s="234"/>
      <c r="H5870" s="234"/>
      <c r="I5870" s="234"/>
      <c r="J5870" s="234"/>
      <c r="K5870" s="234"/>
      <c r="L5870" s="234"/>
    </row>
    <row r="5871" spans="1:12">
      <c r="A5871" s="234">
        <v>9519</v>
      </c>
      <c r="B5871" s="290">
        <v>0.86016203703707605</v>
      </c>
      <c r="C5871" s="234">
        <v>25.939</v>
      </c>
      <c r="D5871" s="234">
        <v>83.531999999999996</v>
      </c>
      <c r="E5871" s="234">
        <v>11.8</v>
      </c>
      <c r="F5871" s="234"/>
      <c r="G5871" s="234"/>
      <c r="H5871" s="234"/>
      <c r="I5871" s="234"/>
      <c r="J5871" s="234"/>
      <c r="K5871" s="234"/>
      <c r="L5871" s="234"/>
    </row>
    <row r="5872" spans="1:12">
      <c r="A5872" s="234">
        <v>9520</v>
      </c>
      <c r="B5872" s="290">
        <v>0.86017361111114998</v>
      </c>
      <c r="C5872" s="234">
        <v>25.914000000000001</v>
      </c>
      <c r="D5872" s="234">
        <v>83.525999999999996</v>
      </c>
      <c r="E5872" s="234">
        <v>3.9</v>
      </c>
      <c r="F5872" s="234"/>
      <c r="G5872" s="234"/>
      <c r="H5872" s="234"/>
      <c r="I5872" s="234"/>
      <c r="J5872" s="234"/>
      <c r="K5872" s="234"/>
      <c r="L5872" s="234"/>
    </row>
    <row r="5873" spans="1:12">
      <c r="A5873" s="234">
        <v>9521</v>
      </c>
      <c r="B5873" s="290">
        <v>0.86018518518522502</v>
      </c>
      <c r="C5873" s="234">
        <v>25.914000000000001</v>
      </c>
      <c r="D5873" s="234">
        <v>83.525999999999996</v>
      </c>
      <c r="E5873" s="234">
        <v>3.9</v>
      </c>
      <c r="F5873" s="234"/>
      <c r="G5873" s="234"/>
      <c r="H5873" s="234"/>
      <c r="I5873" s="234"/>
      <c r="J5873" s="234"/>
      <c r="K5873" s="234"/>
      <c r="L5873" s="234"/>
    </row>
    <row r="5874" spans="1:12">
      <c r="A5874" s="234">
        <v>9522</v>
      </c>
      <c r="B5874" s="290">
        <v>0.86019675925929895</v>
      </c>
      <c r="C5874" s="234">
        <v>25.914000000000001</v>
      </c>
      <c r="D5874" s="234">
        <v>83.525999999999996</v>
      </c>
      <c r="E5874" s="234">
        <v>3.9</v>
      </c>
      <c r="F5874" s="234"/>
      <c r="G5874" s="234"/>
      <c r="H5874" s="234"/>
      <c r="I5874" s="234"/>
      <c r="J5874" s="234"/>
      <c r="K5874" s="234"/>
      <c r="L5874" s="234"/>
    </row>
    <row r="5875" spans="1:12">
      <c r="A5875" s="234">
        <v>9523</v>
      </c>
      <c r="B5875" s="290">
        <v>0.86020833333337299</v>
      </c>
      <c r="C5875" s="234">
        <v>25.914000000000001</v>
      </c>
      <c r="D5875" s="234">
        <v>83.525999999999996</v>
      </c>
      <c r="E5875" s="234">
        <v>11.8</v>
      </c>
      <c r="F5875" s="234"/>
      <c r="G5875" s="234"/>
      <c r="H5875" s="234"/>
      <c r="I5875" s="234"/>
      <c r="J5875" s="234"/>
      <c r="K5875" s="234"/>
      <c r="L5875" s="234"/>
    </row>
    <row r="5876" spans="1:12">
      <c r="A5876" s="234">
        <v>9524</v>
      </c>
      <c r="B5876" s="290">
        <v>0.86021990740744703</v>
      </c>
      <c r="C5876" s="234">
        <v>25.914000000000001</v>
      </c>
      <c r="D5876" s="234">
        <v>83.525999999999996</v>
      </c>
      <c r="E5876" s="234">
        <v>3.9</v>
      </c>
      <c r="F5876" s="234"/>
      <c r="G5876" s="234"/>
      <c r="H5876" s="234"/>
      <c r="I5876" s="234"/>
      <c r="J5876" s="234"/>
      <c r="K5876" s="234"/>
      <c r="L5876" s="234"/>
    </row>
    <row r="5877" spans="1:12">
      <c r="A5877" s="234">
        <v>9525</v>
      </c>
      <c r="B5877" s="290">
        <v>0.86023148148152095</v>
      </c>
      <c r="C5877" s="234">
        <v>25.914000000000001</v>
      </c>
      <c r="D5877" s="234">
        <v>83.555000000000007</v>
      </c>
      <c r="E5877" s="234">
        <v>3.9</v>
      </c>
      <c r="F5877" s="234"/>
      <c r="G5877" s="234"/>
      <c r="H5877" s="234"/>
      <c r="I5877" s="234"/>
      <c r="J5877" s="234"/>
      <c r="K5877" s="234"/>
      <c r="L5877" s="234"/>
    </row>
    <row r="5878" spans="1:12">
      <c r="A5878" s="234">
        <v>9526</v>
      </c>
      <c r="B5878" s="290">
        <v>0.86024305555559499</v>
      </c>
      <c r="C5878" s="234">
        <v>25.939</v>
      </c>
      <c r="D5878" s="234">
        <v>83.531999999999996</v>
      </c>
      <c r="E5878" s="234">
        <v>3.9</v>
      </c>
      <c r="F5878" s="234"/>
      <c r="G5878" s="234"/>
      <c r="H5878" s="234"/>
      <c r="I5878" s="234"/>
      <c r="J5878" s="234"/>
      <c r="K5878" s="234"/>
      <c r="L5878" s="234"/>
    </row>
    <row r="5879" spans="1:12">
      <c r="A5879" s="234">
        <v>9527</v>
      </c>
      <c r="B5879" s="290">
        <v>0.86025462962966903</v>
      </c>
      <c r="C5879" s="234">
        <v>25.914000000000001</v>
      </c>
      <c r="D5879" s="234">
        <v>83.525999999999996</v>
      </c>
      <c r="E5879" s="234">
        <v>3.9</v>
      </c>
      <c r="F5879" s="234"/>
      <c r="G5879" s="234"/>
      <c r="H5879" s="234"/>
      <c r="I5879" s="234"/>
      <c r="J5879" s="234"/>
      <c r="K5879" s="234"/>
      <c r="L5879" s="234"/>
    </row>
    <row r="5880" spans="1:12">
      <c r="A5880" s="234">
        <v>9528</v>
      </c>
      <c r="B5880" s="290">
        <v>0.86026620370374396</v>
      </c>
      <c r="C5880" s="234">
        <v>25.939</v>
      </c>
      <c r="D5880" s="234">
        <v>83.56</v>
      </c>
      <c r="E5880" s="234">
        <v>3.9</v>
      </c>
      <c r="F5880" s="234"/>
      <c r="G5880" s="234"/>
      <c r="H5880" s="234"/>
      <c r="I5880" s="234"/>
      <c r="J5880" s="234"/>
      <c r="K5880" s="234"/>
      <c r="L5880" s="234"/>
    </row>
    <row r="5881" spans="1:12">
      <c r="A5881" s="234">
        <v>9529</v>
      </c>
      <c r="B5881" s="290">
        <v>0.860277777777818</v>
      </c>
      <c r="C5881" s="234">
        <v>25.939</v>
      </c>
      <c r="D5881" s="234">
        <v>83.56</v>
      </c>
      <c r="E5881" s="234">
        <v>3.9</v>
      </c>
      <c r="F5881" s="234"/>
      <c r="G5881" s="234"/>
      <c r="H5881" s="234"/>
      <c r="I5881" s="234"/>
      <c r="J5881" s="234"/>
      <c r="K5881" s="234"/>
      <c r="L5881" s="234"/>
    </row>
    <row r="5882" spans="1:12">
      <c r="A5882" s="234">
        <v>9530</v>
      </c>
      <c r="B5882" s="290">
        <v>0.86028935185189204</v>
      </c>
      <c r="C5882" s="234">
        <v>25.939</v>
      </c>
      <c r="D5882" s="234">
        <v>83.56</v>
      </c>
      <c r="E5882" s="234">
        <v>11.8</v>
      </c>
      <c r="F5882" s="234"/>
      <c r="G5882" s="234"/>
      <c r="H5882" s="234"/>
      <c r="I5882" s="234"/>
      <c r="J5882" s="234"/>
      <c r="K5882" s="234"/>
      <c r="L5882" s="234"/>
    </row>
    <row r="5883" spans="1:12">
      <c r="A5883" s="234">
        <v>9531</v>
      </c>
      <c r="B5883" s="290">
        <v>0.86030092592596596</v>
      </c>
      <c r="C5883" s="234">
        <v>25.914000000000001</v>
      </c>
      <c r="D5883" s="234">
        <v>83.555000000000007</v>
      </c>
      <c r="E5883" s="234">
        <v>3.9</v>
      </c>
      <c r="F5883" s="234"/>
      <c r="G5883" s="234"/>
      <c r="H5883" s="234"/>
      <c r="I5883" s="234"/>
      <c r="J5883" s="234"/>
      <c r="K5883" s="234"/>
      <c r="L5883" s="234"/>
    </row>
    <row r="5884" spans="1:12">
      <c r="A5884" s="234">
        <v>9532</v>
      </c>
      <c r="B5884" s="290">
        <v>0.86031250000004</v>
      </c>
      <c r="C5884" s="234">
        <v>25.939</v>
      </c>
      <c r="D5884" s="234">
        <v>83.56</v>
      </c>
      <c r="E5884" s="234">
        <v>3.9</v>
      </c>
      <c r="F5884" s="234"/>
      <c r="G5884" s="234"/>
      <c r="H5884" s="234"/>
      <c r="I5884" s="234"/>
      <c r="J5884" s="234"/>
      <c r="K5884" s="234"/>
      <c r="L5884" s="234"/>
    </row>
    <row r="5885" spans="1:12">
      <c r="A5885" s="234">
        <v>9533</v>
      </c>
      <c r="B5885" s="290">
        <v>0.86032407407411404</v>
      </c>
      <c r="C5885" s="234">
        <v>25.914000000000001</v>
      </c>
      <c r="D5885" s="234">
        <v>83.555000000000007</v>
      </c>
      <c r="E5885" s="234">
        <v>3.9</v>
      </c>
      <c r="F5885" s="234"/>
      <c r="G5885" s="234"/>
      <c r="H5885" s="234"/>
      <c r="I5885" s="234"/>
      <c r="J5885" s="234"/>
      <c r="K5885" s="234"/>
      <c r="L5885" s="234"/>
    </row>
    <row r="5886" spans="1:12">
      <c r="A5886" s="234">
        <v>9534</v>
      </c>
      <c r="B5886" s="290">
        <v>0.86033564814818897</v>
      </c>
      <c r="C5886" s="234">
        <v>25.914000000000001</v>
      </c>
      <c r="D5886" s="234">
        <v>83.555000000000007</v>
      </c>
      <c r="E5886" s="234">
        <v>3.9</v>
      </c>
      <c r="F5886" s="234"/>
      <c r="G5886" s="234"/>
      <c r="H5886" s="234"/>
      <c r="I5886" s="234"/>
      <c r="J5886" s="234"/>
      <c r="K5886" s="234"/>
      <c r="L5886" s="234"/>
    </row>
    <row r="5887" spans="1:12">
      <c r="A5887" s="234">
        <v>9535</v>
      </c>
      <c r="B5887" s="290">
        <v>0.86034722222226301</v>
      </c>
      <c r="C5887" s="234">
        <v>25.939</v>
      </c>
      <c r="D5887" s="234">
        <v>83.587999999999994</v>
      </c>
      <c r="E5887" s="234">
        <v>3.9</v>
      </c>
      <c r="F5887" s="234"/>
      <c r="G5887" s="234"/>
      <c r="H5887" s="234"/>
      <c r="I5887" s="234"/>
      <c r="J5887" s="234"/>
      <c r="K5887" s="234"/>
      <c r="L5887" s="234"/>
    </row>
    <row r="5888" spans="1:12">
      <c r="A5888" s="234">
        <v>9536</v>
      </c>
      <c r="B5888" s="290">
        <v>0.86035879629633705</v>
      </c>
      <c r="C5888" s="234">
        <v>25.914000000000001</v>
      </c>
      <c r="D5888" s="234">
        <v>83.555000000000007</v>
      </c>
      <c r="E5888" s="234">
        <v>3.9</v>
      </c>
      <c r="F5888" s="234"/>
      <c r="G5888" s="234"/>
      <c r="H5888" s="234"/>
      <c r="I5888" s="234"/>
      <c r="J5888" s="234"/>
      <c r="K5888" s="234"/>
      <c r="L5888" s="234"/>
    </row>
    <row r="5889" spans="1:12">
      <c r="A5889" s="234">
        <v>9537</v>
      </c>
      <c r="B5889" s="290">
        <v>0.86037037037041098</v>
      </c>
      <c r="C5889" s="234">
        <v>25.914000000000001</v>
      </c>
      <c r="D5889" s="234">
        <v>83.555000000000007</v>
      </c>
      <c r="E5889" s="234">
        <v>3.9</v>
      </c>
      <c r="F5889" s="234"/>
      <c r="G5889" s="234"/>
      <c r="H5889" s="234"/>
      <c r="I5889" s="234"/>
      <c r="J5889" s="234"/>
      <c r="K5889" s="234"/>
      <c r="L5889" s="234"/>
    </row>
    <row r="5890" spans="1:12">
      <c r="A5890" s="234">
        <v>9538</v>
      </c>
      <c r="B5890" s="290">
        <v>0.86038194444448501</v>
      </c>
      <c r="C5890" s="234">
        <v>25.914000000000001</v>
      </c>
      <c r="D5890" s="234">
        <v>83.555000000000007</v>
      </c>
      <c r="E5890" s="234">
        <v>3.9</v>
      </c>
      <c r="F5890" s="234"/>
      <c r="G5890" s="234"/>
      <c r="H5890" s="234"/>
      <c r="I5890" s="234"/>
      <c r="J5890" s="234"/>
      <c r="K5890" s="234"/>
      <c r="L5890" s="234"/>
    </row>
    <row r="5891" spans="1:12">
      <c r="A5891" s="234">
        <v>9539</v>
      </c>
      <c r="B5891" s="290">
        <v>0.86039351851855905</v>
      </c>
      <c r="C5891" s="234">
        <v>25.914000000000001</v>
      </c>
      <c r="D5891" s="234">
        <v>83.555000000000007</v>
      </c>
      <c r="E5891" s="234">
        <v>3.9</v>
      </c>
      <c r="F5891" s="234"/>
      <c r="G5891" s="234"/>
      <c r="H5891" s="234"/>
      <c r="I5891" s="234"/>
      <c r="J5891" s="234"/>
      <c r="K5891" s="234"/>
      <c r="L5891" s="234"/>
    </row>
    <row r="5892" spans="1:12">
      <c r="A5892" s="234">
        <v>9540</v>
      </c>
      <c r="B5892" s="290">
        <v>0.86040509259263298</v>
      </c>
      <c r="C5892" s="234">
        <v>25.914000000000001</v>
      </c>
      <c r="D5892" s="234">
        <v>83.555000000000007</v>
      </c>
      <c r="E5892" s="234">
        <v>3.9</v>
      </c>
      <c r="F5892" s="234"/>
      <c r="G5892" s="234"/>
      <c r="H5892" s="234"/>
      <c r="I5892" s="234"/>
      <c r="J5892" s="234"/>
      <c r="K5892" s="234"/>
      <c r="L5892" s="234"/>
    </row>
    <row r="5893" spans="1:12">
      <c r="A5893" s="234">
        <v>9541</v>
      </c>
      <c r="B5893" s="290">
        <v>0.86041666666670802</v>
      </c>
      <c r="C5893" s="234">
        <v>25.914000000000001</v>
      </c>
      <c r="D5893" s="234">
        <v>83.555000000000007</v>
      </c>
      <c r="E5893" s="234">
        <v>11.8</v>
      </c>
      <c r="F5893" s="234"/>
      <c r="G5893" s="234"/>
      <c r="H5893" s="234"/>
      <c r="I5893" s="234"/>
      <c r="J5893" s="234"/>
      <c r="K5893" s="234"/>
      <c r="L5893" s="234"/>
    </row>
    <row r="5894" spans="1:12">
      <c r="A5894" s="234">
        <v>9542</v>
      </c>
      <c r="B5894" s="290">
        <v>0.86042824074078195</v>
      </c>
      <c r="C5894" s="234">
        <v>25.939</v>
      </c>
      <c r="D5894" s="234">
        <v>83.56</v>
      </c>
      <c r="E5894" s="234">
        <v>3.9</v>
      </c>
      <c r="F5894" s="234"/>
      <c r="G5894" s="234"/>
      <c r="H5894" s="234"/>
      <c r="I5894" s="234"/>
      <c r="J5894" s="234"/>
      <c r="K5894" s="234"/>
      <c r="L5894" s="234"/>
    </row>
    <row r="5895" spans="1:12">
      <c r="A5895" s="234">
        <v>9543</v>
      </c>
      <c r="B5895" s="290">
        <v>0.86043981481485599</v>
      </c>
      <c r="C5895" s="234">
        <v>25.914000000000001</v>
      </c>
      <c r="D5895" s="234">
        <v>83.525999999999996</v>
      </c>
      <c r="E5895" s="234">
        <v>11.8</v>
      </c>
      <c r="F5895" s="234"/>
      <c r="G5895" s="234"/>
      <c r="H5895" s="234"/>
      <c r="I5895" s="234"/>
      <c r="J5895" s="234"/>
      <c r="K5895" s="234"/>
      <c r="L5895" s="234"/>
    </row>
    <row r="5896" spans="1:12">
      <c r="A5896" s="234">
        <v>9544</v>
      </c>
      <c r="B5896" s="290">
        <v>0.86045138888893002</v>
      </c>
      <c r="C5896" s="234">
        <v>25.914000000000001</v>
      </c>
      <c r="D5896" s="234">
        <v>83.498000000000005</v>
      </c>
      <c r="E5896" s="234">
        <v>3.9</v>
      </c>
      <c r="F5896" s="234"/>
      <c r="G5896" s="234"/>
      <c r="H5896" s="234"/>
      <c r="I5896" s="234"/>
      <c r="J5896" s="234"/>
      <c r="K5896" s="234"/>
      <c r="L5896" s="234"/>
    </row>
    <row r="5897" spans="1:12">
      <c r="A5897" s="234">
        <v>9545</v>
      </c>
      <c r="B5897" s="290">
        <v>0.86046296296300395</v>
      </c>
      <c r="C5897" s="234">
        <v>25.939</v>
      </c>
      <c r="D5897" s="234">
        <v>83.503</v>
      </c>
      <c r="E5897" s="234">
        <v>3.9</v>
      </c>
      <c r="F5897" s="234"/>
      <c r="G5897" s="234"/>
      <c r="H5897" s="234"/>
      <c r="I5897" s="234"/>
      <c r="J5897" s="234"/>
      <c r="K5897" s="234"/>
      <c r="L5897" s="234"/>
    </row>
    <row r="5898" spans="1:12">
      <c r="A5898" s="234">
        <v>9546</v>
      </c>
      <c r="B5898" s="290">
        <v>0.86047453703707799</v>
      </c>
      <c r="C5898" s="234">
        <v>25.914000000000001</v>
      </c>
      <c r="D5898" s="234">
        <v>83.498000000000005</v>
      </c>
      <c r="E5898" s="234">
        <v>3.9</v>
      </c>
      <c r="F5898" s="234"/>
      <c r="G5898" s="234"/>
      <c r="H5898" s="234"/>
      <c r="I5898" s="234"/>
      <c r="J5898" s="234"/>
      <c r="K5898" s="234"/>
      <c r="L5898" s="234"/>
    </row>
    <row r="5899" spans="1:12">
      <c r="A5899" s="234">
        <v>9547</v>
      </c>
      <c r="B5899" s="290">
        <v>0.86048611111115203</v>
      </c>
      <c r="C5899" s="234">
        <v>25.914000000000001</v>
      </c>
      <c r="D5899" s="234">
        <v>83.498000000000005</v>
      </c>
      <c r="E5899" s="234">
        <v>11.8</v>
      </c>
      <c r="F5899" s="234"/>
      <c r="G5899" s="234"/>
      <c r="H5899" s="234"/>
      <c r="I5899" s="234"/>
      <c r="J5899" s="234"/>
      <c r="K5899" s="234"/>
      <c r="L5899" s="234"/>
    </row>
    <row r="5900" spans="1:12">
      <c r="A5900" s="234">
        <v>9548</v>
      </c>
      <c r="B5900" s="290">
        <v>0.86049768518522696</v>
      </c>
      <c r="C5900" s="234">
        <v>25.914000000000001</v>
      </c>
      <c r="D5900" s="234">
        <v>83.468999999999994</v>
      </c>
      <c r="E5900" s="234">
        <v>3.9</v>
      </c>
      <c r="F5900" s="234"/>
      <c r="G5900" s="234"/>
      <c r="H5900" s="234"/>
      <c r="I5900" s="234"/>
      <c r="J5900" s="234"/>
      <c r="K5900" s="234"/>
      <c r="L5900" s="234"/>
    </row>
    <row r="5901" spans="1:12">
      <c r="A5901" s="234">
        <v>9549</v>
      </c>
      <c r="B5901" s="290">
        <v>0.860509259259301</v>
      </c>
      <c r="C5901" s="234">
        <v>25.914000000000001</v>
      </c>
      <c r="D5901" s="234">
        <v>83.468999999999994</v>
      </c>
      <c r="E5901" s="234">
        <v>3.9</v>
      </c>
      <c r="F5901" s="234"/>
      <c r="G5901" s="234"/>
      <c r="H5901" s="234"/>
      <c r="I5901" s="234"/>
      <c r="J5901" s="234"/>
      <c r="K5901" s="234"/>
      <c r="L5901" s="234"/>
    </row>
    <row r="5902" spans="1:12">
      <c r="A5902" s="234">
        <v>9550</v>
      </c>
      <c r="B5902" s="290">
        <v>0.86052083333337503</v>
      </c>
      <c r="C5902" s="234">
        <v>25.914000000000001</v>
      </c>
      <c r="D5902" s="234">
        <v>83.498000000000005</v>
      </c>
      <c r="E5902" s="234">
        <v>3.9</v>
      </c>
      <c r="F5902" s="234"/>
      <c r="G5902" s="234"/>
      <c r="H5902" s="234"/>
      <c r="I5902" s="234"/>
      <c r="J5902" s="234"/>
      <c r="K5902" s="234"/>
      <c r="L5902" s="234"/>
    </row>
    <row r="5903" spans="1:12">
      <c r="A5903" s="234">
        <v>9551</v>
      </c>
      <c r="B5903" s="290">
        <v>0.86053240740744896</v>
      </c>
      <c r="C5903" s="234">
        <v>25.939</v>
      </c>
      <c r="D5903" s="234">
        <v>83.474999999999994</v>
      </c>
      <c r="E5903" s="234">
        <v>3.9</v>
      </c>
      <c r="F5903" s="234"/>
      <c r="G5903" s="234"/>
      <c r="H5903" s="234"/>
      <c r="I5903" s="234"/>
      <c r="J5903" s="234"/>
      <c r="K5903" s="234"/>
      <c r="L5903" s="234"/>
    </row>
    <row r="5904" spans="1:12">
      <c r="A5904" s="234">
        <v>9552</v>
      </c>
      <c r="B5904" s="290">
        <v>0.860543981481523</v>
      </c>
      <c r="C5904" s="234">
        <v>25.914000000000001</v>
      </c>
      <c r="D5904" s="234">
        <v>83.468999999999994</v>
      </c>
      <c r="E5904" s="234">
        <v>3.9</v>
      </c>
      <c r="F5904" s="234"/>
      <c r="G5904" s="234"/>
      <c r="H5904" s="234"/>
      <c r="I5904" s="234"/>
      <c r="J5904" s="234"/>
      <c r="K5904" s="234"/>
      <c r="L5904" s="234"/>
    </row>
    <row r="5905" spans="1:12">
      <c r="A5905" s="234">
        <v>9553</v>
      </c>
      <c r="B5905" s="290">
        <v>0.86055555555559704</v>
      </c>
      <c r="C5905" s="234">
        <v>25.914000000000001</v>
      </c>
      <c r="D5905" s="234">
        <v>83.468999999999994</v>
      </c>
      <c r="E5905" s="234">
        <v>3.9</v>
      </c>
      <c r="F5905" s="234"/>
      <c r="G5905" s="234"/>
      <c r="H5905" s="234"/>
      <c r="I5905" s="234"/>
      <c r="J5905" s="234"/>
      <c r="K5905" s="234"/>
      <c r="L5905" s="234"/>
    </row>
    <row r="5906" spans="1:12">
      <c r="A5906" s="234">
        <v>9554</v>
      </c>
      <c r="B5906" s="290">
        <v>0.86056712962967197</v>
      </c>
      <c r="C5906" s="234">
        <v>25.939</v>
      </c>
      <c r="D5906" s="234">
        <v>83.445999999999998</v>
      </c>
      <c r="E5906" s="234">
        <v>3.9</v>
      </c>
      <c r="F5906" s="234"/>
      <c r="G5906" s="234"/>
      <c r="H5906" s="234"/>
      <c r="I5906" s="234"/>
      <c r="J5906" s="234"/>
      <c r="K5906" s="234"/>
      <c r="L5906" s="234"/>
    </row>
    <row r="5907" spans="1:12">
      <c r="A5907" s="234">
        <v>9555</v>
      </c>
      <c r="B5907" s="290">
        <v>0.86057870370374601</v>
      </c>
      <c r="C5907" s="234">
        <v>25.914000000000001</v>
      </c>
      <c r="D5907" s="234">
        <v>83.441000000000003</v>
      </c>
      <c r="E5907" s="234">
        <v>3.9</v>
      </c>
      <c r="F5907" s="234"/>
      <c r="G5907" s="234"/>
      <c r="H5907" s="234"/>
      <c r="I5907" s="234"/>
      <c r="J5907" s="234"/>
      <c r="K5907" s="234"/>
      <c r="L5907" s="234"/>
    </row>
    <row r="5908" spans="1:12">
      <c r="A5908" s="234">
        <v>9556</v>
      </c>
      <c r="B5908" s="290">
        <v>0.86059027777782005</v>
      </c>
      <c r="C5908" s="234">
        <v>25.914000000000001</v>
      </c>
      <c r="D5908" s="234">
        <v>83.468999999999994</v>
      </c>
      <c r="E5908" s="234">
        <v>11.8</v>
      </c>
      <c r="F5908" s="234"/>
      <c r="G5908" s="234"/>
      <c r="H5908" s="234"/>
      <c r="I5908" s="234"/>
      <c r="J5908" s="234"/>
      <c r="K5908" s="234"/>
      <c r="L5908" s="234"/>
    </row>
    <row r="5909" spans="1:12">
      <c r="A5909" s="234">
        <v>9557</v>
      </c>
      <c r="B5909" s="290">
        <v>0.86060185185189397</v>
      </c>
      <c r="C5909" s="234">
        <v>25.939</v>
      </c>
      <c r="D5909" s="234">
        <v>83.474999999999994</v>
      </c>
      <c r="E5909" s="234">
        <v>3.9</v>
      </c>
      <c r="F5909" s="234"/>
      <c r="G5909" s="234"/>
      <c r="H5909" s="234"/>
      <c r="I5909" s="234"/>
      <c r="J5909" s="234"/>
      <c r="K5909" s="234"/>
      <c r="L5909" s="234"/>
    </row>
    <row r="5910" spans="1:12">
      <c r="A5910" s="234">
        <v>9558</v>
      </c>
      <c r="B5910" s="290">
        <v>0.86061342592596801</v>
      </c>
      <c r="C5910" s="234">
        <v>25.939</v>
      </c>
      <c r="D5910" s="234">
        <v>83.445999999999998</v>
      </c>
      <c r="E5910" s="234">
        <v>3.9</v>
      </c>
      <c r="F5910" s="234"/>
      <c r="G5910" s="234"/>
      <c r="H5910" s="234"/>
      <c r="I5910" s="234"/>
      <c r="J5910" s="234"/>
      <c r="K5910" s="234"/>
      <c r="L5910" s="234"/>
    </row>
    <row r="5911" spans="1:12">
      <c r="A5911" s="234">
        <v>9559</v>
      </c>
      <c r="B5911" s="290">
        <v>0.86062500000004205</v>
      </c>
      <c r="C5911" s="234">
        <v>25.914000000000001</v>
      </c>
      <c r="D5911" s="234">
        <v>83.468999999999994</v>
      </c>
      <c r="E5911" s="234">
        <v>3.9</v>
      </c>
      <c r="F5911" s="234"/>
      <c r="G5911" s="234"/>
      <c r="H5911" s="234"/>
      <c r="I5911" s="234"/>
      <c r="J5911" s="234"/>
      <c r="K5911" s="234"/>
      <c r="L5911" s="234"/>
    </row>
    <row r="5912" spans="1:12">
      <c r="A5912" s="234">
        <v>9560</v>
      </c>
      <c r="B5912" s="290">
        <v>0.86063657407411598</v>
      </c>
      <c r="C5912" s="234">
        <v>25.939</v>
      </c>
      <c r="D5912" s="234">
        <v>83.474999999999994</v>
      </c>
      <c r="E5912" s="234">
        <v>3.9</v>
      </c>
      <c r="F5912" s="234"/>
      <c r="G5912" s="234"/>
      <c r="H5912" s="234"/>
      <c r="I5912" s="234"/>
      <c r="J5912" s="234"/>
      <c r="K5912" s="234"/>
      <c r="L5912" s="234"/>
    </row>
    <row r="5913" spans="1:12">
      <c r="A5913" s="234">
        <v>9561</v>
      </c>
      <c r="B5913" s="290">
        <v>0.86064814814819102</v>
      </c>
      <c r="C5913" s="234">
        <v>25.914000000000001</v>
      </c>
      <c r="D5913" s="234">
        <v>83.468999999999994</v>
      </c>
      <c r="E5913" s="234">
        <v>3.9</v>
      </c>
      <c r="F5913" s="234"/>
      <c r="G5913" s="234"/>
      <c r="H5913" s="234"/>
      <c r="I5913" s="234"/>
      <c r="J5913" s="234"/>
      <c r="K5913" s="234"/>
      <c r="L5913" s="234"/>
    </row>
    <row r="5914" spans="1:12">
      <c r="A5914" s="234">
        <v>9562</v>
      </c>
      <c r="B5914" s="290">
        <v>0.86065972222226494</v>
      </c>
      <c r="C5914" s="234">
        <v>25.914000000000001</v>
      </c>
      <c r="D5914" s="234">
        <v>83.468999999999994</v>
      </c>
      <c r="E5914" s="234">
        <v>3.9</v>
      </c>
      <c r="F5914" s="234"/>
      <c r="G5914" s="234"/>
      <c r="H5914" s="234"/>
      <c r="I5914" s="234"/>
      <c r="J5914" s="234"/>
      <c r="K5914" s="234"/>
      <c r="L5914" s="234"/>
    </row>
    <row r="5915" spans="1:12">
      <c r="A5915" s="234">
        <v>9563</v>
      </c>
      <c r="B5915" s="290">
        <v>0.86067129629633898</v>
      </c>
      <c r="C5915" s="234">
        <v>25.914000000000001</v>
      </c>
      <c r="D5915" s="234">
        <v>83.498000000000005</v>
      </c>
      <c r="E5915" s="234">
        <v>3.9</v>
      </c>
      <c r="F5915" s="234"/>
      <c r="G5915" s="234"/>
      <c r="H5915" s="234"/>
      <c r="I5915" s="234"/>
      <c r="J5915" s="234"/>
      <c r="K5915" s="234"/>
      <c r="L5915" s="234"/>
    </row>
    <row r="5916" spans="1:12">
      <c r="A5916" s="234">
        <v>9564</v>
      </c>
      <c r="B5916" s="290">
        <v>0.86068287037041302</v>
      </c>
      <c r="C5916" s="234">
        <v>25.914000000000001</v>
      </c>
      <c r="D5916" s="234">
        <v>83.468999999999994</v>
      </c>
      <c r="E5916" s="234">
        <v>3.9</v>
      </c>
      <c r="F5916" s="234"/>
      <c r="G5916" s="234"/>
      <c r="H5916" s="234"/>
      <c r="I5916" s="234"/>
      <c r="J5916" s="234"/>
      <c r="K5916" s="234"/>
      <c r="L5916" s="234"/>
    </row>
    <row r="5917" spans="1:12">
      <c r="A5917" s="234">
        <v>9565</v>
      </c>
      <c r="B5917" s="290">
        <v>0.86069444444448695</v>
      </c>
      <c r="C5917" s="234">
        <v>25.914000000000001</v>
      </c>
      <c r="D5917" s="234">
        <v>83.468999999999994</v>
      </c>
      <c r="E5917" s="234">
        <v>3.9</v>
      </c>
      <c r="F5917" s="234"/>
      <c r="G5917" s="234"/>
      <c r="H5917" s="234"/>
      <c r="I5917" s="234"/>
      <c r="J5917" s="234"/>
      <c r="K5917" s="234"/>
      <c r="L5917" s="234"/>
    </row>
    <row r="5918" spans="1:12">
      <c r="A5918" s="234">
        <v>9566</v>
      </c>
      <c r="B5918" s="290">
        <v>0.86070601851856099</v>
      </c>
      <c r="C5918" s="234">
        <v>25.914000000000001</v>
      </c>
      <c r="D5918" s="234">
        <v>83.468999999999994</v>
      </c>
      <c r="E5918" s="234">
        <v>3.9</v>
      </c>
      <c r="F5918" s="234"/>
      <c r="G5918" s="234"/>
      <c r="H5918" s="234"/>
      <c r="I5918" s="234"/>
      <c r="J5918" s="234"/>
      <c r="K5918" s="234"/>
      <c r="L5918" s="234"/>
    </row>
    <row r="5919" spans="1:12">
      <c r="A5919" s="234">
        <v>9567</v>
      </c>
      <c r="B5919" s="290">
        <v>0.86071759259263503</v>
      </c>
      <c r="C5919" s="234">
        <v>25.914000000000001</v>
      </c>
      <c r="D5919" s="234">
        <v>83.498000000000005</v>
      </c>
      <c r="E5919" s="234">
        <v>3.9</v>
      </c>
      <c r="F5919" s="234"/>
      <c r="G5919" s="234"/>
      <c r="H5919" s="234"/>
      <c r="I5919" s="234"/>
      <c r="J5919" s="234"/>
      <c r="K5919" s="234"/>
      <c r="L5919" s="234"/>
    </row>
    <row r="5920" spans="1:12">
      <c r="A5920" s="234">
        <v>9568</v>
      </c>
      <c r="B5920" s="290">
        <v>0.86072916666670996</v>
      </c>
      <c r="C5920" s="234">
        <v>25.939</v>
      </c>
      <c r="D5920" s="234">
        <v>83.474999999999994</v>
      </c>
      <c r="E5920" s="234">
        <v>11.8</v>
      </c>
      <c r="F5920" s="234"/>
      <c r="G5920" s="234"/>
      <c r="H5920" s="234"/>
      <c r="I5920" s="234"/>
      <c r="J5920" s="234"/>
      <c r="K5920" s="234"/>
      <c r="L5920" s="234"/>
    </row>
    <row r="5921" spans="1:12">
      <c r="A5921" s="234">
        <v>9569</v>
      </c>
      <c r="B5921" s="290">
        <v>0.86074074074078399</v>
      </c>
      <c r="C5921" s="234">
        <v>25.914000000000001</v>
      </c>
      <c r="D5921" s="234">
        <v>83.468999999999994</v>
      </c>
      <c r="E5921" s="234">
        <v>3.9</v>
      </c>
      <c r="F5921" s="234"/>
      <c r="G5921" s="234"/>
      <c r="H5921" s="234"/>
      <c r="I5921" s="234"/>
      <c r="J5921" s="234"/>
      <c r="K5921" s="234"/>
      <c r="L5921" s="234"/>
    </row>
    <row r="5922" spans="1:12">
      <c r="A5922" s="234">
        <v>9570</v>
      </c>
      <c r="B5922" s="290">
        <v>0.86075231481485803</v>
      </c>
      <c r="C5922" s="234">
        <v>25.914000000000001</v>
      </c>
      <c r="D5922" s="234">
        <v>83.468999999999994</v>
      </c>
      <c r="E5922" s="234">
        <v>3.9</v>
      </c>
      <c r="F5922" s="234"/>
      <c r="G5922" s="234"/>
      <c r="H5922" s="234"/>
      <c r="I5922" s="234"/>
      <c r="J5922" s="234"/>
      <c r="K5922" s="234"/>
      <c r="L5922" s="234"/>
    </row>
    <row r="5923" spans="1:12">
      <c r="A5923" s="234">
        <v>9571</v>
      </c>
      <c r="B5923" s="290">
        <v>0.86076388888893196</v>
      </c>
      <c r="C5923" s="234">
        <v>25.914000000000001</v>
      </c>
      <c r="D5923" s="234">
        <v>83.468999999999994</v>
      </c>
      <c r="E5923" s="234">
        <v>3.9</v>
      </c>
      <c r="F5923" s="234"/>
      <c r="G5923" s="234"/>
      <c r="H5923" s="234"/>
      <c r="I5923" s="234"/>
      <c r="J5923" s="234"/>
      <c r="K5923" s="234"/>
      <c r="L5923" s="234"/>
    </row>
    <row r="5924" spans="1:12">
      <c r="A5924" s="234">
        <v>9572</v>
      </c>
      <c r="B5924" s="290">
        <v>0.860775462963006</v>
      </c>
      <c r="C5924" s="234">
        <v>25.939</v>
      </c>
      <c r="D5924" s="234">
        <v>83.503</v>
      </c>
      <c r="E5924" s="234">
        <v>3.9</v>
      </c>
      <c r="F5924" s="234"/>
      <c r="G5924" s="234"/>
      <c r="H5924" s="234"/>
      <c r="I5924" s="234"/>
      <c r="J5924" s="234"/>
      <c r="K5924" s="234"/>
      <c r="L5924" s="234"/>
    </row>
    <row r="5925" spans="1:12">
      <c r="A5925" s="234">
        <v>9573</v>
      </c>
      <c r="B5925" s="290">
        <v>0.86078703703708004</v>
      </c>
      <c r="C5925" s="234">
        <v>25.914000000000001</v>
      </c>
      <c r="D5925" s="234">
        <v>83.498000000000005</v>
      </c>
      <c r="E5925" s="234">
        <v>3.9</v>
      </c>
      <c r="F5925" s="234"/>
      <c r="G5925" s="234"/>
      <c r="H5925" s="234"/>
      <c r="I5925" s="234"/>
      <c r="J5925" s="234"/>
      <c r="K5925" s="234"/>
      <c r="L5925" s="234"/>
    </row>
    <row r="5926" spans="1:12">
      <c r="A5926" s="234">
        <v>9574</v>
      </c>
      <c r="B5926" s="290">
        <v>0.86079861111115497</v>
      </c>
      <c r="C5926" s="234">
        <v>25.939</v>
      </c>
      <c r="D5926" s="234">
        <v>83.503</v>
      </c>
      <c r="E5926" s="234">
        <v>3.9</v>
      </c>
      <c r="F5926" s="234"/>
      <c r="G5926" s="234"/>
      <c r="H5926" s="234"/>
      <c r="I5926" s="234"/>
      <c r="J5926" s="234"/>
      <c r="K5926" s="234"/>
      <c r="L5926" s="234"/>
    </row>
    <row r="5927" spans="1:12">
      <c r="A5927" s="234">
        <v>9575</v>
      </c>
      <c r="B5927" s="290">
        <v>0.860810185185229</v>
      </c>
      <c r="C5927" s="234">
        <v>25.914000000000001</v>
      </c>
      <c r="D5927" s="234">
        <v>83.498000000000005</v>
      </c>
      <c r="E5927" s="234">
        <v>3.9</v>
      </c>
      <c r="F5927" s="234"/>
      <c r="G5927" s="234"/>
      <c r="H5927" s="234"/>
      <c r="I5927" s="234"/>
      <c r="J5927" s="234"/>
      <c r="K5927" s="234"/>
      <c r="L5927" s="234"/>
    </row>
    <row r="5928" spans="1:12">
      <c r="A5928" s="234">
        <v>9576</v>
      </c>
      <c r="B5928" s="290">
        <v>0.86082175925930304</v>
      </c>
      <c r="C5928" s="234">
        <v>25.914000000000001</v>
      </c>
      <c r="D5928" s="234">
        <v>83.498000000000005</v>
      </c>
      <c r="E5928" s="234">
        <v>3.9</v>
      </c>
      <c r="F5928" s="234"/>
      <c r="G5928" s="234"/>
      <c r="H5928" s="234"/>
      <c r="I5928" s="234"/>
      <c r="J5928" s="234"/>
      <c r="K5928" s="234"/>
      <c r="L5928" s="234"/>
    </row>
    <row r="5929" spans="1:12">
      <c r="A5929" s="234">
        <v>9577</v>
      </c>
      <c r="B5929" s="290">
        <v>0.86083333333337697</v>
      </c>
      <c r="C5929" s="234">
        <v>25.939</v>
      </c>
      <c r="D5929" s="234">
        <v>83.503</v>
      </c>
      <c r="E5929" s="234">
        <v>3.9</v>
      </c>
      <c r="F5929" s="234"/>
      <c r="G5929" s="234"/>
      <c r="H5929" s="234"/>
      <c r="I5929" s="234"/>
      <c r="J5929" s="234"/>
      <c r="K5929" s="234"/>
      <c r="L5929" s="234"/>
    </row>
    <row r="5930" spans="1:12">
      <c r="A5930" s="234">
        <v>9578</v>
      </c>
      <c r="B5930" s="290">
        <v>0.86084490740745101</v>
      </c>
      <c r="C5930" s="234">
        <v>25.939</v>
      </c>
      <c r="D5930" s="234">
        <v>83.503</v>
      </c>
      <c r="E5930" s="234">
        <v>3.9</v>
      </c>
      <c r="F5930" s="234"/>
      <c r="G5930" s="234"/>
      <c r="H5930" s="234"/>
      <c r="I5930" s="234"/>
      <c r="J5930" s="234"/>
      <c r="K5930" s="234"/>
      <c r="L5930" s="234"/>
    </row>
    <row r="5931" spans="1:12">
      <c r="A5931" s="234">
        <v>9579</v>
      </c>
      <c r="B5931" s="290">
        <v>0.86085648148152505</v>
      </c>
      <c r="C5931" s="234">
        <v>25.914000000000001</v>
      </c>
      <c r="D5931" s="234">
        <v>83.498000000000005</v>
      </c>
      <c r="E5931" s="234">
        <v>3.9</v>
      </c>
      <c r="F5931" s="234"/>
      <c r="G5931" s="234"/>
      <c r="H5931" s="234"/>
      <c r="I5931" s="234"/>
      <c r="J5931" s="234"/>
      <c r="K5931" s="234"/>
      <c r="L5931" s="234"/>
    </row>
    <row r="5932" spans="1:12">
      <c r="A5932" s="234">
        <v>9580</v>
      </c>
      <c r="B5932" s="290">
        <v>0.86086805555559898</v>
      </c>
      <c r="C5932" s="234">
        <v>25.914000000000001</v>
      </c>
      <c r="D5932" s="234">
        <v>83.525999999999996</v>
      </c>
      <c r="E5932" s="234">
        <v>3.9</v>
      </c>
      <c r="F5932" s="234"/>
      <c r="G5932" s="234"/>
      <c r="H5932" s="234"/>
      <c r="I5932" s="234"/>
      <c r="J5932" s="234"/>
      <c r="K5932" s="234"/>
      <c r="L5932" s="234"/>
    </row>
    <row r="5933" spans="1:12">
      <c r="A5933" s="234">
        <v>9581</v>
      </c>
      <c r="B5933" s="290">
        <v>0.86087962962967401</v>
      </c>
      <c r="C5933" s="234">
        <v>25.939</v>
      </c>
      <c r="D5933" s="234">
        <v>83.503</v>
      </c>
      <c r="E5933" s="234">
        <v>3.9</v>
      </c>
      <c r="F5933" s="234"/>
      <c r="G5933" s="234"/>
      <c r="H5933" s="234"/>
      <c r="I5933" s="234"/>
      <c r="J5933" s="234"/>
      <c r="K5933" s="234"/>
      <c r="L5933" s="234"/>
    </row>
    <row r="5934" spans="1:12">
      <c r="A5934" s="234">
        <v>9582</v>
      </c>
      <c r="B5934" s="290">
        <v>0.86089120370374805</v>
      </c>
      <c r="C5934" s="234">
        <v>25.914000000000001</v>
      </c>
      <c r="D5934" s="234">
        <v>83.498000000000005</v>
      </c>
      <c r="E5934" s="234">
        <v>11.8</v>
      </c>
      <c r="F5934" s="234"/>
      <c r="G5934" s="234"/>
      <c r="H5934" s="234"/>
      <c r="I5934" s="234"/>
      <c r="J5934" s="234"/>
      <c r="K5934" s="234"/>
      <c r="L5934" s="234"/>
    </row>
    <row r="5935" spans="1:12">
      <c r="A5935" s="234">
        <v>9583</v>
      </c>
      <c r="B5935" s="290">
        <v>0.86090277777782198</v>
      </c>
      <c r="C5935" s="234">
        <v>25.939</v>
      </c>
      <c r="D5935" s="234">
        <v>83.531999999999996</v>
      </c>
      <c r="E5935" s="234">
        <v>3.9</v>
      </c>
      <c r="F5935" s="234"/>
      <c r="G5935" s="234"/>
      <c r="H5935" s="234"/>
      <c r="I5935" s="234"/>
      <c r="J5935" s="234"/>
      <c r="K5935" s="234"/>
      <c r="L5935" s="234"/>
    </row>
    <row r="5936" spans="1:12">
      <c r="A5936" s="234">
        <v>9584</v>
      </c>
      <c r="B5936" s="290">
        <v>0.86091435185189602</v>
      </c>
      <c r="C5936" s="234">
        <v>25.939</v>
      </c>
      <c r="D5936" s="234">
        <v>83.531999999999996</v>
      </c>
      <c r="E5936" s="234">
        <v>3.9</v>
      </c>
      <c r="F5936" s="234"/>
      <c r="G5936" s="234"/>
      <c r="H5936" s="234"/>
      <c r="I5936" s="234"/>
      <c r="J5936" s="234"/>
      <c r="K5936" s="234"/>
      <c r="L5936" s="234"/>
    </row>
    <row r="5937" spans="1:12">
      <c r="A5937" s="234">
        <v>9585</v>
      </c>
      <c r="B5937" s="290">
        <v>0.86092592592596995</v>
      </c>
      <c r="C5937" s="234">
        <v>25.939</v>
      </c>
      <c r="D5937" s="234">
        <v>83.531999999999996</v>
      </c>
      <c r="E5937" s="234">
        <v>3.9</v>
      </c>
      <c r="F5937" s="234"/>
      <c r="G5937" s="234"/>
      <c r="H5937" s="234"/>
      <c r="I5937" s="234"/>
      <c r="J5937" s="234"/>
      <c r="K5937" s="234"/>
      <c r="L5937" s="234"/>
    </row>
    <row r="5938" spans="1:12">
      <c r="A5938" s="234">
        <v>9586</v>
      </c>
      <c r="B5938" s="290">
        <v>0.86093750000004399</v>
      </c>
      <c r="C5938" s="234">
        <v>25.914000000000001</v>
      </c>
      <c r="D5938" s="234">
        <v>83.498000000000005</v>
      </c>
      <c r="E5938" s="234">
        <v>3.9</v>
      </c>
      <c r="F5938" s="234"/>
      <c r="G5938" s="234"/>
      <c r="H5938" s="234"/>
      <c r="I5938" s="234"/>
      <c r="J5938" s="234"/>
      <c r="K5938" s="234"/>
      <c r="L5938" s="234"/>
    </row>
    <row r="5939" spans="1:12">
      <c r="A5939" s="234">
        <v>9587</v>
      </c>
      <c r="B5939" s="290">
        <v>0.86094907407411803</v>
      </c>
      <c r="C5939" s="234">
        <v>25.914000000000001</v>
      </c>
      <c r="D5939" s="234">
        <v>83.498000000000005</v>
      </c>
      <c r="E5939" s="234">
        <v>3.9</v>
      </c>
      <c r="F5939" s="234"/>
      <c r="G5939" s="234"/>
      <c r="H5939" s="234"/>
      <c r="I5939" s="234"/>
      <c r="J5939" s="234"/>
      <c r="K5939" s="234"/>
      <c r="L5939" s="234"/>
    </row>
    <row r="5940" spans="1:12">
      <c r="A5940" s="234">
        <v>9588</v>
      </c>
      <c r="B5940" s="290">
        <v>0.86096064814819295</v>
      </c>
      <c r="C5940" s="234">
        <v>25.914000000000001</v>
      </c>
      <c r="D5940" s="234">
        <v>83.498000000000005</v>
      </c>
      <c r="E5940" s="234">
        <v>3.9</v>
      </c>
      <c r="F5940" s="234"/>
      <c r="G5940" s="234"/>
      <c r="H5940" s="234"/>
      <c r="I5940" s="234"/>
      <c r="J5940" s="234"/>
      <c r="K5940" s="234"/>
      <c r="L5940" s="234"/>
    </row>
    <row r="5941" spans="1:12">
      <c r="A5941" s="234">
        <v>9589</v>
      </c>
      <c r="B5941" s="290">
        <v>0.86097222222226699</v>
      </c>
      <c r="C5941" s="234">
        <v>25.914000000000001</v>
      </c>
      <c r="D5941" s="234">
        <v>83.498000000000005</v>
      </c>
      <c r="E5941" s="234">
        <v>3.9</v>
      </c>
      <c r="F5941" s="234"/>
      <c r="G5941" s="234"/>
      <c r="H5941" s="234"/>
      <c r="I5941" s="234"/>
      <c r="J5941" s="234"/>
      <c r="K5941" s="234"/>
      <c r="L5941" s="234"/>
    </row>
    <row r="5942" spans="1:12">
      <c r="A5942" s="234">
        <v>9590</v>
      </c>
      <c r="B5942" s="290">
        <v>0.86098379629634103</v>
      </c>
      <c r="C5942" s="234">
        <v>25.939</v>
      </c>
      <c r="D5942" s="234">
        <v>83.531999999999996</v>
      </c>
      <c r="E5942" s="234">
        <v>11.8</v>
      </c>
      <c r="F5942" s="234"/>
      <c r="G5942" s="234"/>
      <c r="H5942" s="234"/>
      <c r="I5942" s="234"/>
      <c r="J5942" s="234"/>
      <c r="K5942" s="234"/>
      <c r="L5942" s="234"/>
    </row>
    <row r="5943" spans="1:12">
      <c r="A5943" s="234">
        <v>9591</v>
      </c>
      <c r="B5943" s="290">
        <v>0.86099537037041496</v>
      </c>
      <c r="C5943" s="234">
        <v>25.939</v>
      </c>
      <c r="D5943" s="234">
        <v>83.531999999999996</v>
      </c>
      <c r="E5943" s="234">
        <v>11.8</v>
      </c>
      <c r="F5943" s="234"/>
      <c r="G5943" s="234"/>
      <c r="H5943" s="234"/>
      <c r="I5943" s="234"/>
      <c r="J5943" s="234"/>
      <c r="K5943" s="234"/>
      <c r="L5943" s="234"/>
    </row>
    <row r="5944" spans="1:12">
      <c r="A5944" s="234">
        <v>9592</v>
      </c>
      <c r="B5944" s="290">
        <v>0.861006944444489</v>
      </c>
      <c r="C5944" s="234">
        <v>25.939</v>
      </c>
      <c r="D5944" s="234">
        <v>83.531999999999996</v>
      </c>
      <c r="E5944" s="234">
        <v>3.9</v>
      </c>
      <c r="F5944" s="234"/>
      <c r="G5944" s="234"/>
      <c r="H5944" s="234"/>
      <c r="I5944" s="234"/>
      <c r="J5944" s="234"/>
      <c r="K5944" s="234"/>
      <c r="L5944" s="234"/>
    </row>
    <row r="5945" spans="1:12">
      <c r="A5945" s="234">
        <v>9593</v>
      </c>
      <c r="B5945" s="290">
        <v>0.86101851851856304</v>
      </c>
      <c r="C5945" s="234">
        <v>25.939</v>
      </c>
      <c r="D5945" s="234">
        <v>83.531999999999996</v>
      </c>
      <c r="E5945" s="234">
        <v>3.9</v>
      </c>
      <c r="F5945" s="234"/>
      <c r="G5945" s="234"/>
      <c r="H5945" s="234"/>
      <c r="I5945" s="234"/>
      <c r="J5945" s="234"/>
      <c r="K5945" s="234"/>
      <c r="L5945" s="234"/>
    </row>
    <row r="5946" spans="1:12">
      <c r="A5946" s="234">
        <v>9594</v>
      </c>
      <c r="B5946" s="290">
        <v>0.86103009259263796</v>
      </c>
      <c r="C5946" s="234">
        <v>25.939</v>
      </c>
      <c r="D5946" s="234">
        <v>83.531999999999996</v>
      </c>
      <c r="E5946" s="234">
        <v>3.9</v>
      </c>
      <c r="F5946" s="234"/>
      <c r="G5946" s="234"/>
      <c r="H5946" s="234"/>
      <c r="I5946" s="234"/>
      <c r="J5946" s="234"/>
      <c r="K5946" s="234"/>
      <c r="L5946" s="234"/>
    </row>
    <row r="5947" spans="1:12">
      <c r="A5947" s="234">
        <v>9595</v>
      </c>
      <c r="B5947" s="290">
        <v>0.861041666666712</v>
      </c>
      <c r="C5947" s="234">
        <v>25.914000000000001</v>
      </c>
      <c r="D5947" s="234">
        <v>83.525999999999996</v>
      </c>
      <c r="E5947" s="234">
        <v>3.9</v>
      </c>
      <c r="F5947" s="234"/>
      <c r="G5947" s="234"/>
      <c r="H5947" s="234"/>
      <c r="I5947" s="234"/>
      <c r="J5947" s="234"/>
      <c r="K5947" s="234"/>
      <c r="L5947" s="234"/>
    </row>
    <row r="5948" spans="1:12">
      <c r="A5948" s="234">
        <v>9596</v>
      </c>
      <c r="B5948" s="290">
        <v>0.86105324074078604</v>
      </c>
      <c r="C5948" s="234">
        <v>25.939</v>
      </c>
      <c r="D5948" s="234">
        <v>83.531999999999996</v>
      </c>
      <c r="E5948" s="234">
        <v>3.9</v>
      </c>
      <c r="F5948" s="234"/>
      <c r="G5948" s="234"/>
      <c r="H5948" s="234"/>
      <c r="I5948" s="234"/>
      <c r="J5948" s="234"/>
      <c r="K5948" s="234"/>
      <c r="L5948" s="234"/>
    </row>
    <row r="5949" spans="1:12">
      <c r="A5949" s="234">
        <v>9597</v>
      </c>
      <c r="B5949" s="290">
        <v>0.86106481481485997</v>
      </c>
      <c r="C5949" s="234">
        <v>25.939</v>
      </c>
      <c r="D5949" s="234">
        <v>83.531999999999996</v>
      </c>
      <c r="E5949" s="234">
        <v>3.9</v>
      </c>
      <c r="F5949" s="234"/>
      <c r="G5949" s="234"/>
      <c r="H5949" s="234"/>
      <c r="I5949" s="234"/>
      <c r="J5949" s="234"/>
      <c r="K5949" s="234"/>
      <c r="L5949" s="234"/>
    </row>
    <row r="5950" spans="1:12">
      <c r="A5950" s="234">
        <v>9598</v>
      </c>
      <c r="B5950" s="290">
        <v>0.86107638888893401</v>
      </c>
      <c r="C5950" s="234">
        <v>25.939</v>
      </c>
      <c r="D5950" s="234">
        <v>83.56</v>
      </c>
      <c r="E5950" s="234">
        <v>3.9</v>
      </c>
      <c r="F5950" s="234"/>
      <c r="G5950" s="234"/>
      <c r="H5950" s="234"/>
      <c r="I5950" s="234"/>
      <c r="J5950" s="234"/>
      <c r="K5950" s="234"/>
      <c r="L5950" s="234"/>
    </row>
    <row r="5951" spans="1:12">
      <c r="A5951" s="234">
        <v>9599</v>
      </c>
      <c r="B5951" s="290">
        <v>0.86108796296300805</v>
      </c>
      <c r="C5951" s="234">
        <v>25.939</v>
      </c>
      <c r="D5951" s="234">
        <v>83.56</v>
      </c>
      <c r="E5951" s="234">
        <v>3.9</v>
      </c>
      <c r="F5951" s="234"/>
      <c r="G5951" s="234"/>
      <c r="H5951" s="234"/>
      <c r="I5951" s="234"/>
      <c r="J5951" s="234"/>
      <c r="K5951" s="234"/>
      <c r="L5951" s="234"/>
    </row>
    <row r="5952" spans="1:12">
      <c r="A5952" s="234">
        <v>9600</v>
      </c>
      <c r="B5952" s="290">
        <v>0.86109953703708197</v>
      </c>
      <c r="C5952" s="234">
        <v>25.939</v>
      </c>
      <c r="D5952" s="234">
        <v>83.531999999999996</v>
      </c>
      <c r="E5952" s="234">
        <v>3.9</v>
      </c>
      <c r="F5952" s="234"/>
      <c r="G5952" s="234"/>
      <c r="H5952" s="234"/>
      <c r="I5952" s="234"/>
      <c r="J5952" s="234"/>
      <c r="K5952" s="234"/>
      <c r="L5952" s="234"/>
    </row>
    <row r="5953" spans="1:12">
      <c r="A5953" s="234">
        <v>9601</v>
      </c>
      <c r="B5953" s="290">
        <v>0.86111111111115701</v>
      </c>
      <c r="C5953" s="234">
        <v>25.939</v>
      </c>
      <c r="D5953" s="234">
        <v>83.56</v>
      </c>
      <c r="E5953" s="234">
        <v>3.9</v>
      </c>
      <c r="F5953" s="234"/>
      <c r="G5953" s="234"/>
      <c r="H5953" s="234"/>
      <c r="I5953" s="234"/>
      <c r="J5953" s="234"/>
      <c r="K5953" s="234"/>
      <c r="L5953" s="234"/>
    </row>
    <row r="5954" spans="1:12">
      <c r="A5954" s="234">
        <v>9602</v>
      </c>
      <c r="B5954" s="290">
        <v>0.86112268518523105</v>
      </c>
      <c r="C5954" s="234">
        <v>25.914000000000001</v>
      </c>
      <c r="D5954" s="234">
        <v>83.525999999999996</v>
      </c>
      <c r="E5954" s="234">
        <v>3.9</v>
      </c>
      <c r="F5954" s="234"/>
      <c r="G5954" s="234"/>
      <c r="H5954" s="234"/>
      <c r="I5954" s="234"/>
      <c r="J5954" s="234"/>
      <c r="K5954" s="234"/>
      <c r="L5954" s="234"/>
    </row>
    <row r="5955" spans="1:12">
      <c r="A5955" s="234">
        <v>9603</v>
      </c>
      <c r="B5955" s="290">
        <v>0.86113425925930498</v>
      </c>
      <c r="C5955" s="234">
        <v>25.914000000000001</v>
      </c>
      <c r="D5955" s="234">
        <v>83.555000000000007</v>
      </c>
      <c r="E5955" s="234">
        <v>3.9</v>
      </c>
      <c r="F5955" s="234"/>
      <c r="G5955" s="234"/>
      <c r="H5955" s="234"/>
      <c r="I5955" s="234"/>
      <c r="J5955" s="234"/>
      <c r="K5955" s="234"/>
      <c r="L5955" s="234"/>
    </row>
    <row r="5956" spans="1:12">
      <c r="A5956" s="234">
        <v>9604</v>
      </c>
      <c r="B5956" s="290">
        <v>0.86114583333337902</v>
      </c>
      <c r="C5956" s="234">
        <v>25.914000000000001</v>
      </c>
      <c r="D5956" s="234">
        <v>83.525999999999996</v>
      </c>
      <c r="E5956" s="234">
        <v>3.9</v>
      </c>
      <c r="F5956" s="234"/>
      <c r="G5956" s="234"/>
      <c r="H5956" s="234"/>
      <c r="I5956" s="234"/>
      <c r="J5956" s="234"/>
      <c r="K5956" s="234"/>
      <c r="L5956" s="234"/>
    </row>
    <row r="5957" spans="1:12">
      <c r="A5957" s="234">
        <v>9605</v>
      </c>
      <c r="B5957" s="290">
        <v>0.86115740740745295</v>
      </c>
      <c r="C5957" s="234">
        <v>25.914000000000001</v>
      </c>
      <c r="D5957" s="234">
        <v>83.525999999999996</v>
      </c>
      <c r="E5957" s="234">
        <v>11.8</v>
      </c>
      <c r="F5957" s="234"/>
      <c r="G5957" s="234"/>
      <c r="H5957" s="234"/>
      <c r="I5957" s="234"/>
      <c r="J5957" s="234"/>
      <c r="K5957" s="234"/>
      <c r="L5957" s="234"/>
    </row>
    <row r="5958" spans="1:12">
      <c r="A5958" s="234">
        <v>9606</v>
      </c>
      <c r="B5958" s="290">
        <v>0.86116898148152699</v>
      </c>
      <c r="C5958" s="234">
        <v>25.914000000000001</v>
      </c>
      <c r="D5958" s="234">
        <v>83.525999999999996</v>
      </c>
      <c r="E5958" s="234">
        <v>3.9</v>
      </c>
      <c r="F5958" s="234"/>
      <c r="G5958" s="234"/>
      <c r="H5958" s="234"/>
      <c r="I5958" s="234"/>
      <c r="J5958" s="234"/>
      <c r="K5958" s="234"/>
      <c r="L5958" s="234"/>
    </row>
    <row r="5959" spans="1:12">
      <c r="A5959" s="234">
        <v>9607</v>
      </c>
      <c r="B5959" s="290">
        <v>0.86118055555560102</v>
      </c>
      <c r="C5959" s="234">
        <v>25.939</v>
      </c>
      <c r="D5959" s="234">
        <v>83.56</v>
      </c>
      <c r="E5959" s="234">
        <v>3.9</v>
      </c>
      <c r="F5959" s="234"/>
      <c r="G5959" s="234"/>
      <c r="H5959" s="234"/>
      <c r="I5959" s="234"/>
      <c r="J5959" s="234"/>
      <c r="K5959" s="234"/>
      <c r="L5959" s="234"/>
    </row>
    <row r="5960" spans="1:12">
      <c r="A5960" s="234">
        <v>9608</v>
      </c>
      <c r="B5960" s="290">
        <v>0.86119212962967595</v>
      </c>
      <c r="C5960" s="234">
        <v>25.914000000000001</v>
      </c>
      <c r="D5960" s="234">
        <v>83.525999999999996</v>
      </c>
      <c r="E5960" s="234">
        <v>3.9</v>
      </c>
      <c r="F5960" s="234"/>
      <c r="G5960" s="234"/>
      <c r="H5960" s="234"/>
      <c r="I5960" s="234"/>
      <c r="J5960" s="234"/>
      <c r="K5960" s="234"/>
      <c r="L5960" s="234"/>
    </row>
    <row r="5961" spans="1:12">
      <c r="A5961" s="234">
        <v>9609</v>
      </c>
      <c r="B5961" s="290">
        <v>0.86120370370374999</v>
      </c>
      <c r="C5961" s="234">
        <v>25.914000000000001</v>
      </c>
      <c r="D5961" s="234">
        <v>83.555000000000007</v>
      </c>
      <c r="E5961" s="234">
        <v>3.9</v>
      </c>
      <c r="F5961" s="234"/>
      <c r="G5961" s="234"/>
      <c r="H5961" s="234"/>
      <c r="I5961" s="234"/>
      <c r="J5961" s="234"/>
      <c r="K5961" s="234"/>
      <c r="L5961" s="234"/>
    </row>
    <row r="5962" spans="1:12">
      <c r="A5962" s="234">
        <v>9610</v>
      </c>
      <c r="B5962" s="290">
        <v>0.86121527777782403</v>
      </c>
      <c r="C5962" s="234">
        <v>25.939</v>
      </c>
      <c r="D5962" s="234">
        <v>83.56</v>
      </c>
      <c r="E5962" s="234">
        <v>3.9</v>
      </c>
      <c r="F5962" s="234"/>
      <c r="G5962" s="234"/>
      <c r="H5962" s="234"/>
      <c r="I5962" s="234"/>
      <c r="J5962" s="234"/>
      <c r="K5962" s="234"/>
      <c r="L5962" s="234"/>
    </row>
    <row r="5963" spans="1:12">
      <c r="A5963" s="234">
        <v>9611</v>
      </c>
      <c r="B5963" s="290">
        <v>0.86122685185189796</v>
      </c>
      <c r="C5963" s="234">
        <v>25.914000000000001</v>
      </c>
      <c r="D5963" s="234">
        <v>83.555000000000007</v>
      </c>
      <c r="E5963" s="234">
        <v>3.9</v>
      </c>
      <c r="F5963" s="234"/>
      <c r="G5963" s="234"/>
      <c r="H5963" s="234"/>
      <c r="I5963" s="234"/>
      <c r="J5963" s="234"/>
      <c r="K5963" s="234"/>
      <c r="L5963" s="234"/>
    </row>
    <row r="5964" spans="1:12">
      <c r="A5964" s="234">
        <v>9612</v>
      </c>
      <c r="B5964" s="290">
        <v>0.861238425925972</v>
      </c>
      <c r="C5964" s="234">
        <v>25.914000000000001</v>
      </c>
      <c r="D5964" s="234">
        <v>83.555000000000007</v>
      </c>
      <c r="E5964" s="234">
        <v>3.9</v>
      </c>
      <c r="F5964" s="234"/>
      <c r="G5964" s="234"/>
      <c r="H5964" s="234"/>
      <c r="I5964" s="234"/>
      <c r="J5964" s="234"/>
      <c r="K5964" s="234"/>
      <c r="L5964" s="234"/>
    </row>
    <row r="5965" spans="1:12">
      <c r="A5965" s="234">
        <v>9613</v>
      </c>
      <c r="B5965" s="290">
        <v>0.86125000000004603</v>
      </c>
      <c r="C5965" s="234">
        <v>25.939</v>
      </c>
      <c r="D5965" s="234">
        <v>83.56</v>
      </c>
      <c r="E5965" s="234">
        <v>3.9</v>
      </c>
      <c r="F5965" s="234"/>
      <c r="G5965" s="234"/>
      <c r="H5965" s="234"/>
      <c r="I5965" s="234"/>
      <c r="J5965" s="234"/>
      <c r="K5965" s="234"/>
      <c r="L5965" s="234"/>
    </row>
    <row r="5966" spans="1:12">
      <c r="A5966" s="234">
        <v>9614</v>
      </c>
      <c r="B5966" s="290">
        <v>0.86126157407412096</v>
      </c>
      <c r="C5966" s="234">
        <v>25.914000000000001</v>
      </c>
      <c r="D5966" s="234">
        <v>83.555000000000007</v>
      </c>
      <c r="E5966" s="234">
        <v>3.9</v>
      </c>
      <c r="F5966" s="234"/>
      <c r="G5966" s="234"/>
      <c r="H5966" s="234"/>
      <c r="I5966" s="234"/>
      <c r="J5966" s="234"/>
      <c r="K5966" s="234"/>
      <c r="L5966" s="234"/>
    </row>
    <row r="5967" spans="1:12">
      <c r="A5967" s="234">
        <v>9615</v>
      </c>
      <c r="B5967" s="290">
        <v>0.861273148148195</v>
      </c>
      <c r="C5967" s="234">
        <v>25.914000000000001</v>
      </c>
      <c r="D5967" s="234">
        <v>83.555000000000007</v>
      </c>
      <c r="E5967" s="234">
        <v>3.9</v>
      </c>
      <c r="F5967" s="234"/>
      <c r="G5967" s="234"/>
      <c r="H5967" s="234"/>
      <c r="I5967" s="234"/>
      <c r="J5967" s="234"/>
      <c r="K5967" s="234"/>
      <c r="L5967" s="234"/>
    </row>
    <row r="5968" spans="1:12">
      <c r="A5968" s="234">
        <v>9616</v>
      </c>
      <c r="B5968" s="290">
        <v>0.86128472222226904</v>
      </c>
      <c r="C5968" s="234">
        <v>25.914000000000001</v>
      </c>
      <c r="D5968" s="234">
        <v>83.525999999999996</v>
      </c>
      <c r="E5968" s="234">
        <v>3.9</v>
      </c>
      <c r="F5968" s="234"/>
      <c r="G5968" s="234"/>
      <c r="H5968" s="234"/>
      <c r="I5968" s="234"/>
      <c r="J5968" s="234"/>
      <c r="K5968" s="234"/>
      <c r="L5968" s="234"/>
    </row>
    <row r="5969" spans="1:12">
      <c r="A5969" s="234">
        <v>9617</v>
      </c>
      <c r="B5969" s="290">
        <v>0.86129629629634297</v>
      </c>
      <c r="C5969" s="234">
        <v>25.939</v>
      </c>
      <c r="D5969" s="234">
        <v>83.56</v>
      </c>
      <c r="E5969" s="234">
        <v>3.9</v>
      </c>
      <c r="F5969" s="234"/>
      <c r="G5969" s="234"/>
      <c r="H5969" s="234"/>
      <c r="I5969" s="234"/>
      <c r="J5969" s="234"/>
      <c r="K5969" s="234"/>
      <c r="L5969" s="234"/>
    </row>
    <row r="5970" spans="1:12">
      <c r="A5970" s="234">
        <v>9618</v>
      </c>
      <c r="B5970" s="290">
        <v>0.86130787037041701</v>
      </c>
      <c r="C5970" s="234">
        <v>25.939</v>
      </c>
      <c r="D5970" s="234">
        <v>83.531999999999996</v>
      </c>
      <c r="E5970" s="234">
        <v>3.9</v>
      </c>
      <c r="F5970" s="234"/>
      <c r="G5970" s="234"/>
      <c r="H5970" s="234"/>
      <c r="I5970" s="234"/>
      <c r="J5970" s="234"/>
      <c r="K5970" s="234"/>
      <c r="L5970" s="234"/>
    </row>
    <row r="5971" spans="1:12">
      <c r="A5971" s="234">
        <v>9619</v>
      </c>
      <c r="B5971" s="290">
        <v>0.86131944444449104</v>
      </c>
      <c r="C5971" s="234">
        <v>25.914000000000001</v>
      </c>
      <c r="D5971" s="234">
        <v>83.555000000000007</v>
      </c>
      <c r="E5971" s="234">
        <v>11.8</v>
      </c>
      <c r="F5971" s="234"/>
      <c r="G5971" s="234"/>
      <c r="H5971" s="234"/>
      <c r="I5971" s="234"/>
      <c r="J5971" s="234"/>
      <c r="K5971" s="234"/>
      <c r="L5971" s="234"/>
    </row>
    <row r="5972" spans="1:12">
      <c r="A5972" s="234">
        <v>9620</v>
      </c>
      <c r="B5972" s="290">
        <v>0.86133101851856497</v>
      </c>
      <c r="C5972" s="234">
        <v>25.914000000000001</v>
      </c>
      <c r="D5972" s="234">
        <v>83.525999999999996</v>
      </c>
      <c r="E5972" s="234">
        <v>3.9</v>
      </c>
      <c r="F5972" s="234"/>
      <c r="G5972" s="234"/>
      <c r="H5972" s="234"/>
      <c r="I5972" s="234"/>
      <c r="J5972" s="234"/>
      <c r="K5972" s="234"/>
      <c r="L5972" s="234"/>
    </row>
    <row r="5973" spans="1:12">
      <c r="A5973" s="234">
        <v>9621</v>
      </c>
      <c r="B5973" s="290">
        <v>0.86134259259264001</v>
      </c>
      <c r="C5973" s="234">
        <v>25.914000000000001</v>
      </c>
      <c r="D5973" s="234">
        <v>83.555000000000007</v>
      </c>
      <c r="E5973" s="234">
        <v>11.8</v>
      </c>
      <c r="F5973" s="234"/>
      <c r="G5973" s="234"/>
      <c r="H5973" s="234"/>
      <c r="I5973" s="234"/>
      <c r="J5973" s="234"/>
      <c r="K5973" s="234"/>
      <c r="L5973" s="234"/>
    </row>
    <row r="5974" spans="1:12">
      <c r="A5974" s="234">
        <v>9622</v>
      </c>
      <c r="B5974" s="290">
        <v>0.86135416666671405</v>
      </c>
      <c r="C5974" s="234">
        <v>25.914000000000001</v>
      </c>
      <c r="D5974" s="234">
        <v>83.525999999999996</v>
      </c>
      <c r="E5974" s="234">
        <v>3.9</v>
      </c>
      <c r="F5974" s="234"/>
      <c r="G5974" s="234"/>
      <c r="H5974" s="234"/>
      <c r="I5974" s="234"/>
      <c r="J5974" s="234"/>
      <c r="K5974" s="234"/>
      <c r="L5974" s="234"/>
    </row>
    <row r="5975" spans="1:12">
      <c r="A5975" s="234">
        <v>9623</v>
      </c>
      <c r="B5975" s="290">
        <v>0.86136574074078798</v>
      </c>
      <c r="C5975" s="234">
        <v>25.914000000000001</v>
      </c>
      <c r="D5975" s="234">
        <v>83.525999999999996</v>
      </c>
      <c r="E5975" s="234">
        <v>3.9</v>
      </c>
      <c r="F5975" s="234"/>
      <c r="G5975" s="234"/>
      <c r="H5975" s="234"/>
      <c r="I5975" s="234"/>
      <c r="J5975" s="234"/>
      <c r="K5975" s="234"/>
      <c r="L5975" s="234"/>
    </row>
    <row r="5976" spans="1:12">
      <c r="A5976" s="234">
        <v>9624</v>
      </c>
      <c r="B5976" s="290">
        <v>0.86137731481486202</v>
      </c>
      <c r="C5976" s="234">
        <v>25.939</v>
      </c>
      <c r="D5976" s="234">
        <v>83.531999999999996</v>
      </c>
      <c r="E5976" s="234">
        <v>11.8</v>
      </c>
      <c r="F5976" s="234"/>
      <c r="G5976" s="234"/>
      <c r="H5976" s="234"/>
      <c r="I5976" s="234"/>
      <c r="J5976" s="234"/>
      <c r="K5976" s="234"/>
      <c r="L5976" s="234"/>
    </row>
    <row r="5977" spans="1:12">
      <c r="A5977" s="234">
        <v>9625</v>
      </c>
      <c r="B5977" s="290">
        <v>0.86138888888893606</v>
      </c>
      <c r="C5977" s="234">
        <v>25.914000000000001</v>
      </c>
      <c r="D5977" s="234">
        <v>83.525999999999996</v>
      </c>
      <c r="E5977" s="234">
        <v>3.9</v>
      </c>
      <c r="F5977" s="234"/>
      <c r="G5977" s="234"/>
      <c r="H5977" s="234"/>
      <c r="I5977" s="234"/>
      <c r="J5977" s="234"/>
      <c r="K5977" s="234"/>
      <c r="L5977" s="234"/>
    </row>
    <row r="5978" spans="1:12">
      <c r="A5978" s="234">
        <v>9626</v>
      </c>
      <c r="B5978" s="290">
        <v>0.86140046296300998</v>
      </c>
      <c r="C5978" s="234">
        <v>25.914000000000001</v>
      </c>
      <c r="D5978" s="234">
        <v>83.525999999999996</v>
      </c>
      <c r="E5978" s="234">
        <v>11.8</v>
      </c>
      <c r="F5978" s="234"/>
      <c r="G5978" s="234"/>
      <c r="H5978" s="234"/>
      <c r="I5978" s="234"/>
      <c r="J5978" s="234"/>
      <c r="K5978" s="234"/>
      <c r="L5978" s="234"/>
    </row>
    <row r="5979" spans="1:12">
      <c r="A5979" s="234">
        <v>9627</v>
      </c>
      <c r="B5979" s="290">
        <v>0.86141203703708402</v>
      </c>
      <c r="C5979" s="234">
        <v>25.939</v>
      </c>
      <c r="D5979" s="234">
        <v>83.503</v>
      </c>
      <c r="E5979" s="234">
        <v>3.9</v>
      </c>
      <c r="F5979" s="234"/>
      <c r="G5979" s="234"/>
      <c r="H5979" s="234"/>
      <c r="I5979" s="234"/>
      <c r="J5979" s="234"/>
      <c r="K5979" s="234"/>
      <c r="L5979" s="234"/>
    </row>
    <row r="5980" spans="1:12">
      <c r="A5980" s="234">
        <v>9628</v>
      </c>
      <c r="B5980" s="290">
        <v>0.86142361111115895</v>
      </c>
      <c r="C5980" s="234">
        <v>25.914000000000001</v>
      </c>
      <c r="D5980" s="234">
        <v>83.498000000000005</v>
      </c>
      <c r="E5980" s="234">
        <v>3.9</v>
      </c>
      <c r="F5980" s="234"/>
      <c r="G5980" s="234"/>
      <c r="H5980" s="234"/>
      <c r="I5980" s="234"/>
      <c r="J5980" s="234"/>
      <c r="K5980" s="234"/>
      <c r="L5980" s="234"/>
    </row>
    <row r="5981" spans="1:12">
      <c r="A5981" s="234">
        <v>9629</v>
      </c>
      <c r="B5981" s="290">
        <v>0.86143518518523299</v>
      </c>
      <c r="C5981" s="234">
        <v>25.939</v>
      </c>
      <c r="D5981" s="234">
        <v>83.503</v>
      </c>
      <c r="E5981" s="234">
        <v>3.9</v>
      </c>
      <c r="F5981" s="234"/>
      <c r="G5981" s="234"/>
      <c r="H5981" s="234"/>
      <c r="I5981" s="234"/>
      <c r="J5981" s="234"/>
      <c r="K5981" s="234"/>
      <c r="L5981" s="234"/>
    </row>
    <row r="5982" spans="1:12">
      <c r="A5982" s="234">
        <v>9630</v>
      </c>
      <c r="B5982" s="290">
        <v>0.86144675925930703</v>
      </c>
      <c r="C5982" s="234">
        <v>25.939</v>
      </c>
      <c r="D5982" s="234">
        <v>83.531999999999996</v>
      </c>
      <c r="E5982" s="234">
        <v>3.9</v>
      </c>
      <c r="F5982" s="234"/>
      <c r="G5982" s="234"/>
      <c r="H5982" s="234"/>
      <c r="I5982" s="234"/>
      <c r="J5982" s="234"/>
      <c r="K5982" s="234"/>
      <c r="L5982" s="234"/>
    </row>
    <row r="5983" spans="1:12">
      <c r="A5983" s="234">
        <v>9631</v>
      </c>
      <c r="B5983" s="290">
        <v>0.86145833333338095</v>
      </c>
      <c r="C5983" s="234">
        <v>25.939</v>
      </c>
      <c r="D5983" s="234">
        <v>83.531999999999996</v>
      </c>
      <c r="E5983" s="234">
        <v>3.9</v>
      </c>
      <c r="F5983" s="234"/>
      <c r="G5983" s="234"/>
      <c r="H5983" s="234"/>
      <c r="I5983" s="234"/>
      <c r="J5983" s="234"/>
      <c r="K5983" s="234"/>
      <c r="L5983" s="234"/>
    </row>
    <row r="5984" spans="1:12">
      <c r="A5984" s="234">
        <v>9632</v>
      </c>
      <c r="B5984" s="290">
        <v>0.86146990740745499</v>
      </c>
      <c r="C5984" s="234">
        <v>25.914000000000001</v>
      </c>
      <c r="D5984" s="234">
        <v>83.498000000000005</v>
      </c>
      <c r="E5984" s="234">
        <v>3.9</v>
      </c>
      <c r="F5984" s="234"/>
      <c r="G5984" s="234"/>
      <c r="H5984" s="234"/>
      <c r="I5984" s="234"/>
      <c r="J5984" s="234"/>
      <c r="K5984" s="234"/>
      <c r="L5984" s="234"/>
    </row>
    <row r="5985" spans="1:12">
      <c r="A5985" s="234">
        <v>9633</v>
      </c>
      <c r="B5985" s="290">
        <v>0.86148148148152903</v>
      </c>
      <c r="C5985" s="234">
        <v>25.914000000000001</v>
      </c>
      <c r="D5985" s="234">
        <v>83.498000000000005</v>
      </c>
      <c r="E5985" s="234">
        <v>3.9</v>
      </c>
      <c r="F5985" s="234"/>
      <c r="G5985" s="234"/>
      <c r="H5985" s="234"/>
      <c r="I5985" s="234"/>
      <c r="J5985" s="234"/>
      <c r="K5985" s="234"/>
      <c r="L5985" s="234"/>
    </row>
    <row r="5986" spans="1:12">
      <c r="A5986" s="234">
        <v>9634</v>
      </c>
      <c r="B5986" s="290">
        <v>0.86149305555560396</v>
      </c>
      <c r="C5986" s="234">
        <v>25.914000000000001</v>
      </c>
      <c r="D5986" s="234">
        <v>83.498000000000005</v>
      </c>
      <c r="E5986" s="234">
        <v>3.9</v>
      </c>
      <c r="F5986" s="234"/>
      <c r="G5986" s="234"/>
      <c r="H5986" s="234"/>
      <c r="I5986" s="234"/>
      <c r="J5986" s="234"/>
      <c r="K5986" s="234"/>
      <c r="L5986" s="234"/>
    </row>
    <row r="5987" spans="1:12">
      <c r="A5987" s="234">
        <v>9635</v>
      </c>
      <c r="B5987" s="290">
        <v>0.861504629629678</v>
      </c>
      <c r="C5987" s="234">
        <v>25.939</v>
      </c>
      <c r="D5987" s="234">
        <v>83.531999999999996</v>
      </c>
      <c r="E5987" s="234">
        <v>3.9</v>
      </c>
      <c r="F5987" s="234"/>
      <c r="G5987" s="234"/>
      <c r="H5987" s="234"/>
      <c r="I5987" s="234"/>
      <c r="J5987" s="234"/>
      <c r="K5987" s="234"/>
      <c r="L5987" s="234"/>
    </row>
    <row r="5988" spans="1:12">
      <c r="A5988" s="234">
        <v>9636</v>
      </c>
      <c r="B5988" s="290">
        <v>0.86151620370375204</v>
      </c>
      <c r="C5988" s="234">
        <v>25.914000000000001</v>
      </c>
      <c r="D5988" s="234">
        <v>83.498000000000005</v>
      </c>
      <c r="E5988" s="234">
        <v>11.8</v>
      </c>
      <c r="F5988" s="234"/>
      <c r="G5988" s="234"/>
      <c r="H5988" s="234"/>
      <c r="I5988" s="234"/>
      <c r="J5988" s="234"/>
      <c r="K5988" s="234"/>
      <c r="L5988" s="234"/>
    </row>
    <row r="5989" spans="1:12">
      <c r="A5989" s="234">
        <v>9637</v>
      </c>
      <c r="B5989" s="290">
        <v>0.86152777777782596</v>
      </c>
      <c r="C5989" s="234">
        <v>25.939</v>
      </c>
      <c r="D5989" s="234">
        <v>83.531999999999996</v>
      </c>
      <c r="E5989" s="234">
        <v>3.9</v>
      </c>
      <c r="F5989" s="234"/>
      <c r="G5989" s="234"/>
      <c r="H5989" s="234"/>
      <c r="I5989" s="234"/>
      <c r="J5989" s="234"/>
      <c r="K5989" s="234"/>
      <c r="L5989" s="234"/>
    </row>
    <row r="5990" spans="1:12">
      <c r="A5990" s="234">
        <v>9638</v>
      </c>
      <c r="B5990" s="290">
        <v>0.8615393518519</v>
      </c>
      <c r="C5990" s="234">
        <v>25.939</v>
      </c>
      <c r="D5990" s="234">
        <v>83.531999999999996</v>
      </c>
      <c r="E5990" s="234">
        <v>3.9</v>
      </c>
      <c r="F5990" s="234"/>
      <c r="G5990" s="234"/>
      <c r="H5990" s="234"/>
      <c r="I5990" s="234"/>
      <c r="J5990" s="234"/>
      <c r="K5990" s="234"/>
      <c r="L5990" s="234"/>
    </row>
    <row r="5991" spans="1:12">
      <c r="A5991" s="234">
        <v>9639</v>
      </c>
      <c r="B5991" s="290">
        <v>0.86155092592597404</v>
      </c>
      <c r="C5991" s="234">
        <v>25.939</v>
      </c>
      <c r="D5991" s="234">
        <v>83.531999999999996</v>
      </c>
      <c r="E5991" s="234">
        <v>11.8</v>
      </c>
      <c r="F5991" s="234"/>
      <c r="G5991" s="234"/>
      <c r="H5991" s="234"/>
      <c r="I5991" s="234"/>
      <c r="J5991" s="234"/>
      <c r="K5991" s="234"/>
      <c r="L5991" s="234"/>
    </row>
    <row r="5992" spans="1:12">
      <c r="A5992" s="234">
        <v>9640</v>
      </c>
      <c r="B5992" s="290">
        <v>0.86156250000004797</v>
      </c>
      <c r="C5992" s="234">
        <v>25.939</v>
      </c>
      <c r="D5992" s="234">
        <v>83.531999999999996</v>
      </c>
      <c r="E5992" s="234">
        <v>3.9</v>
      </c>
      <c r="F5992" s="234"/>
      <c r="G5992" s="234"/>
      <c r="H5992" s="234"/>
      <c r="I5992" s="234"/>
      <c r="J5992" s="234"/>
      <c r="K5992" s="234"/>
      <c r="L5992" s="234"/>
    </row>
    <row r="5993" spans="1:12">
      <c r="A5993" s="234">
        <v>9641</v>
      </c>
      <c r="B5993" s="290">
        <v>0.86157407407412301</v>
      </c>
      <c r="C5993" s="234">
        <v>25.914000000000001</v>
      </c>
      <c r="D5993" s="234">
        <v>83.525999999999996</v>
      </c>
      <c r="E5993" s="234">
        <v>3.9</v>
      </c>
      <c r="F5993" s="234"/>
      <c r="G5993" s="234"/>
      <c r="H5993" s="234"/>
      <c r="I5993" s="234"/>
      <c r="J5993" s="234"/>
      <c r="K5993" s="234"/>
      <c r="L5993" s="234"/>
    </row>
    <row r="5994" spans="1:12">
      <c r="A5994" s="234">
        <v>9642</v>
      </c>
      <c r="B5994" s="290">
        <v>0.86158564814819705</v>
      </c>
      <c r="C5994" s="234">
        <v>25.914000000000001</v>
      </c>
      <c r="D5994" s="234">
        <v>83.525999999999996</v>
      </c>
      <c r="E5994" s="234">
        <v>3.9</v>
      </c>
      <c r="F5994" s="234"/>
      <c r="G5994" s="234"/>
      <c r="H5994" s="234"/>
      <c r="I5994" s="234"/>
      <c r="J5994" s="234"/>
      <c r="K5994" s="234"/>
      <c r="L5994" s="234"/>
    </row>
    <row r="5995" spans="1:12">
      <c r="A5995" s="234">
        <v>9643</v>
      </c>
      <c r="B5995" s="290">
        <v>0.86159722222227098</v>
      </c>
      <c r="C5995" s="234">
        <v>25.914000000000001</v>
      </c>
      <c r="D5995" s="234">
        <v>83.525999999999996</v>
      </c>
      <c r="E5995" s="234">
        <v>3.9</v>
      </c>
      <c r="F5995" s="234"/>
      <c r="G5995" s="234"/>
      <c r="H5995" s="234"/>
      <c r="I5995" s="234"/>
      <c r="J5995" s="234"/>
      <c r="K5995" s="234"/>
      <c r="L5995" s="234"/>
    </row>
    <row r="5996" spans="1:12">
      <c r="A5996" s="234">
        <v>9644</v>
      </c>
      <c r="B5996" s="290">
        <v>0.86160879629634501</v>
      </c>
      <c r="C5996" s="234">
        <v>25.914000000000001</v>
      </c>
      <c r="D5996" s="234">
        <v>83.498000000000005</v>
      </c>
      <c r="E5996" s="234">
        <v>3.9</v>
      </c>
      <c r="F5996" s="234"/>
      <c r="G5996" s="234"/>
      <c r="H5996" s="234"/>
      <c r="I5996" s="234"/>
      <c r="J5996" s="234"/>
      <c r="K5996" s="234"/>
      <c r="L5996" s="234"/>
    </row>
    <row r="5997" spans="1:12">
      <c r="A5997" s="234">
        <v>9645</v>
      </c>
      <c r="B5997" s="290">
        <v>0.86162037037041905</v>
      </c>
      <c r="C5997" s="234">
        <v>25.939</v>
      </c>
      <c r="D5997" s="234">
        <v>83.531999999999996</v>
      </c>
      <c r="E5997" s="234">
        <v>3.9</v>
      </c>
      <c r="F5997" s="234"/>
      <c r="G5997" s="234"/>
      <c r="H5997" s="234"/>
      <c r="I5997" s="234"/>
      <c r="J5997" s="234"/>
      <c r="K5997" s="234"/>
      <c r="L5997" s="234"/>
    </row>
    <row r="5998" spans="1:12">
      <c r="A5998" s="234">
        <v>9646</v>
      </c>
      <c r="B5998" s="290">
        <v>0.86163194444449298</v>
      </c>
      <c r="C5998" s="234">
        <v>25.914000000000001</v>
      </c>
      <c r="D5998" s="234">
        <v>83.525999999999996</v>
      </c>
      <c r="E5998" s="234">
        <v>3.9</v>
      </c>
      <c r="F5998" s="234"/>
      <c r="G5998" s="234"/>
      <c r="H5998" s="234"/>
      <c r="I5998" s="234"/>
      <c r="J5998" s="234"/>
      <c r="K5998" s="234"/>
      <c r="L5998" s="234"/>
    </row>
    <row r="5999" spans="1:12">
      <c r="A5999" s="234">
        <v>9647</v>
      </c>
      <c r="B5999" s="290">
        <v>0.86164351851856702</v>
      </c>
      <c r="C5999" s="234">
        <v>25.939</v>
      </c>
      <c r="D5999" s="234">
        <v>83.531999999999996</v>
      </c>
      <c r="E5999" s="234">
        <v>3.9</v>
      </c>
      <c r="F5999" s="234"/>
      <c r="G5999" s="234"/>
      <c r="H5999" s="234"/>
      <c r="I5999" s="234"/>
      <c r="J5999" s="234"/>
      <c r="K5999" s="234"/>
      <c r="L5999" s="234"/>
    </row>
    <row r="6000" spans="1:12">
      <c r="A6000" s="234">
        <v>9648</v>
      </c>
      <c r="B6000" s="290">
        <v>0.86165509259264195</v>
      </c>
      <c r="C6000" s="234">
        <v>25.939</v>
      </c>
      <c r="D6000" s="234">
        <v>83.531999999999996</v>
      </c>
      <c r="E6000" s="234">
        <v>3.9</v>
      </c>
      <c r="F6000" s="234"/>
      <c r="G6000" s="234"/>
      <c r="H6000" s="234"/>
      <c r="I6000" s="234"/>
      <c r="J6000" s="234"/>
      <c r="K6000" s="234"/>
      <c r="L6000" s="234"/>
    </row>
    <row r="6001" spans="1:12">
      <c r="A6001" s="234">
        <v>9649</v>
      </c>
      <c r="B6001" s="290">
        <v>0.86166666666671599</v>
      </c>
      <c r="C6001" s="234">
        <v>25.914000000000001</v>
      </c>
      <c r="D6001" s="234">
        <v>83.525999999999996</v>
      </c>
      <c r="E6001" s="234">
        <v>3.9</v>
      </c>
      <c r="F6001" s="234"/>
      <c r="G6001" s="234"/>
      <c r="H6001" s="234"/>
      <c r="I6001" s="234"/>
      <c r="J6001" s="234"/>
      <c r="K6001" s="234"/>
      <c r="L6001" s="234"/>
    </row>
    <row r="6002" spans="1:12">
      <c r="A6002" s="234">
        <v>9650</v>
      </c>
      <c r="B6002" s="290">
        <v>0.86167824074079002</v>
      </c>
      <c r="C6002" s="234">
        <v>25.914000000000001</v>
      </c>
      <c r="D6002" s="234">
        <v>83.525999999999996</v>
      </c>
      <c r="E6002" s="234">
        <v>3.9</v>
      </c>
      <c r="F6002" s="234"/>
      <c r="G6002" s="234"/>
      <c r="H6002" s="234"/>
      <c r="I6002" s="234"/>
      <c r="J6002" s="234"/>
      <c r="K6002" s="234"/>
      <c r="L6002" s="234"/>
    </row>
    <row r="6003" spans="1:12">
      <c r="A6003" s="234">
        <v>9651</v>
      </c>
      <c r="B6003" s="290">
        <v>0.86168981481486395</v>
      </c>
      <c r="C6003" s="234">
        <v>25.914000000000001</v>
      </c>
      <c r="D6003" s="234">
        <v>83.525999999999996</v>
      </c>
      <c r="E6003" s="234">
        <v>3.9</v>
      </c>
      <c r="F6003" s="234"/>
      <c r="G6003" s="234"/>
      <c r="H6003" s="234"/>
      <c r="I6003" s="234"/>
      <c r="J6003" s="234"/>
      <c r="K6003" s="234"/>
      <c r="L6003" s="234"/>
    </row>
    <row r="6004" spans="1:12">
      <c r="A6004" s="234">
        <v>9652</v>
      </c>
      <c r="B6004" s="290">
        <v>0.86170138888893799</v>
      </c>
      <c r="C6004" s="234">
        <v>25.914000000000001</v>
      </c>
      <c r="D6004" s="234">
        <v>83.525999999999996</v>
      </c>
      <c r="E6004" s="234">
        <v>3.9</v>
      </c>
      <c r="F6004" s="234"/>
      <c r="G6004" s="234"/>
      <c r="H6004" s="234"/>
      <c r="I6004" s="234"/>
      <c r="J6004" s="234"/>
      <c r="K6004" s="234"/>
      <c r="L6004" s="234"/>
    </row>
    <row r="6005" spans="1:12">
      <c r="A6005" s="234">
        <v>9653</v>
      </c>
      <c r="B6005" s="290">
        <v>0.86171296296301203</v>
      </c>
      <c r="C6005" s="234">
        <v>25.939</v>
      </c>
      <c r="D6005" s="234">
        <v>83.531999999999996</v>
      </c>
      <c r="E6005" s="234">
        <v>3.9</v>
      </c>
      <c r="F6005" s="234"/>
      <c r="G6005" s="234"/>
      <c r="H6005" s="234"/>
      <c r="I6005" s="234"/>
      <c r="J6005" s="234"/>
      <c r="K6005" s="234"/>
      <c r="L6005" s="234"/>
    </row>
    <row r="6006" spans="1:12">
      <c r="A6006" s="234">
        <v>9654</v>
      </c>
      <c r="B6006" s="290">
        <v>0.86172453703708696</v>
      </c>
      <c r="C6006" s="234">
        <v>25.914000000000001</v>
      </c>
      <c r="D6006" s="234">
        <v>83.555000000000007</v>
      </c>
      <c r="E6006" s="234">
        <v>11.8</v>
      </c>
      <c r="F6006" s="234"/>
      <c r="G6006" s="234"/>
      <c r="H6006" s="234"/>
      <c r="I6006" s="234"/>
      <c r="J6006" s="234"/>
      <c r="K6006" s="234"/>
      <c r="L6006" s="234"/>
    </row>
    <row r="6007" spans="1:12">
      <c r="A6007" s="234">
        <v>9655</v>
      </c>
      <c r="B6007" s="290">
        <v>0.861736111111161</v>
      </c>
      <c r="C6007" s="234">
        <v>25.914000000000001</v>
      </c>
      <c r="D6007" s="234">
        <v>83.555000000000007</v>
      </c>
      <c r="E6007" s="234">
        <v>3.9</v>
      </c>
      <c r="F6007" s="234"/>
      <c r="G6007" s="234"/>
      <c r="H6007" s="234"/>
      <c r="I6007" s="234"/>
      <c r="J6007" s="234"/>
      <c r="K6007" s="234"/>
      <c r="L6007" s="234"/>
    </row>
    <row r="6008" spans="1:12">
      <c r="A6008" s="234">
        <v>9656</v>
      </c>
      <c r="B6008" s="290">
        <v>0.86174768518523504</v>
      </c>
      <c r="C6008" s="234">
        <v>25.939</v>
      </c>
      <c r="D6008" s="234">
        <v>83.56</v>
      </c>
      <c r="E6008" s="234">
        <v>3.9</v>
      </c>
      <c r="F6008" s="234"/>
      <c r="G6008" s="234"/>
      <c r="H6008" s="234"/>
      <c r="I6008" s="234"/>
      <c r="J6008" s="234"/>
      <c r="K6008" s="234"/>
      <c r="L6008" s="234"/>
    </row>
    <row r="6009" spans="1:12">
      <c r="A6009" s="234">
        <v>9657</v>
      </c>
      <c r="B6009" s="290">
        <v>0.86175925925930896</v>
      </c>
      <c r="C6009" s="234">
        <v>25.914000000000001</v>
      </c>
      <c r="D6009" s="234">
        <v>83.555000000000007</v>
      </c>
      <c r="E6009" s="234">
        <v>3.9</v>
      </c>
      <c r="F6009" s="234"/>
      <c r="G6009" s="234"/>
      <c r="H6009" s="234"/>
      <c r="I6009" s="234"/>
      <c r="J6009" s="234"/>
      <c r="K6009" s="234"/>
      <c r="L6009" s="234"/>
    </row>
    <row r="6010" spans="1:12">
      <c r="A6010" s="234">
        <v>9658</v>
      </c>
      <c r="B6010" s="290">
        <v>0.861770833333383</v>
      </c>
      <c r="C6010" s="234">
        <v>25.939</v>
      </c>
      <c r="D6010" s="234">
        <v>83.56</v>
      </c>
      <c r="E6010" s="234">
        <v>3.9</v>
      </c>
      <c r="F6010" s="234"/>
      <c r="G6010" s="234"/>
      <c r="H6010" s="234"/>
      <c r="I6010" s="234"/>
      <c r="J6010" s="234"/>
      <c r="K6010" s="234"/>
      <c r="L6010" s="234"/>
    </row>
    <row r="6011" spans="1:12">
      <c r="A6011" s="234">
        <v>9659</v>
      </c>
      <c r="B6011" s="290">
        <v>0.86178240740745704</v>
      </c>
      <c r="C6011" s="234">
        <v>25.939</v>
      </c>
      <c r="D6011" s="234">
        <v>83.56</v>
      </c>
      <c r="E6011" s="234">
        <v>3.9</v>
      </c>
      <c r="F6011" s="234"/>
      <c r="G6011" s="234"/>
      <c r="H6011" s="234"/>
      <c r="I6011" s="234"/>
      <c r="J6011" s="234"/>
      <c r="K6011" s="234"/>
      <c r="L6011" s="234"/>
    </row>
    <row r="6012" spans="1:12">
      <c r="A6012" s="234">
        <v>9660</v>
      </c>
      <c r="B6012" s="290">
        <v>0.86179398148153097</v>
      </c>
      <c r="C6012" s="234">
        <v>25.939</v>
      </c>
      <c r="D6012" s="234">
        <v>83.56</v>
      </c>
      <c r="E6012" s="234">
        <v>3.9</v>
      </c>
      <c r="F6012" s="234"/>
      <c r="G6012" s="234"/>
      <c r="H6012" s="234"/>
      <c r="I6012" s="234"/>
      <c r="J6012" s="234"/>
      <c r="K6012" s="234"/>
      <c r="L6012" s="234"/>
    </row>
    <row r="6013" spans="1:12">
      <c r="A6013" s="234">
        <v>9661</v>
      </c>
      <c r="B6013" s="290">
        <v>0.86180555555560601</v>
      </c>
      <c r="C6013" s="234">
        <v>25.939</v>
      </c>
      <c r="D6013" s="234">
        <v>83.56</v>
      </c>
      <c r="E6013" s="234">
        <v>3.9</v>
      </c>
      <c r="F6013" s="234"/>
      <c r="G6013" s="234"/>
      <c r="H6013" s="234"/>
      <c r="I6013" s="234"/>
      <c r="J6013" s="234"/>
      <c r="K6013" s="234"/>
      <c r="L6013" s="234"/>
    </row>
    <row r="6014" spans="1:12">
      <c r="A6014" s="234">
        <v>9662</v>
      </c>
      <c r="B6014" s="290">
        <v>0.86181712962968005</v>
      </c>
      <c r="C6014" s="234">
        <v>25.914000000000001</v>
      </c>
      <c r="D6014" s="234">
        <v>83.555000000000007</v>
      </c>
      <c r="E6014" s="234">
        <v>11.8</v>
      </c>
      <c r="F6014" s="234"/>
      <c r="G6014" s="234"/>
      <c r="H6014" s="234"/>
      <c r="I6014" s="234"/>
      <c r="J6014" s="234"/>
      <c r="K6014" s="234"/>
      <c r="L6014" s="234"/>
    </row>
    <row r="6015" spans="1:12">
      <c r="A6015" s="234">
        <v>9663</v>
      </c>
      <c r="B6015" s="290">
        <v>0.86182870370375397</v>
      </c>
      <c r="C6015" s="234">
        <v>25.914000000000001</v>
      </c>
      <c r="D6015" s="234">
        <v>83.555000000000007</v>
      </c>
      <c r="E6015" s="234">
        <v>3.9</v>
      </c>
      <c r="F6015" s="234"/>
      <c r="G6015" s="234"/>
      <c r="H6015" s="234"/>
      <c r="I6015" s="234"/>
      <c r="J6015" s="234"/>
      <c r="K6015" s="234"/>
      <c r="L6015" s="234"/>
    </row>
    <row r="6016" spans="1:12">
      <c r="A6016" s="234">
        <v>9664</v>
      </c>
      <c r="B6016" s="290">
        <v>0.86184027777782801</v>
      </c>
      <c r="C6016" s="234">
        <v>25.914000000000001</v>
      </c>
      <c r="D6016" s="234">
        <v>83.555000000000007</v>
      </c>
      <c r="E6016" s="234">
        <v>3.9</v>
      </c>
      <c r="F6016" s="234"/>
      <c r="G6016" s="234"/>
      <c r="H6016" s="234"/>
      <c r="I6016" s="234"/>
      <c r="J6016" s="234"/>
      <c r="K6016" s="234"/>
      <c r="L6016" s="234"/>
    </row>
    <row r="6017" spans="1:12">
      <c r="A6017" s="234">
        <v>9665</v>
      </c>
      <c r="B6017" s="290">
        <v>0.86185185185190205</v>
      </c>
      <c r="C6017" s="234">
        <v>25.914000000000001</v>
      </c>
      <c r="D6017" s="234">
        <v>83.525999999999996</v>
      </c>
      <c r="E6017" s="234">
        <v>11.8</v>
      </c>
      <c r="F6017" s="234"/>
      <c r="G6017" s="234"/>
      <c r="H6017" s="234"/>
      <c r="I6017" s="234"/>
      <c r="J6017" s="234"/>
      <c r="K6017" s="234"/>
      <c r="L6017" s="234"/>
    </row>
    <row r="6018" spans="1:12">
      <c r="A6018" s="234">
        <v>9666</v>
      </c>
      <c r="B6018" s="290">
        <v>0.86186342592597598</v>
      </c>
      <c r="C6018" s="234">
        <v>25.914000000000001</v>
      </c>
      <c r="D6018" s="234">
        <v>83.555000000000007</v>
      </c>
      <c r="E6018" s="234">
        <v>3.9</v>
      </c>
      <c r="F6018" s="234"/>
      <c r="G6018" s="234"/>
      <c r="H6018" s="234"/>
      <c r="I6018" s="234"/>
      <c r="J6018" s="234"/>
      <c r="K6018" s="234"/>
      <c r="L6018" s="234"/>
    </row>
    <row r="6019" spans="1:12">
      <c r="A6019" s="234">
        <v>9667</v>
      </c>
      <c r="B6019" s="290">
        <v>0.86187500000005002</v>
      </c>
      <c r="C6019" s="234">
        <v>25.914000000000001</v>
      </c>
      <c r="D6019" s="234">
        <v>83.555000000000007</v>
      </c>
      <c r="E6019" s="234">
        <v>3.9</v>
      </c>
      <c r="F6019" s="234"/>
      <c r="G6019" s="234"/>
      <c r="H6019" s="234"/>
      <c r="I6019" s="234"/>
      <c r="J6019" s="234"/>
      <c r="K6019" s="234"/>
      <c r="L6019" s="234"/>
    </row>
    <row r="6020" spans="1:12">
      <c r="A6020" s="234">
        <v>9668</v>
      </c>
      <c r="B6020" s="290">
        <v>0.86188657407412494</v>
      </c>
      <c r="C6020" s="234">
        <v>25.914000000000001</v>
      </c>
      <c r="D6020" s="234">
        <v>83.555000000000007</v>
      </c>
      <c r="E6020" s="234">
        <v>3.9</v>
      </c>
      <c r="F6020" s="234"/>
      <c r="G6020" s="234"/>
      <c r="H6020" s="234"/>
      <c r="I6020" s="234"/>
      <c r="J6020" s="234"/>
      <c r="K6020" s="234"/>
      <c r="L6020" s="234"/>
    </row>
    <row r="6021" spans="1:12">
      <c r="A6021" s="234">
        <v>9669</v>
      </c>
      <c r="B6021" s="290">
        <v>0.86189814814819898</v>
      </c>
      <c r="C6021" s="234">
        <v>25.914000000000001</v>
      </c>
      <c r="D6021" s="234">
        <v>83.555000000000007</v>
      </c>
      <c r="E6021" s="234">
        <v>3.9</v>
      </c>
      <c r="F6021" s="234"/>
      <c r="G6021" s="234"/>
      <c r="H6021" s="234"/>
      <c r="I6021" s="234"/>
      <c r="J6021" s="234"/>
      <c r="K6021" s="234"/>
      <c r="L6021" s="234"/>
    </row>
    <row r="6022" spans="1:12">
      <c r="A6022" s="234">
        <v>9670</v>
      </c>
      <c r="B6022" s="290">
        <v>0.86190972222227302</v>
      </c>
      <c r="C6022" s="234">
        <v>25.914000000000001</v>
      </c>
      <c r="D6022" s="234">
        <v>83.555000000000007</v>
      </c>
      <c r="E6022" s="234">
        <v>3.9</v>
      </c>
      <c r="F6022" s="234"/>
      <c r="G6022" s="234"/>
      <c r="H6022" s="234"/>
      <c r="I6022" s="234"/>
      <c r="J6022" s="234"/>
      <c r="K6022" s="234"/>
      <c r="L6022" s="234"/>
    </row>
    <row r="6023" spans="1:12">
      <c r="A6023" s="234">
        <v>9671</v>
      </c>
      <c r="B6023" s="290">
        <v>0.86192129629634695</v>
      </c>
      <c r="C6023" s="234">
        <v>25.939</v>
      </c>
      <c r="D6023" s="234">
        <v>83.56</v>
      </c>
      <c r="E6023" s="234">
        <v>3.9</v>
      </c>
      <c r="F6023" s="234"/>
      <c r="G6023" s="234"/>
      <c r="H6023" s="234"/>
      <c r="I6023" s="234"/>
      <c r="J6023" s="234"/>
      <c r="K6023" s="234"/>
      <c r="L6023" s="234"/>
    </row>
    <row r="6024" spans="1:12">
      <c r="A6024" s="234">
        <v>9672</v>
      </c>
      <c r="B6024" s="290">
        <v>0.86193287037042099</v>
      </c>
      <c r="C6024" s="234">
        <v>25.939</v>
      </c>
      <c r="D6024" s="234">
        <v>83.56</v>
      </c>
      <c r="E6024" s="234">
        <v>3.9</v>
      </c>
      <c r="F6024" s="234"/>
      <c r="G6024" s="234"/>
      <c r="H6024" s="234"/>
      <c r="I6024" s="234"/>
      <c r="J6024" s="234"/>
      <c r="K6024" s="234"/>
      <c r="L6024" s="234"/>
    </row>
    <row r="6025" spans="1:12">
      <c r="A6025" s="234">
        <v>9673</v>
      </c>
      <c r="B6025" s="290">
        <v>0.86194444444449503</v>
      </c>
      <c r="C6025" s="234">
        <v>25.939</v>
      </c>
      <c r="D6025" s="234">
        <v>83.56</v>
      </c>
      <c r="E6025" s="234">
        <v>3.9</v>
      </c>
      <c r="F6025" s="234"/>
      <c r="G6025" s="234"/>
      <c r="H6025" s="234"/>
      <c r="I6025" s="234"/>
      <c r="J6025" s="234"/>
      <c r="K6025" s="234"/>
      <c r="L6025" s="234"/>
    </row>
    <row r="6026" spans="1:12">
      <c r="A6026" s="234">
        <v>9674</v>
      </c>
      <c r="B6026" s="290">
        <v>0.86195601851856996</v>
      </c>
      <c r="C6026" s="234">
        <v>25.939</v>
      </c>
      <c r="D6026" s="234">
        <v>83.56</v>
      </c>
      <c r="E6026" s="234">
        <v>3.9</v>
      </c>
      <c r="F6026" s="234"/>
      <c r="G6026" s="234"/>
      <c r="H6026" s="234"/>
      <c r="I6026" s="234"/>
      <c r="J6026" s="234"/>
      <c r="K6026" s="234"/>
      <c r="L6026" s="234"/>
    </row>
    <row r="6027" spans="1:12">
      <c r="A6027" s="234">
        <v>9675</v>
      </c>
      <c r="B6027" s="290">
        <v>0.86196759259264399</v>
      </c>
      <c r="C6027" s="234">
        <v>25.939</v>
      </c>
      <c r="D6027" s="234">
        <v>83.56</v>
      </c>
      <c r="E6027" s="234">
        <v>3.9</v>
      </c>
      <c r="F6027" s="234"/>
      <c r="G6027" s="234"/>
      <c r="H6027" s="234"/>
      <c r="I6027" s="234"/>
      <c r="J6027" s="234"/>
      <c r="K6027" s="234"/>
      <c r="L6027" s="234"/>
    </row>
    <row r="6028" spans="1:12">
      <c r="A6028" s="234">
        <v>9676</v>
      </c>
      <c r="B6028" s="290">
        <v>0.86197916666671803</v>
      </c>
      <c r="C6028" s="234">
        <v>25.939</v>
      </c>
      <c r="D6028" s="234">
        <v>83.56</v>
      </c>
      <c r="E6028" s="234">
        <v>3.9</v>
      </c>
      <c r="F6028" s="234"/>
      <c r="G6028" s="234"/>
      <c r="H6028" s="234"/>
      <c r="I6028" s="234"/>
      <c r="J6028" s="234"/>
      <c r="K6028" s="234"/>
      <c r="L6028" s="234"/>
    </row>
    <row r="6029" spans="1:12">
      <c r="A6029" s="234">
        <v>9677</v>
      </c>
      <c r="B6029" s="290">
        <v>0.86199074074079196</v>
      </c>
      <c r="C6029" s="234">
        <v>25.939</v>
      </c>
      <c r="D6029" s="234">
        <v>83.56</v>
      </c>
      <c r="E6029" s="234">
        <v>3.9</v>
      </c>
      <c r="F6029" s="234"/>
      <c r="G6029" s="234"/>
      <c r="H6029" s="234"/>
      <c r="I6029" s="234"/>
      <c r="J6029" s="234"/>
      <c r="K6029" s="234"/>
      <c r="L6029" s="234"/>
    </row>
    <row r="6030" spans="1:12">
      <c r="A6030" s="234">
        <v>9678</v>
      </c>
      <c r="B6030" s="290">
        <v>0.862002314814866</v>
      </c>
      <c r="C6030" s="234">
        <v>25.914000000000001</v>
      </c>
      <c r="D6030" s="234">
        <v>83.525999999999996</v>
      </c>
      <c r="E6030" s="234">
        <v>3.9</v>
      </c>
      <c r="F6030" s="234"/>
      <c r="G6030" s="234"/>
      <c r="H6030" s="234"/>
      <c r="I6030" s="234"/>
      <c r="J6030" s="234"/>
      <c r="K6030" s="234"/>
      <c r="L6030" s="234"/>
    </row>
    <row r="6031" spans="1:12">
      <c r="A6031" s="234">
        <v>9679</v>
      </c>
      <c r="B6031" s="290">
        <v>0.86201388888894004</v>
      </c>
      <c r="C6031" s="234">
        <v>25.939</v>
      </c>
      <c r="D6031" s="234">
        <v>83.56</v>
      </c>
      <c r="E6031" s="234">
        <v>3.9</v>
      </c>
      <c r="F6031" s="234"/>
      <c r="G6031" s="234"/>
      <c r="H6031" s="234"/>
      <c r="I6031" s="234"/>
      <c r="J6031" s="234"/>
      <c r="K6031" s="234"/>
      <c r="L6031" s="234"/>
    </row>
    <row r="6032" spans="1:12">
      <c r="A6032" s="234">
        <v>9680</v>
      </c>
      <c r="B6032" s="290">
        <v>0.86202546296301397</v>
      </c>
      <c r="C6032" s="234">
        <v>25.914000000000001</v>
      </c>
      <c r="D6032" s="234">
        <v>83.555000000000007</v>
      </c>
      <c r="E6032" s="234">
        <v>3.9</v>
      </c>
      <c r="F6032" s="234"/>
      <c r="G6032" s="234"/>
      <c r="H6032" s="234"/>
      <c r="I6032" s="234"/>
      <c r="J6032" s="234"/>
      <c r="K6032" s="234"/>
      <c r="L6032" s="234"/>
    </row>
    <row r="6033" spans="1:12">
      <c r="A6033" s="234">
        <v>9681</v>
      </c>
      <c r="B6033" s="290">
        <v>0.862037037037089</v>
      </c>
      <c r="C6033" s="234">
        <v>25.939</v>
      </c>
      <c r="D6033" s="234">
        <v>83.531999999999996</v>
      </c>
      <c r="E6033" s="234">
        <v>11.8</v>
      </c>
      <c r="F6033" s="234"/>
      <c r="G6033" s="234"/>
      <c r="H6033" s="234"/>
      <c r="I6033" s="234"/>
      <c r="J6033" s="234"/>
      <c r="K6033" s="234"/>
      <c r="L6033" s="234"/>
    </row>
    <row r="6034" spans="1:12">
      <c r="A6034" s="234">
        <v>9682</v>
      </c>
      <c r="B6034" s="290">
        <v>0.86204861111116304</v>
      </c>
      <c r="C6034" s="234">
        <v>25.914000000000001</v>
      </c>
      <c r="D6034" s="234">
        <v>83.525999999999996</v>
      </c>
      <c r="E6034" s="234">
        <v>11.8</v>
      </c>
      <c r="F6034" s="234"/>
      <c r="G6034" s="234"/>
      <c r="H6034" s="234"/>
      <c r="I6034" s="234"/>
      <c r="J6034" s="234"/>
      <c r="K6034" s="234"/>
      <c r="L6034" s="234"/>
    </row>
    <row r="6035" spans="1:12">
      <c r="A6035" s="234">
        <v>9683</v>
      </c>
      <c r="B6035" s="290">
        <v>0.86206018518523697</v>
      </c>
      <c r="C6035" s="234">
        <v>25.939</v>
      </c>
      <c r="D6035" s="234">
        <v>83.56</v>
      </c>
      <c r="E6035" s="234">
        <v>3.9</v>
      </c>
      <c r="F6035" s="234"/>
      <c r="G6035" s="234"/>
      <c r="H6035" s="234"/>
      <c r="I6035" s="234"/>
      <c r="J6035" s="234"/>
      <c r="K6035" s="234"/>
      <c r="L6035" s="234"/>
    </row>
    <row r="6036" spans="1:12">
      <c r="A6036" s="234">
        <v>9684</v>
      </c>
      <c r="B6036" s="290">
        <v>0.86207175925931101</v>
      </c>
      <c r="C6036" s="234">
        <v>25.914000000000001</v>
      </c>
      <c r="D6036" s="234">
        <v>83.525999999999996</v>
      </c>
      <c r="E6036" s="234">
        <v>11.8</v>
      </c>
      <c r="F6036" s="234"/>
      <c r="G6036" s="234"/>
      <c r="H6036" s="234"/>
      <c r="I6036" s="234"/>
      <c r="J6036" s="234"/>
      <c r="K6036" s="234"/>
      <c r="L6036" s="234"/>
    </row>
    <row r="6037" spans="1:12">
      <c r="A6037" s="234">
        <v>9685</v>
      </c>
      <c r="B6037" s="290">
        <v>0.86208333333338505</v>
      </c>
      <c r="C6037" s="234">
        <v>25.914000000000001</v>
      </c>
      <c r="D6037" s="234">
        <v>83.525999999999996</v>
      </c>
      <c r="E6037" s="234">
        <v>3.9</v>
      </c>
      <c r="F6037" s="234"/>
      <c r="G6037" s="234"/>
      <c r="H6037" s="234"/>
      <c r="I6037" s="234"/>
      <c r="J6037" s="234"/>
      <c r="K6037" s="234"/>
      <c r="L6037" s="234"/>
    </row>
    <row r="6038" spans="1:12">
      <c r="A6038" s="234">
        <v>9686</v>
      </c>
      <c r="B6038" s="290">
        <v>0.86209490740745898</v>
      </c>
      <c r="C6038" s="234">
        <v>25.914000000000001</v>
      </c>
      <c r="D6038" s="234">
        <v>83.525999999999996</v>
      </c>
      <c r="E6038" s="234">
        <v>3.9</v>
      </c>
      <c r="F6038" s="234"/>
      <c r="G6038" s="234"/>
      <c r="H6038" s="234"/>
      <c r="I6038" s="234"/>
      <c r="J6038" s="234"/>
      <c r="K6038" s="234"/>
      <c r="L6038" s="234"/>
    </row>
    <row r="6039" spans="1:12">
      <c r="A6039" s="234">
        <v>9687</v>
      </c>
      <c r="B6039" s="290">
        <v>0.86210648148153302</v>
      </c>
      <c r="C6039" s="234">
        <v>25.914000000000001</v>
      </c>
      <c r="D6039" s="234">
        <v>83.525999999999996</v>
      </c>
      <c r="E6039" s="234">
        <v>3.9</v>
      </c>
      <c r="F6039" s="234"/>
      <c r="G6039" s="234"/>
      <c r="H6039" s="234"/>
      <c r="I6039" s="234"/>
      <c r="J6039" s="234"/>
      <c r="K6039" s="234"/>
      <c r="L6039" s="234"/>
    </row>
    <row r="6040" spans="1:12">
      <c r="A6040" s="234">
        <v>9688</v>
      </c>
      <c r="B6040" s="290">
        <v>0.86211805555560805</v>
      </c>
      <c r="C6040" s="234">
        <v>25.914000000000001</v>
      </c>
      <c r="D6040" s="234">
        <v>83.525999999999996</v>
      </c>
      <c r="E6040" s="234">
        <v>3.9</v>
      </c>
      <c r="F6040" s="234"/>
      <c r="G6040" s="234"/>
      <c r="H6040" s="234"/>
      <c r="I6040" s="234"/>
      <c r="J6040" s="234"/>
      <c r="K6040" s="234"/>
      <c r="L6040" s="234"/>
    </row>
    <row r="6041" spans="1:12">
      <c r="A6041" s="234">
        <v>9689</v>
      </c>
      <c r="B6041" s="290">
        <v>0.86212962962968198</v>
      </c>
      <c r="C6041" s="234">
        <v>25.914000000000001</v>
      </c>
      <c r="D6041" s="234">
        <v>83.525999999999996</v>
      </c>
      <c r="E6041" s="234">
        <v>3.9</v>
      </c>
      <c r="F6041" s="234"/>
      <c r="G6041" s="234"/>
      <c r="H6041" s="234"/>
      <c r="I6041" s="234"/>
      <c r="J6041" s="234"/>
      <c r="K6041" s="234"/>
      <c r="L6041" s="234"/>
    </row>
    <row r="6042" spans="1:12">
      <c r="A6042" s="234">
        <v>9690</v>
      </c>
      <c r="B6042" s="290">
        <v>0.86214120370375602</v>
      </c>
      <c r="C6042" s="234">
        <v>25.939</v>
      </c>
      <c r="D6042" s="234">
        <v>83.531999999999996</v>
      </c>
      <c r="E6042" s="234">
        <v>3.9</v>
      </c>
      <c r="F6042" s="234"/>
      <c r="G6042" s="234"/>
      <c r="H6042" s="234"/>
      <c r="I6042" s="234"/>
      <c r="J6042" s="234"/>
      <c r="K6042" s="234"/>
      <c r="L6042" s="234"/>
    </row>
    <row r="6043" spans="1:12">
      <c r="A6043" s="234">
        <v>9691</v>
      </c>
      <c r="B6043" s="290">
        <v>0.86215277777782995</v>
      </c>
      <c r="C6043" s="234">
        <v>25.939</v>
      </c>
      <c r="D6043" s="234">
        <v>83.531999999999996</v>
      </c>
      <c r="E6043" s="234">
        <v>3.9</v>
      </c>
      <c r="F6043" s="234"/>
      <c r="G6043" s="234"/>
      <c r="H6043" s="234"/>
      <c r="I6043" s="234"/>
      <c r="J6043" s="234"/>
      <c r="K6043" s="234"/>
      <c r="L6043" s="234"/>
    </row>
    <row r="6044" spans="1:12">
      <c r="A6044" s="234">
        <v>9692</v>
      </c>
      <c r="B6044" s="290">
        <v>0.86216435185190399</v>
      </c>
      <c r="C6044" s="234">
        <v>25.939</v>
      </c>
      <c r="D6044" s="234">
        <v>83.531999999999996</v>
      </c>
      <c r="E6044" s="234">
        <v>3.9</v>
      </c>
      <c r="F6044" s="234"/>
      <c r="G6044" s="234"/>
      <c r="H6044" s="234"/>
      <c r="I6044" s="234"/>
      <c r="J6044" s="234"/>
      <c r="K6044" s="234"/>
      <c r="L6044" s="234"/>
    </row>
    <row r="6045" spans="1:12">
      <c r="A6045" s="234">
        <v>9693</v>
      </c>
      <c r="B6045" s="290">
        <v>0.86217592592597803</v>
      </c>
      <c r="C6045" s="234">
        <v>25.939</v>
      </c>
      <c r="D6045" s="234">
        <v>83.531999999999996</v>
      </c>
      <c r="E6045" s="234">
        <v>3.9</v>
      </c>
      <c r="F6045" s="234"/>
      <c r="G6045" s="234"/>
      <c r="H6045" s="234"/>
      <c r="I6045" s="234"/>
      <c r="J6045" s="234"/>
      <c r="K6045" s="234"/>
      <c r="L6045" s="234"/>
    </row>
    <row r="6046" spans="1:12">
      <c r="A6046" s="234">
        <v>9694</v>
      </c>
      <c r="B6046" s="290">
        <v>0.86218750000005295</v>
      </c>
      <c r="C6046" s="234">
        <v>25.914000000000001</v>
      </c>
      <c r="D6046" s="234">
        <v>83.525999999999996</v>
      </c>
      <c r="E6046" s="234">
        <v>3.9</v>
      </c>
      <c r="F6046" s="234"/>
      <c r="G6046" s="234"/>
      <c r="H6046" s="234"/>
      <c r="I6046" s="234"/>
      <c r="J6046" s="234"/>
      <c r="K6046" s="234"/>
      <c r="L6046" s="234"/>
    </row>
    <row r="6047" spans="1:12">
      <c r="A6047" s="234">
        <v>9695</v>
      </c>
      <c r="B6047" s="290">
        <v>0.86219907407412699</v>
      </c>
      <c r="C6047" s="234">
        <v>25.939</v>
      </c>
      <c r="D6047" s="234">
        <v>83.531999999999996</v>
      </c>
      <c r="E6047" s="234">
        <v>3.9</v>
      </c>
      <c r="F6047" s="234"/>
      <c r="G6047" s="234"/>
      <c r="H6047" s="234"/>
      <c r="I6047" s="234"/>
      <c r="J6047" s="234"/>
      <c r="K6047" s="234"/>
      <c r="L6047" s="234"/>
    </row>
    <row r="6048" spans="1:12">
      <c r="A6048" s="234">
        <v>9696</v>
      </c>
      <c r="B6048" s="290">
        <v>0.86221064814820103</v>
      </c>
      <c r="C6048" s="234">
        <v>25.914000000000001</v>
      </c>
      <c r="D6048" s="234">
        <v>83.555000000000007</v>
      </c>
      <c r="E6048" s="234">
        <v>11.8</v>
      </c>
      <c r="F6048" s="234"/>
      <c r="G6048" s="234"/>
      <c r="H6048" s="234"/>
      <c r="I6048" s="234"/>
      <c r="J6048" s="234"/>
      <c r="K6048" s="234"/>
      <c r="L6048" s="234"/>
    </row>
    <row r="6049" spans="1:12">
      <c r="A6049" s="234">
        <v>9697</v>
      </c>
      <c r="B6049" s="290">
        <v>0.86222222222227496</v>
      </c>
      <c r="C6049" s="234">
        <v>25.914000000000001</v>
      </c>
      <c r="D6049" s="234">
        <v>83.525999999999996</v>
      </c>
      <c r="E6049" s="234">
        <v>11.8</v>
      </c>
      <c r="F6049" s="234"/>
      <c r="G6049" s="234"/>
      <c r="H6049" s="234"/>
      <c r="I6049" s="234"/>
      <c r="J6049" s="234"/>
      <c r="K6049" s="234"/>
      <c r="L6049" s="234"/>
    </row>
    <row r="6050" spans="1:12">
      <c r="A6050" s="234">
        <v>9698</v>
      </c>
      <c r="B6050" s="290">
        <v>0.862233796296349</v>
      </c>
      <c r="C6050" s="234">
        <v>25.939</v>
      </c>
      <c r="D6050" s="234">
        <v>83.56</v>
      </c>
      <c r="E6050" s="234">
        <v>11.8</v>
      </c>
      <c r="F6050" s="234"/>
      <c r="G6050" s="234"/>
      <c r="H6050" s="234"/>
      <c r="I6050" s="234"/>
      <c r="J6050" s="234"/>
      <c r="K6050" s="234"/>
      <c r="L6050" s="234"/>
    </row>
    <row r="6051" spans="1:12">
      <c r="A6051" s="234">
        <v>9699</v>
      </c>
      <c r="B6051" s="290">
        <v>0.86224537037042304</v>
      </c>
      <c r="C6051" s="234">
        <v>25.914000000000001</v>
      </c>
      <c r="D6051" s="234">
        <v>83.525999999999996</v>
      </c>
      <c r="E6051" s="234">
        <v>3.9</v>
      </c>
      <c r="F6051" s="234"/>
      <c r="G6051" s="234"/>
      <c r="H6051" s="234"/>
      <c r="I6051" s="234"/>
      <c r="J6051" s="234"/>
      <c r="K6051" s="234"/>
      <c r="L6051" s="234"/>
    </row>
    <row r="6052" spans="1:12">
      <c r="A6052" s="234">
        <v>9700</v>
      </c>
      <c r="B6052" s="290">
        <v>0.86225694444449696</v>
      </c>
      <c r="C6052" s="234">
        <v>25.939</v>
      </c>
      <c r="D6052" s="234">
        <v>83.56</v>
      </c>
      <c r="E6052" s="234">
        <v>3.9</v>
      </c>
      <c r="F6052" s="234"/>
      <c r="G6052" s="234"/>
      <c r="H6052" s="234"/>
      <c r="I6052" s="234"/>
      <c r="J6052" s="234"/>
      <c r="K6052" s="234"/>
      <c r="L6052" s="234"/>
    </row>
    <row r="6053" spans="1:12">
      <c r="A6053" s="234">
        <v>9701</v>
      </c>
      <c r="B6053" s="290">
        <v>0.862268518518572</v>
      </c>
      <c r="C6053" s="234">
        <v>25.939</v>
      </c>
      <c r="D6053" s="234">
        <v>83.531999999999996</v>
      </c>
      <c r="E6053" s="234">
        <v>3.9</v>
      </c>
      <c r="F6053" s="234"/>
      <c r="G6053" s="234"/>
      <c r="H6053" s="234"/>
      <c r="I6053" s="234"/>
      <c r="J6053" s="234"/>
      <c r="K6053" s="234"/>
      <c r="L6053" s="234"/>
    </row>
    <row r="6054" spans="1:12">
      <c r="A6054" s="234">
        <v>9702</v>
      </c>
      <c r="B6054" s="290">
        <v>0.86228009259264604</v>
      </c>
      <c r="C6054" s="234">
        <v>25.939</v>
      </c>
      <c r="D6054" s="234">
        <v>83.56</v>
      </c>
      <c r="E6054" s="234">
        <v>3.9</v>
      </c>
      <c r="F6054" s="234"/>
      <c r="G6054" s="234"/>
      <c r="H6054" s="234"/>
      <c r="I6054" s="234"/>
      <c r="J6054" s="234"/>
      <c r="K6054" s="234"/>
      <c r="L6054" s="234"/>
    </row>
    <row r="6055" spans="1:12">
      <c r="A6055" s="234">
        <v>9703</v>
      </c>
      <c r="B6055" s="290">
        <v>0.86229166666671997</v>
      </c>
      <c r="C6055" s="234">
        <v>25.914000000000001</v>
      </c>
      <c r="D6055" s="234">
        <v>83.525999999999996</v>
      </c>
      <c r="E6055" s="234">
        <v>11.8</v>
      </c>
      <c r="F6055" s="234"/>
      <c r="G6055" s="234"/>
      <c r="H6055" s="234"/>
      <c r="I6055" s="234"/>
      <c r="J6055" s="234"/>
      <c r="K6055" s="234"/>
      <c r="L6055" s="234"/>
    </row>
    <row r="6056" spans="1:12">
      <c r="A6056" s="234">
        <v>9704</v>
      </c>
      <c r="B6056" s="290">
        <v>0.86230324074079401</v>
      </c>
      <c r="C6056" s="234">
        <v>25.939</v>
      </c>
      <c r="D6056" s="234">
        <v>83.56</v>
      </c>
      <c r="E6056" s="234">
        <v>3.9</v>
      </c>
      <c r="F6056" s="234"/>
      <c r="G6056" s="234"/>
      <c r="H6056" s="234"/>
      <c r="I6056" s="234"/>
      <c r="J6056" s="234"/>
      <c r="K6056" s="234"/>
      <c r="L6056" s="234"/>
    </row>
    <row r="6057" spans="1:12">
      <c r="A6057" s="234">
        <v>9705</v>
      </c>
      <c r="B6057" s="290">
        <v>0.86231481481486805</v>
      </c>
      <c r="C6057" s="234">
        <v>25.939</v>
      </c>
      <c r="D6057" s="234">
        <v>83.531999999999996</v>
      </c>
      <c r="E6057" s="234">
        <v>3.9</v>
      </c>
      <c r="F6057" s="234"/>
      <c r="G6057" s="234"/>
      <c r="H6057" s="234"/>
      <c r="I6057" s="234"/>
      <c r="J6057" s="234"/>
      <c r="K6057" s="234"/>
      <c r="L6057" s="234"/>
    </row>
    <row r="6058" spans="1:12">
      <c r="A6058" s="234">
        <v>9706</v>
      </c>
      <c r="B6058" s="290">
        <v>0.86232638888894197</v>
      </c>
      <c r="C6058" s="234">
        <v>25.939</v>
      </c>
      <c r="D6058" s="234">
        <v>83.56</v>
      </c>
      <c r="E6058" s="234">
        <v>3.9</v>
      </c>
      <c r="F6058" s="234"/>
      <c r="G6058" s="234"/>
      <c r="H6058" s="234"/>
      <c r="I6058" s="234"/>
      <c r="J6058" s="234"/>
      <c r="K6058" s="234"/>
      <c r="L6058" s="234"/>
    </row>
    <row r="6059" spans="1:12">
      <c r="A6059" s="234">
        <v>9707</v>
      </c>
      <c r="B6059" s="290">
        <v>0.86233796296301601</v>
      </c>
      <c r="C6059" s="234">
        <v>25.939</v>
      </c>
      <c r="D6059" s="234">
        <v>83.56</v>
      </c>
      <c r="E6059" s="234">
        <v>3.9</v>
      </c>
      <c r="F6059" s="234"/>
      <c r="G6059" s="234"/>
      <c r="H6059" s="234"/>
      <c r="I6059" s="234"/>
      <c r="J6059" s="234"/>
      <c r="K6059" s="234"/>
      <c r="L6059" s="234"/>
    </row>
    <row r="6060" spans="1:12">
      <c r="A6060" s="234">
        <v>9708</v>
      </c>
      <c r="B6060" s="290">
        <v>0.86234953703709105</v>
      </c>
      <c r="C6060" s="234">
        <v>25.939</v>
      </c>
      <c r="D6060" s="234">
        <v>83.56</v>
      </c>
      <c r="E6060" s="234">
        <v>3.9</v>
      </c>
      <c r="F6060" s="234"/>
      <c r="G6060" s="234"/>
      <c r="H6060" s="234"/>
      <c r="I6060" s="234"/>
      <c r="J6060" s="234"/>
      <c r="K6060" s="234"/>
      <c r="L6060" s="234"/>
    </row>
    <row r="6061" spans="1:12">
      <c r="A6061" s="234">
        <v>9709</v>
      </c>
      <c r="B6061" s="290">
        <v>0.86236111111116498</v>
      </c>
      <c r="C6061" s="234">
        <v>25.939</v>
      </c>
      <c r="D6061" s="234">
        <v>83.531999999999996</v>
      </c>
      <c r="E6061" s="234">
        <v>3.9</v>
      </c>
      <c r="F6061" s="234"/>
      <c r="G6061" s="234"/>
      <c r="H6061" s="234"/>
      <c r="I6061" s="234"/>
      <c r="J6061" s="234"/>
      <c r="K6061" s="234"/>
      <c r="L6061" s="234"/>
    </row>
    <row r="6062" spans="1:12">
      <c r="A6062" s="234">
        <v>9710</v>
      </c>
      <c r="B6062" s="290">
        <v>0.86237268518523902</v>
      </c>
      <c r="C6062" s="234">
        <v>25.939</v>
      </c>
      <c r="D6062" s="234">
        <v>83.531999999999996</v>
      </c>
      <c r="E6062" s="234">
        <v>3.9</v>
      </c>
      <c r="F6062" s="234"/>
      <c r="G6062" s="234"/>
      <c r="H6062" s="234"/>
      <c r="I6062" s="234"/>
      <c r="J6062" s="234"/>
      <c r="K6062" s="234"/>
      <c r="L6062" s="234"/>
    </row>
    <row r="6063" spans="1:12">
      <c r="A6063" s="234">
        <v>9711</v>
      </c>
      <c r="B6063" s="290">
        <v>0.86238425925931295</v>
      </c>
      <c r="C6063" s="234">
        <v>25.939</v>
      </c>
      <c r="D6063" s="234">
        <v>83.56</v>
      </c>
      <c r="E6063" s="234">
        <v>3.9</v>
      </c>
      <c r="F6063" s="234"/>
      <c r="G6063" s="234"/>
      <c r="H6063" s="234"/>
      <c r="I6063" s="234"/>
      <c r="J6063" s="234"/>
      <c r="K6063" s="234"/>
      <c r="L6063" s="234"/>
    </row>
    <row r="6064" spans="1:12">
      <c r="A6064" s="234">
        <v>9712</v>
      </c>
      <c r="B6064" s="290">
        <v>0.86239583333338699</v>
      </c>
      <c r="C6064" s="234">
        <v>25.939</v>
      </c>
      <c r="D6064" s="234">
        <v>83.531999999999996</v>
      </c>
      <c r="E6064" s="234">
        <v>3.9</v>
      </c>
      <c r="F6064" s="234"/>
      <c r="G6064" s="234"/>
      <c r="H6064" s="234"/>
      <c r="I6064" s="234"/>
      <c r="J6064" s="234"/>
      <c r="K6064" s="234"/>
      <c r="L6064" s="234"/>
    </row>
    <row r="6065" spans="1:12">
      <c r="A6065" s="234">
        <v>9713</v>
      </c>
      <c r="B6065" s="290">
        <v>0.86240740740746102</v>
      </c>
      <c r="C6065" s="234">
        <v>25.914000000000001</v>
      </c>
      <c r="D6065" s="234">
        <v>83.555000000000007</v>
      </c>
      <c r="E6065" s="234">
        <v>3.9</v>
      </c>
      <c r="F6065" s="234"/>
      <c r="G6065" s="234"/>
      <c r="H6065" s="234"/>
      <c r="I6065" s="234"/>
      <c r="J6065" s="234"/>
      <c r="K6065" s="234"/>
      <c r="L6065" s="234"/>
    </row>
    <row r="6066" spans="1:12">
      <c r="A6066" s="234">
        <v>9714</v>
      </c>
      <c r="B6066" s="290">
        <v>0.86241898148153595</v>
      </c>
      <c r="C6066" s="234">
        <v>25.914000000000001</v>
      </c>
      <c r="D6066" s="234">
        <v>83.525999999999996</v>
      </c>
      <c r="E6066" s="234">
        <v>3.9</v>
      </c>
      <c r="F6066" s="234"/>
      <c r="G6066" s="234"/>
      <c r="H6066" s="234"/>
      <c r="I6066" s="234"/>
      <c r="J6066" s="234"/>
      <c r="K6066" s="234"/>
      <c r="L6066" s="234"/>
    </row>
    <row r="6067" spans="1:12">
      <c r="A6067" s="234">
        <v>9715</v>
      </c>
      <c r="B6067" s="290">
        <v>0.86243055555560999</v>
      </c>
      <c r="C6067" s="234">
        <v>25.939</v>
      </c>
      <c r="D6067" s="234">
        <v>83.56</v>
      </c>
      <c r="E6067" s="234">
        <v>11.8</v>
      </c>
      <c r="F6067" s="234"/>
      <c r="G6067" s="234"/>
      <c r="H6067" s="234"/>
      <c r="I6067" s="234"/>
      <c r="J6067" s="234"/>
      <c r="K6067" s="234"/>
      <c r="L6067" s="234"/>
    </row>
    <row r="6068" spans="1:12">
      <c r="A6068" s="234">
        <v>9716</v>
      </c>
      <c r="B6068" s="290">
        <v>0.86244212962968403</v>
      </c>
      <c r="C6068" s="234">
        <v>25.914000000000001</v>
      </c>
      <c r="D6068" s="234">
        <v>83.555000000000007</v>
      </c>
      <c r="E6068" s="234">
        <v>3.9</v>
      </c>
      <c r="F6068" s="234"/>
      <c r="G6068" s="234"/>
      <c r="H6068" s="234"/>
      <c r="I6068" s="234"/>
      <c r="J6068" s="234"/>
      <c r="K6068" s="234"/>
      <c r="L6068" s="234"/>
    </row>
    <row r="6069" spans="1:12">
      <c r="A6069" s="234">
        <v>9717</v>
      </c>
      <c r="B6069" s="290">
        <v>0.86245370370375796</v>
      </c>
      <c r="C6069" s="234">
        <v>25.939</v>
      </c>
      <c r="D6069" s="234">
        <v>83.56</v>
      </c>
      <c r="E6069" s="234">
        <v>3.9</v>
      </c>
      <c r="F6069" s="234"/>
      <c r="G6069" s="234"/>
      <c r="H6069" s="234"/>
      <c r="I6069" s="234"/>
      <c r="J6069" s="234"/>
      <c r="K6069" s="234"/>
      <c r="L6069" s="234"/>
    </row>
    <row r="6070" spans="1:12">
      <c r="A6070" s="234">
        <v>9718</v>
      </c>
      <c r="B6070" s="290">
        <v>0.862465277777832</v>
      </c>
      <c r="C6070" s="234">
        <v>25.939</v>
      </c>
      <c r="D6070" s="234">
        <v>83.56</v>
      </c>
      <c r="E6070" s="234">
        <v>11.8</v>
      </c>
      <c r="F6070" s="234"/>
      <c r="G6070" s="234"/>
      <c r="H6070" s="234"/>
      <c r="I6070" s="234"/>
      <c r="J6070" s="234"/>
      <c r="K6070" s="234"/>
      <c r="L6070" s="234"/>
    </row>
    <row r="6071" spans="1:12">
      <c r="A6071" s="234">
        <v>9719</v>
      </c>
      <c r="B6071" s="290">
        <v>0.86247685185190603</v>
      </c>
      <c r="C6071" s="234">
        <v>25.939</v>
      </c>
      <c r="D6071" s="234">
        <v>83.56</v>
      </c>
      <c r="E6071" s="234">
        <v>11.8</v>
      </c>
      <c r="F6071" s="234"/>
      <c r="G6071" s="234"/>
      <c r="H6071" s="234"/>
      <c r="I6071" s="234"/>
      <c r="J6071" s="234"/>
      <c r="K6071" s="234"/>
      <c r="L6071" s="234"/>
    </row>
    <row r="6072" spans="1:12">
      <c r="A6072" s="234">
        <v>9720</v>
      </c>
      <c r="B6072" s="290">
        <v>0.86248842592597996</v>
      </c>
      <c r="C6072" s="234">
        <v>25.939</v>
      </c>
      <c r="D6072" s="234">
        <v>83.56</v>
      </c>
      <c r="E6072" s="234">
        <v>3.9</v>
      </c>
      <c r="F6072" s="234"/>
      <c r="G6072" s="234"/>
      <c r="H6072" s="234"/>
      <c r="I6072" s="234"/>
      <c r="J6072" s="234"/>
      <c r="K6072" s="234"/>
      <c r="L6072" s="234"/>
    </row>
    <row r="6073" spans="1:12">
      <c r="A6073" s="234">
        <v>9721</v>
      </c>
      <c r="B6073" s="290">
        <v>0.862500000000055</v>
      </c>
      <c r="C6073" s="234">
        <v>25.939</v>
      </c>
      <c r="D6073" s="234">
        <v>83.56</v>
      </c>
      <c r="E6073" s="234">
        <v>3.9</v>
      </c>
      <c r="F6073" s="234"/>
      <c r="G6073" s="234"/>
      <c r="H6073" s="234"/>
      <c r="I6073" s="234"/>
      <c r="J6073" s="234"/>
      <c r="K6073" s="234"/>
      <c r="L6073" s="234"/>
    </row>
    <row r="6074" spans="1:12">
      <c r="A6074" s="234">
        <v>9722</v>
      </c>
      <c r="B6074" s="290">
        <v>0.86251157407412904</v>
      </c>
      <c r="C6074" s="234">
        <v>25.939</v>
      </c>
      <c r="D6074" s="234">
        <v>83.56</v>
      </c>
      <c r="E6074" s="234">
        <v>3.9</v>
      </c>
      <c r="F6074" s="234"/>
      <c r="G6074" s="234"/>
      <c r="H6074" s="234"/>
      <c r="I6074" s="234"/>
      <c r="J6074" s="234"/>
      <c r="K6074" s="234"/>
      <c r="L6074" s="234"/>
    </row>
    <row r="6075" spans="1:12">
      <c r="A6075" s="234">
        <v>9723</v>
      </c>
      <c r="B6075" s="290">
        <v>0.86252314814820297</v>
      </c>
      <c r="C6075" s="234">
        <v>25.914000000000001</v>
      </c>
      <c r="D6075" s="234">
        <v>83.555000000000007</v>
      </c>
      <c r="E6075" s="234">
        <v>3.9</v>
      </c>
      <c r="F6075" s="234"/>
      <c r="G6075" s="234"/>
      <c r="H6075" s="234"/>
      <c r="I6075" s="234"/>
      <c r="J6075" s="234"/>
      <c r="K6075" s="234"/>
      <c r="L6075" s="234"/>
    </row>
    <row r="6076" spans="1:12">
      <c r="A6076" s="234">
        <v>9724</v>
      </c>
      <c r="B6076" s="290">
        <v>0.86253472222227701</v>
      </c>
      <c r="C6076" s="234">
        <v>25.939</v>
      </c>
      <c r="D6076" s="234">
        <v>83.56</v>
      </c>
      <c r="E6076" s="234">
        <v>11.8</v>
      </c>
      <c r="F6076" s="234"/>
      <c r="G6076" s="234"/>
      <c r="H6076" s="234"/>
      <c r="I6076" s="234"/>
      <c r="J6076" s="234"/>
      <c r="K6076" s="234"/>
      <c r="L6076" s="234"/>
    </row>
    <row r="6077" spans="1:12">
      <c r="A6077" s="234">
        <v>9725</v>
      </c>
      <c r="B6077" s="290">
        <v>0.86254629629635104</v>
      </c>
      <c r="C6077" s="234">
        <v>25.939</v>
      </c>
      <c r="D6077" s="234">
        <v>83.56</v>
      </c>
      <c r="E6077" s="234">
        <v>3.9</v>
      </c>
      <c r="F6077" s="234"/>
      <c r="G6077" s="234"/>
      <c r="H6077" s="234"/>
      <c r="I6077" s="234"/>
      <c r="J6077" s="234"/>
      <c r="K6077" s="234"/>
      <c r="L6077" s="234"/>
    </row>
    <row r="6078" spans="1:12">
      <c r="A6078" s="234">
        <v>9726</v>
      </c>
      <c r="B6078" s="290">
        <v>0.86255787037042497</v>
      </c>
      <c r="C6078" s="234">
        <v>25.939</v>
      </c>
      <c r="D6078" s="234">
        <v>83.56</v>
      </c>
      <c r="E6078" s="234">
        <v>3.9</v>
      </c>
      <c r="F6078" s="234"/>
      <c r="G6078" s="234"/>
      <c r="H6078" s="234"/>
      <c r="I6078" s="234"/>
      <c r="J6078" s="234"/>
      <c r="K6078" s="234"/>
      <c r="L6078" s="234"/>
    </row>
    <row r="6079" spans="1:12">
      <c r="A6079" s="234">
        <v>9727</v>
      </c>
      <c r="B6079" s="290">
        <v>0.86256944444449901</v>
      </c>
      <c r="C6079" s="234">
        <v>25.939</v>
      </c>
      <c r="D6079" s="234">
        <v>83.56</v>
      </c>
      <c r="E6079" s="234">
        <v>3.9</v>
      </c>
      <c r="F6079" s="234"/>
      <c r="G6079" s="234"/>
      <c r="H6079" s="234"/>
      <c r="I6079" s="234"/>
      <c r="J6079" s="234"/>
      <c r="K6079" s="234"/>
      <c r="L6079" s="234"/>
    </row>
    <row r="6080" spans="1:12">
      <c r="A6080" s="234">
        <v>9728</v>
      </c>
      <c r="B6080" s="290">
        <v>0.86258101851857405</v>
      </c>
      <c r="C6080" s="234">
        <v>25.939</v>
      </c>
      <c r="D6080" s="234">
        <v>83.56</v>
      </c>
      <c r="E6080" s="234">
        <v>3.9</v>
      </c>
      <c r="F6080" s="234"/>
      <c r="G6080" s="234"/>
      <c r="H6080" s="234"/>
      <c r="I6080" s="234"/>
      <c r="J6080" s="234"/>
      <c r="K6080" s="234"/>
      <c r="L6080" s="234"/>
    </row>
    <row r="6081" spans="1:12">
      <c r="A6081" s="234">
        <v>9729</v>
      </c>
      <c r="B6081" s="290">
        <v>0.86259259259264798</v>
      </c>
      <c r="C6081" s="234">
        <v>25.914000000000001</v>
      </c>
      <c r="D6081" s="234">
        <v>83.555000000000007</v>
      </c>
      <c r="E6081" s="234">
        <v>3.9</v>
      </c>
      <c r="F6081" s="234"/>
      <c r="G6081" s="234"/>
      <c r="H6081" s="234"/>
      <c r="I6081" s="234"/>
      <c r="J6081" s="234"/>
      <c r="K6081" s="234"/>
      <c r="L6081" s="234"/>
    </row>
    <row r="6082" spans="1:12">
      <c r="A6082" s="234">
        <v>9730</v>
      </c>
      <c r="B6082" s="290">
        <v>0.86260416666672202</v>
      </c>
      <c r="C6082" s="234">
        <v>25.939</v>
      </c>
      <c r="D6082" s="234">
        <v>83.56</v>
      </c>
      <c r="E6082" s="234">
        <v>3.9</v>
      </c>
      <c r="F6082" s="234"/>
      <c r="G6082" s="234"/>
      <c r="H6082" s="234"/>
      <c r="I6082" s="234"/>
      <c r="J6082" s="234"/>
      <c r="K6082" s="234"/>
      <c r="L6082" s="234"/>
    </row>
    <row r="6083" spans="1:12">
      <c r="A6083" s="234">
        <v>9731</v>
      </c>
      <c r="B6083" s="290">
        <v>0.86261574074079606</v>
      </c>
      <c r="C6083" s="234">
        <v>25.939</v>
      </c>
      <c r="D6083" s="234">
        <v>83.56</v>
      </c>
      <c r="E6083" s="234">
        <v>3.9</v>
      </c>
      <c r="F6083" s="234"/>
      <c r="G6083" s="234"/>
      <c r="H6083" s="234"/>
      <c r="I6083" s="234"/>
      <c r="J6083" s="234"/>
      <c r="K6083" s="234"/>
      <c r="L6083" s="234"/>
    </row>
    <row r="6084" spans="1:12">
      <c r="A6084" s="234">
        <v>9732</v>
      </c>
      <c r="B6084" s="290">
        <v>0.86262731481486998</v>
      </c>
      <c r="C6084" s="234">
        <v>25.914000000000001</v>
      </c>
      <c r="D6084" s="234">
        <v>83.555000000000007</v>
      </c>
      <c r="E6084" s="234">
        <v>11.8</v>
      </c>
      <c r="F6084" s="234"/>
      <c r="G6084" s="234"/>
      <c r="H6084" s="234"/>
      <c r="I6084" s="234"/>
      <c r="J6084" s="234"/>
      <c r="K6084" s="234"/>
      <c r="L6084" s="234"/>
    </row>
    <row r="6085" spans="1:12">
      <c r="A6085" s="234">
        <v>9733</v>
      </c>
      <c r="B6085" s="290">
        <v>0.86263888888894402</v>
      </c>
      <c r="C6085" s="234">
        <v>25.914000000000001</v>
      </c>
      <c r="D6085" s="234">
        <v>83.525999999999996</v>
      </c>
      <c r="E6085" s="234">
        <v>3.9</v>
      </c>
      <c r="F6085" s="234"/>
      <c r="G6085" s="234"/>
      <c r="H6085" s="234"/>
      <c r="I6085" s="234"/>
      <c r="J6085" s="234"/>
      <c r="K6085" s="234"/>
      <c r="L6085" s="234"/>
    </row>
    <row r="6086" spans="1:12">
      <c r="A6086" s="234">
        <v>9734</v>
      </c>
      <c r="B6086" s="290">
        <v>0.86265046296301895</v>
      </c>
      <c r="C6086" s="234">
        <v>25.914000000000001</v>
      </c>
      <c r="D6086" s="234">
        <v>83.555000000000007</v>
      </c>
      <c r="E6086" s="234">
        <v>3.9</v>
      </c>
      <c r="F6086" s="234"/>
      <c r="G6086" s="234"/>
      <c r="H6086" s="234"/>
      <c r="I6086" s="234"/>
      <c r="J6086" s="234"/>
      <c r="K6086" s="234"/>
      <c r="L6086" s="234"/>
    </row>
    <row r="6087" spans="1:12">
      <c r="A6087" s="234">
        <v>9735</v>
      </c>
      <c r="B6087" s="290">
        <v>0.86266203703709299</v>
      </c>
      <c r="C6087" s="234">
        <v>25.939</v>
      </c>
      <c r="D6087" s="234">
        <v>83.56</v>
      </c>
      <c r="E6087" s="234">
        <v>3.9</v>
      </c>
      <c r="F6087" s="234"/>
      <c r="G6087" s="234"/>
      <c r="H6087" s="234"/>
      <c r="I6087" s="234"/>
      <c r="J6087" s="234"/>
      <c r="K6087" s="234"/>
      <c r="L6087" s="234"/>
    </row>
    <row r="6088" spans="1:12">
      <c r="A6088" s="234">
        <v>9736</v>
      </c>
      <c r="B6088" s="290">
        <v>0.86267361111116703</v>
      </c>
      <c r="C6088" s="234">
        <v>25.939</v>
      </c>
      <c r="D6088" s="234">
        <v>83.56</v>
      </c>
      <c r="E6088" s="234">
        <v>3.9</v>
      </c>
      <c r="F6088" s="234"/>
      <c r="G6088" s="234"/>
      <c r="H6088" s="234"/>
      <c r="I6088" s="234"/>
      <c r="J6088" s="234"/>
      <c r="K6088" s="234"/>
      <c r="L6088" s="234"/>
    </row>
    <row r="6089" spans="1:12">
      <c r="A6089" s="234">
        <v>9737</v>
      </c>
      <c r="B6089" s="290">
        <v>0.86268518518524095</v>
      </c>
      <c r="C6089" s="234">
        <v>25.914000000000001</v>
      </c>
      <c r="D6089" s="234">
        <v>83.555000000000007</v>
      </c>
      <c r="E6089" s="234">
        <v>3.9</v>
      </c>
      <c r="F6089" s="234"/>
      <c r="G6089" s="234"/>
      <c r="H6089" s="234"/>
      <c r="I6089" s="234"/>
      <c r="J6089" s="234"/>
      <c r="K6089" s="234"/>
      <c r="L6089" s="234"/>
    </row>
    <row r="6090" spans="1:12">
      <c r="A6090" s="234">
        <v>9738</v>
      </c>
      <c r="B6090" s="290">
        <v>0.86269675925931499</v>
      </c>
      <c r="C6090" s="234">
        <v>25.939</v>
      </c>
      <c r="D6090" s="234">
        <v>83.56</v>
      </c>
      <c r="E6090" s="234">
        <v>11.8</v>
      </c>
      <c r="F6090" s="234"/>
      <c r="G6090" s="234"/>
      <c r="H6090" s="234"/>
      <c r="I6090" s="234"/>
      <c r="J6090" s="234"/>
      <c r="K6090" s="234"/>
      <c r="L6090" s="234"/>
    </row>
    <row r="6091" spans="1:12">
      <c r="A6091" s="234">
        <v>9739</v>
      </c>
      <c r="B6091" s="290">
        <v>0.86270833333338903</v>
      </c>
      <c r="C6091" s="234">
        <v>25.939</v>
      </c>
      <c r="D6091" s="234">
        <v>83.56</v>
      </c>
      <c r="E6091" s="234">
        <v>3.9</v>
      </c>
      <c r="F6091" s="234"/>
      <c r="G6091" s="234"/>
      <c r="H6091" s="234"/>
      <c r="I6091" s="234"/>
      <c r="J6091" s="234"/>
      <c r="K6091" s="234"/>
      <c r="L6091" s="234"/>
    </row>
    <row r="6092" spans="1:12">
      <c r="A6092" s="234">
        <v>9740</v>
      </c>
      <c r="B6092" s="290">
        <v>0.86271990740746296</v>
      </c>
      <c r="C6092" s="234">
        <v>25.939</v>
      </c>
      <c r="D6092" s="234">
        <v>83.56</v>
      </c>
      <c r="E6092" s="234">
        <v>3.9</v>
      </c>
      <c r="F6092" s="234"/>
      <c r="G6092" s="234"/>
      <c r="H6092" s="234"/>
      <c r="I6092" s="234"/>
      <c r="J6092" s="234"/>
      <c r="K6092" s="234"/>
      <c r="L6092" s="234"/>
    </row>
    <row r="6093" spans="1:12">
      <c r="A6093" s="234">
        <v>9741</v>
      </c>
      <c r="B6093" s="290">
        <v>0.862731481481538</v>
      </c>
      <c r="C6093" s="234">
        <v>25.914000000000001</v>
      </c>
      <c r="D6093" s="234">
        <v>83.525999999999996</v>
      </c>
      <c r="E6093" s="234">
        <v>3.9</v>
      </c>
      <c r="F6093" s="234"/>
      <c r="G6093" s="234"/>
      <c r="H6093" s="234"/>
      <c r="I6093" s="234"/>
      <c r="J6093" s="234"/>
      <c r="K6093" s="234"/>
      <c r="L6093" s="234"/>
    </row>
    <row r="6094" spans="1:12">
      <c r="A6094" s="234">
        <v>9742</v>
      </c>
      <c r="B6094" s="290">
        <v>0.86274305555561204</v>
      </c>
      <c r="C6094" s="234">
        <v>25.914000000000001</v>
      </c>
      <c r="D6094" s="234">
        <v>83.555000000000007</v>
      </c>
      <c r="E6094" s="234">
        <v>3.9</v>
      </c>
      <c r="F6094" s="234"/>
      <c r="G6094" s="234"/>
      <c r="H6094" s="234"/>
      <c r="I6094" s="234"/>
      <c r="J6094" s="234"/>
      <c r="K6094" s="234"/>
      <c r="L6094" s="234"/>
    </row>
    <row r="6095" spans="1:12">
      <c r="A6095" s="234">
        <v>9743</v>
      </c>
      <c r="B6095" s="290">
        <v>0.86275462962968597</v>
      </c>
      <c r="C6095" s="234">
        <v>25.914000000000001</v>
      </c>
      <c r="D6095" s="234">
        <v>83.525999999999996</v>
      </c>
      <c r="E6095" s="234">
        <v>3.9</v>
      </c>
      <c r="F6095" s="234"/>
      <c r="G6095" s="234"/>
      <c r="H6095" s="234"/>
      <c r="I6095" s="234"/>
      <c r="J6095" s="234"/>
      <c r="K6095" s="234"/>
      <c r="L6095" s="234"/>
    </row>
    <row r="6096" spans="1:12">
      <c r="A6096" s="234">
        <v>9744</v>
      </c>
      <c r="B6096" s="290">
        <v>0.86276620370376</v>
      </c>
      <c r="C6096" s="234">
        <v>25.939</v>
      </c>
      <c r="D6096" s="234">
        <v>83.56</v>
      </c>
      <c r="E6096" s="234">
        <v>3.9</v>
      </c>
      <c r="F6096" s="234"/>
      <c r="G6096" s="234"/>
      <c r="H6096" s="234"/>
      <c r="I6096" s="234"/>
      <c r="J6096" s="234"/>
      <c r="K6096" s="234"/>
      <c r="L6096" s="234"/>
    </row>
    <row r="6097" spans="1:12">
      <c r="A6097" s="234">
        <v>9745</v>
      </c>
      <c r="B6097" s="290">
        <v>0.86277777777783404</v>
      </c>
      <c r="C6097" s="234">
        <v>25.939</v>
      </c>
      <c r="D6097" s="234">
        <v>83.56</v>
      </c>
      <c r="E6097" s="234">
        <v>3.9</v>
      </c>
      <c r="F6097" s="234"/>
      <c r="G6097" s="234"/>
      <c r="H6097" s="234"/>
      <c r="I6097" s="234"/>
      <c r="J6097" s="234"/>
      <c r="K6097" s="234"/>
      <c r="L6097" s="234"/>
    </row>
    <row r="6098" spans="1:12">
      <c r="A6098" s="234">
        <v>9746</v>
      </c>
      <c r="B6098" s="290">
        <v>0.86278935185190797</v>
      </c>
      <c r="C6098" s="234">
        <v>25.939</v>
      </c>
      <c r="D6098" s="234">
        <v>83.56</v>
      </c>
      <c r="E6098" s="234">
        <v>3.9</v>
      </c>
      <c r="F6098" s="234"/>
      <c r="G6098" s="234"/>
      <c r="H6098" s="234"/>
      <c r="I6098" s="234"/>
      <c r="J6098" s="234"/>
      <c r="K6098" s="234"/>
      <c r="L6098" s="234"/>
    </row>
    <row r="6099" spans="1:12">
      <c r="A6099" s="234">
        <v>9747</v>
      </c>
      <c r="B6099" s="290">
        <v>0.86280092592598201</v>
      </c>
      <c r="C6099" s="234">
        <v>25.939</v>
      </c>
      <c r="D6099" s="234">
        <v>83.56</v>
      </c>
      <c r="E6099" s="234">
        <v>3.9</v>
      </c>
      <c r="F6099" s="234"/>
      <c r="G6099" s="234"/>
      <c r="H6099" s="234"/>
      <c r="I6099" s="234"/>
      <c r="J6099" s="234"/>
      <c r="K6099" s="234"/>
      <c r="L6099" s="234"/>
    </row>
    <row r="6100" spans="1:12">
      <c r="A6100" s="234">
        <v>9748</v>
      </c>
      <c r="B6100" s="290">
        <v>0.86281250000005705</v>
      </c>
      <c r="C6100" s="234">
        <v>25.939</v>
      </c>
      <c r="D6100" s="234">
        <v>83.56</v>
      </c>
      <c r="E6100" s="234">
        <v>3.9</v>
      </c>
      <c r="F6100" s="234"/>
      <c r="G6100" s="234"/>
      <c r="H6100" s="234"/>
      <c r="I6100" s="234"/>
      <c r="J6100" s="234"/>
      <c r="K6100" s="234"/>
      <c r="L6100" s="234"/>
    </row>
    <row r="6101" spans="1:12">
      <c r="A6101" s="234">
        <v>9749</v>
      </c>
      <c r="B6101" s="290">
        <v>0.86282407407413098</v>
      </c>
      <c r="C6101" s="234">
        <v>25.939</v>
      </c>
      <c r="D6101" s="234">
        <v>83.56</v>
      </c>
      <c r="E6101" s="234">
        <v>3.9</v>
      </c>
      <c r="F6101" s="234"/>
      <c r="G6101" s="234"/>
      <c r="H6101" s="234"/>
      <c r="I6101" s="234"/>
      <c r="J6101" s="234"/>
      <c r="K6101" s="234"/>
      <c r="L6101" s="234"/>
    </row>
    <row r="6102" spans="1:12">
      <c r="A6102" s="234">
        <v>9750</v>
      </c>
      <c r="B6102" s="290">
        <v>0.86283564814820501</v>
      </c>
      <c r="C6102" s="234">
        <v>25.914000000000001</v>
      </c>
      <c r="D6102" s="234">
        <v>83.525999999999996</v>
      </c>
      <c r="E6102" s="234">
        <v>3.9</v>
      </c>
      <c r="F6102" s="234"/>
      <c r="G6102" s="234"/>
      <c r="H6102" s="234"/>
      <c r="I6102" s="234"/>
      <c r="J6102" s="234"/>
      <c r="K6102" s="234"/>
      <c r="L6102" s="234"/>
    </row>
    <row r="6103" spans="1:12">
      <c r="A6103" s="234">
        <v>9751</v>
      </c>
      <c r="B6103" s="290">
        <v>0.86284722222227905</v>
      </c>
      <c r="C6103" s="234">
        <v>25.914000000000001</v>
      </c>
      <c r="D6103" s="234">
        <v>83.525999999999996</v>
      </c>
      <c r="E6103" s="234">
        <v>3.9</v>
      </c>
      <c r="F6103" s="234"/>
      <c r="G6103" s="234"/>
      <c r="H6103" s="234"/>
      <c r="I6103" s="234"/>
      <c r="J6103" s="234"/>
      <c r="K6103" s="234"/>
      <c r="L6103" s="234"/>
    </row>
    <row r="6104" spans="1:12">
      <c r="A6104" s="234">
        <v>9752</v>
      </c>
      <c r="B6104" s="290">
        <v>0.86285879629635298</v>
      </c>
      <c r="C6104" s="234">
        <v>25.939</v>
      </c>
      <c r="D6104" s="234">
        <v>83.531999999999996</v>
      </c>
      <c r="E6104" s="234">
        <v>3.9</v>
      </c>
      <c r="F6104" s="234"/>
      <c r="G6104" s="234"/>
      <c r="H6104" s="234"/>
      <c r="I6104" s="234"/>
      <c r="J6104" s="234"/>
      <c r="K6104" s="234"/>
      <c r="L6104" s="234"/>
    </row>
    <row r="6105" spans="1:12">
      <c r="A6105" s="234">
        <v>9753</v>
      </c>
      <c r="B6105" s="290">
        <v>0.86287037037042702</v>
      </c>
      <c r="C6105" s="234">
        <v>25.914000000000001</v>
      </c>
      <c r="D6105" s="234">
        <v>83.555000000000007</v>
      </c>
      <c r="E6105" s="234">
        <v>3.9</v>
      </c>
      <c r="F6105" s="234"/>
      <c r="G6105" s="234"/>
      <c r="H6105" s="234"/>
      <c r="I6105" s="234"/>
      <c r="J6105" s="234"/>
      <c r="K6105" s="234"/>
      <c r="L6105" s="234"/>
    </row>
    <row r="6106" spans="1:12">
      <c r="A6106" s="234">
        <v>9754</v>
      </c>
      <c r="B6106" s="290">
        <v>0.86288194444450195</v>
      </c>
      <c r="C6106" s="234">
        <v>25.939</v>
      </c>
      <c r="D6106" s="234">
        <v>83.531999999999996</v>
      </c>
      <c r="E6106" s="234">
        <v>3.9</v>
      </c>
      <c r="F6106" s="234"/>
      <c r="G6106" s="234"/>
      <c r="H6106" s="234"/>
      <c r="I6106" s="234"/>
      <c r="J6106" s="234"/>
      <c r="K6106" s="234"/>
      <c r="L6106" s="234"/>
    </row>
    <row r="6107" spans="1:12">
      <c r="A6107" s="234">
        <v>9755</v>
      </c>
      <c r="B6107" s="290">
        <v>0.86289351851857599</v>
      </c>
      <c r="C6107" s="234">
        <v>25.939</v>
      </c>
      <c r="D6107" s="234">
        <v>83.531999999999996</v>
      </c>
      <c r="E6107" s="234">
        <v>3.9</v>
      </c>
      <c r="F6107" s="234"/>
      <c r="G6107" s="234"/>
      <c r="H6107" s="234"/>
      <c r="I6107" s="234"/>
      <c r="J6107" s="234"/>
      <c r="K6107" s="234"/>
      <c r="L6107" s="234"/>
    </row>
    <row r="6108" spans="1:12">
      <c r="A6108" s="234">
        <v>9756</v>
      </c>
      <c r="B6108" s="290">
        <v>0.86290509259265002</v>
      </c>
      <c r="C6108" s="234">
        <v>25.914000000000001</v>
      </c>
      <c r="D6108" s="234">
        <v>83.555000000000007</v>
      </c>
      <c r="E6108" s="234">
        <v>3.9</v>
      </c>
      <c r="F6108" s="234"/>
      <c r="G6108" s="234"/>
      <c r="H6108" s="234"/>
      <c r="I6108" s="234"/>
      <c r="J6108" s="234"/>
      <c r="K6108" s="234"/>
      <c r="L6108" s="234"/>
    </row>
    <row r="6109" spans="1:12">
      <c r="A6109" s="234">
        <v>9757</v>
      </c>
      <c r="B6109" s="290">
        <v>0.86291666666672395</v>
      </c>
      <c r="C6109" s="234">
        <v>25.914000000000001</v>
      </c>
      <c r="D6109" s="234">
        <v>83.525999999999996</v>
      </c>
      <c r="E6109" s="234">
        <v>11.8</v>
      </c>
      <c r="F6109" s="234"/>
      <c r="G6109" s="234"/>
      <c r="H6109" s="234"/>
      <c r="I6109" s="234"/>
      <c r="J6109" s="234"/>
      <c r="K6109" s="234"/>
      <c r="L6109" s="234"/>
    </row>
    <row r="6110" spans="1:12">
      <c r="A6110" s="234">
        <v>9758</v>
      </c>
      <c r="B6110" s="290">
        <v>0.86292824074079799</v>
      </c>
      <c r="C6110" s="234">
        <v>25.939</v>
      </c>
      <c r="D6110" s="234">
        <v>83.56</v>
      </c>
      <c r="E6110" s="234">
        <v>11.8</v>
      </c>
      <c r="F6110" s="234"/>
      <c r="G6110" s="234"/>
      <c r="H6110" s="234"/>
      <c r="I6110" s="234"/>
      <c r="J6110" s="234"/>
      <c r="K6110" s="234"/>
      <c r="L6110" s="234"/>
    </row>
    <row r="6111" spans="1:12">
      <c r="A6111" s="234">
        <v>9759</v>
      </c>
      <c r="B6111" s="290">
        <v>0.86293981481487203</v>
      </c>
      <c r="C6111" s="234">
        <v>25.939</v>
      </c>
      <c r="D6111" s="234">
        <v>83.56</v>
      </c>
      <c r="E6111" s="234">
        <v>3.9</v>
      </c>
      <c r="F6111" s="234"/>
      <c r="G6111" s="234"/>
      <c r="H6111" s="234"/>
      <c r="I6111" s="234"/>
      <c r="J6111" s="234"/>
      <c r="K6111" s="234"/>
      <c r="L6111" s="234"/>
    </row>
    <row r="6112" spans="1:12">
      <c r="A6112" s="234">
        <v>9760</v>
      </c>
      <c r="B6112" s="290">
        <v>0.86295138888894596</v>
      </c>
      <c r="C6112" s="234">
        <v>25.939</v>
      </c>
      <c r="D6112" s="234">
        <v>83.56</v>
      </c>
      <c r="E6112" s="234">
        <v>3.9</v>
      </c>
      <c r="F6112" s="234"/>
      <c r="G6112" s="234"/>
      <c r="H6112" s="234"/>
      <c r="I6112" s="234"/>
      <c r="J6112" s="234"/>
      <c r="K6112" s="234"/>
      <c r="L6112" s="234"/>
    </row>
    <row r="6113" spans="1:12">
      <c r="A6113" s="234">
        <v>9761</v>
      </c>
      <c r="B6113" s="290">
        <v>0.862962962963021</v>
      </c>
      <c r="C6113" s="234">
        <v>25.939</v>
      </c>
      <c r="D6113" s="234">
        <v>83.56</v>
      </c>
      <c r="E6113" s="234">
        <v>11.8</v>
      </c>
      <c r="F6113" s="234"/>
      <c r="G6113" s="234"/>
      <c r="H6113" s="234"/>
      <c r="I6113" s="234"/>
      <c r="J6113" s="234"/>
      <c r="K6113" s="234"/>
      <c r="L6113" s="234"/>
    </row>
    <row r="6114" spans="1:12">
      <c r="A6114" s="234">
        <v>9762</v>
      </c>
      <c r="B6114" s="290">
        <v>0.86297453703709504</v>
      </c>
      <c r="C6114" s="234">
        <v>25.914000000000001</v>
      </c>
      <c r="D6114" s="234">
        <v>83.555000000000007</v>
      </c>
      <c r="E6114" s="234">
        <v>3.9</v>
      </c>
      <c r="F6114" s="234"/>
      <c r="G6114" s="234"/>
      <c r="H6114" s="234"/>
      <c r="I6114" s="234"/>
      <c r="J6114" s="234"/>
      <c r="K6114" s="234"/>
      <c r="L6114" s="234"/>
    </row>
    <row r="6115" spans="1:12">
      <c r="A6115" s="234">
        <v>9763</v>
      </c>
      <c r="B6115" s="290">
        <v>0.86298611111116896</v>
      </c>
      <c r="C6115" s="234">
        <v>25.939</v>
      </c>
      <c r="D6115" s="234">
        <v>83.587999999999994</v>
      </c>
      <c r="E6115" s="234">
        <v>3.9</v>
      </c>
      <c r="F6115" s="234"/>
      <c r="G6115" s="234"/>
      <c r="H6115" s="234"/>
      <c r="I6115" s="234"/>
      <c r="J6115" s="234"/>
      <c r="K6115" s="234"/>
      <c r="L6115" s="234"/>
    </row>
    <row r="6116" spans="1:12">
      <c r="A6116" s="234">
        <v>9764</v>
      </c>
      <c r="B6116" s="290">
        <v>0.862997685185243</v>
      </c>
      <c r="C6116" s="234">
        <v>25.939</v>
      </c>
      <c r="D6116" s="234">
        <v>83.56</v>
      </c>
      <c r="E6116" s="234">
        <v>3.9</v>
      </c>
      <c r="F6116" s="234"/>
      <c r="G6116" s="234"/>
      <c r="H6116" s="234"/>
      <c r="I6116" s="234"/>
      <c r="J6116" s="234"/>
      <c r="K6116" s="234"/>
      <c r="L6116" s="234"/>
    </row>
    <row r="6117" spans="1:12">
      <c r="A6117" s="234">
        <v>9765</v>
      </c>
      <c r="B6117" s="290">
        <v>0.86300925925931704</v>
      </c>
      <c r="C6117" s="234">
        <v>25.939</v>
      </c>
      <c r="D6117" s="234">
        <v>83.56</v>
      </c>
      <c r="E6117" s="234">
        <v>3.9</v>
      </c>
      <c r="F6117" s="234"/>
      <c r="G6117" s="234"/>
      <c r="H6117" s="234"/>
      <c r="I6117" s="234"/>
      <c r="J6117" s="234"/>
      <c r="K6117" s="234"/>
      <c r="L6117" s="234"/>
    </row>
    <row r="6118" spans="1:12">
      <c r="A6118" s="234">
        <v>9766</v>
      </c>
      <c r="B6118" s="290">
        <v>0.86302083333339097</v>
      </c>
      <c r="C6118" s="234">
        <v>25.939</v>
      </c>
      <c r="D6118" s="234">
        <v>83.56</v>
      </c>
      <c r="E6118" s="234">
        <v>3.9</v>
      </c>
      <c r="F6118" s="234"/>
      <c r="G6118" s="234"/>
      <c r="H6118" s="234"/>
      <c r="I6118" s="234"/>
      <c r="J6118" s="234"/>
      <c r="K6118" s="234"/>
      <c r="L6118" s="234"/>
    </row>
    <row r="6119" spans="1:12">
      <c r="A6119" s="234">
        <v>9767</v>
      </c>
      <c r="B6119" s="290">
        <v>0.86303240740746501</v>
      </c>
      <c r="C6119" s="234">
        <v>25.939</v>
      </c>
      <c r="D6119" s="234">
        <v>83.56</v>
      </c>
      <c r="E6119" s="234">
        <v>11.8</v>
      </c>
      <c r="F6119" s="234"/>
      <c r="G6119" s="234"/>
      <c r="H6119" s="234"/>
      <c r="I6119" s="234"/>
      <c r="J6119" s="234"/>
      <c r="K6119" s="234"/>
      <c r="L6119" s="234"/>
    </row>
    <row r="6120" spans="1:12">
      <c r="A6120" s="234">
        <v>9768</v>
      </c>
      <c r="B6120" s="290">
        <v>0.86304398148154005</v>
      </c>
      <c r="C6120" s="234">
        <v>25.939</v>
      </c>
      <c r="D6120" s="234">
        <v>83.56</v>
      </c>
      <c r="E6120" s="234">
        <v>3.9</v>
      </c>
      <c r="F6120" s="234"/>
      <c r="G6120" s="234"/>
      <c r="H6120" s="234"/>
      <c r="I6120" s="234"/>
      <c r="J6120" s="234"/>
      <c r="K6120" s="234"/>
      <c r="L6120" s="234"/>
    </row>
    <row r="6121" spans="1:12">
      <c r="A6121" s="234">
        <v>9769</v>
      </c>
      <c r="B6121" s="290">
        <v>0.86305555555561397</v>
      </c>
      <c r="C6121" s="234">
        <v>25.939</v>
      </c>
      <c r="D6121" s="234">
        <v>83.56</v>
      </c>
      <c r="E6121" s="234">
        <v>11.8</v>
      </c>
      <c r="F6121" s="234"/>
      <c r="G6121" s="234"/>
      <c r="H6121" s="234"/>
      <c r="I6121" s="234"/>
      <c r="J6121" s="234"/>
      <c r="K6121" s="234"/>
      <c r="L6121" s="234"/>
    </row>
    <row r="6122" spans="1:12">
      <c r="A6122" s="234">
        <v>9770</v>
      </c>
      <c r="B6122" s="290">
        <v>0.86306712962968801</v>
      </c>
      <c r="C6122" s="234">
        <v>25.939</v>
      </c>
      <c r="D6122" s="234">
        <v>83.56</v>
      </c>
      <c r="E6122" s="234">
        <v>11.8</v>
      </c>
      <c r="F6122" s="234"/>
      <c r="G6122" s="234"/>
      <c r="H6122" s="234"/>
      <c r="I6122" s="234"/>
      <c r="J6122" s="234"/>
      <c r="K6122" s="234"/>
      <c r="L6122" s="234"/>
    </row>
    <row r="6123" spans="1:12">
      <c r="A6123" s="234">
        <v>9771</v>
      </c>
      <c r="B6123" s="290">
        <v>0.86307870370376205</v>
      </c>
      <c r="C6123" s="234">
        <v>25.939</v>
      </c>
      <c r="D6123" s="234">
        <v>83.56</v>
      </c>
      <c r="E6123" s="234">
        <v>3.9</v>
      </c>
      <c r="F6123" s="234"/>
      <c r="G6123" s="234"/>
      <c r="H6123" s="234"/>
      <c r="I6123" s="234"/>
      <c r="J6123" s="234"/>
      <c r="K6123" s="234"/>
      <c r="L6123" s="234"/>
    </row>
    <row r="6124" spans="1:12">
      <c r="A6124" s="234">
        <v>9772</v>
      </c>
      <c r="B6124" s="290">
        <v>0.86309027777783598</v>
      </c>
      <c r="C6124" s="234">
        <v>25.939</v>
      </c>
      <c r="D6124" s="234">
        <v>83.56</v>
      </c>
      <c r="E6124" s="234">
        <v>3.9</v>
      </c>
      <c r="F6124" s="234"/>
      <c r="G6124" s="234"/>
      <c r="H6124" s="234"/>
      <c r="I6124" s="234"/>
      <c r="J6124" s="234"/>
      <c r="K6124" s="234"/>
      <c r="L6124" s="234"/>
    </row>
    <row r="6125" spans="1:12">
      <c r="A6125" s="234">
        <v>9773</v>
      </c>
      <c r="B6125" s="290">
        <v>0.86310185185191002</v>
      </c>
      <c r="C6125" s="234">
        <v>25.939</v>
      </c>
      <c r="D6125" s="234">
        <v>83.56</v>
      </c>
      <c r="E6125" s="234">
        <v>3.9</v>
      </c>
      <c r="F6125" s="234"/>
      <c r="G6125" s="234"/>
      <c r="H6125" s="234"/>
      <c r="I6125" s="234"/>
      <c r="J6125" s="234"/>
      <c r="K6125" s="234"/>
      <c r="L6125" s="234"/>
    </row>
    <row r="6126" spans="1:12">
      <c r="A6126" s="234">
        <v>9774</v>
      </c>
      <c r="B6126" s="290">
        <v>0.86311342592598495</v>
      </c>
      <c r="C6126" s="234">
        <v>25.939</v>
      </c>
      <c r="D6126" s="234">
        <v>83.56</v>
      </c>
      <c r="E6126" s="234">
        <v>11.8</v>
      </c>
      <c r="F6126" s="234"/>
      <c r="G6126" s="234"/>
      <c r="H6126" s="234"/>
      <c r="I6126" s="234"/>
      <c r="J6126" s="234"/>
      <c r="K6126" s="234"/>
      <c r="L6126" s="234"/>
    </row>
    <row r="6127" spans="1:12">
      <c r="A6127" s="234">
        <v>9775</v>
      </c>
      <c r="B6127" s="290">
        <v>0.86312500000005898</v>
      </c>
      <c r="C6127" s="234">
        <v>25.939</v>
      </c>
      <c r="D6127" s="234">
        <v>83.56</v>
      </c>
      <c r="E6127" s="234">
        <v>3.9</v>
      </c>
      <c r="F6127" s="234"/>
      <c r="G6127" s="234"/>
      <c r="H6127" s="234"/>
      <c r="I6127" s="234"/>
      <c r="J6127" s="234"/>
      <c r="K6127" s="234"/>
      <c r="L6127" s="234"/>
    </row>
    <row r="6128" spans="1:12">
      <c r="A6128" s="234">
        <v>9776</v>
      </c>
      <c r="B6128" s="290">
        <v>0.86313657407413302</v>
      </c>
      <c r="C6128" s="234">
        <v>25.914000000000001</v>
      </c>
      <c r="D6128" s="234">
        <v>83.555000000000007</v>
      </c>
      <c r="E6128" s="234">
        <v>3.9</v>
      </c>
      <c r="F6128" s="234"/>
      <c r="G6128" s="234"/>
      <c r="H6128" s="234"/>
      <c r="I6128" s="234"/>
      <c r="J6128" s="234"/>
      <c r="K6128" s="234"/>
      <c r="L6128" s="234"/>
    </row>
    <row r="6129" spans="1:12">
      <c r="A6129" s="234">
        <v>9777</v>
      </c>
      <c r="B6129" s="290">
        <v>0.86314814814820695</v>
      </c>
      <c r="C6129" s="234">
        <v>25.939</v>
      </c>
      <c r="D6129" s="234">
        <v>83.56</v>
      </c>
      <c r="E6129" s="234">
        <v>3.9</v>
      </c>
      <c r="F6129" s="234"/>
      <c r="G6129" s="234"/>
      <c r="H6129" s="234"/>
      <c r="I6129" s="234"/>
      <c r="J6129" s="234"/>
      <c r="K6129" s="234"/>
      <c r="L6129" s="234"/>
    </row>
    <row r="6130" spans="1:12">
      <c r="A6130" s="234">
        <v>9778</v>
      </c>
      <c r="B6130" s="290">
        <v>0.86315972222228099</v>
      </c>
      <c r="C6130" s="234">
        <v>25.939</v>
      </c>
      <c r="D6130" s="234">
        <v>83.56</v>
      </c>
      <c r="E6130" s="234">
        <v>3.9</v>
      </c>
      <c r="F6130" s="234"/>
      <c r="G6130" s="234"/>
      <c r="H6130" s="234"/>
      <c r="I6130" s="234"/>
      <c r="J6130" s="234"/>
      <c r="K6130" s="234"/>
      <c r="L6130" s="234"/>
    </row>
    <row r="6131" spans="1:12">
      <c r="A6131" s="234">
        <v>9779</v>
      </c>
      <c r="B6131" s="290">
        <v>0.86317129629635503</v>
      </c>
      <c r="C6131" s="234">
        <v>25.939</v>
      </c>
      <c r="D6131" s="234">
        <v>83.56</v>
      </c>
      <c r="E6131" s="234">
        <v>3.9</v>
      </c>
      <c r="F6131" s="234"/>
      <c r="G6131" s="234"/>
      <c r="H6131" s="234"/>
      <c r="I6131" s="234"/>
      <c r="J6131" s="234"/>
      <c r="K6131" s="234"/>
      <c r="L6131" s="234"/>
    </row>
    <row r="6132" spans="1:12">
      <c r="A6132" s="234">
        <v>9780</v>
      </c>
      <c r="B6132" s="290">
        <v>0.86318287037042896</v>
      </c>
      <c r="C6132" s="234">
        <v>25.939</v>
      </c>
      <c r="D6132" s="234">
        <v>83.56</v>
      </c>
      <c r="E6132" s="234">
        <v>3.9</v>
      </c>
      <c r="F6132" s="234"/>
      <c r="G6132" s="234"/>
      <c r="H6132" s="234"/>
      <c r="I6132" s="234"/>
      <c r="J6132" s="234"/>
      <c r="K6132" s="234"/>
      <c r="L6132" s="234"/>
    </row>
    <row r="6133" spans="1:12">
      <c r="A6133" s="234">
        <v>9781</v>
      </c>
      <c r="B6133" s="290">
        <v>0.86319444444450399</v>
      </c>
      <c r="C6133" s="234">
        <v>25.939</v>
      </c>
      <c r="D6133" s="234">
        <v>83.56</v>
      </c>
      <c r="E6133" s="234">
        <v>3.9</v>
      </c>
      <c r="F6133" s="234"/>
      <c r="G6133" s="234"/>
      <c r="H6133" s="234"/>
      <c r="I6133" s="234"/>
      <c r="J6133" s="234"/>
      <c r="K6133" s="234"/>
      <c r="L6133" s="234"/>
    </row>
    <row r="6134" spans="1:12">
      <c r="A6134" s="234">
        <v>9782</v>
      </c>
      <c r="B6134" s="290">
        <v>0.86320601851857803</v>
      </c>
      <c r="C6134" s="234">
        <v>25.939</v>
      </c>
      <c r="D6134" s="234">
        <v>83.56</v>
      </c>
      <c r="E6134" s="234">
        <v>3.9</v>
      </c>
      <c r="F6134" s="234"/>
      <c r="G6134" s="234"/>
      <c r="H6134" s="234"/>
      <c r="I6134" s="234"/>
      <c r="J6134" s="234"/>
      <c r="K6134" s="234"/>
      <c r="L6134" s="234"/>
    </row>
    <row r="6135" spans="1:12">
      <c r="A6135" s="234">
        <v>9783</v>
      </c>
      <c r="B6135" s="290">
        <v>0.86321759259265196</v>
      </c>
      <c r="C6135" s="234">
        <v>25.939</v>
      </c>
      <c r="D6135" s="234">
        <v>83.56</v>
      </c>
      <c r="E6135" s="234">
        <v>3.9</v>
      </c>
      <c r="F6135" s="234"/>
      <c r="G6135" s="234"/>
      <c r="H6135" s="234"/>
      <c r="I6135" s="234"/>
      <c r="J6135" s="234"/>
      <c r="K6135" s="234"/>
      <c r="L6135" s="234"/>
    </row>
    <row r="6136" spans="1:12">
      <c r="A6136" s="234">
        <v>9784</v>
      </c>
      <c r="B6136" s="290">
        <v>0.863229166666726</v>
      </c>
      <c r="C6136" s="234">
        <v>25.939</v>
      </c>
      <c r="D6136" s="234">
        <v>83.56</v>
      </c>
      <c r="E6136" s="234">
        <v>3.9</v>
      </c>
      <c r="F6136" s="234"/>
      <c r="G6136" s="234"/>
      <c r="H6136" s="234"/>
      <c r="I6136" s="234"/>
      <c r="J6136" s="234"/>
      <c r="K6136" s="234"/>
      <c r="L6136" s="234"/>
    </row>
    <row r="6137" spans="1:12">
      <c r="A6137" s="234">
        <v>9785</v>
      </c>
      <c r="B6137" s="290">
        <v>0.86324074074080004</v>
      </c>
      <c r="C6137" s="234">
        <v>25.939</v>
      </c>
      <c r="D6137" s="234">
        <v>83.56</v>
      </c>
      <c r="E6137" s="234">
        <v>3.9</v>
      </c>
      <c r="F6137" s="234"/>
      <c r="G6137" s="234"/>
      <c r="H6137" s="234"/>
      <c r="I6137" s="234"/>
      <c r="J6137" s="234"/>
      <c r="K6137" s="234"/>
      <c r="L6137" s="234"/>
    </row>
    <row r="6138" spans="1:12">
      <c r="A6138" s="234">
        <v>9786</v>
      </c>
      <c r="B6138" s="290">
        <v>0.86325231481487397</v>
      </c>
      <c r="C6138" s="234">
        <v>25.939</v>
      </c>
      <c r="D6138" s="234">
        <v>83.56</v>
      </c>
      <c r="E6138" s="234">
        <v>11.8</v>
      </c>
      <c r="F6138" s="234"/>
      <c r="G6138" s="234"/>
      <c r="H6138" s="234"/>
      <c r="I6138" s="234"/>
      <c r="J6138" s="234"/>
      <c r="K6138" s="234"/>
      <c r="L6138" s="234"/>
    </row>
    <row r="6139" spans="1:12">
      <c r="A6139" s="234">
        <v>9787</v>
      </c>
      <c r="B6139" s="290">
        <v>0.86326388888894801</v>
      </c>
      <c r="C6139" s="234">
        <v>25.939</v>
      </c>
      <c r="D6139" s="234">
        <v>83.56</v>
      </c>
      <c r="E6139" s="234">
        <v>3.9</v>
      </c>
      <c r="F6139" s="234"/>
      <c r="G6139" s="234"/>
      <c r="H6139" s="234"/>
      <c r="I6139" s="234"/>
      <c r="J6139" s="234"/>
      <c r="K6139" s="234"/>
      <c r="L6139" s="234"/>
    </row>
    <row r="6140" spans="1:12">
      <c r="A6140" s="234">
        <v>9788</v>
      </c>
      <c r="B6140" s="290">
        <v>0.86327546296302304</v>
      </c>
      <c r="C6140" s="234">
        <v>25.939</v>
      </c>
      <c r="D6140" s="234">
        <v>83.56</v>
      </c>
      <c r="E6140" s="234">
        <v>3.9</v>
      </c>
      <c r="F6140" s="234"/>
      <c r="G6140" s="234"/>
      <c r="H6140" s="234"/>
      <c r="I6140" s="234"/>
      <c r="J6140" s="234"/>
      <c r="K6140" s="234"/>
      <c r="L6140" s="234"/>
    </row>
    <row r="6141" spans="1:12">
      <c r="A6141" s="234">
        <v>9789</v>
      </c>
      <c r="B6141" s="290">
        <v>0.86328703703709697</v>
      </c>
      <c r="C6141" s="234">
        <v>25.914000000000001</v>
      </c>
      <c r="D6141" s="234">
        <v>83.555000000000007</v>
      </c>
      <c r="E6141" s="234">
        <v>3.9</v>
      </c>
      <c r="F6141" s="234"/>
      <c r="G6141" s="234"/>
      <c r="H6141" s="234"/>
      <c r="I6141" s="234"/>
      <c r="J6141" s="234"/>
      <c r="K6141" s="234"/>
      <c r="L6141" s="234"/>
    </row>
    <row r="6142" spans="1:12">
      <c r="A6142" s="234">
        <v>9790</v>
      </c>
      <c r="B6142" s="290">
        <v>0.86329861111117101</v>
      </c>
      <c r="C6142" s="234">
        <v>25.939</v>
      </c>
      <c r="D6142" s="234">
        <v>83.56</v>
      </c>
      <c r="E6142" s="234">
        <v>3.9</v>
      </c>
      <c r="F6142" s="234"/>
      <c r="G6142" s="234"/>
      <c r="H6142" s="234"/>
      <c r="I6142" s="234"/>
      <c r="J6142" s="234"/>
      <c r="K6142" s="234"/>
      <c r="L6142" s="234"/>
    </row>
    <row r="6143" spans="1:12">
      <c r="A6143" s="234">
        <v>9791</v>
      </c>
      <c r="B6143" s="290">
        <v>0.86331018518524505</v>
      </c>
      <c r="C6143" s="234">
        <v>25.939</v>
      </c>
      <c r="D6143" s="234">
        <v>83.56</v>
      </c>
      <c r="E6143" s="234">
        <v>3.9</v>
      </c>
      <c r="F6143" s="234"/>
      <c r="G6143" s="234"/>
      <c r="H6143" s="234"/>
      <c r="I6143" s="234"/>
      <c r="J6143" s="234"/>
      <c r="K6143" s="234"/>
      <c r="L6143" s="234"/>
    </row>
    <row r="6144" spans="1:12">
      <c r="A6144" s="234">
        <v>9792</v>
      </c>
      <c r="B6144" s="290">
        <v>0.86332175925931898</v>
      </c>
      <c r="C6144" s="234">
        <v>25.939</v>
      </c>
      <c r="D6144" s="234">
        <v>83.56</v>
      </c>
      <c r="E6144" s="234">
        <v>3.9</v>
      </c>
      <c r="F6144" s="234"/>
      <c r="G6144" s="234"/>
      <c r="H6144" s="234"/>
      <c r="I6144" s="234"/>
      <c r="J6144" s="234"/>
      <c r="K6144" s="234"/>
      <c r="L6144" s="234"/>
    </row>
    <row r="6145" spans="1:12">
      <c r="A6145" s="234">
        <v>9793</v>
      </c>
      <c r="B6145" s="290">
        <v>0.86333333333339302</v>
      </c>
      <c r="C6145" s="234">
        <v>25.939</v>
      </c>
      <c r="D6145" s="234">
        <v>83.56</v>
      </c>
      <c r="E6145" s="234">
        <v>3.9</v>
      </c>
      <c r="F6145" s="234"/>
      <c r="G6145" s="234"/>
      <c r="H6145" s="234"/>
      <c r="I6145" s="234"/>
      <c r="J6145" s="234"/>
      <c r="K6145" s="234"/>
      <c r="L6145" s="234"/>
    </row>
    <row r="6146" spans="1:12">
      <c r="A6146" s="234">
        <v>9794</v>
      </c>
      <c r="B6146" s="290">
        <v>0.86334490740746705</v>
      </c>
      <c r="C6146" s="234">
        <v>25.939</v>
      </c>
      <c r="D6146" s="234">
        <v>83.56</v>
      </c>
      <c r="E6146" s="234">
        <v>3.9</v>
      </c>
      <c r="F6146" s="234"/>
      <c r="G6146" s="234"/>
      <c r="H6146" s="234"/>
      <c r="I6146" s="234"/>
      <c r="J6146" s="234"/>
      <c r="K6146" s="234"/>
      <c r="L6146" s="234"/>
    </row>
    <row r="6147" spans="1:12">
      <c r="A6147" s="234">
        <v>9795</v>
      </c>
      <c r="B6147" s="290">
        <v>0.86335648148154198</v>
      </c>
      <c r="C6147" s="234">
        <v>25.939</v>
      </c>
      <c r="D6147" s="234">
        <v>83.56</v>
      </c>
      <c r="E6147" s="234">
        <v>3.9</v>
      </c>
      <c r="F6147" s="234"/>
      <c r="G6147" s="234"/>
      <c r="H6147" s="234"/>
      <c r="I6147" s="234"/>
      <c r="J6147" s="234"/>
      <c r="K6147" s="234"/>
      <c r="L6147" s="234"/>
    </row>
    <row r="6148" spans="1:12">
      <c r="A6148" s="234">
        <v>9796</v>
      </c>
      <c r="B6148" s="290">
        <v>0.86336805555561602</v>
      </c>
      <c r="C6148" s="234">
        <v>25.914000000000001</v>
      </c>
      <c r="D6148" s="234">
        <v>83.555000000000007</v>
      </c>
      <c r="E6148" s="234">
        <v>3.9</v>
      </c>
      <c r="F6148" s="234"/>
      <c r="G6148" s="234"/>
      <c r="H6148" s="234"/>
      <c r="I6148" s="234"/>
      <c r="J6148" s="234"/>
      <c r="K6148" s="234"/>
      <c r="L6148" s="234"/>
    </row>
    <row r="6149" spans="1:12">
      <c r="A6149" s="234">
        <v>9797</v>
      </c>
      <c r="B6149" s="290">
        <v>0.86337962962968995</v>
      </c>
      <c r="C6149" s="234">
        <v>25.939</v>
      </c>
      <c r="D6149" s="234">
        <v>83.56</v>
      </c>
      <c r="E6149" s="234">
        <v>3.9</v>
      </c>
      <c r="F6149" s="234"/>
      <c r="G6149" s="234"/>
      <c r="H6149" s="234"/>
      <c r="I6149" s="234"/>
      <c r="J6149" s="234"/>
      <c r="K6149" s="234"/>
      <c r="L6149" s="234"/>
    </row>
    <row r="6150" spans="1:12">
      <c r="A6150" s="234">
        <v>9798</v>
      </c>
      <c r="B6150" s="290">
        <v>0.86339120370376399</v>
      </c>
      <c r="C6150" s="234">
        <v>25.939</v>
      </c>
      <c r="D6150" s="234">
        <v>83.56</v>
      </c>
      <c r="E6150" s="234">
        <v>3.9</v>
      </c>
      <c r="F6150" s="234"/>
      <c r="G6150" s="234"/>
      <c r="H6150" s="234"/>
      <c r="I6150" s="234"/>
      <c r="J6150" s="234"/>
      <c r="K6150" s="234"/>
      <c r="L6150" s="234"/>
    </row>
    <row r="6151" spans="1:12">
      <c r="A6151" s="234">
        <v>9799</v>
      </c>
      <c r="B6151" s="290">
        <v>0.86340277777783803</v>
      </c>
      <c r="C6151" s="234">
        <v>25.939</v>
      </c>
      <c r="D6151" s="234">
        <v>83.56</v>
      </c>
      <c r="E6151" s="234">
        <v>3.9</v>
      </c>
      <c r="F6151" s="234"/>
      <c r="G6151" s="234"/>
      <c r="H6151" s="234"/>
      <c r="I6151" s="234"/>
      <c r="J6151" s="234"/>
      <c r="K6151" s="234"/>
      <c r="L6151" s="234"/>
    </row>
    <row r="6152" spans="1:12">
      <c r="A6152" s="234">
        <v>9800</v>
      </c>
      <c r="B6152" s="290">
        <v>0.86341435185191195</v>
      </c>
      <c r="C6152" s="234">
        <v>25.939</v>
      </c>
      <c r="D6152" s="234">
        <v>83.56</v>
      </c>
      <c r="E6152" s="234">
        <v>3.9</v>
      </c>
      <c r="F6152" s="234"/>
      <c r="G6152" s="234"/>
      <c r="H6152" s="234"/>
      <c r="I6152" s="234"/>
      <c r="J6152" s="234"/>
      <c r="K6152" s="234"/>
      <c r="L6152" s="234"/>
    </row>
    <row r="6153" spans="1:12">
      <c r="A6153" s="234">
        <v>9801</v>
      </c>
      <c r="B6153" s="290">
        <v>0.86342592592598699</v>
      </c>
      <c r="C6153" s="234">
        <v>25.939</v>
      </c>
      <c r="D6153" s="234">
        <v>83.531999999999996</v>
      </c>
      <c r="E6153" s="234">
        <v>3.9</v>
      </c>
      <c r="F6153" s="234"/>
      <c r="G6153" s="234"/>
      <c r="H6153" s="234"/>
      <c r="I6153" s="234"/>
      <c r="J6153" s="234"/>
      <c r="K6153" s="234"/>
      <c r="L6153" s="234"/>
    </row>
    <row r="6154" spans="1:12">
      <c r="A6154" s="234">
        <v>9802</v>
      </c>
      <c r="B6154" s="290">
        <v>0.86343750000006103</v>
      </c>
      <c r="C6154" s="234">
        <v>25.939</v>
      </c>
      <c r="D6154" s="234">
        <v>83.56</v>
      </c>
      <c r="E6154" s="234">
        <v>3.9</v>
      </c>
      <c r="F6154" s="234"/>
      <c r="G6154" s="234"/>
      <c r="H6154" s="234"/>
      <c r="I6154" s="234"/>
      <c r="J6154" s="234"/>
      <c r="K6154" s="234"/>
      <c r="L6154" s="234"/>
    </row>
    <row r="6155" spans="1:12">
      <c r="A6155" s="234">
        <v>9803</v>
      </c>
      <c r="B6155" s="290">
        <v>0.86344907407413496</v>
      </c>
      <c r="C6155" s="234">
        <v>25.939</v>
      </c>
      <c r="D6155" s="234">
        <v>83.531999999999996</v>
      </c>
      <c r="E6155" s="234">
        <v>3.9</v>
      </c>
      <c r="F6155" s="234"/>
      <c r="G6155" s="234"/>
      <c r="H6155" s="234"/>
      <c r="I6155" s="234"/>
      <c r="J6155" s="234"/>
      <c r="K6155" s="234"/>
      <c r="L6155" s="234"/>
    </row>
    <row r="6156" spans="1:12">
      <c r="A6156" s="234">
        <v>9804</v>
      </c>
      <c r="B6156" s="290">
        <v>0.863460648148209</v>
      </c>
      <c r="C6156" s="234">
        <v>25.939</v>
      </c>
      <c r="D6156" s="234">
        <v>83.503</v>
      </c>
      <c r="E6156" s="234">
        <v>3.9</v>
      </c>
      <c r="F6156" s="234"/>
      <c r="G6156" s="234"/>
      <c r="H6156" s="234"/>
      <c r="I6156" s="234"/>
      <c r="J6156" s="234"/>
      <c r="K6156" s="234"/>
      <c r="L6156" s="234"/>
    </row>
    <row r="6157" spans="1:12">
      <c r="A6157" s="234">
        <v>9805</v>
      </c>
      <c r="B6157" s="290">
        <v>0.86347222222228304</v>
      </c>
      <c r="C6157" s="234">
        <v>25.939</v>
      </c>
      <c r="D6157" s="234">
        <v>83.531999999999996</v>
      </c>
      <c r="E6157" s="234">
        <v>11.8</v>
      </c>
      <c r="F6157" s="234"/>
      <c r="G6157" s="234"/>
      <c r="H6157" s="234"/>
      <c r="I6157" s="234"/>
      <c r="J6157" s="234"/>
      <c r="K6157" s="234"/>
      <c r="L6157" s="234"/>
    </row>
    <row r="6158" spans="1:12">
      <c r="A6158" s="234">
        <v>9806</v>
      </c>
      <c r="B6158" s="290">
        <v>0.86348379629635696</v>
      </c>
      <c r="C6158" s="234">
        <v>25.939</v>
      </c>
      <c r="D6158" s="234">
        <v>83.503</v>
      </c>
      <c r="E6158" s="234">
        <v>3.9</v>
      </c>
      <c r="F6158" s="234"/>
      <c r="G6158" s="234"/>
      <c r="H6158" s="234"/>
      <c r="I6158" s="234"/>
      <c r="J6158" s="234"/>
      <c r="K6158" s="234"/>
      <c r="L6158" s="234"/>
    </row>
    <row r="6159" spans="1:12">
      <c r="A6159" s="234">
        <v>9807</v>
      </c>
      <c r="B6159" s="290">
        <v>0.863495370370431</v>
      </c>
      <c r="C6159" s="234">
        <v>25.914000000000001</v>
      </c>
      <c r="D6159" s="234">
        <v>83.525999999999996</v>
      </c>
      <c r="E6159" s="234">
        <v>3.9</v>
      </c>
      <c r="F6159" s="234"/>
      <c r="G6159" s="234"/>
      <c r="H6159" s="234"/>
      <c r="I6159" s="234"/>
      <c r="J6159" s="234"/>
      <c r="K6159" s="234"/>
      <c r="L6159" s="234"/>
    </row>
    <row r="6160" spans="1:12">
      <c r="A6160" s="234">
        <v>9808</v>
      </c>
      <c r="B6160" s="290">
        <v>0.86350694444450604</v>
      </c>
      <c r="C6160" s="234">
        <v>25.939</v>
      </c>
      <c r="D6160" s="234">
        <v>83.531999999999996</v>
      </c>
      <c r="E6160" s="234">
        <v>11.8</v>
      </c>
      <c r="F6160" s="234"/>
      <c r="G6160" s="234"/>
      <c r="H6160" s="234"/>
      <c r="I6160" s="234"/>
      <c r="J6160" s="234"/>
      <c r="K6160" s="234"/>
      <c r="L6160" s="234"/>
    </row>
    <row r="6161" spans="1:12">
      <c r="A6161" s="234">
        <v>9809</v>
      </c>
      <c r="B6161" s="290">
        <v>0.86351851851857997</v>
      </c>
      <c r="C6161" s="234">
        <v>25.939</v>
      </c>
      <c r="D6161" s="234">
        <v>83.503</v>
      </c>
      <c r="E6161" s="234">
        <v>3.9</v>
      </c>
      <c r="F6161" s="234"/>
      <c r="G6161" s="234"/>
      <c r="H6161" s="234"/>
      <c r="I6161" s="234"/>
      <c r="J6161" s="234"/>
      <c r="K6161" s="234"/>
      <c r="L6161" s="234"/>
    </row>
    <row r="6162" spans="1:12">
      <c r="A6162" s="234">
        <v>9810</v>
      </c>
      <c r="B6162" s="290">
        <v>0.86353009259265401</v>
      </c>
      <c r="C6162" s="234">
        <v>25.939</v>
      </c>
      <c r="D6162" s="234">
        <v>83.503</v>
      </c>
      <c r="E6162" s="234">
        <v>3.9</v>
      </c>
      <c r="F6162" s="234"/>
      <c r="G6162" s="234"/>
      <c r="H6162" s="234"/>
      <c r="I6162" s="234"/>
      <c r="J6162" s="234"/>
      <c r="K6162" s="234"/>
      <c r="L6162" s="234"/>
    </row>
    <row r="6163" spans="1:12">
      <c r="A6163" s="234">
        <v>9811</v>
      </c>
      <c r="B6163" s="290">
        <v>0.86354166666672805</v>
      </c>
      <c r="C6163" s="234">
        <v>25.939</v>
      </c>
      <c r="D6163" s="234">
        <v>83.503</v>
      </c>
      <c r="E6163" s="234">
        <v>3.9</v>
      </c>
      <c r="F6163" s="234"/>
      <c r="G6163" s="234"/>
      <c r="H6163" s="234"/>
      <c r="I6163" s="234"/>
      <c r="J6163" s="234"/>
      <c r="K6163" s="234"/>
      <c r="L6163" s="234"/>
    </row>
    <row r="6164" spans="1:12">
      <c r="A6164" s="234">
        <v>9812</v>
      </c>
      <c r="B6164" s="290">
        <v>0.86355324074080198</v>
      </c>
      <c r="C6164" s="234">
        <v>25.939</v>
      </c>
      <c r="D6164" s="234">
        <v>83.503</v>
      </c>
      <c r="E6164" s="234">
        <v>3.9</v>
      </c>
      <c r="F6164" s="234"/>
      <c r="G6164" s="234"/>
      <c r="H6164" s="234"/>
      <c r="I6164" s="234"/>
      <c r="J6164" s="234"/>
      <c r="K6164" s="234"/>
      <c r="L6164" s="234"/>
    </row>
    <row r="6165" spans="1:12">
      <c r="A6165" s="234">
        <v>9813</v>
      </c>
      <c r="B6165" s="290">
        <v>0.86356481481487601</v>
      </c>
      <c r="C6165" s="234">
        <v>25.939</v>
      </c>
      <c r="D6165" s="234">
        <v>83.503</v>
      </c>
      <c r="E6165" s="234">
        <v>3.9</v>
      </c>
      <c r="F6165" s="234"/>
      <c r="G6165" s="234"/>
      <c r="H6165" s="234"/>
      <c r="I6165" s="234"/>
      <c r="J6165" s="234"/>
      <c r="K6165" s="234"/>
      <c r="L6165" s="234"/>
    </row>
    <row r="6166" spans="1:12">
      <c r="A6166" s="234">
        <v>9814</v>
      </c>
      <c r="B6166" s="290">
        <v>0.86357638888895005</v>
      </c>
      <c r="C6166" s="234">
        <v>25.939</v>
      </c>
      <c r="D6166" s="234">
        <v>83.503</v>
      </c>
      <c r="E6166" s="234">
        <v>3.9</v>
      </c>
      <c r="F6166" s="234"/>
      <c r="G6166" s="234"/>
      <c r="H6166" s="234"/>
      <c r="I6166" s="234"/>
      <c r="J6166" s="234"/>
      <c r="K6166" s="234"/>
      <c r="L6166" s="234"/>
    </row>
    <row r="6167" spans="1:12">
      <c r="A6167" s="234">
        <v>9815</v>
      </c>
      <c r="B6167" s="290">
        <v>0.86358796296302498</v>
      </c>
      <c r="C6167" s="234">
        <v>25.939</v>
      </c>
      <c r="D6167" s="234">
        <v>83.503</v>
      </c>
      <c r="E6167" s="234">
        <v>11.8</v>
      </c>
      <c r="F6167" s="234"/>
      <c r="G6167" s="234"/>
      <c r="H6167" s="234"/>
      <c r="I6167" s="234"/>
      <c r="J6167" s="234"/>
      <c r="K6167" s="234"/>
      <c r="L6167" s="234"/>
    </row>
    <row r="6168" spans="1:12">
      <c r="A6168" s="234">
        <v>9816</v>
      </c>
      <c r="B6168" s="290">
        <v>0.86359953703709902</v>
      </c>
      <c r="C6168" s="234">
        <v>25.939</v>
      </c>
      <c r="D6168" s="234">
        <v>83.503</v>
      </c>
      <c r="E6168" s="234">
        <v>3.9</v>
      </c>
      <c r="F6168" s="234"/>
      <c r="G6168" s="234"/>
      <c r="H6168" s="234"/>
      <c r="I6168" s="234"/>
      <c r="J6168" s="234"/>
      <c r="K6168" s="234"/>
      <c r="L6168" s="234"/>
    </row>
    <row r="6169" spans="1:12">
      <c r="A6169" s="234">
        <v>9817</v>
      </c>
      <c r="B6169" s="290">
        <v>0.86361111111117295</v>
      </c>
      <c r="C6169" s="234">
        <v>25.939</v>
      </c>
      <c r="D6169" s="234">
        <v>83.503</v>
      </c>
      <c r="E6169" s="234">
        <v>3.9</v>
      </c>
      <c r="F6169" s="234"/>
      <c r="G6169" s="234"/>
      <c r="H6169" s="234"/>
      <c r="I6169" s="234"/>
      <c r="J6169" s="234"/>
      <c r="K6169" s="234"/>
      <c r="L6169" s="234"/>
    </row>
    <row r="6170" spans="1:12">
      <c r="A6170" s="234">
        <v>9818</v>
      </c>
      <c r="B6170" s="290">
        <v>0.86362268518524699</v>
      </c>
      <c r="C6170" s="234">
        <v>25.939</v>
      </c>
      <c r="D6170" s="234">
        <v>83.503</v>
      </c>
      <c r="E6170" s="234">
        <v>11.8</v>
      </c>
      <c r="F6170" s="234"/>
      <c r="G6170" s="234"/>
      <c r="H6170" s="234"/>
      <c r="I6170" s="234"/>
      <c r="J6170" s="234"/>
      <c r="K6170" s="234"/>
      <c r="L6170" s="234"/>
    </row>
    <row r="6171" spans="1:12">
      <c r="A6171" s="234">
        <v>9819</v>
      </c>
      <c r="B6171" s="290">
        <v>0.86363425925932102</v>
      </c>
      <c r="C6171" s="234">
        <v>25.939</v>
      </c>
      <c r="D6171" s="234">
        <v>83.531999999999996</v>
      </c>
      <c r="E6171" s="234">
        <v>11.8</v>
      </c>
      <c r="F6171" s="234"/>
      <c r="G6171" s="234"/>
      <c r="H6171" s="234"/>
      <c r="I6171" s="234"/>
      <c r="J6171" s="234"/>
      <c r="K6171" s="234"/>
      <c r="L6171" s="234"/>
    </row>
    <row r="6172" spans="1:12">
      <c r="A6172" s="234">
        <v>9820</v>
      </c>
      <c r="B6172" s="290">
        <v>0.86364583333339495</v>
      </c>
      <c r="C6172" s="234">
        <v>25.939</v>
      </c>
      <c r="D6172" s="234">
        <v>83.503</v>
      </c>
      <c r="E6172" s="234">
        <v>11.8</v>
      </c>
      <c r="F6172" s="234"/>
      <c r="G6172" s="234"/>
      <c r="H6172" s="234"/>
      <c r="I6172" s="234"/>
      <c r="J6172" s="234"/>
      <c r="K6172" s="234"/>
      <c r="L6172" s="234"/>
    </row>
    <row r="6173" spans="1:12">
      <c r="A6173" s="234">
        <v>9821</v>
      </c>
      <c r="B6173" s="290">
        <v>0.86365740740746999</v>
      </c>
      <c r="C6173" s="234">
        <v>25.939</v>
      </c>
      <c r="D6173" s="234">
        <v>83.531999999999996</v>
      </c>
      <c r="E6173" s="234">
        <v>3.9</v>
      </c>
      <c r="F6173" s="234"/>
      <c r="G6173" s="234"/>
      <c r="H6173" s="234"/>
      <c r="I6173" s="234"/>
      <c r="J6173" s="234"/>
      <c r="K6173" s="234"/>
      <c r="L6173" s="234"/>
    </row>
    <row r="6174" spans="1:12">
      <c r="A6174" s="234">
        <v>9822</v>
      </c>
      <c r="B6174" s="290">
        <v>0.86366898148154403</v>
      </c>
      <c r="C6174" s="234">
        <v>25.939</v>
      </c>
      <c r="D6174" s="234">
        <v>83.503</v>
      </c>
      <c r="E6174" s="234">
        <v>3.9</v>
      </c>
      <c r="F6174" s="234"/>
      <c r="G6174" s="234"/>
      <c r="H6174" s="234"/>
      <c r="I6174" s="234"/>
      <c r="J6174" s="234"/>
      <c r="K6174" s="234"/>
      <c r="L6174" s="234"/>
    </row>
    <row r="6175" spans="1:12">
      <c r="A6175" s="234">
        <v>9823</v>
      </c>
      <c r="B6175" s="290">
        <v>0.86368055555561796</v>
      </c>
      <c r="C6175" s="234">
        <v>25.939</v>
      </c>
      <c r="D6175" s="234">
        <v>83.531999999999996</v>
      </c>
      <c r="E6175" s="234">
        <v>11.8</v>
      </c>
      <c r="F6175" s="234"/>
      <c r="G6175" s="234"/>
      <c r="H6175" s="234"/>
      <c r="I6175" s="234"/>
      <c r="J6175" s="234"/>
      <c r="K6175" s="234"/>
      <c r="L6175" s="234"/>
    </row>
    <row r="6176" spans="1:12">
      <c r="A6176" s="234">
        <v>9824</v>
      </c>
      <c r="B6176" s="290">
        <v>0.863692129629692</v>
      </c>
      <c r="C6176" s="234">
        <v>25.939</v>
      </c>
      <c r="D6176" s="234">
        <v>83.531999999999996</v>
      </c>
      <c r="E6176" s="234">
        <v>11.8</v>
      </c>
      <c r="F6176" s="234"/>
      <c r="G6176" s="234"/>
      <c r="H6176" s="234"/>
      <c r="I6176" s="234"/>
      <c r="J6176" s="234"/>
      <c r="K6176" s="234"/>
      <c r="L6176" s="234"/>
    </row>
    <row r="6177" spans="1:12">
      <c r="A6177" s="234">
        <v>9825</v>
      </c>
      <c r="B6177" s="290">
        <v>0.86370370370376603</v>
      </c>
      <c r="C6177" s="234">
        <v>25.939</v>
      </c>
      <c r="D6177" s="234">
        <v>83.503</v>
      </c>
      <c r="E6177" s="234">
        <v>3.9</v>
      </c>
      <c r="F6177" s="234"/>
      <c r="G6177" s="234"/>
      <c r="H6177" s="234"/>
      <c r="I6177" s="234"/>
      <c r="J6177" s="234"/>
      <c r="K6177" s="234"/>
      <c r="L6177" s="234"/>
    </row>
    <row r="6178" spans="1:12">
      <c r="A6178" s="234">
        <v>9826</v>
      </c>
      <c r="B6178" s="290">
        <v>0.86371527777783996</v>
      </c>
      <c r="C6178" s="234">
        <v>25.939</v>
      </c>
      <c r="D6178" s="234">
        <v>83.531999999999996</v>
      </c>
      <c r="E6178" s="234">
        <v>3.9</v>
      </c>
      <c r="F6178" s="234"/>
      <c r="G6178" s="234"/>
      <c r="H6178" s="234"/>
      <c r="I6178" s="234"/>
      <c r="J6178" s="234"/>
      <c r="K6178" s="234"/>
      <c r="L6178" s="234"/>
    </row>
    <row r="6179" spans="1:12">
      <c r="A6179" s="234">
        <v>9827</v>
      </c>
      <c r="B6179" s="290">
        <v>0.863726851851914</v>
      </c>
      <c r="C6179" s="234">
        <v>25.939</v>
      </c>
      <c r="D6179" s="234">
        <v>83.531999999999996</v>
      </c>
      <c r="E6179" s="234">
        <v>3.9</v>
      </c>
      <c r="F6179" s="234"/>
      <c r="G6179" s="234"/>
      <c r="H6179" s="234"/>
      <c r="I6179" s="234"/>
      <c r="J6179" s="234"/>
      <c r="K6179" s="234"/>
      <c r="L6179" s="234"/>
    </row>
    <row r="6180" spans="1:12">
      <c r="A6180" s="234">
        <v>9828</v>
      </c>
      <c r="B6180" s="290">
        <v>0.86373842592598904</v>
      </c>
      <c r="C6180" s="234">
        <v>25.939</v>
      </c>
      <c r="D6180" s="234">
        <v>83.56</v>
      </c>
      <c r="E6180" s="234">
        <v>3.9</v>
      </c>
      <c r="F6180" s="234"/>
      <c r="G6180" s="234"/>
      <c r="H6180" s="234"/>
      <c r="I6180" s="234"/>
      <c r="J6180" s="234"/>
      <c r="K6180" s="234"/>
      <c r="L6180" s="234"/>
    </row>
    <row r="6181" spans="1:12">
      <c r="A6181" s="234">
        <v>9829</v>
      </c>
      <c r="B6181" s="290">
        <v>0.86375000000006297</v>
      </c>
      <c r="C6181" s="234">
        <v>25.939</v>
      </c>
      <c r="D6181" s="234">
        <v>83.56</v>
      </c>
      <c r="E6181" s="234">
        <v>3.9</v>
      </c>
      <c r="F6181" s="234"/>
      <c r="G6181" s="234"/>
      <c r="H6181" s="234"/>
      <c r="I6181" s="234"/>
      <c r="J6181" s="234"/>
      <c r="K6181" s="234"/>
      <c r="L6181" s="234"/>
    </row>
    <row r="6182" spans="1:12">
      <c r="A6182" s="234">
        <v>9830</v>
      </c>
      <c r="B6182" s="290">
        <v>0.86376157407413701</v>
      </c>
      <c r="C6182" s="234">
        <v>25.939</v>
      </c>
      <c r="D6182" s="234">
        <v>83.56</v>
      </c>
      <c r="E6182" s="234">
        <v>3.9</v>
      </c>
      <c r="F6182" s="234"/>
      <c r="G6182" s="234"/>
      <c r="H6182" s="234"/>
      <c r="I6182" s="234"/>
      <c r="J6182" s="234"/>
      <c r="K6182" s="234"/>
      <c r="L6182" s="234"/>
    </row>
    <row r="6183" spans="1:12">
      <c r="A6183" s="234">
        <v>9831</v>
      </c>
      <c r="B6183" s="290">
        <v>0.86377314814821105</v>
      </c>
      <c r="C6183" s="234">
        <v>25.939</v>
      </c>
      <c r="D6183" s="234">
        <v>83.587999999999994</v>
      </c>
      <c r="E6183" s="234">
        <v>11.8</v>
      </c>
      <c r="F6183" s="234"/>
      <c r="G6183" s="234"/>
      <c r="H6183" s="234"/>
      <c r="I6183" s="234"/>
      <c r="J6183" s="234"/>
      <c r="K6183" s="234"/>
      <c r="L6183" s="234"/>
    </row>
    <row r="6184" spans="1:12">
      <c r="A6184" s="234">
        <v>9832</v>
      </c>
      <c r="B6184" s="290">
        <v>0.86378472222228497</v>
      </c>
      <c r="C6184" s="234">
        <v>25.939</v>
      </c>
      <c r="D6184" s="234">
        <v>83.587999999999994</v>
      </c>
      <c r="E6184" s="234">
        <v>3.9</v>
      </c>
      <c r="F6184" s="234"/>
      <c r="G6184" s="234"/>
      <c r="H6184" s="234"/>
      <c r="I6184" s="234"/>
      <c r="J6184" s="234"/>
      <c r="K6184" s="234"/>
      <c r="L6184" s="234"/>
    </row>
    <row r="6185" spans="1:12">
      <c r="A6185" s="234">
        <v>9833</v>
      </c>
      <c r="B6185" s="290">
        <v>0.86379629629635901</v>
      </c>
      <c r="C6185" s="234">
        <v>25.939</v>
      </c>
      <c r="D6185" s="234">
        <v>83.587999999999994</v>
      </c>
      <c r="E6185" s="234">
        <v>3.9</v>
      </c>
      <c r="F6185" s="234"/>
      <c r="G6185" s="234"/>
      <c r="H6185" s="234"/>
      <c r="I6185" s="234"/>
      <c r="J6185" s="234"/>
      <c r="K6185" s="234"/>
      <c r="L6185" s="234"/>
    </row>
    <row r="6186" spans="1:12">
      <c r="A6186" s="234">
        <v>9834</v>
      </c>
      <c r="B6186" s="290">
        <v>0.86380787037043305</v>
      </c>
      <c r="C6186" s="234">
        <v>25.939</v>
      </c>
      <c r="D6186" s="234">
        <v>83.617000000000004</v>
      </c>
      <c r="E6186" s="234">
        <v>3.9</v>
      </c>
      <c r="F6186" s="234"/>
      <c r="G6186" s="234"/>
      <c r="H6186" s="234"/>
      <c r="I6186" s="234"/>
      <c r="J6186" s="234"/>
      <c r="K6186" s="234"/>
      <c r="L6186" s="234"/>
    </row>
    <row r="6187" spans="1:12">
      <c r="A6187" s="234">
        <v>9835</v>
      </c>
      <c r="B6187" s="290">
        <v>0.86381944444450798</v>
      </c>
      <c r="C6187" s="234">
        <v>25.939</v>
      </c>
      <c r="D6187" s="234">
        <v>83.587999999999994</v>
      </c>
      <c r="E6187" s="234">
        <v>11.8</v>
      </c>
      <c r="F6187" s="234"/>
      <c r="G6187" s="234"/>
      <c r="H6187" s="234"/>
      <c r="I6187" s="234"/>
      <c r="J6187" s="234"/>
      <c r="K6187" s="234"/>
      <c r="L6187" s="234"/>
    </row>
    <row r="6188" spans="1:12">
      <c r="A6188" s="234">
        <v>9836</v>
      </c>
      <c r="B6188" s="290">
        <v>0.86383101851858202</v>
      </c>
      <c r="C6188" s="234">
        <v>25.939</v>
      </c>
      <c r="D6188" s="234">
        <v>83.617000000000004</v>
      </c>
      <c r="E6188" s="234">
        <v>3.9</v>
      </c>
      <c r="F6188" s="234"/>
      <c r="G6188" s="234"/>
      <c r="H6188" s="234"/>
      <c r="I6188" s="234"/>
      <c r="J6188" s="234"/>
      <c r="K6188" s="234"/>
      <c r="L6188" s="234"/>
    </row>
    <row r="6189" spans="1:12">
      <c r="A6189" s="234">
        <v>9837</v>
      </c>
      <c r="B6189" s="290">
        <v>0.86384259259265594</v>
      </c>
      <c r="C6189" s="234">
        <v>25.939</v>
      </c>
      <c r="D6189" s="234">
        <v>83.617000000000004</v>
      </c>
      <c r="E6189" s="234">
        <v>3.9</v>
      </c>
      <c r="F6189" s="234"/>
      <c r="G6189" s="234"/>
      <c r="H6189" s="234"/>
      <c r="I6189" s="234"/>
      <c r="J6189" s="234"/>
      <c r="K6189" s="234"/>
      <c r="L6189" s="234"/>
    </row>
    <row r="6190" spans="1:12">
      <c r="A6190" s="234">
        <v>9838</v>
      </c>
      <c r="B6190" s="290">
        <v>0.86385416666672998</v>
      </c>
      <c r="C6190" s="234">
        <v>25.939</v>
      </c>
      <c r="D6190" s="234">
        <v>83.617000000000004</v>
      </c>
      <c r="E6190" s="234">
        <v>3.9</v>
      </c>
      <c r="F6190" s="234"/>
      <c r="G6190" s="234"/>
      <c r="H6190" s="234"/>
      <c r="I6190" s="234"/>
      <c r="J6190" s="234"/>
      <c r="K6190" s="234"/>
      <c r="L6190" s="234"/>
    </row>
    <row r="6191" spans="1:12">
      <c r="A6191" s="234">
        <v>9839</v>
      </c>
      <c r="B6191" s="290">
        <v>0.86386574074080402</v>
      </c>
      <c r="C6191" s="234">
        <v>25.939</v>
      </c>
      <c r="D6191" s="234">
        <v>83.617000000000004</v>
      </c>
      <c r="E6191" s="234">
        <v>11.8</v>
      </c>
      <c r="F6191" s="234"/>
      <c r="G6191" s="234"/>
      <c r="H6191" s="234"/>
      <c r="I6191" s="234"/>
      <c r="J6191" s="234"/>
      <c r="K6191" s="234"/>
      <c r="L6191" s="234"/>
    </row>
    <row r="6192" spans="1:12">
      <c r="A6192" s="234">
        <v>9840</v>
      </c>
      <c r="B6192" s="290">
        <v>0.86387731481487795</v>
      </c>
      <c r="C6192" s="234">
        <v>25.939</v>
      </c>
      <c r="D6192" s="234">
        <v>83.617000000000004</v>
      </c>
      <c r="E6192" s="234">
        <v>3.9</v>
      </c>
      <c r="F6192" s="234"/>
      <c r="G6192" s="234"/>
      <c r="H6192" s="234"/>
      <c r="I6192" s="234"/>
      <c r="J6192" s="234"/>
      <c r="K6192" s="234"/>
      <c r="L6192" s="234"/>
    </row>
    <row r="6193" spans="1:12">
      <c r="A6193" s="234">
        <v>9841</v>
      </c>
      <c r="B6193" s="290">
        <v>0.86388888888895299</v>
      </c>
      <c r="C6193" s="234">
        <v>25.939</v>
      </c>
      <c r="D6193" s="234">
        <v>83.617000000000004</v>
      </c>
      <c r="E6193" s="234">
        <v>3.9</v>
      </c>
      <c r="F6193" s="234"/>
      <c r="G6193" s="234"/>
      <c r="H6193" s="234"/>
      <c r="I6193" s="234"/>
      <c r="J6193" s="234"/>
      <c r="K6193" s="234"/>
      <c r="L6193" s="234"/>
    </row>
    <row r="6194" spans="1:12">
      <c r="A6194" s="234">
        <v>9842</v>
      </c>
      <c r="B6194" s="290">
        <v>0.86390046296302703</v>
      </c>
      <c r="C6194" s="234">
        <v>25.939</v>
      </c>
      <c r="D6194" s="234">
        <v>83.617000000000004</v>
      </c>
      <c r="E6194" s="234">
        <v>11.8</v>
      </c>
      <c r="F6194" s="234"/>
      <c r="G6194" s="234"/>
      <c r="H6194" s="234"/>
      <c r="I6194" s="234"/>
      <c r="J6194" s="234"/>
      <c r="K6194" s="234"/>
      <c r="L6194" s="234"/>
    </row>
    <row r="6195" spans="1:12">
      <c r="A6195" s="234">
        <v>9843</v>
      </c>
      <c r="B6195" s="290">
        <v>0.86391203703710095</v>
      </c>
      <c r="C6195" s="234">
        <v>25.939</v>
      </c>
      <c r="D6195" s="234">
        <v>83.617000000000004</v>
      </c>
      <c r="E6195" s="234">
        <v>3.9</v>
      </c>
      <c r="F6195" s="234"/>
      <c r="G6195" s="234"/>
      <c r="H6195" s="234"/>
      <c r="I6195" s="234"/>
      <c r="J6195" s="234"/>
      <c r="K6195" s="234"/>
      <c r="L6195" s="234"/>
    </row>
    <row r="6196" spans="1:12">
      <c r="A6196" s="234">
        <v>9844</v>
      </c>
      <c r="B6196" s="290">
        <v>0.86392361111117499</v>
      </c>
      <c r="C6196" s="234">
        <v>25.939</v>
      </c>
      <c r="D6196" s="234">
        <v>83.617000000000004</v>
      </c>
      <c r="E6196" s="234">
        <v>3.9</v>
      </c>
      <c r="F6196" s="234"/>
      <c r="G6196" s="234"/>
      <c r="H6196" s="234"/>
      <c r="I6196" s="234"/>
      <c r="J6196" s="234"/>
      <c r="K6196" s="234"/>
      <c r="L6196" s="234"/>
    </row>
    <row r="6197" spans="1:12">
      <c r="A6197" s="234">
        <v>9845</v>
      </c>
      <c r="B6197" s="290">
        <v>0.86393518518524903</v>
      </c>
      <c r="C6197" s="234">
        <v>25.939</v>
      </c>
      <c r="D6197" s="234">
        <v>83.617000000000004</v>
      </c>
      <c r="E6197" s="234">
        <v>3.9</v>
      </c>
      <c r="F6197" s="234"/>
      <c r="G6197" s="234"/>
      <c r="H6197" s="234"/>
      <c r="I6197" s="234"/>
      <c r="J6197" s="234"/>
      <c r="K6197" s="234"/>
      <c r="L6197" s="234"/>
    </row>
    <row r="6198" spans="1:12">
      <c r="A6198" s="234">
        <v>9846</v>
      </c>
      <c r="B6198" s="290">
        <v>0.86394675925932296</v>
      </c>
      <c r="C6198" s="234">
        <v>25.939</v>
      </c>
      <c r="D6198" s="234">
        <v>83.617000000000004</v>
      </c>
      <c r="E6198" s="234">
        <v>3.9</v>
      </c>
      <c r="F6198" s="234"/>
      <c r="G6198" s="234"/>
      <c r="H6198" s="234"/>
      <c r="I6198" s="234"/>
      <c r="J6198" s="234"/>
      <c r="K6198" s="234"/>
      <c r="L6198" s="234"/>
    </row>
    <row r="6199" spans="1:12">
      <c r="A6199" s="234">
        <v>9847</v>
      </c>
      <c r="B6199" s="290">
        <v>0.863958333333397</v>
      </c>
      <c r="C6199" s="234">
        <v>25.939</v>
      </c>
      <c r="D6199" s="234">
        <v>83.617000000000004</v>
      </c>
      <c r="E6199" s="234">
        <v>3.9</v>
      </c>
      <c r="F6199" s="234"/>
      <c r="G6199" s="234"/>
      <c r="H6199" s="234"/>
      <c r="I6199" s="234"/>
      <c r="J6199" s="234"/>
      <c r="K6199" s="234"/>
      <c r="L6199" s="234"/>
    </row>
    <row r="6200" spans="1:12">
      <c r="A6200" s="234">
        <v>9848</v>
      </c>
      <c r="B6200" s="290">
        <v>0.86396990740747204</v>
      </c>
      <c r="C6200" s="234">
        <v>25.939</v>
      </c>
      <c r="D6200" s="234">
        <v>83.617000000000004</v>
      </c>
      <c r="E6200" s="234">
        <v>11.8</v>
      </c>
      <c r="F6200" s="234"/>
      <c r="G6200" s="234"/>
      <c r="H6200" s="234"/>
      <c r="I6200" s="234"/>
      <c r="J6200" s="234"/>
      <c r="K6200" s="234"/>
      <c r="L6200" s="234"/>
    </row>
    <row r="6201" spans="1:12">
      <c r="A6201" s="234">
        <v>9849</v>
      </c>
      <c r="B6201" s="290">
        <v>0.86398148148154597</v>
      </c>
      <c r="C6201" s="234">
        <v>25.939</v>
      </c>
      <c r="D6201" s="234">
        <v>83.617000000000004</v>
      </c>
      <c r="E6201" s="234">
        <v>11.8</v>
      </c>
      <c r="F6201" s="234"/>
      <c r="G6201" s="234"/>
      <c r="H6201" s="234"/>
      <c r="I6201" s="234"/>
      <c r="J6201" s="234"/>
      <c r="K6201" s="234"/>
      <c r="L6201" s="234"/>
    </row>
    <row r="6202" spans="1:12">
      <c r="A6202" s="234">
        <v>9850</v>
      </c>
      <c r="B6202" s="290">
        <v>0.86399305555562</v>
      </c>
      <c r="C6202" s="234">
        <v>25.939</v>
      </c>
      <c r="D6202" s="234">
        <v>83.617000000000004</v>
      </c>
      <c r="E6202" s="234">
        <v>3.9</v>
      </c>
      <c r="F6202" s="234"/>
      <c r="G6202" s="234"/>
      <c r="H6202" s="234"/>
      <c r="I6202" s="234"/>
      <c r="J6202" s="234"/>
      <c r="K6202" s="234"/>
      <c r="L6202" s="234"/>
    </row>
    <row r="6203" spans="1:12">
      <c r="A6203" s="234">
        <v>9851</v>
      </c>
      <c r="B6203" s="290">
        <v>0.86400462962969404</v>
      </c>
      <c r="C6203" s="234">
        <v>25.939</v>
      </c>
      <c r="D6203" s="234">
        <v>83.617000000000004</v>
      </c>
      <c r="E6203" s="234">
        <v>3.9</v>
      </c>
      <c r="F6203" s="234"/>
      <c r="G6203" s="234"/>
      <c r="H6203" s="234"/>
      <c r="I6203" s="234"/>
      <c r="J6203" s="234"/>
      <c r="K6203" s="234"/>
      <c r="L6203" s="234"/>
    </row>
    <row r="6204" spans="1:12">
      <c r="A6204" s="234">
        <v>9852</v>
      </c>
      <c r="B6204" s="290">
        <v>0.86401620370376797</v>
      </c>
      <c r="C6204" s="234">
        <v>25.939</v>
      </c>
      <c r="D6204" s="234">
        <v>83.617000000000004</v>
      </c>
      <c r="E6204" s="234">
        <v>3.9</v>
      </c>
      <c r="F6204" s="234"/>
      <c r="G6204" s="234"/>
      <c r="H6204" s="234"/>
      <c r="I6204" s="234"/>
      <c r="J6204" s="234"/>
      <c r="K6204" s="234"/>
      <c r="L6204" s="234"/>
    </row>
    <row r="6205" spans="1:12">
      <c r="A6205" s="234">
        <v>9853</v>
      </c>
      <c r="B6205" s="290">
        <v>0.86402777777784201</v>
      </c>
      <c r="C6205" s="234">
        <v>25.939</v>
      </c>
      <c r="D6205" s="234">
        <v>83.617000000000004</v>
      </c>
      <c r="E6205" s="234">
        <v>11.8</v>
      </c>
      <c r="F6205" s="234"/>
      <c r="G6205" s="234"/>
      <c r="H6205" s="234"/>
      <c r="I6205" s="234"/>
      <c r="J6205" s="234"/>
      <c r="K6205" s="234"/>
      <c r="L6205" s="234"/>
    </row>
    <row r="6206" spans="1:12">
      <c r="A6206" s="234">
        <v>9854</v>
      </c>
      <c r="B6206" s="290">
        <v>0.86403935185191605</v>
      </c>
      <c r="C6206" s="234">
        <v>25.939</v>
      </c>
      <c r="D6206" s="234">
        <v>83.617000000000004</v>
      </c>
      <c r="E6206" s="234">
        <v>3.9</v>
      </c>
      <c r="F6206" s="234"/>
      <c r="G6206" s="234"/>
      <c r="H6206" s="234"/>
      <c r="I6206" s="234"/>
      <c r="J6206" s="234"/>
      <c r="K6206" s="234"/>
      <c r="L6206" s="234"/>
    </row>
    <row r="6207" spans="1:12">
      <c r="A6207" s="234">
        <v>9855</v>
      </c>
      <c r="B6207" s="290">
        <v>0.86405092592599098</v>
      </c>
      <c r="C6207" s="234">
        <v>25.939</v>
      </c>
      <c r="D6207" s="234">
        <v>83.617000000000004</v>
      </c>
      <c r="E6207" s="234">
        <v>3.9</v>
      </c>
      <c r="F6207" s="234"/>
      <c r="G6207" s="234"/>
      <c r="H6207" s="234"/>
      <c r="I6207" s="234"/>
      <c r="J6207" s="234"/>
      <c r="K6207" s="234"/>
      <c r="L6207" s="234"/>
    </row>
    <row r="6208" spans="1:12">
      <c r="A6208" s="234">
        <v>9856</v>
      </c>
      <c r="B6208" s="290">
        <v>0.86406250000006501</v>
      </c>
      <c r="C6208" s="234">
        <v>25.939</v>
      </c>
      <c r="D6208" s="234">
        <v>83.617000000000004</v>
      </c>
      <c r="E6208" s="234">
        <v>3.9</v>
      </c>
      <c r="F6208" s="234"/>
      <c r="G6208" s="234"/>
      <c r="H6208" s="234"/>
      <c r="I6208" s="234"/>
      <c r="J6208" s="234"/>
      <c r="K6208" s="234"/>
      <c r="L6208" s="234"/>
    </row>
    <row r="6209" spans="1:12">
      <c r="A6209" s="234">
        <v>9857</v>
      </c>
      <c r="B6209" s="290">
        <v>0.86407407407413905</v>
      </c>
      <c r="C6209" s="234">
        <v>25.939</v>
      </c>
      <c r="D6209" s="234">
        <v>83.617000000000004</v>
      </c>
      <c r="E6209" s="234">
        <v>3.9</v>
      </c>
      <c r="F6209" s="234"/>
      <c r="G6209" s="234"/>
      <c r="H6209" s="234"/>
      <c r="I6209" s="234"/>
      <c r="J6209" s="234"/>
      <c r="K6209" s="234"/>
      <c r="L6209" s="234"/>
    </row>
    <row r="6210" spans="1:12">
      <c r="A6210" s="234">
        <v>9858</v>
      </c>
      <c r="B6210" s="290">
        <v>0.86408564814821298</v>
      </c>
      <c r="C6210" s="234">
        <v>25.939</v>
      </c>
      <c r="D6210" s="234">
        <v>83.617000000000004</v>
      </c>
      <c r="E6210" s="234">
        <v>11.8</v>
      </c>
      <c r="F6210" s="234"/>
      <c r="G6210" s="234"/>
      <c r="H6210" s="234"/>
      <c r="I6210" s="234"/>
      <c r="J6210" s="234"/>
      <c r="K6210" s="234"/>
      <c r="L6210" s="234"/>
    </row>
    <row r="6211" spans="1:12">
      <c r="A6211" s="234">
        <v>9859</v>
      </c>
      <c r="B6211" s="290">
        <v>0.86409722222228702</v>
      </c>
      <c r="C6211" s="234">
        <v>25.939</v>
      </c>
      <c r="D6211" s="234">
        <v>83.617000000000004</v>
      </c>
      <c r="E6211" s="234">
        <v>3.9</v>
      </c>
      <c r="F6211" s="234"/>
      <c r="G6211" s="234"/>
      <c r="H6211" s="234"/>
      <c r="I6211" s="234"/>
      <c r="J6211" s="234"/>
      <c r="K6211" s="234"/>
      <c r="L6211" s="234"/>
    </row>
    <row r="6212" spans="1:12">
      <c r="A6212" s="234">
        <v>9860</v>
      </c>
      <c r="B6212" s="290">
        <v>0.86410879629636095</v>
      </c>
      <c r="C6212" s="234">
        <v>25.939</v>
      </c>
      <c r="D6212" s="234">
        <v>83.617000000000004</v>
      </c>
      <c r="E6212" s="234">
        <v>3.9</v>
      </c>
      <c r="F6212" s="234"/>
      <c r="G6212" s="234"/>
      <c r="H6212" s="234"/>
      <c r="I6212" s="234"/>
      <c r="J6212" s="234"/>
      <c r="K6212" s="234"/>
      <c r="L6212" s="234"/>
    </row>
    <row r="6213" spans="1:12">
      <c r="A6213" s="234">
        <v>9861</v>
      </c>
      <c r="B6213" s="290">
        <v>0.86412037037043599</v>
      </c>
      <c r="C6213" s="234">
        <v>25.939</v>
      </c>
      <c r="D6213" s="234">
        <v>83.617000000000004</v>
      </c>
      <c r="E6213" s="234">
        <v>3.9</v>
      </c>
      <c r="F6213" s="234"/>
      <c r="G6213" s="234"/>
      <c r="H6213" s="234"/>
      <c r="I6213" s="234"/>
      <c r="J6213" s="234"/>
      <c r="K6213" s="234"/>
      <c r="L6213" s="234"/>
    </row>
    <row r="6214" spans="1:12">
      <c r="A6214" s="234">
        <v>9862</v>
      </c>
      <c r="B6214" s="290">
        <v>0.86413194444451003</v>
      </c>
      <c r="C6214" s="234">
        <v>25.939</v>
      </c>
      <c r="D6214" s="234">
        <v>83.617000000000004</v>
      </c>
      <c r="E6214" s="234">
        <v>3.9</v>
      </c>
      <c r="F6214" s="234"/>
      <c r="G6214" s="234"/>
      <c r="H6214" s="234"/>
      <c r="I6214" s="234"/>
      <c r="J6214" s="234"/>
      <c r="K6214" s="234"/>
      <c r="L6214" s="234"/>
    </row>
    <row r="6215" spans="1:12">
      <c r="A6215" s="234">
        <v>9863</v>
      </c>
      <c r="B6215" s="290">
        <v>0.86414351851858395</v>
      </c>
      <c r="C6215" s="234">
        <v>25.939</v>
      </c>
      <c r="D6215" s="234">
        <v>83.617000000000004</v>
      </c>
      <c r="E6215" s="234">
        <v>3.9</v>
      </c>
      <c r="F6215" s="234"/>
      <c r="G6215" s="234"/>
      <c r="H6215" s="234"/>
      <c r="I6215" s="234"/>
      <c r="J6215" s="234"/>
      <c r="K6215" s="234"/>
      <c r="L6215" s="234"/>
    </row>
    <row r="6216" spans="1:12">
      <c r="A6216" s="234">
        <v>9864</v>
      </c>
      <c r="B6216" s="290">
        <v>0.86415509259265799</v>
      </c>
      <c r="C6216" s="234">
        <v>25.939</v>
      </c>
      <c r="D6216" s="234">
        <v>83.617000000000004</v>
      </c>
      <c r="E6216" s="234">
        <v>3.9</v>
      </c>
      <c r="F6216" s="234"/>
      <c r="G6216" s="234"/>
      <c r="H6216" s="234"/>
      <c r="I6216" s="234"/>
      <c r="J6216" s="234"/>
      <c r="K6216" s="234"/>
      <c r="L6216" s="234"/>
    </row>
    <row r="6217" spans="1:12">
      <c r="A6217" s="234">
        <v>9865</v>
      </c>
      <c r="B6217" s="290">
        <v>0.86416666666673203</v>
      </c>
      <c r="C6217" s="234">
        <v>25.939</v>
      </c>
      <c r="D6217" s="234">
        <v>83.644999999999996</v>
      </c>
      <c r="E6217" s="234">
        <v>3.9</v>
      </c>
      <c r="F6217" s="234"/>
      <c r="G6217" s="234"/>
      <c r="H6217" s="234"/>
      <c r="I6217" s="234"/>
      <c r="J6217" s="234"/>
      <c r="K6217" s="234"/>
      <c r="L6217" s="234"/>
    </row>
    <row r="6218" spans="1:12">
      <c r="A6218" s="234">
        <v>9866</v>
      </c>
      <c r="B6218" s="290">
        <v>0.86417824074080596</v>
      </c>
      <c r="C6218" s="234">
        <v>25.939</v>
      </c>
      <c r="D6218" s="234">
        <v>83.617000000000004</v>
      </c>
      <c r="E6218" s="234">
        <v>3.9</v>
      </c>
      <c r="F6218" s="234"/>
      <c r="G6218" s="234"/>
      <c r="H6218" s="234"/>
      <c r="I6218" s="234"/>
      <c r="J6218" s="234"/>
      <c r="K6218" s="234"/>
      <c r="L6218" s="234"/>
    </row>
    <row r="6219" spans="1:12">
      <c r="A6219" s="234">
        <v>9867</v>
      </c>
      <c r="B6219" s="290">
        <v>0.86418981481488</v>
      </c>
      <c r="C6219" s="234">
        <v>25.939</v>
      </c>
      <c r="D6219" s="234">
        <v>83.617000000000004</v>
      </c>
      <c r="E6219" s="234">
        <v>3.9</v>
      </c>
      <c r="F6219" s="234"/>
      <c r="G6219" s="234"/>
      <c r="H6219" s="234"/>
      <c r="I6219" s="234"/>
      <c r="J6219" s="234"/>
      <c r="K6219" s="234"/>
      <c r="L6219" s="234"/>
    </row>
    <row r="6220" spans="1:12">
      <c r="A6220" s="234">
        <v>9868</v>
      </c>
      <c r="B6220" s="290">
        <v>0.86420138888895504</v>
      </c>
      <c r="C6220" s="234">
        <v>25.939</v>
      </c>
      <c r="D6220" s="234">
        <v>83.617000000000004</v>
      </c>
      <c r="E6220" s="234">
        <v>11.8</v>
      </c>
      <c r="F6220" s="234"/>
      <c r="G6220" s="234"/>
      <c r="H6220" s="234"/>
      <c r="I6220" s="234"/>
      <c r="J6220" s="234"/>
      <c r="K6220" s="234"/>
      <c r="L6220" s="234"/>
    </row>
    <row r="6221" spans="1:12">
      <c r="A6221" s="234">
        <v>9869</v>
      </c>
      <c r="B6221" s="290">
        <v>0.86421296296302896</v>
      </c>
      <c r="C6221" s="234">
        <v>25.939</v>
      </c>
      <c r="D6221" s="234">
        <v>83.617000000000004</v>
      </c>
      <c r="E6221" s="234">
        <v>3.9</v>
      </c>
      <c r="F6221" s="234"/>
      <c r="G6221" s="234"/>
      <c r="H6221" s="234"/>
      <c r="I6221" s="234"/>
      <c r="J6221" s="234"/>
      <c r="K6221" s="234"/>
      <c r="L6221" s="234"/>
    </row>
    <row r="6222" spans="1:12">
      <c r="A6222" s="234">
        <v>9870</v>
      </c>
      <c r="B6222" s="290">
        <v>0.864224537037103</v>
      </c>
      <c r="C6222" s="234">
        <v>25.939</v>
      </c>
      <c r="D6222" s="234">
        <v>83.617000000000004</v>
      </c>
      <c r="E6222" s="234">
        <v>3.9</v>
      </c>
      <c r="F6222" s="234"/>
      <c r="G6222" s="234"/>
      <c r="H6222" s="234"/>
      <c r="I6222" s="234"/>
      <c r="J6222" s="234"/>
      <c r="K6222" s="234"/>
      <c r="L6222" s="234"/>
    </row>
    <row r="6223" spans="1:12">
      <c r="A6223" s="234">
        <v>9871</v>
      </c>
      <c r="B6223" s="290">
        <v>0.86423611111117704</v>
      </c>
      <c r="C6223" s="234">
        <v>25.939</v>
      </c>
      <c r="D6223" s="234">
        <v>83.617000000000004</v>
      </c>
      <c r="E6223" s="234">
        <v>3.9</v>
      </c>
      <c r="F6223" s="234"/>
      <c r="G6223" s="234"/>
      <c r="H6223" s="234"/>
      <c r="I6223" s="234"/>
      <c r="J6223" s="234"/>
      <c r="K6223" s="234"/>
      <c r="L6223" s="234"/>
    </row>
    <row r="6224" spans="1:12">
      <c r="A6224" s="234">
        <v>9872</v>
      </c>
      <c r="B6224" s="290">
        <v>0.86424768518525097</v>
      </c>
      <c r="C6224" s="234">
        <v>25.939</v>
      </c>
      <c r="D6224" s="234">
        <v>83.644999999999996</v>
      </c>
      <c r="E6224" s="234">
        <v>3.9</v>
      </c>
      <c r="F6224" s="234"/>
      <c r="G6224" s="234"/>
      <c r="H6224" s="234"/>
      <c r="I6224" s="234"/>
      <c r="J6224" s="234"/>
      <c r="K6224" s="234"/>
      <c r="L6224" s="234"/>
    </row>
    <row r="6225" spans="1:12">
      <c r="A6225" s="234">
        <v>9873</v>
      </c>
      <c r="B6225" s="290">
        <v>0.86425925925932501</v>
      </c>
      <c r="C6225" s="234">
        <v>25.939</v>
      </c>
      <c r="D6225" s="234">
        <v>83.617000000000004</v>
      </c>
      <c r="E6225" s="234">
        <v>3.9</v>
      </c>
      <c r="F6225" s="234"/>
      <c r="G6225" s="234"/>
      <c r="H6225" s="234"/>
      <c r="I6225" s="234"/>
      <c r="J6225" s="234"/>
      <c r="K6225" s="234"/>
      <c r="L6225" s="234"/>
    </row>
    <row r="6226" spans="1:12">
      <c r="A6226" s="234">
        <v>9874</v>
      </c>
      <c r="B6226" s="290">
        <v>0.86427083333339905</v>
      </c>
      <c r="C6226" s="234">
        <v>25.939</v>
      </c>
      <c r="D6226" s="234">
        <v>83.644999999999996</v>
      </c>
      <c r="E6226" s="234">
        <v>3.9</v>
      </c>
      <c r="F6226" s="234"/>
      <c r="G6226" s="234"/>
      <c r="H6226" s="234"/>
      <c r="I6226" s="234"/>
      <c r="J6226" s="234"/>
      <c r="K6226" s="234"/>
      <c r="L6226" s="234"/>
    </row>
    <row r="6227" spans="1:12">
      <c r="A6227" s="234">
        <v>9875</v>
      </c>
      <c r="B6227" s="290">
        <v>0.86428240740747397</v>
      </c>
      <c r="C6227" s="234">
        <v>25.939</v>
      </c>
      <c r="D6227" s="234">
        <v>83.644999999999996</v>
      </c>
      <c r="E6227" s="234">
        <v>3.9</v>
      </c>
      <c r="F6227" s="234"/>
      <c r="G6227" s="234"/>
      <c r="H6227" s="234"/>
      <c r="I6227" s="234"/>
      <c r="J6227" s="234"/>
      <c r="K6227" s="234"/>
      <c r="L6227" s="234"/>
    </row>
    <row r="6228" spans="1:12">
      <c r="A6228" s="234">
        <v>9876</v>
      </c>
      <c r="B6228" s="290">
        <v>0.86429398148154801</v>
      </c>
      <c r="C6228" s="234">
        <v>25.939</v>
      </c>
      <c r="D6228" s="234">
        <v>83.674000000000007</v>
      </c>
      <c r="E6228" s="234">
        <v>3.9</v>
      </c>
      <c r="F6228" s="234"/>
      <c r="G6228" s="234"/>
      <c r="H6228" s="234"/>
      <c r="I6228" s="234"/>
      <c r="J6228" s="234"/>
      <c r="K6228" s="234"/>
      <c r="L6228" s="234"/>
    </row>
    <row r="6229" spans="1:12">
      <c r="A6229" s="234">
        <v>9877</v>
      </c>
      <c r="B6229" s="290">
        <v>0.86430555555562205</v>
      </c>
      <c r="C6229" s="234">
        <v>25.939</v>
      </c>
      <c r="D6229" s="234">
        <v>83.644999999999996</v>
      </c>
      <c r="E6229" s="234">
        <v>3.9</v>
      </c>
      <c r="F6229" s="234"/>
      <c r="G6229" s="234"/>
      <c r="H6229" s="234"/>
      <c r="I6229" s="234"/>
      <c r="J6229" s="234"/>
      <c r="K6229" s="234"/>
      <c r="L6229" s="234"/>
    </row>
    <row r="6230" spans="1:12">
      <c r="A6230" s="234">
        <v>9878</v>
      </c>
      <c r="B6230" s="290">
        <v>0.86431712962969598</v>
      </c>
      <c r="C6230" s="234">
        <v>25.939</v>
      </c>
      <c r="D6230" s="234">
        <v>83.644999999999996</v>
      </c>
      <c r="E6230" s="234">
        <v>3.9</v>
      </c>
      <c r="F6230" s="234"/>
      <c r="G6230" s="234"/>
      <c r="H6230" s="234"/>
      <c r="I6230" s="234"/>
      <c r="J6230" s="234"/>
      <c r="K6230" s="234"/>
      <c r="L6230" s="234"/>
    </row>
    <row r="6231" spans="1:12">
      <c r="A6231" s="234">
        <v>9879</v>
      </c>
      <c r="B6231" s="290">
        <v>0.86432870370377002</v>
      </c>
      <c r="C6231" s="234">
        <v>25.939</v>
      </c>
      <c r="D6231" s="234">
        <v>83.674000000000007</v>
      </c>
      <c r="E6231" s="234">
        <v>11.8</v>
      </c>
      <c r="F6231" s="234"/>
      <c r="G6231" s="234"/>
      <c r="H6231" s="234"/>
      <c r="I6231" s="234"/>
      <c r="J6231" s="234"/>
      <c r="K6231" s="234"/>
      <c r="L6231" s="234"/>
    </row>
    <row r="6232" spans="1:12">
      <c r="A6232" s="234">
        <v>9880</v>
      </c>
      <c r="B6232" s="290">
        <v>0.86434027777784395</v>
      </c>
      <c r="C6232" s="234">
        <v>25.939</v>
      </c>
      <c r="D6232" s="234">
        <v>83.617000000000004</v>
      </c>
      <c r="E6232" s="234">
        <v>3.9</v>
      </c>
      <c r="F6232" s="234"/>
      <c r="G6232" s="234"/>
      <c r="H6232" s="234"/>
      <c r="I6232" s="234"/>
      <c r="J6232" s="234"/>
      <c r="K6232" s="234"/>
      <c r="L6232" s="234"/>
    </row>
    <row r="6233" spans="1:12">
      <c r="A6233" s="234">
        <v>9881</v>
      </c>
      <c r="B6233" s="290">
        <v>0.86435185185191898</v>
      </c>
      <c r="C6233" s="234">
        <v>25.939</v>
      </c>
      <c r="D6233" s="234">
        <v>83.644999999999996</v>
      </c>
      <c r="E6233" s="234">
        <v>3.9</v>
      </c>
      <c r="F6233" s="234"/>
      <c r="G6233" s="234"/>
      <c r="H6233" s="234"/>
      <c r="I6233" s="234"/>
      <c r="J6233" s="234"/>
      <c r="K6233" s="234"/>
      <c r="L6233" s="234"/>
    </row>
    <row r="6234" spans="1:12">
      <c r="A6234" s="234">
        <v>9882</v>
      </c>
      <c r="B6234" s="290">
        <v>0.86436342592599302</v>
      </c>
      <c r="C6234" s="234">
        <v>25.939</v>
      </c>
      <c r="D6234" s="234">
        <v>83.644999999999996</v>
      </c>
      <c r="E6234" s="234">
        <v>3.9</v>
      </c>
      <c r="F6234" s="234"/>
      <c r="G6234" s="234"/>
      <c r="H6234" s="234"/>
      <c r="I6234" s="234"/>
      <c r="J6234" s="234"/>
      <c r="K6234" s="234"/>
      <c r="L6234" s="234"/>
    </row>
    <row r="6235" spans="1:12">
      <c r="A6235" s="234">
        <v>9883</v>
      </c>
      <c r="B6235" s="290">
        <v>0.86437500000006695</v>
      </c>
      <c r="C6235" s="234">
        <v>25.939</v>
      </c>
      <c r="D6235" s="234">
        <v>83.644999999999996</v>
      </c>
      <c r="E6235" s="234">
        <v>3.9</v>
      </c>
      <c r="F6235" s="234"/>
      <c r="G6235" s="234"/>
      <c r="H6235" s="234"/>
      <c r="I6235" s="234"/>
      <c r="J6235" s="234"/>
      <c r="K6235" s="234"/>
      <c r="L6235" s="234"/>
    </row>
    <row r="6236" spans="1:12">
      <c r="A6236" s="234">
        <v>9884</v>
      </c>
      <c r="B6236" s="290">
        <v>0.86438657407414099</v>
      </c>
      <c r="C6236" s="234">
        <v>25.939</v>
      </c>
      <c r="D6236" s="234">
        <v>83.644999999999996</v>
      </c>
      <c r="E6236" s="234">
        <v>11.8</v>
      </c>
      <c r="F6236" s="234"/>
      <c r="G6236" s="234"/>
      <c r="H6236" s="234"/>
      <c r="I6236" s="234"/>
      <c r="J6236" s="234"/>
      <c r="K6236" s="234"/>
      <c r="L6236" s="234"/>
    </row>
    <row r="6237" spans="1:12">
      <c r="A6237" s="234">
        <v>9885</v>
      </c>
      <c r="B6237" s="290">
        <v>0.86439814814821503</v>
      </c>
      <c r="C6237" s="234">
        <v>25.939</v>
      </c>
      <c r="D6237" s="234">
        <v>83.674000000000007</v>
      </c>
      <c r="E6237" s="234">
        <v>11.8</v>
      </c>
      <c r="F6237" s="234"/>
      <c r="G6237" s="234"/>
      <c r="H6237" s="234"/>
      <c r="I6237" s="234"/>
      <c r="J6237" s="234"/>
      <c r="K6237" s="234"/>
      <c r="L6237" s="234"/>
    </row>
    <row r="6238" spans="1:12">
      <c r="A6238" s="234">
        <v>9886</v>
      </c>
      <c r="B6238" s="290">
        <v>0.86440972222228896</v>
      </c>
      <c r="C6238" s="234">
        <v>25.939</v>
      </c>
      <c r="D6238" s="234">
        <v>83.674000000000007</v>
      </c>
      <c r="E6238" s="234">
        <v>3.9</v>
      </c>
      <c r="F6238" s="234"/>
      <c r="G6238" s="234"/>
      <c r="H6238" s="234"/>
      <c r="I6238" s="234"/>
      <c r="J6238" s="234"/>
      <c r="K6238" s="234"/>
      <c r="L6238" s="234"/>
    </row>
    <row r="6239" spans="1:12">
      <c r="A6239" s="234">
        <v>9887</v>
      </c>
      <c r="B6239" s="290">
        <v>0.864421296296363</v>
      </c>
      <c r="C6239" s="234">
        <v>25.939</v>
      </c>
      <c r="D6239" s="234">
        <v>83.644999999999996</v>
      </c>
      <c r="E6239" s="234">
        <v>3.9</v>
      </c>
      <c r="F6239" s="234"/>
      <c r="G6239" s="234"/>
      <c r="H6239" s="234"/>
      <c r="I6239" s="234"/>
      <c r="J6239" s="234"/>
      <c r="K6239" s="234"/>
      <c r="L6239" s="234"/>
    </row>
    <row r="6240" spans="1:12">
      <c r="A6240" s="234">
        <v>9888</v>
      </c>
      <c r="B6240" s="290">
        <v>0.86443287037043803</v>
      </c>
      <c r="C6240" s="234">
        <v>25.939</v>
      </c>
      <c r="D6240" s="234">
        <v>83.644999999999996</v>
      </c>
      <c r="E6240" s="234">
        <v>3.9</v>
      </c>
      <c r="F6240" s="234"/>
      <c r="G6240" s="234"/>
      <c r="H6240" s="234"/>
      <c r="I6240" s="234"/>
      <c r="J6240" s="234"/>
      <c r="K6240" s="234"/>
      <c r="L6240" s="234"/>
    </row>
    <row r="6241" spans="1:12">
      <c r="A6241" s="234">
        <v>9889</v>
      </c>
      <c r="B6241" s="290">
        <v>0.86444444444451196</v>
      </c>
      <c r="C6241" s="234">
        <v>25.939</v>
      </c>
      <c r="D6241" s="234">
        <v>83.674000000000007</v>
      </c>
      <c r="E6241" s="234">
        <v>3.9</v>
      </c>
      <c r="F6241" s="234"/>
      <c r="G6241" s="234"/>
      <c r="H6241" s="234"/>
      <c r="I6241" s="234"/>
      <c r="J6241" s="234"/>
      <c r="K6241" s="234"/>
      <c r="L6241" s="234"/>
    </row>
    <row r="6242" spans="1:12">
      <c r="A6242" s="234">
        <v>9890</v>
      </c>
      <c r="B6242" s="290">
        <v>0.864456018518586</v>
      </c>
      <c r="C6242" s="234">
        <v>25.939</v>
      </c>
      <c r="D6242" s="234">
        <v>83.674000000000007</v>
      </c>
      <c r="E6242" s="234">
        <v>3.9</v>
      </c>
      <c r="F6242" s="234"/>
      <c r="G6242" s="234"/>
      <c r="H6242" s="234"/>
      <c r="I6242" s="234"/>
      <c r="J6242" s="234"/>
      <c r="K6242" s="234"/>
      <c r="L6242" s="234"/>
    </row>
    <row r="6243" spans="1:12">
      <c r="A6243" s="234">
        <v>9891</v>
      </c>
      <c r="B6243" s="290">
        <v>0.86446759259266004</v>
      </c>
      <c r="C6243" s="234">
        <v>25.939</v>
      </c>
      <c r="D6243" s="234">
        <v>83.644999999999996</v>
      </c>
      <c r="E6243" s="234">
        <v>3.9</v>
      </c>
      <c r="F6243" s="234"/>
      <c r="G6243" s="234"/>
      <c r="H6243" s="234"/>
      <c r="I6243" s="234"/>
      <c r="J6243" s="234"/>
      <c r="K6243" s="234"/>
      <c r="L6243" s="234"/>
    </row>
    <row r="6244" spans="1:12">
      <c r="A6244" s="234">
        <v>9892</v>
      </c>
      <c r="B6244" s="290">
        <v>0.86447916666673397</v>
      </c>
      <c r="C6244" s="234">
        <v>25.939</v>
      </c>
      <c r="D6244" s="234">
        <v>83.674000000000007</v>
      </c>
      <c r="E6244" s="234">
        <v>3.9</v>
      </c>
      <c r="F6244" s="234"/>
      <c r="G6244" s="234"/>
      <c r="H6244" s="234"/>
      <c r="I6244" s="234"/>
      <c r="J6244" s="234"/>
      <c r="K6244" s="234"/>
      <c r="L6244" s="234"/>
    </row>
    <row r="6245" spans="1:12">
      <c r="A6245" s="234">
        <v>9893</v>
      </c>
      <c r="B6245" s="290">
        <v>0.86449074074080801</v>
      </c>
      <c r="C6245" s="234">
        <v>25.939</v>
      </c>
      <c r="D6245" s="234">
        <v>83.674000000000007</v>
      </c>
      <c r="E6245" s="234">
        <v>11.8</v>
      </c>
      <c r="F6245" s="234"/>
      <c r="G6245" s="234"/>
      <c r="H6245" s="234"/>
      <c r="I6245" s="234"/>
      <c r="J6245" s="234"/>
      <c r="K6245" s="234"/>
      <c r="L6245" s="234"/>
    </row>
    <row r="6246" spans="1:12">
      <c r="A6246" s="234">
        <v>9894</v>
      </c>
      <c r="B6246" s="290">
        <v>0.86450231481488204</v>
      </c>
      <c r="C6246" s="234">
        <v>25.939</v>
      </c>
      <c r="D6246" s="234">
        <v>83.644999999999996</v>
      </c>
      <c r="E6246" s="234">
        <v>3.9</v>
      </c>
      <c r="F6246" s="234"/>
      <c r="G6246" s="234"/>
      <c r="H6246" s="234"/>
      <c r="I6246" s="234"/>
      <c r="J6246" s="234"/>
      <c r="K6246" s="234"/>
      <c r="L6246" s="234"/>
    </row>
    <row r="6247" spans="1:12">
      <c r="A6247" s="234">
        <v>9895</v>
      </c>
      <c r="B6247" s="290">
        <v>0.86451388888895697</v>
      </c>
      <c r="C6247" s="234">
        <v>25.939</v>
      </c>
      <c r="D6247" s="234">
        <v>83.674000000000007</v>
      </c>
      <c r="E6247" s="234">
        <v>3.9</v>
      </c>
      <c r="F6247" s="234"/>
      <c r="G6247" s="234"/>
      <c r="H6247" s="234"/>
      <c r="I6247" s="234"/>
      <c r="J6247" s="234"/>
      <c r="K6247" s="234"/>
      <c r="L6247" s="234"/>
    </row>
    <row r="6248" spans="1:12">
      <c r="A6248" s="234">
        <v>9896</v>
      </c>
      <c r="B6248" s="290">
        <v>0.86452546296303101</v>
      </c>
      <c r="C6248" s="234">
        <v>25.939</v>
      </c>
      <c r="D6248" s="234">
        <v>83.674000000000007</v>
      </c>
      <c r="E6248" s="234">
        <v>11.8</v>
      </c>
      <c r="F6248" s="234"/>
      <c r="G6248" s="234"/>
      <c r="H6248" s="234"/>
      <c r="I6248" s="234"/>
      <c r="J6248" s="234"/>
      <c r="K6248" s="234"/>
      <c r="L6248" s="234"/>
    </row>
    <row r="6249" spans="1:12">
      <c r="A6249" s="234">
        <v>9897</v>
      </c>
      <c r="B6249" s="290">
        <v>0.86453703703710505</v>
      </c>
      <c r="C6249" s="234">
        <v>25.939</v>
      </c>
      <c r="D6249" s="234">
        <v>83.674000000000007</v>
      </c>
      <c r="E6249" s="234">
        <v>3.9</v>
      </c>
      <c r="F6249" s="234"/>
      <c r="G6249" s="234"/>
      <c r="H6249" s="234"/>
      <c r="I6249" s="234"/>
      <c r="J6249" s="234"/>
      <c r="K6249" s="234"/>
      <c r="L6249" s="234"/>
    </row>
    <row r="6250" spans="1:12">
      <c r="A6250" s="234">
        <v>9898</v>
      </c>
      <c r="B6250" s="290">
        <v>0.86454861111117898</v>
      </c>
      <c r="C6250" s="234">
        <v>25.939</v>
      </c>
      <c r="D6250" s="234">
        <v>83.674000000000007</v>
      </c>
      <c r="E6250" s="234">
        <v>3.9</v>
      </c>
      <c r="F6250" s="234"/>
      <c r="G6250" s="234"/>
      <c r="H6250" s="234"/>
      <c r="I6250" s="234"/>
      <c r="J6250" s="234"/>
      <c r="K6250" s="234"/>
      <c r="L6250" s="234"/>
    </row>
    <row r="6251" spans="1:12">
      <c r="A6251" s="234">
        <v>9899</v>
      </c>
      <c r="B6251" s="290">
        <v>0.86456018518525302</v>
      </c>
      <c r="C6251" s="234">
        <v>25.939</v>
      </c>
      <c r="D6251" s="234">
        <v>83.674000000000007</v>
      </c>
      <c r="E6251" s="234">
        <v>11.8</v>
      </c>
      <c r="F6251" s="234"/>
      <c r="G6251" s="234"/>
      <c r="H6251" s="234"/>
      <c r="I6251" s="234"/>
      <c r="J6251" s="234"/>
      <c r="K6251" s="234"/>
      <c r="L6251" s="234"/>
    </row>
    <row r="6252" spans="1:12">
      <c r="A6252" s="234">
        <v>9900</v>
      </c>
      <c r="B6252" s="290">
        <v>0.86457175925932706</v>
      </c>
      <c r="C6252" s="234">
        <v>25.939</v>
      </c>
      <c r="D6252" s="234">
        <v>83.674000000000007</v>
      </c>
      <c r="E6252" s="234">
        <v>3.9</v>
      </c>
      <c r="F6252" s="234"/>
      <c r="G6252" s="234"/>
      <c r="H6252" s="234"/>
      <c r="I6252" s="234"/>
      <c r="J6252" s="234"/>
      <c r="K6252" s="234"/>
      <c r="L6252" s="234"/>
    </row>
    <row r="6253" spans="1:12">
      <c r="A6253" s="234">
        <v>9901</v>
      </c>
      <c r="B6253" s="290">
        <v>0.86458333333340198</v>
      </c>
      <c r="C6253" s="234">
        <v>25.939</v>
      </c>
      <c r="D6253" s="234">
        <v>83.644999999999996</v>
      </c>
      <c r="E6253" s="234">
        <v>3.9</v>
      </c>
      <c r="F6253" s="234"/>
      <c r="G6253" s="234"/>
      <c r="H6253" s="234"/>
      <c r="I6253" s="234"/>
      <c r="J6253" s="234"/>
      <c r="K6253" s="234"/>
      <c r="L6253" s="234"/>
    </row>
    <row r="6254" spans="1:12">
      <c r="A6254" s="234">
        <v>9902</v>
      </c>
      <c r="B6254" s="290">
        <v>0.86459490740747602</v>
      </c>
      <c r="C6254" s="234">
        <v>25.939</v>
      </c>
      <c r="D6254" s="234">
        <v>83.674000000000007</v>
      </c>
      <c r="E6254" s="234">
        <v>3.9</v>
      </c>
      <c r="F6254" s="234"/>
      <c r="G6254" s="234"/>
      <c r="H6254" s="234"/>
      <c r="I6254" s="234"/>
      <c r="J6254" s="234"/>
      <c r="K6254" s="234"/>
      <c r="L6254" s="234"/>
    </row>
    <row r="6255" spans="1:12">
      <c r="A6255" s="234">
        <v>9903</v>
      </c>
      <c r="B6255" s="290">
        <v>0.86460648148154995</v>
      </c>
      <c r="C6255" s="234">
        <v>25.939</v>
      </c>
      <c r="D6255" s="234">
        <v>83.674000000000007</v>
      </c>
      <c r="E6255" s="234">
        <v>3.9</v>
      </c>
      <c r="F6255" s="234"/>
      <c r="G6255" s="234"/>
      <c r="H6255" s="234"/>
      <c r="I6255" s="234"/>
      <c r="J6255" s="234"/>
      <c r="K6255" s="234"/>
      <c r="L6255" s="234"/>
    </row>
    <row r="6256" spans="1:12">
      <c r="A6256" s="234">
        <v>9904</v>
      </c>
      <c r="B6256" s="290">
        <v>0.86461805555562399</v>
      </c>
      <c r="C6256" s="234">
        <v>25.939</v>
      </c>
      <c r="D6256" s="234">
        <v>83.674000000000007</v>
      </c>
      <c r="E6256" s="234">
        <v>3.9</v>
      </c>
      <c r="F6256" s="234"/>
      <c r="G6256" s="234"/>
      <c r="H6256" s="234"/>
      <c r="I6256" s="234"/>
      <c r="J6256" s="234"/>
      <c r="K6256" s="234"/>
      <c r="L6256" s="234"/>
    </row>
    <row r="6257" spans="1:12">
      <c r="A6257" s="234">
        <v>9905</v>
      </c>
      <c r="B6257" s="290">
        <v>0.86462962962969803</v>
      </c>
      <c r="C6257" s="234">
        <v>25.939</v>
      </c>
      <c r="D6257" s="234">
        <v>83.674000000000007</v>
      </c>
      <c r="E6257" s="234">
        <v>3.9</v>
      </c>
      <c r="F6257" s="234"/>
      <c r="G6257" s="234"/>
      <c r="H6257" s="234"/>
      <c r="I6257" s="234"/>
      <c r="J6257" s="234"/>
      <c r="K6257" s="234"/>
      <c r="L6257" s="234"/>
    </row>
    <row r="6258" spans="1:12">
      <c r="A6258" s="234">
        <v>9906</v>
      </c>
      <c r="B6258" s="290">
        <v>0.86464120370377195</v>
      </c>
      <c r="C6258" s="234">
        <v>25.939</v>
      </c>
      <c r="D6258" s="234">
        <v>83.674000000000007</v>
      </c>
      <c r="E6258" s="234">
        <v>3.9</v>
      </c>
      <c r="F6258" s="234"/>
      <c r="G6258" s="234"/>
      <c r="H6258" s="234"/>
      <c r="I6258" s="234"/>
      <c r="J6258" s="234"/>
      <c r="K6258" s="234"/>
      <c r="L6258" s="234"/>
    </row>
    <row r="6259" spans="1:12">
      <c r="A6259" s="234">
        <v>9907</v>
      </c>
      <c r="B6259" s="290">
        <v>0.86465277777784599</v>
      </c>
      <c r="C6259" s="234">
        <v>25.939</v>
      </c>
      <c r="D6259" s="234">
        <v>83.674000000000007</v>
      </c>
      <c r="E6259" s="234">
        <v>3.9</v>
      </c>
      <c r="F6259" s="234"/>
      <c r="G6259" s="234"/>
      <c r="H6259" s="234"/>
      <c r="I6259" s="234"/>
      <c r="J6259" s="234"/>
      <c r="K6259" s="234"/>
      <c r="L6259" s="234"/>
    </row>
    <row r="6260" spans="1:12">
      <c r="A6260" s="234">
        <v>9908</v>
      </c>
      <c r="B6260" s="290">
        <v>0.86466435185192103</v>
      </c>
      <c r="C6260" s="234">
        <v>25.939</v>
      </c>
      <c r="D6260" s="234">
        <v>83.674000000000007</v>
      </c>
      <c r="E6260" s="234">
        <v>3.9</v>
      </c>
      <c r="F6260" s="234"/>
      <c r="G6260" s="234"/>
      <c r="H6260" s="234"/>
      <c r="I6260" s="234"/>
      <c r="J6260" s="234"/>
      <c r="K6260" s="234"/>
      <c r="L6260" s="234"/>
    </row>
    <row r="6261" spans="1:12">
      <c r="A6261" s="234">
        <v>9909</v>
      </c>
      <c r="B6261" s="290">
        <v>0.86467592592599496</v>
      </c>
      <c r="C6261" s="234">
        <v>25.939</v>
      </c>
      <c r="D6261" s="234">
        <v>83.674000000000007</v>
      </c>
      <c r="E6261" s="234">
        <v>3.9</v>
      </c>
      <c r="F6261" s="234"/>
      <c r="G6261" s="234"/>
      <c r="H6261" s="234"/>
      <c r="I6261" s="234"/>
      <c r="J6261" s="234"/>
      <c r="K6261" s="234"/>
      <c r="L6261" s="234"/>
    </row>
    <row r="6262" spans="1:12">
      <c r="A6262" s="234">
        <v>9910</v>
      </c>
      <c r="B6262" s="290">
        <v>0.864687500000069</v>
      </c>
      <c r="C6262" s="234">
        <v>25.939</v>
      </c>
      <c r="D6262" s="234">
        <v>83.644999999999996</v>
      </c>
      <c r="E6262" s="234">
        <v>11.8</v>
      </c>
      <c r="F6262" s="234"/>
      <c r="G6262" s="234"/>
      <c r="H6262" s="234"/>
      <c r="I6262" s="234"/>
      <c r="J6262" s="234"/>
      <c r="K6262" s="234"/>
      <c r="L6262" s="234"/>
    </row>
    <row r="6263" spans="1:12">
      <c r="A6263" s="234">
        <v>9911</v>
      </c>
      <c r="B6263" s="290">
        <v>0.86469907407414304</v>
      </c>
      <c r="C6263" s="234">
        <v>25.939</v>
      </c>
      <c r="D6263" s="234">
        <v>83.644999999999996</v>
      </c>
      <c r="E6263" s="234">
        <v>11.8</v>
      </c>
      <c r="F6263" s="234"/>
      <c r="G6263" s="234"/>
      <c r="H6263" s="234"/>
      <c r="I6263" s="234"/>
      <c r="J6263" s="234"/>
      <c r="K6263" s="234"/>
      <c r="L6263" s="234"/>
    </row>
    <row r="6264" spans="1:12">
      <c r="A6264" s="234">
        <v>9912</v>
      </c>
      <c r="B6264" s="290">
        <v>0.86471064814821696</v>
      </c>
      <c r="C6264" s="234">
        <v>25.939</v>
      </c>
      <c r="D6264" s="234">
        <v>83.644999999999996</v>
      </c>
      <c r="E6264" s="234">
        <v>3.9</v>
      </c>
      <c r="F6264" s="234"/>
      <c r="G6264" s="234"/>
      <c r="H6264" s="234"/>
      <c r="I6264" s="234"/>
      <c r="J6264" s="234"/>
      <c r="K6264" s="234"/>
      <c r="L6264" s="234"/>
    </row>
    <row r="6265" spans="1:12">
      <c r="A6265" s="234">
        <v>9913</v>
      </c>
      <c r="B6265" s="290">
        <v>0.864722222222291</v>
      </c>
      <c r="C6265" s="234">
        <v>25.939</v>
      </c>
      <c r="D6265" s="234">
        <v>83.644999999999996</v>
      </c>
      <c r="E6265" s="234">
        <v>3.9</v>
      </c>
      <c r="F6265" s="234"/>
      <c r="G6265" s="234"/>
      <c r="H6265" s="234"/>
      <c r="I6265" s="234"/>
      <c r="J6265" s="234"/>
      <c r="K6265" s="234"/>
      <c r="L6265" s="234"/>
    </row>
    <row r="6266" spans="1:12">
      <c r="A6266" s="234">
        <v>9914</v>
      </c>
      <c r="B6266" s="290">
        <v>0.86473379629636504</v>
      </c>
      <c r="C6266" s="234">
        <v>25.939</v>
      </c>
      <c r="D6266" s="234">
        <v>83.674000000000007</v>
      </c>
      <c r="E6266" s="234">
        <v>3.9</v>
      </c>
      <c r="F6266" s="234"/>
      <c r="G6266" s="234"/>
      <c r="H6266" s="234"/>
      <c r="I6266" s="234"/>
      <c r="J6266" s="234"/>
      <c r="K6266" s="234"/>
      <c r="L6266" s="234"/>
    </row>
    <row r="6267" spans="1:12">
      <c r="A6267" s="234">
        <v>9915</v>
      </c>
      <c r="B6267" s="290">
        <v>0.86474537037043997</v>
      </c>
      <c r="C6267" s="234">
        <v>25.939</v>
      </c>
      <c r="D6267" s="234">
        <v>83.644999999999996</v>
      </c>
      <c r="E6267" s="234">
        <v>11.8</v>
      </c>
      <c r="F6267" s="234"/>
      <c r="G6267" s="234"/>
      <c r="H6267" s="234"/>
      <c r="I6267" s="234"/>
      <c r="J6267" s="234"/>
      <c r="K6267" s="234"/>
      <c r="L6267" s="234"/>
    </row>
    <row r="6268" spans="1:12">
      <c r="A6268" s="234">
        <v>9916</v>
      </c>
      <c r="B6268" s="290">
        <v>0.86475694444451401</v>
      </c>
      <c r="C6268" s="234">
        <v>25.939</v>
      </c>
      <c r="D6268" s="234">
        <v>83.617000000000004</v>
      </c>
      <c r="E6268" s="234">
        <v>11.8</v>
      </c>
      <c r="F6268" s="234"/>
      <c r="G6268" s="234"/>
      <c r="H6268" s="234"/>
      <c r="I6268" s="234"/>
      <c r="J6268" s="234"/>
      <c r="K6268" s="234"/>
      <c r="L6268" s="234"/>
    </row>
    <row r="6269" spans="1:12">
      <c r="A6269" s="234">
        <v>9917</v>
      </c>
      <c r="B6269" s="290">
        <v>0.86476851851858805</v>
      </c>
      <c r="C6269" s="234">
        <v>25.939</v>
      </c>
      <c r="D6269" s="234">
        <v>83.617000000000004</v>
      </c>
      <c r="E6269" s="234">
        <v>3.9</v>
      </c>
      <c r="F6269" s="234"/>
      <c r="G6269" s="234"/>
      <c r="H6269" s="234"/>
      <c r="I6269" s="234"/>
      <c r="J6269" s="234"/>
      <c r="K6269" s="234"/>
      <c r="L6269" s="234"/>
    </row>
    <row r="6270" spans="1:12">
      <c r="A6270" s="234">
        <v>9918</v>
      </c>
      <c r="B6270" s="290">
        <v>0.86478009259266198</v>
      </c>
      <c r="C6270" s="234">
        <v>25.939</v>
      </c>
      <c r="D6270" s="234">
        <v>83.617000000000004</v>
      </c>
      <c r="E6270" s="234">
        <v>11.8</v>
      </c>
      <c r="F6270" s="234"/>
      <c r="G6270" s="234"/>
      <c r="H6270" s="234"/>
      <c r="I6270" s="234"/>
      <c r="J6270" s="234"/>
      <c r="K6270" s="234"/>
      <c r="L6270" s="234"/>
    </row>
    <row r="6271" spans="1:12">
      <c r="A6271" s="234">
        <v>9919</v>
      </c>
      <c r="B6271" s="290">
        <v>0.86479166666673601</v>
      </c>
      <c r="C6271" s="234">
        <v>25.939</v>
      </c>
      <c r="D6271" s="234">
        <v>83.617000000000004</v>
      </c>
      <c r="E6271" s="234">
        <v>11.8</v>
      </c>
      <c r="F6271" s="234"/>
      <c r="G6271" s="234"/>
      <c r="H6271" s="234"/>
      <c r="I6271" s="234"/>
      <c r="J6271" s="234"/>
      <c r="K6271" s="234"/>
      <c r="L6271" s="234"/>
    </row>
    <row r="6272" spans="1:12">
      <c r="A6272" s="234">
        <v>9920</v>
      </c>
      <c r="B6272" s="290">
        <v>0.86480324074081005</v>
      </c>
      <c r="C6272" s="234">
        <v>25.939</v>
      </c>
      <c r="D6272" s="234">
        <v>83.617000000000004</v>
      </c>
      <c r="E6272" s="234">
        <v>3.9</v>
      </c>
      <c r="F6272" s="234"/>
      <c r="G6272" s="234"/>
      <c r="H6272" s="234"/>
      <c r="I6272" s="234"/>
      <c r="J6272" s="234"/>
      <c r="K6272" s="234"/>
      <c r="L6272" s="234"/>
    </row>
    <row r="6273" spans="1:12">
      <c r="A6273" s="234">
        <v>9921</v>
      </c>
      <c r="B6273" s="290">
        <v>0.86481481481488498</v>
      </c>
      <c r="C6273" s="234">
        <v>25.939</v>
      </c>
      <c r="D6273" s="234">
        <v>83.617000000000004</v>
      </c>
      <c r="E6273" s="234">
        <v>3.9</v>
      </c>
      <c r="F6273" s="234"/>
      <c r="G6273" s="234"/>
      <c r="H6273" s="234"/>
      <c r="I6273" s="234"/>
      <c r="J6273" s="234"/>
      <c r="K6273" s="234"/>
      <c r="L6273" s="234"/>
    </row>
    <row r="6274" spans="1:12">
      <c r="A6274" s="234">
        <v>9922</v>
      </c>
      <c r="B6274" s="290">
        <v>0.86482638888895902</v>
      </c>
      <c r="C6274" s="234">
        <v>25.939</v>
      </c>
      <c r="D6274" s="234">
        <v>83.587999999999994</v>
      </c>
      <c r="E6274" s="234">
        <v>3.9</v>
      </c>
      <c r="F6274" s="234"/>
      <c r="G6274" s="234"/>
      <c r="H6274" s="234"/>
      <c r="I6274" s="234"/>
      <c r="J6274" s="234"/>
      <c r="K6274" s="234"/>
      <c r="L6274" s="234"/>
    </row>
    <row r="6275" spans="1:12">
      <c r="A6275" s="234">
        <v>9923</v>
      </c>
      <c r="B6275" s="290">
        <v>0.86483796296303295</v>
      </c>
      <c r="C6275" s="234">
        <v>25.939</v>
      </c>
      <c r="D6275" s="234">
        <v>83.617000000000004</v>
      </c>
      <c r="E6275" s="234">
        <v>3.9</v>
      </c>
      <c r="F6275" s="234"/>
      <c r="G6275" s="234"/>
      <c r="H6275" s="234"/>
      <c r="I6275" s="234"/>
      <c r="J6275" s="234"/>
      <c r="K6275" s="234"/>
      <c r="L6275" s="234"/>
    </row>
    <row r="6276" spans="1:12">
      <c r="A6276" s="234">
        <v>9924</v>
      </c>
      <c r="B6276" s="290">
        <v>0.86484953703710699</v>
      </c>
      <c r="C6276" s="234">
        <v>25.963000000000001</v>
      </c>
      <c r="D6276" s="234">
        <v>83.593999999999994</v>
      </c>
      <c r="E6276" s="234">
        <v>3.9</v>
      </c>
      <c r="F6276" s="234"/>
      <c r="G6276" s="234"/>
      <c r="H6276" s="234"/>
      <c r="I6276" s="234"/>
      <c r="J6276" s="234"/>
      <c r="K6276" s="234"/>
      <c r="L6276" s="234"/>
    </row>
    <row r="6277" spans="1:12">
      <c r="A6277" s="234">
        <v>9925</v>
      </c>
      <c r="B6277" s="290">
        <v>0.86486111111118102</v>
      </c>
      <c r="C6277" s="234">
        <v>25.939</v>
      </c>
      <c r="D6277" s="234">
        <v>83.587999999999994</v>
      </c>
      <c r="E6277" s="234">
        <v>3.9</v>
      </c>
      <c r="F6277" s="234"/>
      <c r="G6277" s="234"/>
      <c r="H6277" s="234"/>
      <c r="I6277" s="234"/>
      <c r="J6277" s="234"/>
      <c r="K6277" s="234"/>
      <c r="L6277" s="234"/>
    </row>
    <row r="6278" spans="1:12">
      <c r="A6278" s="234">
        <v>9926</v>
      </c>
      <c r="B6278" s="290">
        <v>0.86487268518525495</v>
      </c>
      <c r="C6278" s="234">
        <v>25.963000000000001</v>
      </c>
      <c r="D6278" s="234">
        <v>83.593999999999994</v>
      </c>
      <c r="E6278" s="234">
        <v>3.9</v>
      </c>
      <c r="F6278" s="234"/>
      <c r="G6278" s="234"/>
      <c r="H6278" s="234"/>
      <c r="I6278" s="234"/>
      <c r="J6278" s="234"/>
      <c r="K6278" s="234"/>
      <c r="L6278" s="234"/>
    </row>
    <row r="6279" spans="1:12">
      <c r="A6279" s="234">
        <v>9927</v>
      </c>
      <c r="B6279" s="290">
        <v>0.86488425925932899</v>
      </c>
      <c r="C6279" s="234">
        <v>25.963000000000001</v>
      </c>
      <c r="D6279" s="234">
        <v>83.593999999999994</v>
      </c>
      <c r="E6279" s="234">
        <v>3.9</v>
      </c>
      <c r="F6279" s="234"/>
      <c r="G6279" s="234"/>
      <c r="H6279" s="234"/>
      <c r="I6279" s="234"/>
      <c r="J6279" s="234"/>
      <c r="K6279" s="234"/>
      <c r="L6279" s="234"/>
    </row>
    <row r="6280" spans="1:12">
      <c r="A6280" s="234">
        <v>9928</v>
      </c>
      <c r="B6280" s="290">
        <v>0.86489583333340403</v>
      </c>
      <c r="C6280" s="234">
        <v>25.939</v>
      </c>
      <c r="D6280" s="234">
        <v>83.587999999999994</v>
      </c>
      <c r="E6280" s="234">
        <v>3.9</v>
      </c>
      <c r="F6280" s="234"/>
      <c r="G6280" s="234"/>
      <c r="H6280" s="234"/>
      <c r="I6280" s="234"/>
      <c r="J6280" s="234"/>
      <c r="K6280" s="234"/>
      <c r="L6280" s="234"/>
    </row>
    <row r="6281" spans="1:12">
      <c r="A6281" s="234">
        <v>9929</v>
      </c>
      <c r="B6281" s="290">
        <v>0.86490740740747796</v>
      </c>
      <c r="C6281" s="234">
        <v>25.963000000000001</v>
      </c>
      <c r="D6281" s="234">
        <v>83.593999999999994</v>
      </c>
      <c r="E6281" s="234">
        <v>3.9</v>
      </c>
      <c r="F6281" s="234"/>
      <c r="G6281" s="234"/>
      <c r="H6281" s="234"/>
      <c r="I6281" s="234"/>
      <c r="J6281" s="234"/>
      <c r="K6281" s="234"/>
      <c r="L6281" s="234"/>
    </row>
    <row r="6282" spans="1:12">
      <c r="A6282" s="234">
        <v>9930</v>
      </c>
      <c r="B6282" s="290">
        <v>0.864918981481552</v>
      </c>
      <c r="C6282" s="234">
        <v>25.939</v>
      </c>
      <c r="D6282" s="234">
        <v>83.56</v>
      </c>
      <c r="E6282" s="234">
        <v>11.8</v>
      </c>
      <c r="F6282" s="234"/>
      <c r="G6282" s="234"/>
      <c r="H6282" s="234"/>
      <c r="I6282" s="234"/>
      <c r="J6282" s="234"/>
      <c r="K6282" s="234"/>
      <c r="L6282" s="234"/>
    </row>
    <row r="6283" spans="1:12">
      <c r="A6283" s="234">
        <v>9931</v>
      </c>
      <c r="B6283" s="290">
        <v>0.86493055555562603</v>
      </c>
      <c r="C6283" s="234">
        <v>25.939</v>
      </c>
      <c r="D6283" s="234">
        <v>83.587999999999994</v>
      </c>
      <c r="E6283" s="234">
        <v>3.9</v>
      </c>
      <c r="F6283" s="234"/>
      <c r="G6283" s="234"/>
      <c r="H6283" s="234"/>
      <c r="I6283" s="234"/>
      <c r="J6283" s="234"/>
      <c r="K6283" s="234"/>
      <c r="L6283" s="234"/>
    </row>
    <row r="6284" spans="1:12">
      <c r="A6284" s="234">
        <v>9932</v>
      </c>
      <c r="B6284" s="290">
        <v>0.86494212962969996</v>
      </c>
      <c r="C6284" s="234">
        <v>25.963000000000001</v>
      </c>
      <c r="D6284" s="234">
        <v>83.593999999999994</v>
      </c>
      <c r="E6284" s="234">
        <v>3.9</v>
      </c>
      <c r="F6284" s="234"/>
      <c r="G6284" s="234"/>
      <c r="H6284" s="234"/>
      <c r="I6284" s="234"/>
      <c r="J6284" s="234"/>
      <c r="K6284" s="234"/>
      <c r="L6284" s="234"/>
    </row>
    <row r="6285" spans="1:12">
      <c r="A6285" s="234">
        <v>9933</v>
      </c>
      <c r="B6285" s="290">
        <v>0.864953703703774</v>
      </c>
      <c r="C6285" s="234">
        <v>25.939</v>
      </c>
      <c r="D6285" s="234">
        <v>83.587999999999994</v>
      </c>
      <c r="E6285" s="234">
        <v>3.9</v>
      </c>
      <c r="F6285" s="234"/>
      <c r="G6285" s="234"/>
      <c r="H6285" s="234"/>
      <c r="I6285" s="234"/>
      <c r="J6285" s="234"/>
      <c r="K6285" s="234"/>
      <c r="L6285" s="234"/>
    </row>
    <row r="6286" spans="1:12">
      <c r="A6286" s="234">
        <v>9934</v>
      </c>
      <c r="B6286" s="290">
        <v>0.86496527777784804</v>
      </c>
      <c r="C6286" s="234">
        <v>25.963000000000001</v>
      </c>
      <c r="D6286" s="234">
        <v>83.593999999999994</v>
      </c>
      <c r="E6286" s="234">
        <v>3.9</v>
      </c>
      <c r="F6286" s="234"/>
      <c r="G6286" s="234"/>
      <c r="H6286" s="234"/>
      <c r="I6286" s="234"/>
      <c r="J6286" s="234"/>
      <c r="K6286" s="234"/>
      <c r="L6286" s="234"/>
    </row>
    <row r="6287" spans="1:12">
      <c r="A6287" s="234">
        <v>9935</v>
      </c>
      <c r="B6287" s="290">
        <v>0.86497685185192297</v>
      </c>
      <c r="C6287" s="234">
        <v>25.939</v>
      </c>
      <c r="D6287" s="234">
        <v>83.617000000000004</v>
      </c>
      <c r="E6287" s="234">
        <v>3.9</v>
      </c>
      <c r="F6287" s="234"/>
      <c r="G6287" s="234"/>
      <c r="H6287" s="234"/>
      <c r="I6287" s="234"/>
      <c r="J6287" s="234"/>
      <c r="K6287" s="234"/>
      <c r="L6287" s="234"/>
    </row>
    <row r="6288" spans="1:12">
      <c r="A6288" s="234">
        <v>9936</v>
      </c>
      <c r="B6288" s="290">
        <v>0.86498842592599701</v>
      </c>
      <c r="C6288" s="234">
        <v>25.963000000000001</v>
      </c>
      <c r="D6288" s="234">
        <v>83.593999999999994</v>
      </c>
      <c r="E6288" s="234">
        <v>3.9</v>
      </c>
      <c r="F6288" s="234"/>
      <c r="G6288" s="234"/>
      <c r="H6288" s="234"/>
      <c r="I6288" s="234"/>
      <c r="J6288" s="234"/>
      <c r="K6288" s="234"/>
      <c r="L6288" s="234"/>
    </row>
    <row r="6289" spans="1:12">
      <c r="A6289" s="234">
        <v>9937</v>
      </c>
      <c r="B6289" s="290">
        <v>0.86500000000007105</v>
      </c>
      <c r="C6289" s="234">
        <v>25.939</v>
      </c>
      <c r="D6289" s="234">
        <v>83.587999999999994</v>
      </c>
      <c r="E6289" s="234">
        <v>11.8</v>
      </c>
      <c r="F6289" s="234"/>
      <c r="G6289" s="234"/>
      <c r="H6289" s="234"/>
      <c r="I6289" s="234"/>
      <c r="J6289" s="234"/>
      <c r="K6289" s="234"/>
      <c r="L6289" s="234"/>
    </row>
    <row r="6290" spans="1:12">
      <c r="A6290" s="234">
        <v>9938</v>
      </c>
      <c r="B6290" s="290">
        <v>0.86501157407414497</v>
      </c>
      <c r="C6290" s="234">
        <v>25.963000000000001</v>
      </c>
      <c r="D6290" s="234">
        <v>83.622</v>
      </c>
      <c r="E6290" s="234">
        <v>3.9</v>
      </c>
      <c r="F6290" s="234"/>
      <c r="G6290" s="234"/>
      <c r="H6290" s="234"/>
      <c r="I6290" s="234"/>
      <c r="J6290" s="234"/>
      <c r="K6290" s="234"/>
      <c r="L6290" s="234"/>
    </row>
    <row r="6291" spans="1:12">
      <c r="A6291" s="234">
        <v>9939</v>
      </c>
      <c r="B6291" s="290">
        <v>0.86502314814821901</v>
      </c>
      <c r="C6291" s="234">
        <v>25.939</v>
      </c>
      <c r="D6291" s="234">
        <v>83.587999999999994</v>
      </c>
      <c r="E6291" s="234">
        <v>3.9</v>
      </c>
      <c r="F6291" s="234"/>
      <c r="G6291" s="234"/>
      <c r="H6291" s="234"/>
      <c r="I6291" s="234"/>
      <c r="J6291" s="234"/>
      <c r="K6291" s="234"/>
      <c r="L6291" s="234"/>
    </row>
    <row r="6292" spans="1:12">
      <c r="A6292" s="234">
        <v>9940</v>
      </c>
      <c r="B6292" s="290">
        <v>0.86503472222229305</v>
      </c>
      <c r="C6292" s="234">
        <v>25.963000000000001</v>
      </c>
      <c r="D6292" s="234">
        <v>83.622</v>
      </c>
      <c r="E6292" s="234">
        <v>3.9</v>
      </c>
      <c r="F6292" s="234"/>
      <c r="G6292" s="234"/>
      <c r="H6292" s="234"/>
      <c r="I6292" s="234"/>
      <c r="J6292" s="234"/>
      <c r="K6292" s="234"/>
      <c r="L6292" s="234"/>
    </row>
    <row r="6293" spans="1:12">
      <c r="A6293" s="234">
        <v>9941</v>
      </c>
      <c r="B6293" s="290">
        <v>0.86504629629636798</v>
      </c>
      <c r="C6293" s="234">
        <v>25.963000000000001</v>
      </c>
      <c r="D6293" s="234">
        <v>83.622</v>
      </c>
      <c r="E6293" s="234">
        <v>3.9</v>
      </c>
      <c r="F6293" s="234"/>
      <c r="G6293" s="234"/>
      <c r="H6293" s="234"/>
      <c r="I6293" s="234"/>
      <c r="J6293" s="234"/>
      <c r="K6293" s="234"/>
      <c r="L6293" s="234"/>
    </row>
    <row r="6294" spans="1:12">
      <c r="A6294" s="234">
        <v>9942</v>
      </c>
      <c r="B6294" s="290">
        <v>0.86505787037044202</v>
      </c>
      <c r="C6294" s="234">
        <v>25.939</v>
      </c>
      <c r="D6294" s="234">
        <v>83.617000000000004</v>
      </c>
      <c r="E6294" s="234">
        <v>3.9</v>
      </c>
      <c r="F6294" s="234"/>
      <c r="G6294" s="234"/>
      <c r="H6294" s="234"/>
      <c r="I6294" s="234"/>
      <c r="J6294" s="234"/>
      <c r="K6294" s="234"/>
      <c r="L6294" s="234"/>
    </row>
    <row r="6295" spans="1:12">
      <c r="A6295" s="234">
        <v>9943</v>
      </c>
      <c r="B6295" s="290">
        <v>0.86506944444451594</v>
      </c>
      <c r="C6295" s="234">
        <v>25.939</v>
      </c>
      <c r="D6295" s="234">
        <v>83.617000000000004</v>
      </c>
      <c r="E6295" s="234">
        <v>3.9</v>
      </c>
      <c r="F6295" s="234"/>
      <c r="G6295" s="234"/>
      <c r="H6295" s="234"/>
      <c r="I6295" s="234"/>
      <c r="J6295" s="234"/>
      <c r="K6295" s="234"/>
      <c r="L6295" s="234"/>
    </row>
    <row r="6296" spans="1:12">
      <c r="A6296" s="234">
        <v>9944</v>
      </c>
      <c r="B6296" s="290">
        <v>0.86508101851858998</v>
      </c>
      <c r="C6296" s="234">
        <v>25.963000000000001</v>
      </c>
      <c r="D6296" s="234">
        <v>83.593999999999994</v>
      </c>
      <c r="E6296" s="234">
        <v>3.9</v>
      </c>
      <c r="F6296" s="234"/>
      <c r="G6296" s="234"/>
      <c r="H6296" s="234"/>
      <c r="I6296" s="234"/>
      <c r="J6296" s="234"/>
      <c r="K6296" s="234"/>
      <c r="L6296" s="234"/>
    </row>
    <row r="6297" spans="1:12">
      <c r="A6297" s="234">
        <v>9945</v>
      </c>
      <c r="B6297" s="290">
        <v>0.86509259259266402</v>
      </c>
      <c r="C6297" s="234">
        <v>25.939</v>
      </c>
      <c r="D6297" s="234">
        <v>83.617000000000004</v>
      </c>
      <c r="E6297" s="234">
        <v>11.8</v>
      </c>
      <c r="F6297" s="234"/>
      <c r="G6297" s="234"/>
      <c r="H6297" s="234"/>
      <c r="I6297" s="234"/>
      <c r="J6297" s="234"/>
      <c r="K6297" s="234"/>
      <c r="L6297" s="234"/>
    </row>
    <row r="6298" spans="1:12">
      <c r="A6298" s="234">
        <v>9946</v>
      </c>
      <c r="B6298" s="290">
        <v>0.86510416666673795</v>
      </c>
      <c r="C6298" s="234">
        <v>25.963000000000001</v>
      </c>
      <c r="D6298" s="234">
        <v>83.622</v>
      </c>
      <c r="E6298" s="234">
        <v>3.9</v>
      </c>
      <c r="F6298" s="234"/>
      <c r="G6298" s="234"/>
      <c r="H6298" s="234"/>
      <c r="I6298" s="234"/>
      <c r="J6298" s="234"/>
      <c r="K6298" s="234"/>
      <c r="L6298" s="234"/>
    </row>
    <row r="6299" spans="1:12">
      <c r="A6299" s="234">
        <v>9947</v>
      </c>
      <c r="B6299" s="290">
        <v>0.86511574074081199</v>
      </c>
      <c r="C6299" s="234">
        <v>25.939</v>
      </c>
      <c r="D6299" s="234">
        <v>83.587999999999994</v>
      </c>
      <c r="E6299" s="234">
        <v>3.9</v>
      </c>
      <c r="F6299" s="234"/>
      <c r="G6299" s="234"/>
      <c r="H6299" s="234"/>
      <c r="I6299" s="234"/>
      <c r="J6299" s="234"/>
      <c r="K6299" s="234"/>
      <c r="L6299" s="234"/>
    </row>
    <row r="6300" spans="1:12">
      <c r="A6300" s="234">
        <v>9948</v>
      </c>
      <c r="B6300" s="290">
        <v>0.86512731481488703</v>
      </c>
      <c r="C6300" s="234">
        <v>25.939</v>
      </c>
      <c r="D6300" s="234">
        <v>83.617000000000004</v>
      </c>
      <c r="E6300" s="234">
        <v>3.9</v>
      </c>
      <c r="F6300" s="234"/>
      <c r="G6300" s="234"/>
      <c r="H6300" s="234"/>
      <c r="I6300" s="234"/>
      <c r="J6300" s="234"/>
      <c r="K6300" s="234"/>
      <c r="L6300" s="234"/>
    </row>
    <row r="6301" spans="1:12">
      <c r="A6301" s="234">
        <v>9949</v>
      </c>
      <c r="B6301" s="290">
        <v>0.86513888888896096</v>
      </c>
      <c r="C6301" s="234">
        <v>25.939</v>
      </c>
      <c r="D6301" s="234">
        <v>83.617000000000004</v>
      </c>
      <c r="E6301" s="234">
        <v>11.8</v>
      </c>
      <c r="F6301" s="234"/>
      <c r="G6301" s="234"/>
      <c r="H6301" s="234"/>
      <c r="I6301" s="234"/>
      <c r="J6301" s="234"/>
      <c r="K6301" s="234"/>
      <c r="L6301" s="234"/>
    </row>
    <row r="6302" spans="1:12">
      <c r="A6302" s="234">
        <v>9950</v>
      </c>
      <c r="B6302" s="290">
        <v>0.86515046296303499</v>
      </c>
      <c r="C6302" s="234">
        <v>25.963000000000001</v>
      </c>
      <c r="D6302" s="234">
        <v>83.622</v>
      </c>
      <c r="E6302" s="234">
        <v>11.8</v>
      </c>
      <c r="F6302" s="234"/>
      <c r="G6302" s="234"/>
      <c r="H6302" s="234"/>
      <c r="I6302" s="234"/>
      <c r="J6302" s="234"/>
      <c r="K6302" s="234"/>
      <c r="L6302" s="234"/>
    </row>
    <row r="6303" spans="1:12">
      <c r="A6303" s="234">
        <v>9951</v>
      </c>
      <c r="B6303" s="290">
        <v>0.86516203703710903</v>
      </c>
      <c r="C6303" s="234">
        <v>25.939</v>
      </c>
      <c r="D6303" s="234">
        <v>83.617000000000004</v>
      </c>
      <c r="E6303" s="234">
        <v>3.9</v>
      </c>
      <c r="F6303" s="234"/>
      <c r="G6303" s="234"/>
      <c r="H6303" s="234"/>
      <c r="I6303" s="234"/>
      <c r="J6303" s="234"/>
      <c r="K6303" s="234"/>
      <c r="L6303" s="234"/>
    </row>
    <row r="6304" spans="1:12">
      <c r="A6304" s="234">
        <v>9952</v>
      </c>
      <c r="B6304" s="290">
        <v>0.86517361111118296</v>
      </c>
      <c r="C6304" s="234">
        <v>25.963000000000001</v>
      </c>
      <c r="D6304" s="234">
        <v>83.622</v>
      </c>
      <c r="E6304" s="234">
        <v>3.9</v>
      </c>
      <c r="F6304" s="234"/>
      <c r="G6304" s="234"/>
      <c r="H6304" s="234"/>
      <c r="I6304" s="234"/>
      <c r="J6304" s="234"/>
      <c r="K6304" s="234"/>
      <c r="L6304" s="234"/>
    </row>
    <row r="6305" spans="1:12">
      <c r="A6305" s="234">
        <v>9953</v>
      </c>
      <c r="B6305" s="290">
        <v>0.865185185185257</v>
      </c>
      <c r="C6305" s="234">
        <v>25.939</v>
      </c>
      <c r="D6305" s="234">
        <v>83.617000000000004</v>
      </c>
      <c r="E6305" s="234">
        <v>3.9</v>
      </c>
      <c r="F6305" s="234"/>
      <c r="G6305" s="234"/>
      <c r="H6305" s="234"/>
      <c r="I6305" s="234"/>
      <c r="J6305" s="234"/>
      <c r="K6305" s="234"/>
      <c r="L6305" s="234"/>
    </row>
    <row r="6306" spans="1:12">
      <c r="A6306" s="234">
        <v>9954</v>
      </c>
      <c r="B6306" s="290">
        <v>0.86519675925933104</v>
      </c>
      <c r="C6306" s="234">
        <v>25.963000000000001</v>
      </c>
      <c r="D6306" s="234">
        <v>83.622</v>
      </c>
      <c r="E6306" s="234">
        <v>3.9</v>
      </c>
      <c r="F6306" s="234"/>
      <c r="G6306" s="234"/>
      <c r="H6306" s="234"/>
      <c r="I6306" s="234"/>
      <c r="J6306" s="234"/>
      <c r="K6306" s="234"/>
      <c r="L6306" s="234"/>
    </row>
    <row r="6307" spans="1:12">
      <c r="A6307" s="234">
        <v>9955</v>
      </c>
      <c r="B6307" s="290">
        <v>0.86520833333340597</v>
      </c>
      <c r="C6307" s="234">
        <v>25.963000000000001</v>
      </c>
      <c r="D6307" s="234">
        <v>83.650999999999996</v>
      </c>
      <c r="E6307" s="234">
        <v>3.9</v>
      </c>
      <c r="F6307" s="234"/>
      <c r="G6307" s="234"/>
      <c r="H6307" s="234"/>
      <c r="I6307" s="234"/>
      <c r="J6307" s="234"/>
      <c r="K6307" s="234"/>
      <c r="L6307" s="234"/>
    </row>
    <row r="6308" spans="1:12">
      <c r="A6308" s="234">
        <v>9956</v>
      </c>
      <c r="B6308" s="290">
        <v>0.86521990740748</v>
      </c>
      <c r="C6308" s="234">
        <v>25.963000000000001</v>
      </c>
      <c r="D6308" s="234">
        <v>83.650999999999996</v>
      </c>
      <c r="E6308" s="234">
        <v>3.9</v>
      </c>
      <c r="F6308" s="234"/>
      <c r="G6308" s="234"/>
      <c r="H6308" s="234"/>
      <c r="I6308" s="234"/>
      <c r="J6308" s="234"/>
      <c r="K6308" s="234"/>
      <c r="L6308" s="234"/>
    </row>
    <row r="6309" spans="1:12">
      <c r="A6309" s="234">
        <v>9957</v>
      </c>
      <c r="B6309" s="290">
        <v>0.86523148148155404</v>
      </c>
      <c r="C6309" s="234">
        <v>25.939</v>
      </c>
      <c r="D6309" s="234">
        <v>83.644999999999996</v>
      </c>
      <c r="E6309" s="234">
        <v>3.9</v>
      </c>
      <c r="F6309" s="234"/>
      <c r="G6309" s="234"/>
      <c r="H6309" s="234"/>
      <c r="I6309" s="234"/>
      <c r="J6309" s="234"/>
      <c r="K6309" s="234"/>
      <c r="L6309" s="234"/>
    </row>
    <row r="6310" spans="1:12">
      <c r="A6310" s="234">
        <v>9958</v>
      </c>
      <c r="B6310" s="290">
        <v>0.86524305555562797</v>
      </c>
      <c r="C6310" s="234">
        <v>25.963000000000001</v>
      </c>
      <c r="D6310" s="234">
        <v>83.679000000000002</v>
      </c>
      <c r="E6310" s="234">
        <v>3.9</v>
      </c>
      <c r="F6310" s="234"/>
      <c r="G6310" s="234"/>
      <c r="H6310" s="234"/>
      <c r="I6310" s="234"/>
      <c r="J6310" s="234"/>
      <c r="K6310" s="234"/>
      <c r="L6310" s="234"/>
    </row>
    <row r="6311" spans="1:12">
      <c r="A6311" s="234">
        <v>9959</v>
      </c>
      <c r="B6311" s="290">
        <v>0.86525462962970201</v>
      </c>
      <c r="C6311" s="234">
        <v>25.963000000000001</v>
      </c>
      <c r="D6311" s="234">
        <v>83.679000000000002</v>
      </c>
      <c r="E6311" s="234">
        <v>11.8</v>
      </c>
      <c r="F6311" s="234"/>
      <c r="G6311" s="234"/>
      <c r="H6311" s="234"/>
      <c r="I6311" s="234"/>
      <c r="J6311" s="234"/>
      <c r="K6311" s="234"/>
      <c r="L6311" s="234"/>
    </row>
    <row r="6312" spans="1:12">
      <c r="A6312" s="234">
        <v>9960</v>
      </c>
      <c r="B6312" s="290">
        <v>0.86526620370377605</v>
      </c>
      <c r="C6312" s="234">
        <v>25.963000000000001</v>
      </c>
      <c r="D6312" s="234">
        <v>83.706999999999994</v>
      </c>
      <c r="E6312" s="234">
        <v>3.9</v>
      </c>
      <c r="F6312" s="234"/>
      <c r="G6312" s="234"/>
      <c r="H6312" s="234"/>
      <c r="I6312" s="234"/>
      <c r="J6312" s="234"/>
      <c r="K6312" s="234"/>
      <c r="L6312" s="234"/>
    </row>
    <row r="6313" spans="1:12">
      <c r="A6313" s="234">
        <v>9961</v>
      </c>
      <c r="B6313" s="290">
        <v>0.86527777777785098</v>
      </c>
      <c r="C6313" s="234">
        <v>25.963000000000001</v>
      </c>
      <c r="D6313" s="234">
        <v>83.679000000000002</v>
      </c>
      <c r="E6313" s="234">
        <v>3.9</v>
      </c>
      <c r="F6313" s="234"/>
      <c r="G6313" s="234"/>
      <c r="H6313" s="234"/>
      <c r="I6313" s="234"/>
      <c r="J6313" s="234"/>
      <c r="K6313" s="234"/>
      <c r="L6313" s="234"/>
    </row>
    <row r="6314" spans="1:12">
      <c r="A6314" s="234">
        <v>9962</v>
      </c>
      <c r="B6314" s="290">
        <v>0.86528935185192501</v>
      </c>
      <c r="C6314" s="234">
        <v>25.963000000000001</v>
      </c>
      <c r="D6314" s="234">
        <v>83.679000000000002</v>
      </c>
      <c r="E6314" s="234">
        <v>3.9</v>
      </c>
      <c r="F6314" s="234"/>
      <c r="G6314" s="234"/>
      <c r="H6314" s="234"/>
      <c r="I6314" s="234"/>
      <c r="J6314" s="234"/>
      <c r="K6314" s="234"/>
      <c r="L6314" s="234"/>
    </row>
    <row r="6315" spans="1:12">
      <c r="A6315" s="234">
        <v>9963</v>
      </c>
      <c r="B6315" s="290">
        <v>0.86530092592599905</v>
      </c>
      <c r="C6315" s="234">
        <v>25.963000000000001</v>
      </c>
      <c r="D6315" s="234">
        <v>83.679000000000002</v>
      </c>
      <c r="E6315" s="234">
        <v>3.9</v>
      </c>
      <c r="F6315" s="234"/>
      <c r="G6315" s="234"/>
      <c r="H6315" s="234"/>
      <c r="I6315" s="234"/>
      <c r="J6315" s="234"/>
      <c r="K6315" s="234"/>
      <c r="L6315" s="234"/>
    </row>
    <row r="6316" spans="1:12">
      <c r="A6316" s="234">
        <v>9964</v>
      </c>
      <c r="B6316" s="290">
        <v>0.86531250000007298</v>
      </c>
      <c r="C6316" s="234">
        <v>25.963000000000001</v>
      </c>
      <c r="D6316" s="234">
        <v>83.679000000000002</v>
      </c>
      <c r="E6316" s="234">
        <v>3.9</v>
      </c>
      <c r="F6316" s="234"/>
      <c r="G6316" s="234"/>
      <c r="H6316" s="234"/>
      <c r="I6316" s="234"/>
      <c r="J6316" s="234"/>
      <c r="K6316" s="234"/>
      <c r="L6316" s="234"/>
    </row>
    <row r="6317" spans="1:12">
      <c r="A6317" s="234">
        <v>9965</v>
      </c>
      <c r="B6317" s="290">
        <v>0.86532407407414702</v>
      </c>
      <c r="C6317" s="234">
        <v>25.963000000000001</v>
      </c>
      <c r="D6317" s="234">
        <v>83.650999999999996</v>
      </c>
      <c r="E6317" s="234">
        <v>3.9</v>
      </c>
      <c r="F6317" s="234"/>
      <c r="G6317" s="234"/>
      <c r="H6317" s="234"/>
      <c r="I6317" s="234"/>
      <c r="J6317" s="234"/>
      <c r="K6317" s="234"/>
      <c r="L6317" s="234"/>
    </row>
    <row r="6318" spans="1:12">
      <c r="A6318" s="234">
        <v>9966</v>
      </c>
      <c r="B6318" s="290">
        <v>0.86533564814822095</v>
      </c>
      <c r="C6318" s="234">
        <v>25.963000000000001</v>
      </c>
      <c r="D6318" s="234">
        <v>83.679000000000002</v>
      </c>
      <c r="E6318" s="234">
        <v>3.9</v>
      </c>
      <c r="F6318" s="234"/>
      <c r="G6318" s="234"/>
      <c r="H6318" s="234"/>
      <c r="I6318" s="234"/>
      <c r="J6318" s="234"/>
      <c r="K6318" s="234"/>
      <c r="L6318" s="234"/>
    </row>
    <row r="6319" spans="1:12">
      <c r="A6319" s="234">
        <v>9967</v>
      </c>
      <c r="B6319" s="290">
        <v>0.86534722222229499</v>
      </c>
      <c r="C6319" s="234">
        <v>25.963000000000001</v>
      </c>
      <c r="D6319" s="234">
        <v>83.679000000000002</v>
      </c>
      <c r="E6319" s="234">
        <v>11.8</v>
      </c>
      <c r="F6319" s="234"/>
      <c r="G6319" s="234"/>
      <c r="H6319" s="234"/>
      <c r="I6319" s="234"/>
      <c r="J6319" s="234"/>
      <c r="K6319" s="234"/>
      <c r="L6319" s="234"/>
    </row>
    <row r="6320" spans="1:12">
      <c r="A6320" s="234">
        <v>9968</v>
      </c>
      <c r="B6320" s="290">
        <v>0.86535879629637003</v>
      </c>
      <c r="C6320" s="234">
        <v>25.963000000000001</v>
      </c>
      <c r="D6320" s="234">
        <v>83.679000000000002</v>
      </c>
      <c r="E6320" s="234">
        <v>3.9</v>
      </c>
      <c r="F6320" s="234"/>
      <c r="G6320" s="234"/>
      <c r="H6320" s="234"/>
      <c r="I6320" s="234"/>
      <c r="J6320" s="234"/>
      <c r="K6320" s="234"/>
      <c r="L6320" s="234"/>
    </row>
    <row r="6321" spans="1:12">
      <c r="A6321" s="234">
        <v>9969</v>
      </c>
      <c r="B6321" s="290">
        <v>0.86537037037044395</v>
      </c>
      <c r="C6321" s="234">
        <v>25.963000000000001</v>
      </c>
      <c r="D6321" s="234">
        <v>83.706999999999994</v>
      </c>
      <c r="E6321" s="234">
        <v>3.9</v>
      </c>
      <c r="F6321" s="234"/>
      <c r="G6321" s="234"/>
      <c r="H6321" s="234"/>
      <c r="I6321" s="234"/>
      <c r="J6321" s="234"/>
      <c r="K6321" s="234"/>
      <c r="L6321" s="234"/>
    </row>
    <row r="6322" spans="1:12">
      <c r="A6322" s="234">
        <v>9970</v>
      </c>
      <c r="B6322" s="290">
        <v>0.86538194444451799</v>
      </c>
      <c r="C6322" s="234">
        <v>25.963000000000001</v>
      </c>
      <c r="D6322" s="234">
        <v>83.679000000000002</v>
      </c>
      <c r="E6322" s="234">
        <v>3.9</v>
      </c>
      <c r="F6322" s="234"/>
      <c r="G6322" s="234"/>
      <c r="H6322" s="234"/>
      <c r="I6322" s="234"/>
      <c r="J6322" s="234"/>
      <c r="K6322" s="234"/>
      <c r="L6322" s="234"/>
    </row>
    <row r="6323" spans="1:12">
      <c r="A6323" s="234">
        <v>9971</v>
      </c>
      <c r="B6323" s="290">
        <v>0.86539351851859203</v>
      </c>
      <c r="C6323" s="234">
        <v>25.963000000000001</v>
      </c>
      <c r="D6323" s="234">
        <v>83.679000000000002</v>
      </c>
      <c r="E6323" s="234">
        <v>3.9</v>
      </c>
      <c r="F6323" s="234"/>
      <c r="G6323" s="234"/>
      <c r="H6323" s="234"/>
      <c r="I6323" s="234"/>
      <c r="J6323" s="234"/>
      <c r="K6323" s="234"/>
      <c r="L6323" s="234"/>
    </row>
    <row r="6324" spans="1:12">
      <c r="A6324" s="234">
        <v>9972</v>
      </c>
      <c r="B6324" s="290">
        <v>0.86540509259266596</v>
      </c>
      <c r="C6324" s="234">
        <v>25.963000000000001</v>
      </c>
      <c r="D6324" s="234">
        <v>83.679000000000002</v>
      </c>
      <c r="E6324" s="234">
        <v>11.8</v>
      </c>
      <c r="F6324" s="234"/>
      <c r="G6324" s="234"/>
      <c r="H6324" s="234"/>
      <c r="I6324" s="234"/>
      <c r="J6324" s="234"/>
      <c r="K6324" s="234"/>
      <c r="L6324" s="234"/>
    </row>
    <row r="6325" spans="1:12">
      <c r="A6325" s="234">
        <v>9973</v>
      </c>
      <c r="B6325" s="290">
        <v>0.86541666666674</v>
      </c>
      <c r="C6325" s="234">
        <v>25.963000000000001</v>
      </c>
      <c r="D6325" s="234">
        <v>83.679000000000002</v>
      </c>
      <c r="E6325" s="234">
        <v>11.8</v>
      </c>
      <c r="F6325" s="234"/>
      <c r="G6325" s="234"/>
      <c r="H6325" s="234"/>
      <c r="I6325" s="234"/>
      <c r="J6325" s="234"/>
      <c r="K6325" s="234"/>
      <c r="L6325" s="234"/>
    </row>
    <row r="6326" spans="1:12">
      <c r="A6326" s="234">
        <v>9974</v>
      </c>
      <c r="B6326" s="290">
        <v>0.86542824074081404</v>
      </c>
      <c r="C6326" s="234">
        <v>25.963000000000001</v>
      </c>
      <c r="D6326" s="234">
        <v>83.679000000000002</v>
      </c>
      <c r="E6326" s="234">
        <v>3.9</v>
      </c>
      <c r="F6326" s="234"/>
      <c r="G6326" s="234"/>
      <c r="H6326" s="234"/>
      <c r="I6326" s="234"/>
      <c r="J6326" s="234"/>
      <c r="K6326" s="234"/>
      <c r="L6326" s="234"/>
    </row>
    <row r="6327" spans="1:12">
      <c r="A6327" s="234">
        <v>9975</v>
      </c>
      <c r="B6327" s="290">
        <v>0.86543981481488896</v>
      </c>
      <c r="C6327" s="234">
        <v>25.963000000000001</v>
      </c>
      <c r="D6327" s="234">
        <v>83.706999999999994</v>
      </c>
      <c r="E6327" s="234">
        <v>3.9</v>
      </c>
      <c r="F6327" s="234"/>
      <c r="G6327" s="234"/>
      <c r="H6327" s="234"/>
      <c r="I6327" s="234"/>
      <c r="J6327" s="234"/>
      <c r="K6327" s="234"/>
      <c r="L6327" s="234"/>
    </row>
    <row r="6328" spans="1:12">
      <c r="A6328" s="234">
        <v>9976</v>
      </c>
      <c r="B6328" s="290">
        <v>0.865451388888963</v>
      </c>
      <c r="C6328" s="234">
        <v>25.963000000000001</v>
      </c>
      <c r="D6328" s="234">
        <v>83.679000000000002</v>
      </c>
      <c r="E6328" s="234">
        <v>3.9</v>
      </c>
      <c r="F6328" s="234"/>
      <c r="G6328" s="234"/>
      <c r="H6328" s="234"/>
      <c r="I6328" s="234"/>
      <c r="J6328" s="234"/>
      <c r="K6328" s="234"/>
      <c r="L6328" s="234"/>
    </row>
    <row r="6329" spans="1:12">
      <c r="A6329" s="234">
        <v>9977</v>
      </c>
      <c r="B6329" s="290">
        <v>0.86546296296303704</v>
      </c>
      <c r="C6329" s="234">
        <v>25.963000000000001</v>
      </c>
      <c r="D6329" s="234">
        <v>83.679000000000002</v>
      </c>
      <c r="E6329" s="234">
        <v>3.9</v>
      </c>
      <c r="F6329" s="234"/>
      <c r="G6329" s="234"/>
      <c r="H6329" s="234"/>
      <c r="I6329" s="234"/>
      <c r="J6329" s="234"/>
      <c r="K6329" s="234"/>
      <c r="L6329" s="234"/>
    </row>
    <row r="6330" spans="1:12">
      <c r="A6330" s="234">
        <v>9978</v>
      </c>
      <c r="B6330" s="290">
        <v>0.86547453703711097</v>
      </c>
      <c r="C6330" s="234">
        <v>25.963000000000001</v>
      </c>
      <c r="D6330" s="234">
        <v>83.679000000000002</v>
      </c>
      <c r="E6330" s="234">
        <v>11.8</v>
      </c>
      <c r="F6330" s="234"/>
      <c r="G6330" s="234"/>
      <c r="H6330" s="234"/>
      <c r="I6330" s="234"/>
      <c r="J6330" s="234"/>
      <c r="K6330" s="234"/>
      <c r="L6330" s="234"/>
    </row>
    <row r="6331" spans="1:12">
      <c r="A6331" s="234">
        <v>9979</v>
      </c>
      <c r="B6331" s="290">
        <v>0.86548611111118501</v>
      </c>
      <c r="C6331" s="234">
        <v>25.963000000000001</v>
      </c>
      <c r="D6331" s="234">
        <v>83.679000000000002</v>
      </c>
      <c r="E6331" s="234">
        <v>3.9</v>
      </c>
      <c r="F6331" s="234"/>
      <c r="G6331" s="234"/>
      <c r="H6331" s="234"/>
      <c r="I6331" s="234"/>
      <c r="J6331" s="234"/>
      <c r="K6331" s="234"/>
      <c r="L6331" s="234"/>
    </row>
    <row r="6332" spans="1:12">
      <c r="A6332" s="234">
        <v>9980</v>
      </c>
      <c r="B6332" s="290">
        <v>0.86549768518525905</v>
      </c>
      <c r="C6332" s="234">
        <v>25.963000000000001</v>
      </c>
      <c r="D6332" s="234">
        <v>83.679000000000002</v>
      </c>
      <c r="E6332" s="234">
        <v>3.9</v>
      </c>
      <c r="F6332" s="234"/>
      <c r="G6332" s="234"/>
      <c r="H6332" s="234"/>
      <c r="I6332" s="234"/>
      <c r="J6332" s="234"/>
      <c r="K6332" s="234"/>
      <c r="L6332" s="234"/>
    </row>
    <row r="6333" spans="1:12">
      <c r="A6333" s="234">
        <v>9981</v>
      </c>
      <c r="B6333" s="290">
        <v>0.86550925925933397</v>
      </c>
      <c r="C6333" s="234">
        <v>25.963000000000001</v>
      </c>
      <c r="D6333" s="234">
        <v>83.679000000000002</v>
      </c>
      <c r="E6333" s="234">
        <v>3.9</v>
      </c>
      <c r="F6333" s="234"/>
      <c r="G6333" s="234"/>
      <c r="H6333" s="234"/>
      <c r="I6333" s="234"/>
      <c r="J6333" s="234"/>
      <c r="K6333" s="234"/>
      <c r="L6333" s="234"/>
    </row>
    <row r="6334" spans="1:12">
      <c r="A6334" s="234">
        <v>9982</v>
      </c>
      <c r="B6334" s="290">
        <v>0.86552083333340801</v>
      </c>
      <c r="C6334" s="234">
        <v>25.963000000000001</v>
      </c>
      <c r="D6334" s="234">
        <v>83.679000000000002</v>
      </c>
      <c r="E6334" s="234">
        <v>11.8</v>
      </c>
      <c r="F6334" s="234"/>
      <c r="G6334" s="234"/>
      <c r="H6334" s="234"/>
      <c r="I6334" s="234"/>
      <c r="J6334" s="234"/>
      <c r="K6334" s="234"/>
      <c r="L6334" s="234"/>
    </row>
    <row r="6335" spans="1:12">
      <c r="A6335" s="234">
        <v>9983</v>
      </c>
      <c r="B6335" s="290">
        <v>0.86553240740748205</v>
      </c>
      <c r="C6335" s="234">
        <v>25.963000000000001</v>
      </c>
      <c r="D6335" s="234">
        <v>83.679000000000002</v>
      </c>
      <c r="E6335" s="234">
        <v>3.9</v>
      </c>
      <c r="F6335" s="234"/>
      <c r="G6335" s="234"/>
      <c r="H6335" s="234"/>
      <c r="I6335" s="234"/>
      <c r="J6335" s="234"/>
      <c r="K6335" s="234"/>
      <c r="L6335" s="234"/>
    </row>
    <row r="6336" spans="1:12">
      <c r="A6336" s="234">
        <v>9984</v>
      </c>
      <c r="B6336" s="290">
        <v>0.86554398148155598</v>
      </c>
      <c r="C6336" s="234">
        <v>25.963000000000001</v>
      </c>
      <c r="D6336" s="234">
        <v>83.679000000000002</v>
      </c>
      <c r="E6336" s="234">
        <v>3.9</v>
      </c>
      <c r="F6336" s="234"/>
      <c r="G6336" s="234"/>
      <c r="H6336" s="234"/>
      <c r="I6336" s="234"/>
      <c r="J6336" s="234"/>
      <c r="K6336" s="234"/>
      <c r="L6336" s="234"/>
    </row>
    <row r="6337" spans="1:12">
      <c r="A6337" s="234">
        <v>9985</v>
      </c>
      <c r="B6337" s="290">
        <v>0.86555555555563002</v>
      </c>
      <c r="C6337" s="234">
        <v>25.963000000000001</v>
      </c>
      <c r="D6337" s="234">
        <v>83.650999999999996</v>
      </c>
      <c r="E6337" s="234">
        <v>3.9</v>
      </c>
      <c r="F6337" s="234"/>
      <c r="G6337" s="234"/>
      <c r="H6337" s="234"/>
      <c r="I6337" s="234"/>
      <c r="J6337" s="234"/>
      <c r="K6337" s="234"/>
      <c r="L6337" s="234"/>
    </row>
    <row r="6338" spans="1:12">
      <c r="A6338" s="234">
        <v>9986</v>
      </c>
      <c r="B6338" s="290">
        <v>0.86556712962970395</v>
      </c>
      <c r="C6338" s="234">
        <v>25.963000000000001</v>
      </c>
      <c r="D6338" s="234">
        <v>83.679000000000002</v>
      </c>
      <c r="E6338" s="234">
        <v>3.9</v>
      </c>
      <c r="F6338" s="234"/>
      <c r="G6338" s="234"/>
      <c r="H6338" s="234"/>
      <c r="I6338" s="234"/>
      <c r="J6338" s="234"/>
      <c r="K6338" s="234"/>
      <c r="L6338" s="234"/>
    </row>
    <row r="6339" spans="1:12">
      <c r="A6339" s="234">
        <v>9987</v>
      </c>
      <c r="B6339" s="290">
        <v>0.86557870370377799</v>
      </c>
      <c r="C6339" s="234">
        <v>25.963000000000001</v>
      </c>
      <c r="D6339" s="234">
        <v>83.679000000000002</v>
      </c>
      <c r="E6339" s="234">
        <v>3.9</v>
      </c>
      <c r="F6339" s="234"/>
      <c r="G6339" s="234"/>
      <c r="H6339" s="234"/>
      <c r="I6339" s="234"/>
      <c r="J6339" s="234"/>
      <c r="K6339" s="234"/>
      <c r="L6339" s="234"/>
    </row>
    <row r="6340" spans="1:12">
      <c r="A6340" s="234">
        <v>9988</v>
      </c>
      <c r="B6340" s="290">
        <v>0.86559027777785302</v>
      </c>
      <c r="C6340" s="234">
        <v>25.963000000000001</v>
      </c>
      <c r="D6340" s="234">
        <v>83.679000000000002</v>
      </c>
      <c r="E6340" s="234">
        <v>3.9</v>
      </c>
      <c r="F6340" s="234"/>
      <c r="G6340" s="234"/>
      <c r="H6340" s="234"/>
      <c r="I6340" s="234"/>
      <c r="J6340" s="234"/>
      <c r="K6340" s="234"/>
      <c r="L6340" s="234"/>
    </row>
    <row r="6341" spans="1:12">
      <c r="A6341" s="234">
        <v>9989</v>
      </c>
      <c r="B6341" s="290">
        <v>0.86560185185192695</v>
      </c>
      <c r="C6341" s="234">
        <v>25.963000000000001</v>
      </c>
      <c r="D6341" s="234">
        <v>83.679000000000002</v>
      </c>
      <c r="E6341" s="234">
        <v>3.9</v>
      </c>
      <c r="F6341" s="234"/>
      <c r="G6341" s="234"/>
      <c r="H6341" s="234"/>
      <c r="I6341" s="234"/>
      <c r="J6341" s="234"/>
      <c r="K6341" s="234"/>
      <c r="L6341" s="234"/>
    </row>
    <row r="6342" spans="1:12">
      <c r="A6342" s="234">
        <v>9990</v>
      </c>
      <c r="B6342" s="290">
        <v>0.86561342592600099</v>
      </c>
      <c r="C6342" s="234">
        <v>25.963000000000001</v>
      </c>
      <c r="D6342" s="234">
        <v>83.650999999999996</v>
      </c>
      <c r="E6342" s="234">
        <v>3.9</v>
      </c>
      <c r="F6342" s="234"/>
      <c r="G6342" s="234"/>
      <c r="H6342" s="234"/>
      <c r="I6342" s="234"/>
      <c r="J6342" s="234"/>
      <c r="K6342" s="234"/>
      <c r="L6342" s="234"/>
    </row>
    <row r="6343" spans="1:12">
      <c r="A6343" s="234">
        <v>9991</v>
      </c>
      <c r="B6343" s="290">
        <v>0.86562500000007503</v>
      </c>
      <c r="C6343" s="234">
        <v>25.963000000000001</v>
      </c>
      <c r="D6343" s="234">
        <v>83.679000000000002</v>
      </c>
      <c r="E6343" s="234">
        <v>3.9</v>
      </c>
      <c r="F6343" s="234"/>
      <c r="G6343" s="234"/>
      <c r="H6343" s="234"/>
      <c r="I6343" s="234"/>
      <c r="J6343" s="234"/>
      <c r="K6343" s="234"/>
      <c r="L6343" s="234"/>
    </row>
    <row r="6344" spans="1:12">
      <c r="A6344" s="234">
        <v>9992</v>
      </c>
      <c r="B6344" s="290">
        <v>0.86563657407414896</v>
      </c>
      <c r="C6344" s="234">
        <v>25.963000000000001</v>
      </c>
      <c r="D6344" s="234">
        <v>83.679000000000002</v>
      </c>
      <c r="E6344" s="234">
        <v>3.9</v>
      </c>
      <c r="F6344" s="234"/>
      <c r="G6344" s="234"/>
      <c r="H6344" s="234"/>
      <c r="I6344" s="234"/>
      <c r="J6344" s="234"/>
      <c r="K6344" s="234"/>
      <c r="L6344" s="234"/>
    </row>
    <row r="6345" spans="1:12">
      <c r="A6345" s="234">
        <v>9993</v>
      </c>
      <c r="B6345" s="290">
        <v>0.865648148148223</v>
      </c>
      <c r="C6345" s="234">
        <v>25.963000000000001</v>
      </c>
      <c r="D6345" s="234">
        <v>83.679000000000002</v>
      </c>
      <c r="E6345" s="234">
        <v>3.9</v>
      </c>
      <c r="F6345" s="234"/>
      <c r="G6345" s="234"/>
      <c r="H6345" s="234"/>
      <c r="I6345" s="234"/>
      <c r="J6345" s="234"/>
      <c r="K6345" s="234"/>
      <c r="L6345" s="234"/>
    </row>
    <row r="6346" spans="1:12">
      <c r="A6346" s="234">
        <v>9994</v>
      </c>
      <c r="B6346" s="290">
        <v>0.86565972222229703</v>
      </c>
      <c r="C6346" s="234">
        <v>25.963000000000001</v>
      </c>
      <c r="D6346" s="234">
        <v>83.679000000000002</v>
      </c>
      <c r="E6346" s="234">
        <v>3.9</v>
      </c>
      <c r="F6346" s="234"/>
      <c r="G6346" s="234"/>
      <c r="H6346" s="234"/>
      <c r="I6346" s="234"/>
      <c r="J6346" s="234"/>
      <c r="K6346" s="234"/>
      <c r="L6346" s="234"/>
    </row>
    <row r="6347" spans="1:12">
      <c r="A6347" s="234">
        <v>9995</v>
      </c>
      <c r="B6347" s="290">
        <v>0.86567129629637196</v>
      </c>
      <c r="C6347" s="234">
        <v>25.963000000000001</v>
      </c>
      <c r="D6347" s="234">
        <v>83.679000000000002</v>
      </c>
      <c r="E6347" s="234">
        <v>3.9</v>
      </c>
      <c r="F6347" s="234"/>
      <c r="G6347" s="234"/>
      <c r="H6347" s="234"/>
      <c r="I6347" s="234"/>
      <c r="J6347" s="234"/>
      <c r="K6347" s="234"/>
      <c r="L6347" s="234"/>
    </row>
    <row r="6348" spans="1:12">
      <c r="A6348" s="234">
        <v>9996</v>
      </c>
      <c r="B6348" s="290">
        <v>0.865682870370446</v>
      </c>
      <c r="C6348" s="234">
        <v>25.963000000000001</v>
      </c>
      <c r="D6348" s="234">
        <v>83.679000000000002</v>
      </c>
      <c r="E6348" s="234">
        <v>3.9</v>
      </c>
      <c r="F6348" s="234"/>
      <c r="G6348" s="234"/>
      <c r="H6348" s="234"/>
      <c r="I6348" s="234"/>
      <c r="J6348" s="234"/>
      <c r="K6348" s="234"/>
      <c r="L6348" s="234"/>
    </row>
    <row r="6349" spans="1:12">
      <c r="A6349" s="234">
        <v>9997</v>
      </c>
      <c r="B6349" s="290">
        <v>0.86569444444452004</v>
      </c>
      <c r="C6349" s="234">
        <v>25.963000000000001</v>
      </c>
      <c r="D6349" s="234">
        <v>83.679000000000002</v>
      </c>
      <c r="E6349" s="234">
        <v>3.9</v>
      </c>
      <c r="F6349" s="234"/>
      <c r="G6349" s="234"/>
      <c r="H6349" s="234"/>
      <c r="I6349" s="234"/>
      <c r="J6349" s="234"/>
      <c r="K6349" s="234"/>
      <c r="L6349" s="234"/>
    </row>
    <row r="6350" spans="1:12">
      <c r="A6350" s="234">
        <v>9998</v>
      </c>
      <c r="B6350" s="290">
        <v>0.86570601851859397</v>
      </c>
      <c r="C6350" s="234">
        <v>25.963000000000001</v>
      </c>
      <c r="D6350" s="234">
        <v>83.679000000000002</v>
      </c>
      <c r="E6350" s="234">
        <v>3.9</v>
      </c>
      <c r="F6350" s="234"/>
      <c r="G6350" s="234"/>
      <c r="H6350" s="234"/>
      <c r="I6350" s="234"/>
      <c r="J6350" s="234"/>
      <c r="K6350" s="234"/>
      <c r="L6350" s="234"/>
    </row>
    <row r="6351" spans="1:12">
      <c r="A6351" s="234">
        <v>9999</v>
      </c>
      <c r="B6351" s="290">
        <v>0.86571759259266801</v>
      </c>
      <c r="C6351" s="234">
        <v>25.963000000000001</v>
      </c>
      <c r="D6351" s="234">
        <v>83.679000000000002</v>
      </c>
      <c r="E6351" s="234">
        <v>3.9</v>
      </c>
      <c r="F6351" s="234"/>
      <c r="G6351" s="234"/>
      <c r="H6351" s="234"/>
      <c r="I6351" s="234"/>
      <c r="J6351" s="234"/>
      <c r="K6351" s="234"/>
      <c r="L6351" s="234"/>
    </row>
    <row r="6352" spans="1:12">
      <c r="A6352" s="234">
        <v>10000</v>
      </c>
      <c r="B6352" s="290">
        <v>0.86572916666674204</v>
      </c>
      <c r="C6352" s="234">
        <v>25.963000000000001</v>
      </c>
      <c r="D6352" s="234">
        <v>83.679000000000002</v>
      </c>
      <c r="E6352" s="234">
        <v>3.9</v>
      </c>
      <c r="F6352" s="234"/>
      <c r="G6352" s="234"/>
      <c r="H6352" s="234"/>
      <c r="I6352" s="234"/>
      <c r="J6352" s="234"/>
      <c r="K6352" s="234"/>
      <c r="L6352" s="234"/>
    </row>
    <row r="6353" spans="1:12">
      <c r="A6353" s="234">
        <v>10001</v>
      </c>
      <c r="B6353" s="290">
        <v>0.86574074074081697</v>
      </c>
      <c r="C6353" s="234">
        <v>25.963000000000001</v>
      </c>
      <c r="D6353" s="234">
        <v>83.679000000000002</v>
      </c>
      <c r="E6353" s="234">
        <v>3.9</v>
      </c>
      <c r="F6353" s="234"/>
      <c r="G6353" s="234"/>
      <c r="H6353" s="234"/>
      <c r="I6353" s="234"/>
      <c r="J6353" s="234"/>
      <c r="K6353" s="234"/>
      <c r="L6353" s="234"/>
    </row>
    <row r="6354" spans="1:12">
      <c r="A6354" s="234">
        <v>10002</v>
      </c>
      <c r="B6354" s="290">
        <v>0.86575231481489101</v>
      </c>
      <c r="C6354" s="234">
        <v>25.963000000000001</v>
      </c>
      <c r="D6354" s="234">
        <v>83.679000000000002</v>
      </c>
      <c r="E6354" s="234">
        <v>11.8</v>
      </c>
      <c r="F6354" s="234"/>
      <c r="G6354" s="234"/>
      <c r="H6354" s="234"/>
      <c r="I6354" s="234"/>
      <c r="J6354" s="234"/>
      <c r="K6354" s="234"/>
      <c r="L6354" s="234"/>
    </row>
    <row r="6355" spans="1:12">
      <c r="A6355" s="234">
        <v>10003</v>
      </c>
      <c r="B6355" s="290">
        <v>0.86576388888896505</v>
      </c>
      <c r="C6355" s="234">
        <v>25.963000000000001</v>
      </c>
      <c r="D6355" s="234">
        <v>83.679000000000002</v>
      </c>
      <c r="E6355" s="234">
        <v>3.9</v>
      </c>
      <c r="F6355" s="234"/>
      <c r="G6355" s="234"/>
      <c r="H6355" s="234"/>
      <c r="I6355" s="234"/>
      <c r="J6355" s="234"/>
      <c r="K6355" s="234"/>
      <c r="L6355" s="234"/>
    </row>
    <row r="6356" spans="1:12">
      <c r="A6356" s="234">
        <v>10004</v>
      </c>
      <c r="B6356" s="290">
        <v>0.86577546296303898</v>
      </c>
      <c r="C6356" s="234">
        <v>25.963000000000001</v>
      </c>
      <c r="D6356" s="234">
        <v>83.706999999999994</v>
      </c>
      <c r="E6356" s="234">
        <v>3.9</v>
      </c>
      <c r="F6356" s="234"/>
      <c r="G6356" s="234"/>
      <c r="H6356" s="234"/>
      <c r="I6356" s="234"/>
      <c r="J6356" s="234"/>
      <c r="K6356" s="234"/>
      <c r="L6356" s="234"/>
    </row>
    <row r="6357" spans="1:12">
      <c r="A6357" s="234">
        <v>10005</v>
      </c>
      <c r="B6357" s="290">
        <v>0.86578703703711302</v>
      </c>
      <c r="C6357" s="234">
        <v>25.963000000000001</v>
      </c>
      <c r="D6357" s="234">
        <v>83.706999999999994</v>
      </c>
      <c r="E6357" s="234">
        <v>11.8</v>
      </c>
      <c r="F6357" s="234"/>
      <c r="G6357" s="234"/>
      <c r="H6357" s="234"/>
      <c r="I6357" s="234"/>
      <c r="J6357" s="234"/>
      <c r="K6357" s="234"/>
      <c r="L6357" s="234"/>
    </row>
    <row r="6358" spans="1:12">
      <c r="A6358" s="234">
        <v>10006</v>
      </c>
      <c r="B6358" s="290">
        <v>0.86579861111118706</v>
      </c>
      <c r="C6358" s="234">
        <v>25.963000000000001</v>
      </c>
      <c r="D6358" s="234">
        <v>83.706999999999994</v>
      </c>
      <c r="E6358" s="234">
        <v>3.9</v>
      </c>
      <c r="F6358" s="234"/>
      <c r="G6358" s="234"/>
      <c r="H6358" s="234"/>
      <c r="I6358" s="234"/>
      <c r="J6358" s="234"/>
      <c r="K6358" s="234"/>
      <c r="L6358" s="234"/>
    </row>
    <row r="6359" spans="1:12">
      <c r="A6359" s="234">
        <v>10007</v>
      </c>
      <c r="B6359" s="290">
        <v>0.86581018518526098</v>
      </c>
      <c r="C6359" s="234">
        <v>25.963000000000001</v>
      </c>
      <c r="D6359" s="234">
        <v>83.679000000000002</v>
      </c>
      <c r="E6359" s="234">
        <v>3.9</v>
      </c>
      <c r="F6359" s="234"/>
      <c r="G6359" s="234"/>
      <c r="H6359" s="234"/>
      <c r="I6359" s="234"/>
      <c r="J6359" s="234"/>
      <c r="K6359" s="234"/>
      <c r="L6359" s="234"/>
    </row>
    <row r="6360" spans="1:12">
      <c r="A6360" s="234">
        <v>10008</v>
      </c>
      <c r="B6360" s="290">
        <v>0.86582175925933602</v>
      </c>
      <c r="C6360" s="234">
        <v>25.963000000000001</v>
      </c>
      <c r="D6360" s="234">
        <v>83.706999999999994</v>
      </c>
      <c r="E6360" s="234">
        <v>3.9</v>
      </c>
      <c r="F6360" s="234"/>
      <c r="G6360" s="234"/>
      <c r="H6360" s="234"/>
      <c r="I6360" s="234"/>
      <c r="J6360" s="234"/>
      <c r="K6360" s="234"/>
      <c r="L6360" s="234"/>
    </row>
    <row r="6361" spans="1:12">
      <c r="A6361" s="234">
        <v>10009</v>
      </c>
      <c r="B6361" s="290">
        <v>0.86583333333340995</v>
      </c>
      <c r="C6361" s="234">
        <v>25.963000000000001</v>
      </c>
      <c r="D6361" s="234">
        <v>83.706999999999994</v>
      </c>
      <c r="E6361" s="234">
        <v>11.8</v>
      </c>
      <c r="F6361" s="234"/>
      <c r="G6361" s="234"/>
      <c r="H6361" s="234"/>
      <c r="I6361" s="234"/>
      <c r="J6361" s="234"/>
      <c r="K6361" s="234"/>
      <c r="L6361" s="234"/>
    </row>
    <row r="6362" spans="1:12">
      <c r="A6362" s="234">
        <v>10010</v>
      </c>
      <c r="B6362" s="290">
        <v>0.86584490740748399</v>
      </c>
      <c r="C6362" s="234">
        <v>25.963000000000001</v>
      </c>
      <c r="D6362" s="234">
        <v>83.679000000000002</v>
      </c>
      <c r="E6362" s="234">
        <v>3.9</v>
      </c>
      <c r="F6362" s="234"/>
      <c r="G6362" s="234"/>
      <c r="H6362" s="234"/>
      <c r="I6362" s="234"/>
      <c r="J6362" s="234"/>
      <c r="K6362" s="234"/>
      <c r="L6362" s="234"/>
    </row>
    <row r="6363" spans="1:12">
      <c r="A6363" s="234">
        <v>10011</v>
      </c>
      <c r="B6363" s="290">
        <v>0.86585648148155803</v>
      </c>
      <c r="C6363" s="234">
        <v>25.963000000000001</v>
      </c>
      <c r="D6363" s="234">
        <v>83.679000000000002</v>
      </c>
      <c r="E6363" s="234">
        <v>3.9</v>
      </c>
      <c r="F6363" s="234"/>
      <c r="G6363" s="234"/>
      <c r="H6363" s="234"/>
      <c r="I6363" s="234"/>
      <c r="J6363" s="234"/>
      <c r="K6363" s="234"/>
      <c r="L6363" s="234"/>
    </row>
    <row r="6364" spans="1:12">
      <c r="A6364" s="234">
        <v>10012</v>
      </c>
      <c r="B6364" s="290">
        <v>0.86586805555563195</v>
      </c>
      <c r="C6364" s="234">
        <v>25.963000000000001</v>
      </c>
      <c r="D6364" s="234">
        <v>83.679000000000002</v>
      </c>
      <c r="E6364" s="234">
        <v>11.8</v>
      </c>
      <c r="F6364" s="234"/>
      <c r="G6364" s="234"/>
      <c r="H6364" s="234"/>
      <c r="I6364" s="234"/>
      <c r="J6364" s="234"/>
      <c r="K6364" s="234"/>
      <c r="L6364" s="234"/>
    </row>
    <row r="6365" spans="1:12">
      <c r="A6365" s="234">
        <v>10013</v>
      </c>
      <c r="B6365" s="290">
        <v>0.86587962962970599</v>
      </c>
      <c r="C6365" s="234">
        <v>25.963000000000001</v>
      </c>
      <c r="D6365" s="234">
        <v>83.679000000000002</v>
      </c>
      <c r="E6365" s="234">
        <v>3.9</v>
      </c>
      <c r="F6365" s="234"/>
      <c r="G6365" s="234"/>
      <c r="H6365" s="234"/>
      <c r="I6365" s="234"/>
      <c r="J6365" s="234"/>
      <c r="K6365" s="234"/>
      <c r="L6365" s="234"/>
    </row>
    <row r="6366" spans="1:12">
      <c r="A6366" s="234">
        <v>10014</v>
      </c>
      <c r="B6366" s="290">
        <v>0.86589120370378003</v>
      </c>
      <c r="C6366" s="234">
        <v>25.963000000000001</v>
      </c>
      <c r="D6366" s="234">
        <v>83.679000000000002</v>
      </c>
      <c r="E6366" s="234">
        <v>3.9</v>
      </c>
      <c r="F6366" s="234"/>
      <c r="G6366" s="234"/>
      <c r="H6366" s="234"/>
      <c r="I6366" s="234"/>
      <c r="J6366" s="234"/>
      <c r="K6366" s="234"/>
      <c r="L6366" s="234"/>
    </row>
    <row r="6367" spans="1:12">
      <c r="A6367" s="234">
        <v>10015</v>
      </c>
      <c r="B6367" s="290">
        <v>0.86590277777785496</v>
      </c>
      <c r="C6367" s="234">
        <v>25.963000000000001</v>
      </c>
      <c r="D6367" s="234">
        <v>83.679000000000002</v>
      </c>
      <c r="E6367" s="234">
        <v>3.9</v>
      </c>
      <c r="F6367" s="234"/>
      <c r="G6367" s="234"/>
      <c r="H6367" s="234"/>
      <c r="I6367" s="234"/>
      <c r="J6367" s="234"/>
      <c r="K6367" s="234"/>
      <c r="L6367" s="234"/>
    </row>
    <row r="6368" spans="1:12">
      <c r="A6368" s="234">
        <v>10016</v>
      </c>
      <c r="B6368" s="290">
        <v>0.865914351851929</v>
      </c>
      <c r="C6368" s="234">
        <v>25.963000000000001</v>
      </c>
      <c r="D6368" s="234">
        <v>83.650999999999996</v>
      </c>
      <c r="E6368" s="234">
        <v>11.8</v>
      </c>
      <c r="F6368" s="234"/>
      <c r="G6368" s="234"/>
      <c r="H6368" s="234"/>
      <c r="I6368" s="234"/>
      <c r="J6368" s="234"/>
      <c r="K6368" s="234"/>
      <c r="L6368" s="234"/>
    </row>
    <row r="6369" spans="1:12">
      <c r="A6369" s="234">
        <v>10017</v>
      </c>
      <c r="B6369" s="290">
        <v>0.86592592592600304</v>
      </c>
      <c r="C6369" s="234">
        <v>25.963000000000001</v>
      </c>
      <c r="D6369" s="234">
        <v>83.679000000000002</v>
      </c>
      <c r="E6369" s="234">
        <v>3.9</v>
      </c>
      <c r="F6369" s="234"/>
      <c r="G6369" s="234"/>
      <c r="H6369" s="234"/>
      <c r="I6369" s="234"/>
      <c r="J6369" s="234"/>
      <c r="K6369" s="234"/>
      <c r="L6369" s="234"/>
    </row>
    <row r="6370" spans="1:12">
      <c r="A6370" s="234">
        <v>10018</v>
      </c>
      <c r="B6370" s="290">
        <v>0.86593750000007697</v>
      </c>
      <c r="C6370" s="234">
        <v>25.963000000000001</v>
      </c>
      <c r="D6370" s="234">
        <v>83.679000000000002</v>
      </c>
      <c r="E6370" s="234">
        <v>3.9</v>
      </c>
      <c r="F6370" s="234"/>
      <c r="G6370" s="234"/>
      <c r="H6370" s="234"/>
      <c r="I6370" s="234"/>
      <c r="J6370" s="234"/>
      <c r="K6370" s="234"/>
      <c r="L6370" s="234"/>
    </row>
    <row r="6371" spans="1:12">
      <c r="A6371" s="234">
        <v>10019</v>
      </c>
      <c r="B6371" s="290">
        <v>0.865949074074151</v>
      </c>
      <c r="C6371" s="234">
        <v>25.963000000000001</v>
      </c>
      <c r="D6371" s="234">
        <v>83.679000000000002</v>
      </c>
      <c r="E6371" s="234">
        <v>11.8</v>
      </c>
      <c r="F6371" s="234"/>
      <c r="G6371" s="234"/>
      <c r="H6371" s="234"/>
      <c r="I6371" s="234"/>
      <c r="J6371" s="234"/>
      <c r="K6371" s="234"/>
      <c r="L6371" s="234"/>
    </row>
    <row r="6372" spans="1:12">
      <c r="A6372" s="234">
        <v>10020</v>
      </c>
      <c r="B6372" s="290">
        <v>0.86596064814822504</v>
      </c>
      <c r="C6372" s="234">
        <v>25.963000000000001</v>
      </c>
      <c r="D6372" s="234">
        <v>83.679000000000002</v>
      </c>
      <c r="E6372" s="234">
        <v>3.9</v>
      </c>
      <c r="F6372" s="234"/>
      <c r="G6372" s="234"/>
      <c r="H6372" s="234"/>
      <c r="I6372" s="234"/>
      <c r="J6372" s="234"/>
      <c r="K6372" s="234"/>
      <c r="L6372" s="234"/>
    </row>
    <row r="6373" spans="1:12">
      <c r="A6373" s="234">
        <v>10021</v>
      </c>
      <c r="B6373" s="290">
        <v>0.86597222222229997</v>
      </c>
      <c r="C6373" s="234">
        <v>25.963000000000001</v>
      </c>
      <c r="D6373" s="234">
        <v>83.679000000000002</v>
      </c>
      <c r="E6373" s="234">
        <v>3.9</v>
      </c>
      <c r="F6373" s="234"/>
      <c r="G6373" s="234"/>
      <c r="H6373" s="234"/>
      <c r="I6373" s="234"/>
      <c r="J6373" s="234"/>
      <c r="K6373" s="234"/>
      <c r="L6373" s="234"/>
    </row>
    <row r="6374" spans="1:12">
      <c r="A6374" s="234">
        <v>10022</v>
      </c>
      <c r="B6374" s="290">
        <v>0.86598379629637401</v>
      </c>
      <c r="C6374" s="234">
        <v>25.963000000000001</v>
      </c>
      <c r="D6374" s="234">
        <v>83.679000000000002</v>
      </c>
      <c r="E6374" s="234">
        <v>11.8</v>
      </c>
      <c r="F6374" s="234"/>
      <c r="G6374" s="234"/>
      <c r="H6374" s="234"/>
      <c r="I6374" s="234"/>
      <c r="J6374" s="234"/>
      <c r="K6374" s="234"/>
      <c r="L6374" s="234"/>
    </row>
    <row r="6375" spans="1:12">
      <c r="A6375" s="234">
        <v>10023</v>
      </c>
      <c r="B6375" s="290">
        <v>0.86599537037044805</v>
      </c>
      <c r="C6375" s="234">
        <v>25.963000000000001</v>
      </c>
      <c r="D6375" s="234">
        <v>83.679000000000002</v>
      </c>
      <c r="E6375" s="234">
        <v>3.9</v>
      </c>
      <c r="F6375" s="234"/>
      <c r="G6375" s="234"/>
      <c r="H6375" s="234"/>
      <c r="I6375" s="234"/>
      <c r="J6375" s="234"/>
      <c r="K6375" s="234"/>
      <c r="L6375" s="234"/>
    </row>
    <row r="6376" spans="1:12">
      <c r="A6376" s="234">
        <v>10024</v>
      </c>
      <c r="B6376" s="290">
        <v>0.86600694444452198</v>
      </c>
      <c r="C6376" s="234">
        <v>25.963000000000001</v>
      </c>
      <c r="D6376" s="234">
        <v>83.706999999999994</v>
      </c>
      <c r="E6376" s="234">
        <v>3.9</v>
      </c>
      <c r="F6376" s="234"/>
      <c r="G6376" s="234"/>
      <c r="H6376" s="234"/>
      <c r="I6376" s="234"/>
      <c r="J6376" s="234"/>
      <c r="K6376" s="234"/>
      <c r="L6376" s="234"/>
    </row>
    <row r="6377" spans="1:12">
      <c r="A6377" s="234">
        <v>10025</v>
      </c>
      <c r="B6377" s="290">
        <v>0.86601851851859601</v>
      </c>
      <c r="C6377" s="234">
        <v>25.963000000000001</v>
      </c>
      <c r="D6377" s="234">
        <v>83.679000000000002</v>
      </c>
      <c r="E6377" s="234">
        <v>3.9</v>
      </c>
      <c r="F6377" s="234"/>
      <c r="G6377" s="234"/>
      <c r="H6377" s="234"/>
      <c r="I6377" s="234"/>
      <c r="J6377" s="234"/>
      <c r="K6377" s="234"/>
      <c r="L6377" s="234"/>
    </row>
    <row r="6378" spans="1:12">
      <c r="A6378" s="234">
        <v>10026</v>
      </c>
      <c r="B6378" s="290">
        <v>0.86603009259267005</v>
      </c>
      <c r="C6378" s="234">
        <v>25.963000000000001</v>
      </c>
      <c r="D6378" s="234">
        <v>83.679000000000002</v>
      </c>
      <c r="E6378" s="234">
        <v>11.8</v>
      </c>
      <c r="F6378" s="234"/>
      <c r="G6378" s="234"/>
      <c r="H6378" s="234"/>
      <c r="I6378" s="234"/>
      <c r="J6378" s="234"/>
      <c r="K6378" s="234"/>
      <c r="L6378" s="234"/>
    </row>
    <row r="6379" spans="1:12">
      <c r="A6379" s="234">
        <v>10027</v>
      </c>
      <c r="B6379" s="290">
        <v>0.86604166666674398</v>
      </c>
      <c r="C6379" s="234">
        <v>25.963000000000001</v>
      </c>
      <c r="D6379" s="234">
        <v>83.706999999999994</v>
      </c>
      <c r="E6379" s="234">
        <v>11.8</v>
      </c>
      <c r="F6379" s="234"/>
      <c r="G6379" s="234"/>
      <c r="H6379" s="234"/>
      <c r="I6379" s="234"/>
      <c r="J6379" s="234"/>
      <c r="K6379" s="234"/>
      <c r="L6379" s="234"/>
    </row>
    <row r="6380" spans="1:12">
      <c r="A6380" s="234">
        <v>10028</v>
      </c>
      <c r="B6380" s="290">
        <v>0.86605324074081902</v>
      </c>
      <c r="C6380" s="234">
        <v>25.963000000000001</v>
      </c>
      <c r="D6380" s="234">
        <v>83.706999999999994</v>
      </c>
      <c r="E6380" s="234">
        <v>3.9</v>
      </c>
      <c r="F6380" s="234"/>
      <c r="G6380" s="234"/>
      <c r="H6380" s="234"/>
      <c r="I6380" s="234"/>
      <c r="J6380" s="234"/>
      <c r="K6380" s="234"/>
      <c r="L6380" s="234"/>
    </row>
    <row r="6381" spans="1:12">
      <c r="A6381" s="234">
        <v>10029</v>
      </c>
      <c r="B6381" s="290">
        <v>0.86606481481489295</v>
      </c>
      <c r="C6381" s="234">
        <v>25.963000000000001</v>
      </c>
      <c r="D6381" s="234">
        <v>83.679000000000002</v>
      </c>
      <c r="E6381" s="234">
        <v>3.9</v>
      </c>
      <c r="F6381" s="234"/>
      <c r="G6381" s="234"/>
      <c r="H6381" s="234"/>
      <c r="I6381" s="234"/>
      <c r="J6381" s="234"/>
      <c r="K6381" s="234"/>
      <c r="L6381" s="234"/>
    </row>
    <row r="6382" spans="1:12">
      <c r="A6382" s="234">
        <v>10030</v>
      </c>
      <c r="B6382" s="290">
        <v>0.86607638888896699</v>
      </c>
      <c r="C6382" s="234">
        <v>25.963000000000001</v>
      </c>
      <c r="D6382" s="234">
        <v>83.679000000000002</v>
      </c>
      <c r="E6382" s="234">
        <v>3.9</v>
      </c>
      <c r="F6382" s="234"/>
      <c r="G6382" s="234"/>
      <c r="H6382" s="234"/>
      <c r="I6382" s="234"/>
      <c r="J6382" s="234"/>
      <c r="K6382" s="234"/>
      <c r="L6382" s="234"/>
    </row>
    <row r="6383" spans="1:12">
      <c r="A6383" s="234">
        <v>10031</v>
      </c>
      <c r="B6383" s="290">
        <v>0.86608796296304102</v>
      </c>
      <c r="C6383" s="234">
        <v>25.963000000000001</v>
      </c>
      <c r="D6383" s="234">
        <v>83.679000000000002</v>
      </c>
      <c r="E6383" s="234">
        <v>3.9</v>
      </c>
      <c r="F6383" s="234"/>
      <c r="G6383" s="234"/>
      <c r="H6383" s="234"/>
      <c r="I6383" s="234"/>
      <c r="J6383" s="234"/>
      <c r="K6383" s="234"/>
      <c r="L6383" s="234"/>
    </row>
    <row r="6384" spans="1:12">
      <c r="A6384" s="234">
        <v>10032</v>
      </c>
      <c r="B6384" s="290">
        <v>0.86609953703711495</v>
      </c>
      <c r="C6384" s="234">
        <v>25.963000000000001</v>
      </c>
      <c r="D6384" s="234">
        <v>83.679000000000002</v>
      </c>
      <c r="E6384" s="234">
        <v>3.9</v>
      </c>
      <c r="F6384" s="234"/>
      <c r="G6384" s="234"/>
      <c r="H6384" s="234"/>
      <c r="I6384" s="234"/>
      <c r="J6384" s="234"/>
      <c r="K6384" s="234"/>
      <c r="L6384" s="234"/>
    </row>
    <row r="6385" spans="1:12">
      <c r="A6385" s="234">
        <v>10033</v>
      </c>
      <c r="B6385" s="290">
        <v>0.86611111111118899</v>
      </c>
      <c r="C6385" s="234">
        <v>25.963000000000001</v>
      </c>
      <c r="D6385" s="234">
        <v>83.679000000000002</v>
      </c>
      <c r="E6385" s="234">
        <v>3.9</v>
      </c>
      <c r="F6385" s="234"/>
      <c r="G6385" s="234"/>
      <c r="H6385" s="234"/>
      <c r="I6385" s="234"/>
      <c r="J6385" s="234"/>
      <c r="K6385" s="234"/>
      <c r="L6385" s="234"/>
    </row>
    <row r="6386" spans="1:12">
      <c r="A6386" s="234">
        <v>10034</v>
      </c>
      <c r="B6386" s="290">
        <v>0.86612268518526303</v>
      </c>
      <c r="C6386" s="234">
        <v>25.963000000000001</v>
      </c>
      <c r="D6386" s="234">
        <v>83.706999999999994</v>
      </c>
      <c r="E6386" s="234">
        <v>3.9</v>
      </c>
      <c r="F6386" s="234"/>
      <c r="G6386" s="234"/>
      <c r="H6386" s="234"/>
      <c r="I6386" s="234"/>
      <c r="J6386" s="234"/>
      <c r="K6386" s="234"/>
      <c r="L6386" s="234"/>
    </row>
    <row r="6387" spans="1:12">
      <c r="A6387" s="234">
        <v>10035</v>
      </c>
      <c r="B6387" s="290">
        <v>0.86613425925933796</v>
      </c>
      <c r="C6387" s="234">
        <v>25.963000000000001</v>
      </c>
      <c r="D6387" s="234">
        <v>83.706999999999994</v>
      </c>
      <c r="E6387" s="234">
        <v>11.8</v>
      </c>
      <c r="F6387" s="234"/>
      <c r="G6387" s="234"/>
      <c r="H6387" s="234"/>
      <c r="I6387" s="234"/>
      <c r="J6387" s="234"/>
      <c r="K6387" s="234"/>
      <c r="L6387" s="234"/>
    </row>
    <row r="6388" spans="1:12">
      <c r="A6388" s="234">
        <v>10036</v>
      </c>
      <c r="B6388" s="290">
        <v>0.866145833333412</v>
      </c>
      <c r="C6388" s="234">
        <v>25.963000000000001</v>
      </c>
      <c r="D6388" s="234">
        <v>83.679000000000002</v>
      </c>
      <c r="E6388" s="234">
        <v>3.9</v>
      </c>
      <c r="F6388" s="234"/>
      <c r="G6388" s="234"/>
      <c r="H6388" s="234"/>
      <c r="I6388" s="234"/>
      <c r="J6388" s="234"/>
      <c r="K6388" s="234"/>
      <c r="L6388" s="234"/>
    </row>
    <row r="6389" spans="1:12">
      <c r="A6389" s="234">
        <v>10037</v>
      </c>
      <c r="B6389" s="290">
        <v>0.86615740740748604</v>
      </c>
      <c r="C6389" s="234">
        <v>25.963000000000001</v>
      </c>
      <c r="D6389" s="234">
        <v>83.706999999999994</v>
      </c>
      <c r="E6389" s="234">
        <v>3.9</v>
      </c>
      <c r="F6389" s="234"/>
      <c r="G6389" s="234"/>
      <c r="H6389" s="234"/>
      <c r="I6389" s="234"/>
      <c r="J6389" s="234"/>
      <c r="K6389" s="234"/>
      <c r="L6389" s="234"/>
    </row>
    <row r="6390" spans="1:12">
      <c r="A6390" s="234">
        <v>10038</v>
      </c>
      <c r="B6390" s="290">
        <v>0.86616898148155996</v>
      </c>
      <c r="C6390" s="234">
        <v>25.963000000000001</v>
      </c>
      <c r="D6390" s="234">
        <v>83.706999999999994</v>
      </c>
      <c r="E6390" s="234">
        <v>3.9</v>
      </c>
      <c r="F6390" s="234"/>
      <c r="G6390" s="234"/>
      <c r="H6390" s="234"/>
      <c r="I6390" s="234"/>
      <c r="J6390" s="234"/>
      <c r="K6390" s="234"/>
      <c r="L6390" s="234"/>
    </row>
    <row r="6391" spans="1:12">
      <c r="A6391" s="234">
        <v>10039</v>
      </c>
      <c r="B6391" s="290">
        <v>0.866180555555634</v>
      </c>
      <c r="C6391" s="234">
        <v>25.963000000000001</v>
      </c>
      <c r="D6391" s="234">
        <v>83.706999999999994</v>
      </c>
      <c r="E6391" s="234">
        <v>3.9</v>
      </c>
      <c r="F6391" s="234"/>
      <c r="G6391" s="234"/>
      <c r="H6391" s="234"/>
      <c r="I6391" s="234"/>
      <c r="J6391" s="234"/>
      <c r="K6391" s="234"/>
      <c r="L6391" s="234"/>
    </row>
    <row r="6392" spans="1:12">
      <c r="A6392" s="234">
        <v>10040</v>
      </c>
      <c r="B6392" s="290">
        <v>0.86619212962970804</v>
      </c>
      <c r="C6392" s="234">
        <v>25.963000000000001</v>
      </c>
      <c r="D6392" s="234">
        <v>83.706999999999994</v>
      </c>
      <c r="E6392" s="234">
        <v>3.9</v>
      </c>
      <c r="F6392" s="234"/>
      <c r="G6392" s="234"/>
      <c r="H6392" s="234"/>
      <c r="I6392" s="234"/>
      <c r="J6392" s="234"/>
      <c r="K6392" s="234"/>
      <c r="L6392" s="234"/>
    </row>
    <row r="6393" spans="1:12">
      <c r="A6393" s="234">
        <v>10041</v>
      </c>
      <c r="B6393" s="290">
        <v>0.86620370370378297</v>
      </c>
      <c r="C6393" s="234">
        <v>25.963000000000001</v>
      </c>
      <c r="D6393" s="234">
        <v>83.706999999999994</v>
      </c>
      <c r="E6393" s="234">
        <v>3.9</v>
      </c>
      <c r="F6393" s="234"/>
      <c r="G6393" s="234"/>
      <c r="H6393" s="234"/>
      <c r="I6393" s="234"/>
      <c r="J6393" s="234"/>
      <c r="K6393" s="234"/>
      <c r="L6393" s="234"/>
    </row>
    <row r="6394" spans="1:12">
      <c r="A6394" s="234">
        <v>10042</v>
      </c>
      <c r="B6394" s="290">
        <v>0.86621527777785701</v>
      </c>
      <c r="C6394" s="234">
        <v>25.963000000000001</v>
      </c>
      <c r="D6394" s="234">
        <v>83.706999999999994</v>
      </c>
      <c r="E6394" s="234">
        <v>3.9</v>
      </c>
      <c r="F6394" s="234"/>
      <c r="G6394" s="234"/>
      <c r="H6394" s="234"/>
      <c r="I6394" s="234"/>
      <c r="J6394" s="234"/>
      <c r="K6394" s="234"/>
      <c r="L6394" s="234"/>
    </row>
    <row r="6395" spans="1:12">
      <c r="A6395" s="234">
        <v>10043</v>
      </c>
      <c r="B6395" s="290">
        <v>0.86622685185193105</v>
      </c>
      <c r="C6395" s="234">
        <v>25.963000000000001</v>
      </c>
      <c r="D6395" s="234">
        <v>83.706999999999994</v>
      </c>
      <c r="E6395" s="234">
        <v>3.9</v>
      </c>
      <c r="F6395" s="234"/>
      <c r="G6395" s="234"/>
      <c r="H6395" s="234"/>
      <c r="I6395" s="234"/>
      <c r="J6395" s="234"/>
      <c r="K6395" s="234"/>
      <c r="L6395" s="234"/>
    </row>
    <row r="6396" spans="1:12">
      <c r="A6396" s="234">
        <v>10044</v>
      </c>
      <c r="B6396" s="290">
        <v>0.86623842592600497</v>
      </c>
      <c r="C6396" s="234">
        <v>25.963000000000001</v>
      </c>
      <c r="D6396" s="234">
        <v>83.706999999999994</v>
      </c>
      <c r="E6396" s="234">
        <v>3.9</v>
      </c>
      <c r="F6396" s="234"/>
      <c r="G6396" s="234"/>
      <c r="H6396" s="234"/>
      <c r="I6396" s="234"/>
      <c r="J6396" s="234"/>
      <c r="K6396" s="234"/>
      <c r="L6396" s="234"/>
    </row>
    <row r="6397" spans="1:12">
      <c r="A6397" s="234">
        <v>10045</v>
      </c>
      <c r="B6397" s="290">
        <v>0.86625000000007901</v>
      </c>
      <c r="C6397" s="234">
        <v>25.963000000000001</v>
      </c>
      <c r="D6397" s="234">
        <v>83.706999999999994</v>
      </c>
      <c r="E6397" s="234">
        <v>3.9</v>
      </c>
      <c r="F6397" s="234"/>
      <c r="G6397" s="234"/>
      <c r="H6397" s="234"/>
      <c r="I6397" s="234"/>
      <c r="J6397" s="234"/>
      <c r="K6397" s="234"/>
      <c r="L6397" s="234"/>
    </row>
    <row r="6398" spans="1:12">
      <c r="A6398" s="234">
        <v>10046</v>
      </c>
      <c r="B6398" s="290">
        <v>0.86626157407415305</v>
      </c>
      <c r="C6398" s="234">
        <v>25.963000000000001</v>
      </c>
      <c r="D6398" s="234">
        <v>83.706999999999994</v>
      </c>
      <c r="E6398" s="234">
        <v>11.8</v>
      </c>
      <c r="F6398" s="234"/>
      <c r="G6398" s="234"/>
      <c r="H6398" s="234"/>
      <c r="I6398" s="234"/>
      <c r="J6398" s="234"/>
      <c r="K6398" s="234"/>
      <c r="L6398" s="234"/>
    </row>
    <row r="6399" spans="1:12">
      <c r="A6399" s="234">
        <v>10047</v>
      </c>
      <c r="B6399" s="290">
        <v>0.86627314814822698</v>
      </c>
      <c r="C6399" s="234">
        <v>25.963000000000001</v>
      </c>
      <c r="D6399" s="234">
        <v>83.706999999999994</v>
      </c>
      <c r="E6399" s="234">
        <v>3.9</v>
      </c>
      <c r="F6399" s="234"/>
      <c r="G6399" s="234"/>
      <c r="H6399" s="234"/>
      <c r="I6399" s="234"/>
      <c r="J6399" s="234"/>
      <c r="K6399" s="234"/>
      <c r="L6399" s="234"/>
    </row>
    <row r="6400" spans="1:12">
      <c r="A6400" s="234">
        <v>10048</v>
      </c>
      <c r="B6400" s="290">
        <v>0.86628472222230202</v>
      </c>
      <c r="C6400" s="234">
        <v>25.963000000000001</v>
      </c>
      <c r="D6400" s="234">
        <v>83.736000000000004</v>
      </c>
      <c r="E6400" s="234">
        <v>3.9</v>
      </c>
      <c r="F6400" s="234"/>
      <c r="G6400" s="234"/>
      <c r="H6400" s="234"/>
      <c r="I6400" s="234"/>
      <c r="J6400" s="234"/>
      <c r="K6400" s="234"/>
      <c r="L6400" s="234"/>
    </row>
    <row r="6401" spans="1:12">
      <c r="A6401" s="234">
        <v>10049</v>
      </c>
      <c r="B6401" s="290">
        <v>0.86629629629637595</v>
      </c>
      <c r="C6401" s="234">
        <v>25.963000000000001</v>
      </c>
      <c r="D6401" s="234">
        <v>83.706999999999994</v>
      </c>
      <c r="E6401" s="234">
        <v>3.9</v>
      </c>
      <c r="F6401" s="234"/>
      <c r="G6401" s="234"/>
      <c r="H6401" s="234"/>
      <c r="I6401" s="234"/>
      <c r="J6401" s="234"/>
      <c r="K6401" s="234"/>
      <c r="L6401" s="234"/>
    </row>
    <row r="6402" spans="1:12">
      <c r="A6402" s="234">
        <v>10050</v>
      </c>
      <c r="B6402" s="290">
        <v>0.86630787037044998</v>
      </c>
      <c r="C6402" s="234">
        <v>25.963000000000001</v>
      </c>
      <c r="D6402" s="234">
        <v>83.706999999999994</v>
      </c>
      <c r="E6402" s="234">
        <v>3.9</v>
      </c>
      <c r="F6402" s="234"/>
      <c r="G6402" s="234"/>
      <c r="H6402" s="234"/>
      <c r="I6402" s="234"/>
      <c r="J6402" s="234"/>
      <c r="K6402" s="234"/>
      <c r="L6402" s="234"/>
    </row>
    <row r="6403" spans="1:12">
      <c r="A6403" s="234">
        <v>10051</v>
      </c>
      <c r="B6403" s="290">
        <v>0.86631944444452402</v>
      </c>
      <c r="C6403" s="234">
        <v>25.963000000000001</v>
      </c>
      <c r="D6403" s="234">
        <v>83.706999999999994</v>
      </c>
      <c r="E6403" s="234">
        <v>3.9</v>
      </c>
      <c r="F6403" s="234"/>
      <c r="G6403" s="234"/>
      <c r="H6403" s="234"/>
      <c r="I6403" s="234"/>
      <c r="J6403" s="234"/>
      <c r="K6403" s="234"/>
      <c r="L6403" s="234"/>
    </row>
    <row r="6404" spans="1:12">
      <c r="A6404" s="234">
        <v>10052</v>
      </c>
      <c r="B6404" s="290">
        <v>0.86633101851859795</v>
      </c>
      <c r="C6404" s="234">
        <v>25.963000000000001</v>
      </c>
      <c r="D6404" s="234">
        <v>83.736000000000004</v>
      </c>
      <c r="E6404" s="234">
        <v>3.9</v>
      </c>
      <c r="F6404" s="234"/>
      <c r="G6404" s="234"/>
      <c r="H6404" s="234"/>
      <c r="I6404" s="234"/>
      <c r="J6404" s="234"/>
      <c r="K6404" s="234"/>
      <c r="L6404" s="234"/>
    </row>
    <row r="6405" spans="1:12">
      <c r="A6405" s="234">
        <v>10053</v>
      </c>
      <c r="B6405" s="290">
        <v>0.86634259259267199</v>
      </c>
      <c r="C6405" s="234">
        <v>25.963000000000001</v>
      </c>
      <c r="D6405" s="234">
        <v>83.706999999999994</v>
      </c>
      <c r="E6405" s="234">
        <v>3.9</v>
      </c>
      <c r="F6405" s="234"/>
      <c r="G6405" s="234"/>
      <c r="H6405" s="234"/>
      <c r="I6405" s="234"/>
      <c r="J6405" s="234"/>
      <c r="K6405" s="234"/>
      <c r="L6405" s="234"/>
    </row>
    <row r="6406" spans="1:12">
      <c r="A6406" s="234">
        <v>10054</v>
      </c>
      <c r="B6406" s="290">
        <v>0.86635416666674603</v>
      </c>
      <c r="C6406" s="234">
        <v>25.963000000000001</v>
      </c>
      <c r="D6406" s="234">
        <v>83.736000000000004</v>
      </c>
      <c r="E6406" s="234">
        <v>3.9</v>
      </c>
      <c r="F6406" s="234"/>
      <c r="G6406" s="234"/>
      <c r="H6406" s="234"/>
      <c r="I6406" s="234"/>
      <c r="J6406" s="234"/>
      <c r="K6406" s="234"/>
      <c r="L6406" s="234"/>
    </row>
    <row r="6407" spans="1:12">
      <c r="A6407" s="234">
        <v>10055</v>
      </c>
      <c r="B6407" s="290">
        <v>0.86636574074082096</v>
      </c>
      <c r="C6407" s="234">
        <v>25.963000000000001</v>
      </c>
      <c r="D6407" s="234">
        <v>83.736000000000004</v>
      </c>
      <c r="E6407" s="234">
        <v>3.9</v>
      </c>
      <c r="F6407" s="234"/>
      <c r="G6407" s="234"/>
      <c r="H6407" s="234"/>
      <c r="I6407" s="234"/>
      <c r="J6407" s="234"/>
      <c r="K6407" s="234"/>
      <c r="L6407" s="234"/>
    </row>
    <row r="6408" spans="1:12">
      <c r="A6408" s="234">
        <v>10056</v>
      </c>
      <c r="B6408" s="290">
        <v>0.86637731481489499</v>
      </c>
      <c r="C6408" s="234">
        <v>25.963000000000001</v>
      </c>
      <c r="D6408" s="234">
        <v>83.736000000000004</v>
      </c>
      <c r="E6408" s="234">
        <v>3.9</v>
      </c>
      <c r="F6408" s="234"/>
      <c r="G6408" s="234"/>
      <c r="H6408" s="234"/>
      <c r="I6408" s="234"/>
      <c r="J6408" s="234"/>
      <c r="K6408" s="234"/>
      <c r="L6408" s="234"/>
    </row>
    <row r="6409" spans="1:12">
      <c r="A6409" s="234">
        <v>10057</v>
      </c>
      <c r="B6409" s="290">
        <v>0.86638888888896903</v>
      </c>
      <c r="C6409" s="234">
        <v>25.963000000000001</v>
      </c>
      <c r="D6409" s="234">
        <v>83.736000000000004</v>
      </c>
      <c r="E6409" s="234">
        <v>3.9</v>
      </c>
      <c r="F6409" s="234"/>
      <c r="G6409" s="234"/>
      <c r="H6409" s="234"/>
      <c r="I6409" s="234"/>
      <c r="J6409" s="234"/>
      <c r="K6409" s="234"/>
      <c r="L6409" s="234"/>
    </row>
    <row r="6410" spans="1:12">
      <c r="A6410" s="234">
        <v>10058</v>
      </c>
      <c r="B6410" s="290">
        <v>0.86640046296304296</v>
      </c>
      <c r="C6410" s="234">
        <v>25.963000000000001</v>
      </c>
      <c r="D6410" s="234">
        <v>83.736000000000004</v>
      </c>
      <c r="E6410" s="234">
        <v>11.8</v>
      </c>
      <c r="F6410" s="234"/>
      <c r="G6410" s="234"/>
      <c r="H6410" s="234"/>
      <c r="I6410" s="234"/>
      <c r="J6410" s="234"/>
      <c r="K6410" s="234"/>
      <c r="L6410" s="234"/>
    </row>
    <row r="6411" spans="1:12">
      <c r="A6411" s="234">
        <v>10059</v>
      </c>
      <c r="B6411" s="290">
        <v>0.866412037037117</v>
      </c>
      <c r="C6411" s="234">
        <v>25.963000000000001</v>
      </c>
      <c r="D6411" s="234">
        <v>83.706999999999994</v>
      </c>
      <c r="E6411" s="234">
        <v>3.9</v>
      </c>
      <c r="F6411" s="234"/>
      <c r="G6411" s="234"/>
      <c r="H6411" s="234"/>
      <c r="I6411" s="234"/>
      <c r="J6411" s="234"/>
      <c r="K6411" s="234"/>
      <c r="L6411" s="234"/>
    </row>
    <row r="6412" spans="1:12">
      <c r="A6412" s="234">
        <v>10060</v>
      </c>
      <c r="B6412" s="290">
        <v>0.86642361111119104</v>
      </c>
      <c r="C6412" s="234">
        <v>25.963000000000001</v>
      </c>
      <c r="D6412" s="234">
        <v>83.736000000000004</v>
      </c>
      <c r="E6412" s="234">
        <v>3.9</v>
      </c>
      <c r="F6412" s="234"/>
      <c r="G6412" s="234"/>
      <c r="H6412" s="234"/>
      <c r="I6412" s="234"/>
      <c r="J6412" s="234"/>
      <c r="K6412" s="234"/>
      <c r="L6412" s="234"/>
    </row>
    <row r="6413" spans="1:12">
      <c r="A6413" s="234">
        <v>10061</v>
      </c>
      <c r="B6413" s="290">
        <v>0.86643518518526597</v>
      </c>
      <c r="C6413" s="234">
        <v>25.963000000000001</v>
      </c>
      <c r="D6413" s="234">
        <v>83.736000000000004</v>
      </c>
      <c r="E6413" s="234">
        <v>3.9</v>
      </c>
      <c r="F6413" s="234"/>
      <c r="G6413" s="234"/>
      <c r="H6413" s="234"/>
      <c r="I6413" s="234"/>
      <c r="J6413" s="234"/>
      <c r="K6413" s="234"/>
      <c r="L6413" s="234"/>
    </row>
    <row r="6414" spans="1:12">
      <c r="A6414" s="234">
        <v>10062</v>
      </c>
      <c r="B6414" s="290">
        <v>0.86644675925934</v>
      </c>
      <c r="C6414" s="234">
        <v>25.963000000000001</v>
      </c>
      <c r="D6414" s="234">
        <v>83.736000000000004</v>
      </c>
      <c r="E6414" s="234">
        <v>3.9</v>
      </c>
      <c r="F6414" s="234"/>
      <c r="G6414" s="234"/>
      <c r="H6414" s="234"/>
      <c r="I6414" s="234"/>
      <c r="J6414" s="234"/>
      <c r="K6414" s="234"/>
      <c r="L6414" s="234"/>
    </row>
    <row r="6415" spans="1:12">
      <c r="A6415" s="234">
        <v>10063</v>
      </c>
      <c r="B6415" s="290">
        <v>0.86645833333341404</v>
      </c>
      <c r="C6415" s="234">
        <v>25.963000000000001</v>
      </c>
      <c r="D6415" s="234">
        <v>83.736000000000004</v>
      </c>
      <c r="E6415" s="234">
        <v>3.9</v>
      </c>
      <c r="F6415" s="234"/>
      <c r="G6415" s="234"/>
      <c r="H6415" s="234"/>
      <c r="I6415" s="234"/>
      <c r="J6415" s="234"/>
      <c r="K6415" s="234"/>
      <c r="L6415" s="234"/>
    </row>
    <row r="6416" spans="1:12">
      <c r="A6416" s="234">
        <v>10064</v>
      </c>
      <c r="B6416" s="290">
        <v>0.86646990740748797</v>
      </c>
      <c r="C6416" s="234">
        <v>25.963000000000001</v>
      </c>
      <c r="D6416" s="234">
        <v>83.736000000000004</v>
      </c>
      <c r="E6416" s="234">
        <v>3.9</v>
      </c>
      <c r="F6416" s="234"/>
      <c r="G6416" s="234"/>
      <c r="H6416" s="234"/>
      <c r="I6416" s="234"/>
      <c r="J6416" s="234"/>
      <c r="K6416" s="234"/>
      <c r="L6416" s="234"/>
    </row>
    <row r="6417" spans="1:12">
      <c r="A6417" s="234">
        <v>10065</v>
      </c>
      <c r="B6417" s="290">
        <v>0.86648148148156201</v>
      </c>
      <c r="C6417" s="234">
        <v>25.963000000000001</v>
      </c>
      <c r="D6417" s="234">
        <v>83.736000000000004</v>
      </c>
      <c r="E6417" s="234">
        <v>3.9</v>
      </c>
      <c r="F6417" s="234"/>
      <c r="G6417" s="234"/>
      <c r="H6417" s="234"/>
      <c r="I6417" s="234"/>
      <c r="J6417" s="234"/>
      <c r="K6417" s="234"/>
      <c r="L6417" s="234"/>
    </row>
    <row r="6418" spans="1:12">
      <c r="A6418" s="234">
        <v>10066</v>
      </c>
      <c r="B6418" s="290">
        <v>0.86649305555563605</v>
      </c>
      <c r="C6418" s="234">
        <v>25.963000000000001</v>
      </c>
      <c r="D6418" s="234">
        <v>83.736000000000004</v>
      </c>
      <c r="E6418" s="234">
        <v>3.9</v>
      </c>
      <c r="F6418" s="234"/>
      <c r="G6418" s="234"/>
      <c r="H6418" s="234"/>
      <c r="I6418" s="234"/>
      <c r="J6418" s="234"/>
      <c r="K6418" s="234"/>
      <c r="L6418" s="234"/>
    </row>
    <row r="6419" spans="1:12">
      <c r="A6419" s="234">
        <v>10067</v>
      </c>
      <c r="B6419" s="290">
        <v>0.86650462962970998</v>
      </c>
      <c r="C6419" s="234">
        <v>25.963000000000001</v>
      </c>
      <c r="D6419" s="234">
        <v>83.736000000000004</v>
      </c>
      <c r="E6419" s="234">
        <v>3.9</v>
      </c>
      <c r="F6419" s="234"/>
      <c r="G6419" s="234"/>
      <c r="H6419" s="234"/>
      <c r="I6419" s="234"/>
      <c r="J6419" s="234"/>
      <c r="K6419" s="234"/>
      <c r="L6419" s="234"/>
    </row>
    <row r="6420" spans="1:12">
      <c r="A6420" s="234">
        <v>10068</v>
      </c>
      <c r="B6420" s="290">
        <v>0.86651620370378502</v>
      </c>
      <c r="C6420" s="234">
        <v>25.963000000000001</v>
      </c>
      <c r="D6420" s="234">
        <v>83.706999999999994</v>
      </c>
      <c r="E6420" s="234">
        <v>3.9</v>
      </c>
      <c r="F6420" s="234"/>
      <c r="G6420" s="234"/>
      <c r="H6420" s="234"/>
      <c r="I6420" s="234"/>
      <c r="J6420" s="234"/>
      <c r="K6420" s="234"/>
      <c r="L6420" s="234"/>
    </row>
    <row r="6421" spans="1:12">
      <c r="A6421" s="234">
        <v>10069</v>
      </c>
      <c r="B6421" s="290">
        <v>0.86652777777785905</v>
      </c>
      <c r="C6421" s="234">
        <v>25.963000000000001</v>
      </c>
      <c r="D6421" s="234">
        <v>83.736000000000004</v>
      </c>
      <c r="E6421" s="234">
        <v>3.9</v>
      </c>
      <c r="F6421" s="234"/>
      <c r="G6421" s="234"/>
      <c r="H6421" s="234"/>
      <c r="I6421" s="234"/>
      <c r="J6421" s="234"/>
      <c r="K6421" s="234"/>
      <c r="L6421" s="234"/>
    </row>
    <row r="6422" spans="1:12">
      <c r="A6422" s="234">
        <v>10070</v>
      </c>
      <c r="B6422" s="290">
        <v>0.86653935185193298</v>
      </c>
      <c r="C6422" s="234">
        <v>25.963000000000001</v>
      </c>
      <c r="D6422" s="234">
        <v>83.736000000000004</v>
      </c>
      <c r="E6422" s="234">
        <v>3.9</v>
      </c>
      <c r="F6422" s="234"/>
      <c r="G6422" s="234"/>
      <c r="H6422" s="234"/>
      <c r="I6422" s="234"/>
      <c r="J6422" s="234"/>
      <c r="K6422" s="234"/>
      <c r="L6422" s="234"/>
    </row>
    <row r="6423" spans="1:12">
      <c r="A6423" s="234">
        <v>10071</v>
      </c>
      <c r="B6423" s="290">
        <v>0.86655092592600702</v>
      </c>
      <c r="C6423" s="234">
        <v>25.963000000000001</v>
      </c>
      <c r="D6423" s="234">
        <v>83.706999999999994</v>
      </c>
      <c r="E6423" s="234">
        <v>3.9</v>
      </c>
      <c r="F6423" s="234"/>
      <c r="G6423" s="234"/>
      <c r="H6423" s="234"/>
      <c r="I6423" s="234"/>
      <c r="J6423" s="234"/>
      <c r="K6423" s="234"/>
      <c r="L6423" s="234"/>
    </row>
    <row r="6424" spans="1:12">
      <c r="A6424" s="234">
        <v>10072</v>
      </c>
      <c r="B6424" s="290">
        <v>0.86656250000008095</v>
      </c>
      <c r="C6424" s="234">
        <v>25.963000000000001</v>
      </c>
      <c r="D6424" s="234">
        <v>83.706999999999994</v>
      </c>
      <c r="E6424" s="234">
        <v>3.9</v>
      </c>
      <c r="F6424" s="234"/>
      <c r="G6424" s="234"/>
      <c r="H6424" s="234"/>
      <c r="I6424" s="234"/>
      <c r="J6424" s="234"/>
      <c r="K6424" s="234"/>
      <c r="L6424" s="234"/>
    </row>
    <row r="6425" spans="1:12">
      <c r="A6425" s="234">
        <v>10073</v>
      </c>
      <c r="B6425" s="290">
        <v>0.86657407407415499</v>
      </c>
      <c r="C6425" s="234">
        <v>25.963000000000001</v>
      </c>
      <c r="D6425" s="234">
        <v>83.706999999999994</v>
      </c>
      <c r="E6425" s="234">
        <v>3.9</v>
      </c>
      <c r="F6425" s="234"/>
      <c r="G6425" s="234"/>
      <c r="H6425" s="234"/>
      <c r="I6425" s="234"/>
      <c r="J6425" s="234"/>
      <c r="K6425" s="234"/>
      <c r="L6425" s="234"/>
    </row>
    <row r="6426" spans="1:12">
      <c r="A6426" s="234">
        <v>10074</v>
      </c>
      <c r="B6426" s="290">
        <v>0.86658564814822903</v>
      </c>
      <c r="C6426" s="234">
        <v>25.963000000000001</v>
      </c>
      <c r="D6426" s="234">
        <v>83.706999999999994</v>
      </c>
      <c r="E6426" s="234">
        <v>3.9</v>
      </c>
      <c r="F6426" s="234"/>
      <c r="G6426" s="234"/>
      <c r="H6426" s="234"/>
      <c r="I6426" s="234"/>
      <c r="J6426" s="234"/>
      <c r="K6426" s="234"/>
      <c r="L6426" s="234"/>
    </row>
    <row r="6427" spans="1:12">
      <c r="A6427" s="234">
        <v>10075</v>
      </c>
      <c r="B6427" s="290">
        <v>0.86659722222230395</v>
      </c>
      <c r="C6427" s="234">
        <v>25.963000000000001</v>
      </c>
      <c r="D6427" s="234">
        <v>83.706999999999994</v>
      </c>
      <c r="E6427" s="234">
        <v>3.9</v>
      </c>
      <c r="F6427" s="234"/>
      <c r="G6427" s="234"/>
      <c r="H6427" s="234"/>
      <c r="I6427" s="234"/>
      <c r="J6427" s="234"/>
      <c r="K6427" s="234"/>
      <c r="L6427" s="234"/>
    </row>
    <row r="6428" spans="1:12">
      <c r="A6428" s="234">
        <v>10076</v>
      </c>
      <c r="B6428" s="290">
        <v>0.86660879629637799</v>
      </c>
      <c r="C6428" s="234">
        <v>25.963000000000001</v>
      </c>
      <c r="D6428" s="234">
        <v>83.706999999999994</v>
      </c>
      <c r="E6428" s="234">
        <v>3.9</v>
      </c>
      <c r="F6428" s="234"/>
      <c r="G6428" s="234"/>
      <c r="H6428" s="234"/>
      <c r="I6428" s="234"/>
      <c r="J6428" s="234"/>
      <c r="K6428" s="234"/>
      <c r="L6428" s="234"/>
    </row>
    <row r="6429" spans="1:12">
      <c r="A6429" s="234">
        <v>10077</v>
      </c>
      <c r="B6429" s="290">
        <v>0.86662037037045203</v>
      </c>
      <c r="C6429" s="234">
        <v>25.963000000000001</v>
      </c>
      <c r="D6429" s="234">
        <v>83.706999999999994</v>
      </c>
      <c r="E6429" s="234">
        <v>3.9</v>
      </c>
      <c r="F6429" s="234"/>
      <c r="G6429" s="234"/>
      <c r="H6429" s="234"/>
      <c r="I6429" s="234"/>
      <c r="J6429" s="234"/>
      <c r="K6429" s="234"/>
      <c r="L6429" s="234"/>
    </row>
    <row r="6430" spans="1:12">
      <c r="A6430" s="234">
        <v>10078</v>
      </c>
      <c r="B6430" s="290">
        <v>0.86663194444452596</v>
      </c>
      <c r="C6430" s="234">
        <v>25.963000000000001</v>
      </c>
      <c r="D6430" s="234">
        <v>83.706999999999994</v>
      </c>
      <c r="E6430" s="234">
        <v>3.9</v>
      </c>
      <c r="F6430" s="234"/>
      <c r="G6430" s="234"/>
      <c r="H6430" s="234"/>
      <c r="I6430" s="234"/>
      <c r="J6430" s="234"/>
      <c r="K6430" s="234"/>
      <c r="L6430" s="234"/>
    </row>
    <row r="6431" spans="1:12">
      <c r="A6431" s="234">
        <v>10079</v>
      </c>
      <c r="B6431" s="290">
        <v>0.8666435185186</v>
      </c>
      <c r="C6431" s="234">
        <v>25.963000000000001</v>
      </c>
      <c r="D6431" s="234">
        <v>83.706999999999994</v>
      </c>
      <c r="E6431" s="234">
        <v>3.9</v>
      </c>
      <c r="F6431" s="234"/>
      <c r="G6431" s="234"/>
      <c r="H6431" s="234"/>
      <c r="I6431" s="234"/>
      <c r="J6431" s="234"/>
      <c r="K6431" s="234"/>
      <c r="L6431" s="234"/>
    </row>
    <row r="6432" spans="1:12">
      <c r="A6432" s="234">
        <v>10080</v>
      </c>
      <c r="B6432" s="290">
        <v>0.86665509259267404</v>
      </c>
      <c r="C6432" s="234">
        <v>25.963000000000001</v>
      </c>
      <c r="D6432" s="234">
        <v>83.706999999999994</v>
      </c>
      <c r="E6432" s="234">
        <v>3.9</v>
      </c>
      <c r="F6432" s="234"/>
      <c r="G6432" s="234"/>
      <c r="H6432" s="234"/>
      <c r="I6432" s="234"/>
      <c r="J6432" s="234"/>
      <c r="K6432" s="234"/>
      <c r="L6432" s="234"/>
    </row>
    <row r="6433" spans="1:12">
      <c r="A6433" s="234">
        <v>10081</v>
      </c>
      <c r="B6433" s="290">
        <v>0.86666666666674896</v>
      </c>
      <c r="C6433" s="234">
        <v>25.963000000000001</v>
      </c>
      <c r="D6433" s="234">
        <v>83.679000000000002</v>
      </c>
      <c r="E6433" s="234">
        <v>11.8</v>
      </c>
      <c r="F6433" s="234"/>
      <c r="G6433" s="234"/>
      <c r="H6433" s="234"/>
      <c r="I6433" s="234"/>
      <c r="J6433" s="234"/>
      <c r="K6433" s="234"/>
      <c r="L6433" s="234"/>
    </row>
    <row r="6434" spans="1:12">
      <c r="A6434" s="234">
        <v>10082</v>
      </c>
      <c r="B6434" s="290">
        <v>0.866678240740823</v>
      </c>
      <c r="C6434" s="234">
        <v>25.963000000000001</v>
      </c>
      <c r="D6434" s="234">
        <v>83.679000000000002</v>
      </c>
      <c r="E6434" s="234">
        <v>3.9</v>
      </c>
      <c r="F6434" s="234"/>
      <c r="G6434" s="234"/>
      <c r="H6434" s="234"/>
      <c r="I6434" s="234"/>
      <c r="J6434" s="234"/>
      <c r="K6434" s="234"/>
      <c r="L6434" s="234"/>
    </row>
    <row r="6435" spans="1:12">
      <c r="A6435" s="234">
        <v>10083</v>
      </c>
      <c r="B6435" s="290">
        <v>0.86668981481489704</v>
      </c>
      <c r="C6435" s="234">
        <v>25.963000000000001</v>
      </c>
      <c r="D6435" s="234">
        <v>83.706999999999994</v>
      </c>
      <c r="E6435" s="234">
        <v>3.9</v>
      </c>
      <c r="F6435" s="234"/>
      <c r="G6435" s="234"/>
      <c r="H6435" s="234"/>
      <c r="I6435" s="234"/>
      <c r="J6435" s="234"/>
      <c r="K6435" s="234"/>
      <c r="L6435" s="234"/>
    </row>
    <row r="6436" spans="1:12">
      <c r="A6436" s="234">
        <v>10084</v>
      </c>
      <c r="B6436" s="290">
        <v>0.86670138888897097</v>
      </c>
      <c r="C6436" s="234">
        <v>25.963000000000001</v>
      </c>
      <c r="D6436" s="234">
        <v>83.706999999999994</v>
      </c>
      <c r="E6436" s="234">
        <v>11.8</v>
      </c>
      <c r="F6436" s="234"/>
      <c r="G6436" s="234"/>
      <c r="H6436" s="234"/>
      <c r="I6436" s="234"/>
      <c r="J6436" s="234"/>
      <c r="K6436" s="234"/>
      <c r="L6436" s="234"/>
    </row>
    <row r="6437" spans="1:12">
      <c r="A6437" s="234">
        <v>10085</v>
      </c>
      <c r="B6437" s="290">
        <v>0.86671296296304501</v>
      </c>
      <c r="C6437" s="234">
        <v>25.963000000000001</v>
      </c>
      <c r="D6437" s="234">
        <v>83.706999999999994</v>
      </c>
      <c r="E6437" s="234">
        <v>3.9</v>
      </c>
      <c r="F6437" s="234"/>
      <c r="G6437" s="234"/>
      <c r="H6437" s="234"/>
      <c r="I6437" s="234"/>
      <c r="J6437" s="234"/>
      <c r="K6437" s="234"/>
      <c r="L6437" s="234"/>
    </row>
    <row r="6438" spans="1:12">
      <c r="A6438" s="234">
        <v>10086</v>
      </c>
      <c r="B6438" s="290">
        <v>0.86672453703711905</v>
      </c>
      <c r="C6438" s="234">
        <v>25.963000000000001</v>
      </c>
      <c r="D6438" s="234">
        <v>83.679000000000002</v>
      </c>
      <c r="E6438" s="234">
        <v>3.9</v>
      </c>
      <c r="F6438" s="234"/>
      <c r="G6438" s="234"/>
      <c r="H6438" s="234"/>
      <c r="I6438" s="234"/>
      <c r="J6438" s="234"/>
      <c r="K6438" s="234"/>
      <c r="L6438" s="234"/>
    </row>
    <row r="6439" spans="1:12">
      <c r="A6439" s="234">
        <v>10087</v>
      </c>
      <c r="B6439" s="290">
        <v>0.86673611111119298</v>
      </c>
      <c r="C6439" s="234">
        <v>25.963000000000001</v>
      </c>
      <c r="D6439" s="234">
        <v>83.679000000000002</v>
      </c>
      <c r="E6439" s="234">
        <v>3.9</v>
      </c>
      <c r="F6439" s="234"/>
      <c r="G6439" s="234"/>
      <c r="H6439" s="234"/>
      <c r="I6439" s="234"/>
      <c r="J6439" s="234"/>
      <c r="K6439" s="234"/>
      <c r="L6439" s="234"/>
    </row>
    <row r="6440" spans="1:12">
      <c r="A6440" s="234">
        <v>10088</v>
      </c>
      <c r="B6440" s="290">
        <v>0.86674768518526801</v>
      </c>
      <c r="C6440" s="234">
        <v>25.963000000000001</v>
      </c>
      <c r="D6440" s="234">
        <v>83.679000000000002</v>
      </c>
      <c r="E6440" s="234">
        <v>11.8</v>
      </c>
      <c r="F6440" s="234"/>
      <c r="G6440" s="234"/>
      <c r="H6440" s="234"/>
      <c r="I6440" s="234"/>
      <c r="J6440" s="234"/>
      <c r="K6440" s="234"/>
      <c r="L6440" s="234"/>
    </row>
    <row r="6441" spans="1:12">
      <c r="A6441" s="234">
        <v>10089</v>
      </c>
      <c r="B6441" s="290">
        <v>0.86675925925934205</v>
      </c>
      <c r="C6441" s="234">
        <v>25.963000000000001</v>
      </c>
      <c r="D6441" s="234">
        <v>83.679000000000002</v>
      </c>
      <c r="E6441" s="234">
        <v>11.8</v>
      </c>
      <c r="F6441" s="234"/>
      <c r="G6441" s="234"/>
      <c r="H6441" s="234"/>
      <c r="I6441" s="234"/>
      <c r="J6441" s="234"/>
      <c r="K6441" s="234"/>
      <c r="L6441" s="234"/>
    </row>
    <row r="6442" spans="1:12">
      <c r="A6442" s="234">
        <v>10090</v>
      </c>
      <c r="B6442" s="290">
        <v>0.86677083333341598</v>
      </c>
      <c r="C6442" s="234">
        <v>25.963000000000001</v>
      </c>
      <c r="D6442" s="234">
        <v>83.679000000000002</v>
      </c>
      <c r="E6442" s="234">
        <v>11.8</v>
      </c>
      <c r="F6442" s="234"/>
      <c r="G6442" s="234"/>
      <c r="H6442" s="234"/>
      <c r="I6442" s="234"/>
      <c r="J6442" s="234"/>
      <c r="K6442" s="234"/>
      <c r="L6442" s="234"/>
    </row>
    <row r="6443" spans="1:12">
      <c r="A6443" s="234">
        <v>10091</v>
      </c>
      <c r="B6443" s="290">
        <v>0.86678240740749002</v>
      </c>
      <c r="C6443" s="234">
        <v>25.963000000000001</v>
      </c>
      <c r="D6443" s="234">
        <v>83.679000000000002</v>
      </c>
      <c r="E6443" s="234">
        <v>3.9</v>
      </c>
      <c r="F6443" s="234"/>
      <c r="G6443" s="234"/>
      <c r="H6443" s="234"/>
      <c r="I6443" s="234"/>
      <c r="J6443" s="234"/>
      <c r="K6443" s="234"/>
      <c r="L6443" s="234"/>
    </row>
    <row r="6444" spans="1:12">
      <c r="A6444" s="234">
        <v>10092</v>
      </c>
      <c r="B6444" s="290">
        <v>0.86679398148156395</v>
      </c>
      <c r="C6444" s="234">
        <v>25.963000000000001</v>
      </c>
      <c r="D6444" s="234">
        <v>83.679000000000002</v>
      </c>
      <c r="E6444" s="234">
        <v>3.9</v>
      </c>
      <c r="F6444" s="234"/>
      <c r="G6444" s="234"/>
      <c r="H6444" s="234"/>
      <c r="I6444" s="234"/>
      <c r="J6444" s="234"/>
      <c r="K6444" s="234"/>
      <c r="L6444" s="234"/>
    </row>
    <row r="6445" spans="1:12">
      <c r="A6445" s="234">
        <v>10093</v>
      </c>
      <c r="B6445" s="290">
        <v>0.86680555555563799</v>
      </c>
      <c r="C6445" s="234">
        <v>25.963000000000001</v>
      </c>
      <c r="D6445" s="234">
        <v>83.679000000000002</v>
      </c>
      <c r="E6445" s="234">
        <v>3.9</v>
      </c>
      <c r="F6445" s="234"/>
      <c r="G6445" s="234"/>
      <c r="H6445" s="234"/>
      <c r="I6445" s="234"/>
      <c r="J6445" s="234"/>
      <c r="K6445" s="234"/>
      <c r="L6445" s="234"/>
    </row>
    <row r="6446" spans="1:12">
      <c r="A6446" s="234">
        <v>10094</v>
      </c>
      <c r="B6446" s="290">
        <v>0.86681712962971202</v>
      </c>
      <c r="C6446" s="234">
        <v>25.963000000000001</v>
      </c>
      <c r="D6446" s="234">
        <v>83.679000000000002</v>
      </c>
      <c r="E6446" s="234">
        <v>3.9</v>
      </c>
      <c r="F6446" s="234"/>
      <c r="G6446" s="234"/>
      <c r="H6446" s="234"/>
      <c r="I6446" s="234"/>
      <c r="J6446" s="234"/>
      <c r="K6446" s="234"/>
      <c r="L6446" s="234"/>
    </row>
    <row r="6447" spans="1:12">
      <c r="A6447" s="234">
        <v>10095</v>
      </c>
      <c r="B6447" s="290">
        <v>0.86682870370378695</v>
      </c>
      <c r="C6447" s="234">
        <v>25.963000000000001</v>
      </c>
      <c r="D6447" s="234">
        <v>83.679000000000002</v>
      </c>
      <c r="E6447" s="234">
        <v>11.8</v>
      </c>
      <c r="F6447" s="234"/>
      <c r="G6447" s="234"/>
      <c r="H6447" s="234"/>
      <c r="I6447" s="234"/>
      <c r="J6447" s="234"/>
      <c r="K6447" s="234"/>
      <c r="L6447" s="234"/>
    </row>
    <row r="6448" spans="1:12">
      <c r="A6448" s="234">
        <v>10096</v>
      </c>
      <c r="B6448" s="290">
        <v>0.86684027777786099</v>
      </c>
      <c r="C6448" s="234">
        <v>25.963000000000001</v>
      </c>
      <c r="D6448" s="234">
        <v>83.679000000000002</v>
      </c>
      <c r="E6448" s="234">
        <v>3.9</v>
      </c>
      <c r="F6448" s="234"/>
      <c r="G6448" s="234"/>
      <c r="H6448" s="234"/>
      <c r="I6448" s="234"/>
      <c r="J6448" s="234"/>
      <c r="K6448" s="234"/>
      <c r="L6448" s="234"/>
    </row>
    <row r="6449" spans="1:12">
      <c r="A6449" s="234">
        <v>10097</v>
      </c>
      <c r="B6449" s="290">
        <v>0.86685185185193503</v>
      </c>
      <c r="C6449" s="234">
        <v>25.963000000000001</v>
      </c>
      <c r="D6449" s="234">
        <v>83.679000000000002</v>
      </c>
      <c r="E6449" s="234">
        <v>11.8</v>
      </c>
      <c r="F6449" s="234"/>
      <c r="G6449" s="234"/>
      <c r="H6449" s="234"/>
      <c r="I6449" s="234"/>
      <c r="J6449" s="234"/>
      <c r="K6449" s="234"/>
      <c r="L6449" s="234"/>
    </row>
    <row r="6450" spans="1:12">
      <c r="A6450" s="234">
        <v>10098</v>
      </c>
      <c r="B6450" s="290">
        <v>0.86686342592600896</v>
      </c>
      <c r="C6450" s="234">
        <v>25.963000000000001</v>
      </c>
      <c r="D6450" s="234">
        <v>83.679000000000002</v>
      </c>
      <c r="E6450" s="234">
        <v>3.9</v>
      </c>
      <c r="F6450" s="234"/>
      <c r="G6450" s="234"/>
      <c r="H6450" s="234"/>
      <c r="I6450" s="234"/>
      <c r="J6450" s="234"/>
      <c r="K6450" s="234"/>
      <c r="L6450" s="234"/>
    </row>
    <row r="6451" spans="1:12">
      <c r="A6451" s="234">
        <v>10099</v>
      </c>
      <c r="B6451" s="290">
        <v>0.866875000000083</v>
      </c>
      <c r="C6451" s="234">
        <v>25.963000000000001</v>
      </c>
      <c r="D6451" s="234">
        <v>83.679000000000002</v>
      </c>
      <c r="E6451" s="234">
        <v>3.9</v>
      </c>
      <c r="F6451" s="234"/>
      <c r="G6451" s="234"/>
      <c r="H6451" s="234"/>
      <c r="I6451" s="234"/>
      <c r="J6451" s="234"/>
      <c r="K6451" s="234"/>
      <c r="L6451" s="234"/>
    </row>
    <row r="6452" spans="1:12">
      <c r="A6452" s="234">
        <v>10100</v>
      </c>
      <c r="B6452" s="290">
        <v>0.86688657407415703</v>
      </c>
      <c r="C6452" s="234">
        <v>25.963000000000001</v>
      </c>
      <c r="D6452" s="234">
        <v>83.679000000000002</v>
      </c>
      <c r="E6452" s="234">
        <v>3.9</v>
      </c>
      <c r="F6452" s="234"/>
      <c r="G6452" s="234"/>
      <c r="H6452" s="234"/>
      <c r="I6452" s="234"/>
      <c r="J6452" s="234"/>
      <c r="K6452" s="234"/>
      <c r="L6452" s="234"/>
    </row>
    <row r="6453" spans="1:12">
      <c r="A6453" s="234">
        <v>10101</v>
      </c>
      <c r="B6453" s="290">
        <v>0.86689814814823196</v>
      </c>
      <c r="C6453" s="234">
        <v>25.963000000000001</v>
      </c>
      <c r="D6453" s="234">
        <v>83.679000000000002</v>
      </c>
      <c r="E6453" s="234">
        <v>3.9</v>
      </c>
      <c r="F6453" s="234"/>
      <c r="G6453" s="234"/>
      <c r="H6453" s="234"/>
      <c r="I6453" s="234"/>
      <c r="J6453" s="234"/>
      <c r="K6453" s="234"/>
      <c r="L6453" s="234"/>
    </row>
    <row r="6454" spans="1:12">
      <c r="A6454" s="234">
        <v>10102</v>
      </c>
      <c r="B6454" s="290">
        <v>0.866909722222306</v>
      </c>
      <c r="C6454" s="234">
        <v>25.986999999999998</v>
      </c>
      <c r="D6454" s="234">
        <v>83.683999999999997</v>
      </c>
      <c r="E6454" s="234">
        <v>3.9</v>
      </c>
      <c r="F6454" s="234"/>
      <c r="G6454" s="234"/>
      <c r="H6454" s="234"/>
      <c r="I6454" s="234"/>
      <c r="J6454" s="234"/>
      <c r="K6454" s="234"/>
      <c r="L6454" s="234"/>
    </row>
    <row r="6455" spans="1:12">
      <c r="A6455" s="234">
        <v>10103</v>
      </c>
      <c r="B6455" s="290">
        <v>0.86692129629638004</v>
      </c>
      <c r="C6455" s="234">
        <v>25.963000000000001</v>
      </c>
      <c r="D6455" s="234">
        <v>83.679000000000002</v>
      </c>
      <c r="E6455" s="234">
        <v>3.9</v>
      </c>
      <c r="F6455" s="234"/>
      <c r="G6455" s="234"/>
      <c r="H6455" s="234"/>
      <c r="I6455" s="234"/>
      <c r="J6455" s="234"/>
      <c r="K6455" s="234"/>
      <c r="L6455" s="234"/>
    </row>
    <row r="6456" spans="1:12">
      <c r="A6456" s="234">
        <v>10104</v>
      </c>
      <c r="B6456" s="290">
        <v>0.86693287037045397</v>
      </c>
      <c r="C6456" s="234">
        <v>25.963000000000001</v>
      </c>
      <c r="D6456" s="234">
        <v>83.679000000000002</v>
      </c>
      <c r="E6456" s="234">
        <v>3.9</v>
      </c>
      <c r="F6456" s="234"/>
      <c r="G6456" s="234"/>
      <c r="H6456" s="234"/>
      <c r="I6456" s="234"/>
      <c r="J6456" s="234"/>
      <c r="K6456" s="234"/>
      <c r="L6456" s="234"/>
    </row>
    <row r="6457" spans="1:12">
      <c r="A6457" s="234">
        <v>10105</v>
      </c>
      <c r="B6457" s="290">
        <v>0.86694444444452801</v>
      </c>
      <c r="C6457" s="234">
        <v>25.963000000000001</v>
      </c>
      <c r="D6457" s="234">
        <v>83.679000000000002</v>
      </c>
      <c r="E6457" s="234">
        <v>3.9</v>
      </c>
      <c r="F6457" s="234"/>
      <c r="G6457" s="234"/>
      <c r="H6457" s="234"/>
      <c r="I6457" s="234"/>
      <c r="J6457" s="234"/>
      <c r="K6457" s="234"/>
      <c r="L6457" s="234"/>
    </row>
    <row r="6458" spans="1:12">
      <c r="A6458" s="234">
        <v>10106</v>
      </c>
      <c r="B6458" s="290">
        <v>0.86695601851860205</v>
      </c>
      <c r="C6458" s="234">
        <v>25.963000000000001</v>
      </c>
      <c r="D6458" s="234">
        <v>83.679000000000002</v>
      </c>
      <c r="E6458" s="234">
        <v>3.9</v>
      </c>
      <c r="F6458" s="234"/>
      <c r="G6458" s="234"/>
      <c r="H6458" s="234"/>
      <c r="I6458" s="234"/>
      <c r="J6458" s="234"/>
      <c r="K6458" s="234"/>
      <c r="L6458" s="234"/>
    </row>
    <row r="6459" spans="1:12">
      <c r="A6459" s="234">
        <v>10107</v>
      </c>
      <c r="B6459" s="290">
        <v>0.86696759259267597</v>
      </c>
      <c r="C6459" s="234">
        <v>25.963000000000001</v>
      </c>
      <c r="D6459" s="234">
        <v>83.679000000000002</v>
      </c>
      <c r="E6459" s="234">
        <v>3.9</v>
      </c>
      <c r="F6459" s="234"/>
      <c r="G6459" s="234"/>
      <c r="H6459" s="234"/>
      <c r="I6459" s="234"/>
      <c r="J6459" s="234"/>
      <c r="K6459" s="234"/>
      <c r="L6459" s="234"/>
    </row>
    <row r="6460" spans="1:12">
      <c r="A6460" s="234">
        <v>10108</v>
      </c>
      <c r="B6460" s="290">
        <v>0.86697916666675101</v>
      </c>
      <c r="C6460" s="234">
        <v>25.963000000000001</v>
      </c>
      <c r="D6460" s="234">
        <v>83.679000000000002</v>
      </c>
      <c r="E6460" s="234">
        <v>11.8</v>
      </c>
      <c r="F6460" s="234"/>
      <c r="G6460" s="234"/>
      <c r="H6460" s="234"/>
      <c r="I6460" s="234"/>
      <c r="J6460" s="234"/>
      <c r="K6460" s="234"/>
      <c r="L6460" s="234"/>
    </row>
    <row r="6461" spans="1:12">
      <c r="A6461" s="234">
        <v>10109</v>
      </c>
      <c r="B6461" s="290">
        <v>0.86699074074082505</v>
      </c>
      <c r="C6461" s="234">
        <v>25.963000000000001</v>
      </c>
      <c r="D6461" s="234">
        <v>83.679000000000002</v>
      </c>
      <c r="E6461" s="234">
        <v>3.9</v>
      </c>
      <c r="F6461" s="234"/>
      <c r="G6461" s="234"/>
      <c r="H6461" s="234"/>
      <c r="I6461" s="234"/>
      <c r="J6461" s="234"/>
      <c r="K6461" s="234"/>
      <c r="L6461" s="234"/>
    </row>
    <row r="6462" spans="1:12">
      <c r="A6462" s="234">
        <v>10110</v>
      </c>
      <c r="B6462" s="290">
        <v>0.86700231481489898</v>
      </c>
      <c r="C6462" s="234">
        <v>25.963000000000001</v>
      </c>
      <c r="D6462" s="234">
        <v>83.650999999999996</v>
      </c>
      <c r="E6462" s="234">
        <v>3.9</v>
      </c>
      <c r="F6462" s="234"/>
      <c r="G6462" s="234"/>
      <c r="H6462" s="234"/>
      <c r="I6462" s="234"/>
      <c r="J6462" s="234"/>
      <c r="K6462" s="234"/>
      <c r="L6462" s="234"/>
    </row>
    <row r="6463" spans="1:12">
      <c r="A6463" s="234">
        <v>10111</v>
      </c>
      <c r="B6463" s="290">
        <v>0.86701388888897302</v>
      </c>
      <c r="C6463" s="234">
        <v>25.963000000000001</v>
      </c>
      <c r="D6463" s="234">
        <v>83.679000000000002</v>
      </c>
      <c r="E6463" s="234">
        <v>3.9</v>
      </c>
      <c r="F6463" s="234"/>
      <c r="G6463" s="234"/>
      <c r="H6463" s="234"/>
      <c r="I6463" s="234"/>
      <c r="J6463" s="234"/>
      <c r="K6463" s="234"/>
      <c r="L6463" s="234"/>
    </row>
    <row r="6464" spans="1:12">
      <c r="A6464" s="234">
        <v>10112</v>
      </c>
      <c r="B6464" s="290">
        <v>0.86702546296304694</v>
      </c>
      <c r="C6464" s="234">
        <v>25.963000000000001</v>
      </c>
      <c r="D6464" s="234">
        <v>83.679000000000002</v>
      </c>
      <c r="E6464" s="234">
        <v>3.9</v>
      </c>
      <c r="F6464" s="234"/>
      <c r="G6464" s="234"/>
      <c r="H6464" s="234"/>
      <c r="I6464" s="234"/>
      <c r="J6464" s="234"/>
      <c r="K6464" s="234"/>
      <c r="L6464" s="234"/>
    </row>
    <row r="6465" spans="1:12">
      <c r="A6465" s="234">
        <v>10113</v>
      </c>
      <c r="B6465" s="290">
        <v>0.86703703703712098</v>
      </c>
      <c r="C6465" s="234">
        <v>25.986999999999998</v>
      </c>
      <c r="D6465" s="234">
        <v>83.683999999999997</v>
      </c>
      <c r="E6465" s="234">
        <v>3.9</v>
      </c>
      <c r="F6465" s="234"/>
      <c r="G6465" s="234"/>
      <c r="H6465" s="234"/>
      <c r="I6465" s="234"/>
      <c r="J6465" s="234"/>
      <c r="K6465" s="234"/>
      <c r="L6465" s="234"/>
    </row>
    <row r="6466" spans="1:12">
      <c r="A6466" s="234">
        <v>10114</v>
      </c>
      <c r="B6466" s="290">
        <v>0.86704861111119502</v>
      </c>
      <c r="C6466" s="234">
        <v>25.963000000000001</v>
      </c>
      <c r="D6466" s="234">
        <v>83.650999999999996</v>
      </c>
      <c r="E6466" s="234">
        <v>11.8</v>
      </c>
      <c r="F6466" s="234"/>
      <c r="G6466" s="234"/>
      <c r="H6466" s="234"/>
      <c r="I6466" s="234"/>
      <c r="J6466" s="234"/>
      <c r="K6466" s="234"/>
      <c r="L6466" s="234"/>
    </row>
    <row r="6467" spans="1:12">
      <c r="A6467" s="234">
        <v>10115</v>
      </c>
      <c r="B6467" s="290">
        <v>0.86706018518526995</v>
      </c>
      <c r="C6467" s="234">
        <v>25.986999999999998</v>
      </c>
      <c r="D6467" s="234">
        <v>83.656000000000006</v>
      </c>
      <c r="E6467" s="234">
        <v>3.9</v>
      </c>
      <c r="F6467" s="234"/>
      <c r="G6467" s="234"/>
      <c r="H6467" s="234"/>
      <c r="I6467" s="234"/>
      <c r="J6467" s="234"/>
      <c r="K6467" s="234"/>
      <c r="L6467" s="234"/>
    </row>
    <row r="6468" spans="1:12">
      <c r="A6468" s="234">
        <v>10116</v>
      </c>
      <c r="B6468" s="290">
        <v>0.86707175925934399</v>
      </c>
      <c r="C6468" s="234">
        <v>25.963000000000001</v>
      </c>
      <c r="D6468" s="234">
        <v>83.650999999999996</v>
      </c>
      <c r="E6468" s="234">
        <v>3.9</v>
      </c>
      <c r="F6468" s="234"/>
      <c r="G6468" s="234"/>
      <c r="H6468" s="234"/>
      <c r="I6468" s="234"/>
      <c r="J6468" s="234"/>
      <c r="K6468" s="234"/>
      <c r="L6468" s="234"/>
    </row>
    <row r="6469" spans="1:12">
      <c r="A6469" s="234">
        <v>10117</v>
      </c>
      <c r="B6469" s="290">
        <v>0.86708333333341803</v>
      </c>
      <c r="C6469" s="234">
        <v>25.963000000000001</v>
      </c>
      <c r="D6469" s="234">
        <v>83.650999999999996</v>
      </c>
      <c r="E6469" s="234">
        <v>3.9</v>
      </c>
      <c r="F6469" s="234"/>
      <c r="G6469" s="234"/>
      <c r="H6469" s="234"/>
      <c r="I6469" s="234"/>
      <c r="J6469" s="234"/>
      <c r="K6469" s="234"/>
      <c r="L6469" s="234"/>
    </row>
    <row r="6470" spans="1:12">
      <c r="A6470" s="234">
        <v>10118</v>
      </c>
      <c r="B6470" s="290">
        <v>0.86709490740749195</v>
      </c>
      <c r="C6470" s="234">
        <v>25.963000000000001</v>
      </c>
      <c r="D6470" s="234">
        <v>83.650999999999996</v>
      </c>
      <c r="E6470" s="234">
        <v>3.9</v>
      </c>
      <c r="F6470" s="234"/>
      <c r="G6470" s="234"/>
      <c r="H6470" s="234"/>
      <c r="I6470" s="234"/>
      <c r="J6470" s="234"/>
      <c r="K6470" s="234"/>
      <c r="L6470" s="234"/>
    </row>
    <row r="6471" spans="1:12">
      <c r="A6471" s="234">
        <v>10119</v>
      </c>
      <c r="B6471" s="290">
        <v>0.86710648148156599</v>
      </c>
      <c r="C6471" s="234">
        <v>25.963000000000001</v>
      </c>
      <c r="D6471" s="234">
        <v>83.679000000000002</v>
      </c>
      <c r="E6471" s="234">
        <v>3.9</v>
      </c>
      <c r="F6471" s="234"/>
      <c r="G6471" s="234"/>
      <c r="H6471" s="234"/>
      <c r="I6471" s="234"/>
      <c r="J6471" s="234"/>
      <c r="K6471" s="234"/>
      <c r="L6471" s="234"/>
    </row>
    <row r="6472" spans="1:12">
      <c r="A6472" s="234">
        <v>10120</v>
      </c>
      <c r="B6472" s="290">
        <v>0.86711805555564003</v>
      </c>
      <c r="C6472" s="234">
        <v>25.963000000000001</v>
      </c>
      <c r="D6472" s="234">
        <v>83.650999999999996</v>
      </c>
      <c r="E6472" s="234">
        <v>3.9</v>
      </c>
      <c r="F6472" s="234"/>
      <c r="G6472" s="234"/>
      <c r="H6472" s="234"/>
      <c r="I6472" s="234"/>
      <c r="J6472" s="234"/>
      <c r="K6472" s="234"/>
      <c r="L6472" s="234"/>
    </row>
    <row r="6473" spans="1:12">
      <c r="A6473" s="234">
        <v>10121</v>
      </c>
      <c r="B6473" s="290">
        <v>0.86712962962971496</v>
      </c>
      <c r="C6473" s="234">
        <v>25.963000000000001</v>
      </c>
      <c r="D6473" s="234">
        <v>83.679000000000002</v>
      </c>
      <c r="E6473" s="234">
        <v>3.9</v>
      </c>
      <c r="F6473" s="234"/>
      <c r="G6473" s="234"/>
      <c r="H6473" s="234"/>
      <c r="I6473" s="234"/>
      <c r="J6473" s="234"/>
      <c r="K6473" s="234"/>
      <c r="L6473" s="234"/>
    </row>
    <row r="6474" spans="1:12">
      <c r="A6474" s="234">
        <v>10122</v>
      </c>
      <c r="B6474" s="290">
        <v>0.867141203703789</v>
      </c>
      <c r="C6474" s="234">
        <v>25.963000000000001</v>
      </c>
      <c r="D6474" s="234">
        <v>83.650999999999996</v>
      </c>
      <c r="E6474" s="234">
        <v>3.9</v>
      </c>
      <c r="F6474" s="234"/>
      <c r="G6474" s="234"/>
      <c r="H6474" s="234"/>
      <c r="I6474" s="234"/>
      <c r="J6474" s="234"/>
      <c r="K6474" s="234"/>
      <c r="L6474" s="234"/>
    </row>
    <row r="6475" spans="1:12">
      <c r="A6475" s="234">
        <v>10123</v>
      </c>
      <c r="B6475" s="290">
        <v>0.86715277777786304</v>
      </c>
      <c r="C6475" s="234">
        <v>25.963000000000001</v>
      </c>
      <c r="D6475" s="234">
        <v>83.650999999999996</v>
      </c>
      <c r="E6475" s="234">
        <v>3.9</v>
      </c>
      <c r="F6475" s="234"/>
      <c r="G6475" s="234"/>
      <c r="H6475" s="234"/>
      <c r="I6475" s="234"/>
      <c r="J6475" s="234"/>
      <c r="K6475" s="234"/>
      <c r="L6475" s="234"/>
    </row>
    <row r="6476" spans="1:12">
      <c r="A6476" s="234">
        <v>10124</v>
      </c>
      <c r="B6476" s="290">
        <v>0.86716435185193697</v>
      </c>
      <c r="C6476" s="234">
        <v>25.963000000000001</v>
      </c>
      <c r="D6476" s="234">
        <v>83.650999999999996</v>
      </c>
      <c r="E6476" s="234">
        <v>11.8</v>
      </c>
      <c r="F6476" s="234"/>
      <c r="G6476" s="234"/>
      <c r="H6476" s="234"/>
      <c r="I6476" s="234"/>
      <c r="J6476" s="234"/>
      <c r="K6476" s="234"/>
      <c r="L6476" s="234"/>
    </row>
    <row r="6477" spans="1:12">
      <c r="A6477" s="234">
        <v>10125</v>
      </c>
      <c r="B6477" s="290">
        <v>0.867175925926011</v>
      </c>
      <c r="C6477" s="234">
        <v>25.963000000000001</v>
      </c>
      <c r="D6477" s="234">
        <v>83.679000000000002</v>
      </c>
      <c r="E6477" s="234">
        <v>3.9</v>
      </c>
      <c r="F6477" s="234"/>
      <c r="G6477" s="234"/>
      <c r="H6477" s="234"/>
      <c r="I6477" s="234"/>
      <c r="J6477" s="234"/>
      <c r="K6477" s="234"/>
      <c r="L6477" s="234"/>
    </row>
    <row r="6478" spans="1:12">
      <c r="A6478" s="234">
        <v>10126</v>
      </c>
      <c r="B6478" s="290">
        <v>0.86718750000008504</v>
      </c>
      <c r="C6478" s="234">
        <v>25.963000000000001</v>
      </c>
      <c r="D6478" s="234">
        <v>83.650999999999996</v>
      </c>
      <c r="E6478" s="234">
        <v>3.9</v>
      </c>
      <c r="F6478" s="234"/>
      <c r="G6478" s="234"/>
      <c r="H6478" s="234"/>
      <c r="I6478" s="234"/>
      <c r="J6478" s="234"/>
      <c r="K6478" s="234"/>
      <c r="L6478" s="234"/>
    </row>
    <row r="6479" spans="1:12">
      <c r="A6479" s="234">
        <v>10127</v>
      </c>
      <c r="B6479" s="290">
        <v>0.86719907407415897</v>
      </c>
      <c r="C6479" s="234">
        <v>25.986999999999998</v>
      </c>
      <c r="D6479" s="234">
        <v>83.656000000000006</v>
      </c>
      <c r="E6479" s="234">
        <v>3.9</v>
      </c>
      <c r="F6479" s="234"/>
      <c r="G6479" s="234"/>
      <c r="H6479" s="234"/>
      <c r="I6479" s="234"/>
      <c r="J6479" s="234"/>
      <c r="K6479" s="234"/>
      <c r="L6479" s="234"/>
    </row>
    <row r="6480" spans="1:12">
      <c r="A6480" s="234">
        <v>10128</v>
      </c>
      <c r="B6480" s="290">
        <v>0.86721064814823401</v>
      </c>
      <c r="C6480" s="234">
        <v>25.963000000000001</v>
      </c>
      <c r="D6480" s="234">
        <v>83.650999999999996</v>
      </c>
      <c r="E6480" s="234">
        <v>3.9</v>
      </c>
      <c r="F6480" s="234"/>
      <c r="G6480" s="234"/>
      <c r="H6480" s="234"/>
      <c r="I6480" s="234"/>
      <c r="J6480" s="234"/>
      <c r="K6480" s="234"/>
      <c r="L6480" s="234"/>
    </row>
    <row r="6481" spans="1:12">
      <c r="A6481" s="234">
        <v>10129</v>
      </c>
      <c r="B6481" s="290">
        <v>0.86722222222230805</v>
      </c>
      <c r="C6481" s="234">
        <v>25.963000000000001</v>
      </c>
      <c r="D6481" s="234">
        <v>83.650999999999996</v>
      </c>
      <c r="E6481" s="234">
        <v>3.9</v>
      </c>
      <c r="F6481" s="234"/>
      <c r="G6481" s="234"/>
      <c r="H6481" s="234"/>
      <c r="I6481" s="234"/>
      <c r="J6481" s="234"/>
      <c r="K6481" s="234"/>
      <c r="L6481" s="234"/>
    </row>
    <row r="6482" spans="1:12">
      <c r="A6482" s="234">
        <v>10130</v>
      </c>
      <c r="B6482" s="290">
        <v>0.86723379629638198</v>
      </c>
      <c r="C6482" s="234">
        <v>25.963000000000001</v>
      </c>
      <c r="D6482" s="234">
        <v>83.650999999999996</v>
      </c>
      <c r="E6482" s="234">
        <v>11.8</v>
      </c>
      <c r="F6482" s="234"/>
      <c r="G6482" s="234"/>
      <c r="H6482" s="234"/>
      <c r="I6482" s="234"/>
      <c r="J6482" s="234"/>
      <c r="K6482" s="234"/>
      <c r="L6482" s="234"/>
    </row>
    <row r="6483" spans="1:12">
      <c r="A6483" s="234">
        <v>10131</v>
      </c>
      <c r="B6483" s="290">
        <v>0.86724537037045601</v>
      </c>
      <c r="C6483" s="234">
        <v>25.963000000000001</v>
      </c>
      <c r="D6483" s="234">
        <v>83.679000000000002</v>
      </c>
      <c r="E6483" s="234">
        <v>3.9</v>
      </c>
      <c r="F6483" s="234"/>
      <c r="G6483" s="234"/>
      <c r="H6483" s="234"/>
      <c r="I6483" s="234"/>
      <c r="J6483" s="234"/>
      <c r="K6483" s="234"/>
      <c r="L6483" s="234"/>
    </row>
    <row r="6484" spans="1:12">
      <c r="A6484" s="234">
        <v>10132</v>
      </c>
      <c r="B6484" s="290">
        <v>0.86725694444453005</v>
      </c>
      <c r="C6484" s="234">
        <v>25.963000000000001</v>
      </c>
      <c r="D6484" s="234">
        <v>83.650999999999996</v>
      </c>
      <c r="E6484" s="234">
        <v>3.9</v>
      </c>
      <c r="F6484" s="234"/>
      <c r="G6484" s="234"/>
      <c r="H6484" s="234"/>
      <c r="I6484" s="234"/>
      <c r="J6484" s="234"/>
      <c r="K6484" s="234"/>
      <c r="L6484" s="234"/>
    </row>
    <row r="6485" spans="1:12">
      <c r="A6485" s="234">
        <v>10133</v>
      </c>
      <c r="B6485" s="290">
        <v>0.86726851851860398</v>
      </c>
      <c r="C6485" s="234">
        <v>25.963000000000001</v>
      </c>
      <c r="D6485" s="234">
        <v>83.650999999999996</v>
      </c>
      <c r="E6485" s="234">
        <v>3.9</v>
      </c>
      <c r="F6485" s="234"/>
      <c r="G6485" s="234"/>
      <c r="H6485" s="234"/>
      <c r="I6485" s="234"/>
      <c r="J6485" s="234"/>
      <c r="K6485" s="234"/>
      <c r="L6485" s="234"/>
    </row>
    <row r="6486" spans="1:12">
      <c r="A6486" s="234">
        <v>10134</v>
      </c>
      <c r="B6486" s="290">
        <v>0.86728009259267802</v>
      </c>
      <c r="C6486" s="234">
        <v>25.963000000000001</v>
      </c>
      <c r="D6486" s="234">
        <v>83.650999999999996</v>
      </c>
      <c r="E6486" s="234">
        <v>3.9</v>
      </c>
      <c r="F6486" s="234"/>
      <c r="G6486" s="234"/>
      <c r="H6486" s="234"/>
      <c r="I6486" s="234"/>
      <c r="J6486" s="234"/>
      <c r="K6486" s="234"/>
      <c r="L6486" s="234"/>
    </row>
    <row r="6487" spans="1:12">
      <c r="A6487" s="234">
        <v>10135</v>
      </c>
      <c r="B6487" s="290">
        <v>0.86729166666675295</v>
      </c>
      <c r="C6487" s="234">
        <v>25.986999999999998</v>
      </c>
      <c r="D6487" s="234">
        <v>83.656000000000006</v>
      </c>
      <c r="E6487" s="234">
        <v>11.8</v>
      </c>
      <c r="F6487" s="234"/>
      <c r="G6487" s="234"/>
      <c r="H6487" s="234"/>
      <c r="I6487" s="234"/>
      <c r="J6487" s="234"/>
      <c r="K6487" s="234"/>
      <c r="L6487" s="234"/>
    </row>
    <row r="6488" spans="1:12">
      <c r="A6488" s="234">
        <v>10136</v>
      </c>
      <c r="B6488" s="290">
        <v>0.86730324074082699</v>
      </c>
      <c r="C6488" s="234">
        <v>25.963000000000001</v>
      </c>
      <c r="D6488" s="234">
        <v>83.650999999999996</v>
      </c>
      <c r="E6488" s="234">
        <v>3.9</v>
      </c>
      <c r="F6488" s="234"/>
      <c r="G6488" s="234"/>
      <c r="H6488" s="234"/>
      <c r="I6488" s="234"/>
      <c r="J6488" s="234"/>
      <c r="K6488" s="234"/>
      <c r="L6488" s="234"/>
    </row>
    <row r="6489" spans="1:12">
      <c r="A6489" s="234">
        <v>10137</v>
      </c>
      <c r="B6489" s="290">
        <v>0.86731481481490103</v>
      </c>
      <c r="C6489" s="234">
        <v>25.986999999999998</v>
      </c>
      <c r="D6489" s="234">
        <v>83.683999999999997</v>
      </c>
      <c r="E6489" s="234">
        <v>3.9</v>
      </c>
      <c r="F6489" s="234"/>
      <c r="G6489" s="234"/>
      <c r="H6489" s="234"/>
      <c r="I6489" s="234"/>
      <c r="J6489" s="234"/>
      <c r="K6489" s="234"/>
      <c r="L6489" s="234"/>
    </row>
    <row r="6490" spans="1:12">
      <c r="A6490" s="234">
        <v>10138</v>
      </c>
      <c r="B6490" s="290">
        <v>0.86732638888897495</v>
      </c>
      <c r="C6490" s="234">
        <v>25.986999999999998</v>
      </c>
      <c r="D6490" s="234">
        <v>83.656000000000006</v>
      </c>
      <c r="E6490" s="234">
        <v>3.9</v>
      </c>
      <c r="F6490" s="234"/>
      <c r="G6490" s="234"/>
      <c r="H6490" s="234"/>
      <c r="I6490" s="234"/>
      <c r="J6490" s="234"/>
      <c r="K6490" s="234"/>
      <c r="L6490" s="234"/>
    </row>
    <row r="6491" spans="1:12">
      <c r="A6491" s="234">
        <v>10139</v>
      </c>
      <c r="B6491" s="290">
        <v>0.86733796296304899</v>
      </c>
      <c r="C6491" s="234">
        <v>25.963000000000001</v>
      </c>
      <c r="D6491" s="234">
        <v>83.650999999999996</v>
      </c>
      <c r="E6491" s="234">
        <v>3.9</v>
      </c>
      <c r="F6491" s="234"/>
      <c r="G6491" s="234"/>
      <c r="H6491" s="234"/>
      <c r="I6491" s="234"/>
      <c r="J6491" s="234"/>
      <c r="K6491" s="234"/>
      <c r="L6491" s="234"/>
    </row>
    <row r="6492" spans="1:12">
      <c r="A6492" s="234">
        <v>10140</v>
      </c>
      <c r="B6492" s="290">
        <v>0.86734953703712303</v>
      </c>
      <c r="C6492" s="234">
        <v>25.986999999999998</v>
      </c>
      <c r="D6492" s="234">
        <v>83.656000000000006</v>
      </c>
      <c r="E6492" s="234">
        <v>3.9</v>
      </c>
      <c r="F6492" s="234"/>
      <c r="G6492" s="234"/>
      <c r="H6492" s="234"/>
      <c r="I6492" s="234"/>
      <c r="J6492" s="234"/>
      <c r="K6492" s="234"/>
      <c r="L6492" s="234"/>
    </row>
    <row r="6493" spans="1:12">
      <c r="A6493" s="234">
        <v>10141</v>
      </c>
      <c r="B6493" s="290">
        <v>0.86736111111119796</v>
      </c>
      <c r="C6493" s="234">
        <v>25.963000000000001</v>
      </c>
      <c r="D6493" s="234">
        <v>83.679000000000002</v>
      </c>
      <c r="E6493" s="234">
        <v>3.9</v>
      </c>
      <c r="F6493" s="234"/>
      <c r="G6493" s="234"/>
      <c r="H6493" s="234"/>
      <c r="I6493" s="234"/>
      <c r="J6493" s="234"/>
      <c r="K6493" s="234"/>
      <c r="L6493" s="234"/>
    </row>
    <row r="6494" spans="1:12">
      <c r="A6494" s="234">
        <v>10142</v>
      </c>
      <c r="B6494" s="290">
        <v>0.867372685185272</v>
      </c>
      <c r="C6494" s="234">
        <v>25.986999999999998</v>
      </c>
      <c r="D6494" s="234">
        <v>83.683999999999997</v>
      </c>
      <c r="E6494" s="234">
        <v>3.9</v>
      </c>
      <c r="F6494" s="234"/>
      <c r="G6494" s="234"/>
      <c r="H6494" s="234"/>
      <c r="I6494" s="234"/>
      <c r="J6494" s="234"/>
      <c r="K6494" s="234"/>
      <c r="L6494" s="234"/>
    </row>
    <row r="6495" spans="1:12">
      <c r="A6495" s="234">
        <v>10143</v>
      </c>
      <c r="B6495" s="290">
        <v>0.86738425925934604</v>
      </c>
      <c r="C6495" s="234">
        <v>25.963000000000001</v>
      </c>
      <c r="D6495" s="234">
        <v>83.679000000000002</v>
      </c>
      <c r="E6495" s="234">
        <v>3.9</v>
      </c>
      <c r="F6495" s="234"/>
      <c r="G6495" s="234"/>
      <c r="H6495" s="234"/>
      <c r="I6495" s="234"/>
      <c r="J6495" s="234"/>
      <c r="K6495" s="234"/>
      <c r="L6495" s="234"/>
    </row>
    <row r="6496" spans="1:12">
      <c r="A6496" s="234">
        <v>10144</v>
      </c>
      <c r="B6496" s="290">
        <v>0.86739583333341996</v>
      </c>
      <c r="C6496" s="234">
        <v>25.986999999999998</v>
      </c>
      <c r="D6496" s="234">
        <v>83.683999999999997</v>
      </c>
      <c r="E6496" s="234">
        <v>3.9</v>
      </c>
      <c r="F6496" s="234"/>
      <c r="G6496" s="234"/>
      <c r="H6496" s="234"/>
      <c r="I6496" s="234"/>
      <c r="J6496" s="234"/>
      <c r="K6496" s="234"/>
      <c r="L6496" s="234"/>
    </row>
    <row r="6497" spans="1:12">
      <c r="A6497" s="234">
        <v>10145</v>
      </c>
      <c r="B6497" s="290">
        <v>0.867407407407494</v>
      </c>
      <c r="C6497" s="234">
        <v>25.963000000000001</v>
      </c>
      <c r="D6497" s="234">
        <v>83.679000000000002</v>
      </c>
      <c r="E6497" s="234">
        <v>3.9</v>
      </c>
      <c r="F6497" s="234"/>
      <c r="G6497" s="234"/>
      <c r="H6497" s="234"/>
      <c r="I6497" s="234"/>
      <c r="J6497" s="234"/>
      <c r="K6497" s="234"/>
      <c r="L6497" s="234"/>
    </row>
    <row r="6498" spans="1:12">
      <c r="A6498" s="234">
        <v>10146</v>
      </c>
      <c r="B6498" s="290">
        <v>0.86741898148156804</v>
      </c>
      <c r="C6498" s="234">
        <v>25.986999999999998</v>
      </c>
      <c r="D6498" s="234">
        <v>83.683999999999997</v>
      </c>
      <c r="E6498" s="234">
        <v>3.9</v>
      </c>
      <c r="F6498" s="234"/>
      <c r="G6498" s="234"/>
      <c r="H6498" s="234"/>
      <c r="I6498" s="234"/>
      <c r="J6498" s="234"/>
      <c r="K6498" s="234"/>
      <c r="L6498" s="234"/>
    </row>
    <row r="6499" spans="1:12">
      <c r="A6499" s="234">
        <v>10147</v>
      </c>
      <c r="B6499" s="290">
        <v>0.86743055555564197</v>
      </c>
      <c r="C6499" s="234">
        <v>25.986999999999998</v>
      </c>
      <c r="D6499" s="234">
        <v>83.683999999999997</v>
      </c>
      <c r="E6499" s="234">
        <v>3.9</v>
      </c>
      <c r="F6499" s="234"/>
      <c r="G6499" s="234"/>
      <c r="H6499" s="234"/>
      <c r="I6499" s="234"/>
      <c r="J6499" s="234"/>
      <c r="K6499" s="234"/>
      <c r="L6499" s="234"/>
    </row>
    <row r="6500" spans="1:12">
      <c r="A6500" s="234">
        <v>10148</v>
      </c>
      <c r="B6500" s="290">
        <v>0.86744212962971701</v>
      </c>
      <c r="C6500" s="234">
        <v>25.986999999999998</v>
      </c>
      <c r="D6500" s="234">
        <v>83.683999999999997</v>
      </c>
      <c r="E6500" s="234">
        <v>3.9</v>
      </c>
      <c r="F6500" s="234"/>
      <c r="G6500" s="234"/>
      <c r="H6500" s="234"/>
      <c r="I6500" s="234"/>
      <c r="J6500" s="234"/>
      <c r="K6500" s="234"/>
      <c r="L6500" s="234"/>
    </row>
    <row r="6501" spans="1:12">
      <c r="A6501" s="234">
        <v>10149</v>
      </c>
      <c r="B6501" s="290">
        <v>0.86745370370379105</v>
      </c>
      <c r="C6501" s="234">
        <v>25.986999999999998</v>
      </c>
      <c r="D6501" s="234">
        <v>83.683999999999997</v>
      </c>
      <c r="E6501" s="234">
        <v>3.9</v>
      </c>
      <c r="F6501" s="234"/>
      <c r="G6501" s="234"/>
      <c r="H6501" s="234"/>
      <c r="I6501" s="234"/>
      <c r="J6501" s="234"/>
      <c r="K6501" s="234"/>
      <c r="L6501" s="234"/>
    </row>
    <row r="6502" spans="1:12">
      <c r="A6502" s="234">
        <v>10150</v>
      </c>
      <c r="B6502" s="290">
        <v>0.86746527777786497</v>
      </c>
      <c r="C6502" s="234">
        <v>25.986999999999998</v>
      </c>
      <c r="D6502" s="234">
        <v>83.683999999999997</v>
      </c>
      <c r="E6502" s="234">
        <v>3.9</v>
      </c>
      <c r="F6502" s="234"/>
      <c r="G6502" s="234"/>
      <c r="H6502" s="234"/>
      <c r="I6502" s="234"/>
      <c r="J6502" s="234"/>
      <c r="K6502" s="234"/>
      <c r="L6502" s="234"/>
    </row>
    <row r="6503" spans="1:12">
      <c r="A6503" s="234">
        <v>10151</v>
      </c>
      <c r="B6503" s="290">
        <v>0.86747685185193901</v>
      </c>
      <c r="C6503" s="234">
        <v>25.986999999999998</v>
      </c>
      <c r="D6503" s="234">
        <v>83.683999999999997</v>
      </c>
      <c r="E6503" s="234">
        <v>3.9</v>
      </c>
      <c r="F6503" s="234"/>
      <c r="G6503" s="234"/>
      <c r="H6503" s="234"/>
      <c r="I6503" s="234"/>
      <c r="J6503" s="234"/>
      <c r="K6503" s="234"/>
      <c r="L6503" s="234"/>
    </row>
    <row r="6504" spans="1:12">
      <c r="A6504" s="234">
        <v>10152</v>
      </c>
      <c r="B6504" s="290">
        <v>0.86748842592601305</v>
      </c>
      <c r="C6504" s="234">
        <v>25.963000000000001</v>
      </c>
      <c r="D6504" s="234">
        <v>83.679000000000002</v>
      </c>
      <c r="E6504" s="234">
        <v>3.9</v>
      </c>
      <c r="F6504" s="234"/>
      <c r="G6504" s="234"/>
      <c r="H6504" s="234"/>
      <c r="I6504" s="234"/>
      <c r="J6504" s="234"/>
      <c r="K6504" s="234"/>
      <c r="L6504" s="234"/>
    </row>
    <row r="6505" spans="1:12">
      <c r="A6505" s="234">
        <v>10153</v>
      </c>
      <c r="B6505" s="290">
        <v>0.86750000000008698</v>
      </c>
      <c r="C6505" s="234">
        <v>25.986999999999998</v>
      </c>
      <c r="D6505" s="234">
        <v>83.683999999999997</v>
      </c>
      <c r="E6505" s="234">
        <v>3.9</v>
      </c>
      <c r="F6505" s="234"/>
      <c r="G6505" s="234"/>
      <c r="H6505" s="234"/>
      <c r="I6505" s="234"/>
      <c r="J6505" s="234"/>
      <c r="K6505" s="234"/>
      <c r="L6505" s="234"/>
    </row>
    <row r="6506" spans="1:12">
      <c r="A6506" s="234">
        <v>10154</v>
      </c>
      <c r="B6506" s="290">
        <v>0.86751157407416102</v>
      </c>
      <c r="C6506" s="234">
        <v>25.986999999999998</v>
      </c>
      <c r="D6506" s="234">
        <v>83.683999999999997</v>
      </c>
      <c r="E6506" s="234">
        <v>3.9</v>
      </c>
      <c r="F6506" s="234"/>
      <c r="G6506" s="234"/>
      <c r="H6506" s="234"/>
      <c r="I6506" s="234"/>
      <c r="J6506" s="234"/>
      <c r="K6506" s="234"/>
      <c r="L6506" s="234"/>
    </row>
    <row r="6507" spans="1:12">
      <c r="A6507" s="234">
        <v>10155</v>
      </c>
      <c r="B6507" s="290">
        <v>0.86752314814823595</v>
      </c>
      <c r="C6507" s="234">
        <v>25.986999999999998</v>
      </c>
      <c r="D6507" s="234">
        <v>83.683999999999997</v>
      </c>
      <c r="E6507" s="234">
        <v>11.8</v>
      </c>
      <c r="F6507" s="234"/>
      <c r="G6507" s="234"/>
      <c r="H6507" s="234"/>
      <c r="I6507" s="234"/>
      <c r="J6507" s="234"/>
      <c r="K6507" s="234"/>
      <c r="L6507" s="234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130"/>
  <sheetViews>
    <sheetView tabSelected="1" topLeftCell="A564" workbookViewId="0">
      <selection activeCell="N579" sqref="N579"/>
    </sheetView>
  </sheetViews>
  <sheetFormatPr defaultRowHeight="16.5"/>
  <cols>
    <col min="2" max="2" width="25.5" customWidth="1"/>
  </cols>
  <sheetData>
    <row r="1" spans="1:17">
      <c r="A1" t="s">
        <v>425</v>
      </c>
      <c r="E1" s="273"/>
      <c r="N1" s="294"/>
      <c r="O1" s="294"/>
      <c r="P1" s="294"/>
      <c r="Q1" s="294"/>
    </row>
    <row r="2" spans="1:17">
      <c r="A2" t="s">
        <v>373</v>
      </c>
      <c r="B2" s="288" t="s">
        <v>374</v>
      </c>
      <c r="C2" t="s">
        <v>426</v>
      </c>
      <c r="D2" t="s">
        <v>376</v>
      </c>
      <c r="E2" s="273" t="s">
        <v>427</v>
      </c>
    </row>
    <row r="3" spans="1:17">
      <c r="A3">
        <v>504</v>
      </c>
      <c r="B3" s="306">
        <v>0.72488425925925926</v>
      </c>
      <c r="C3">
        <v>23.713000000000001</v>
      </c>
      <c r="D3">
        <v>55.356999999999999</v>
      </c>
      <c r="E3" s="273">
        <v>3654.1</v>
      </c>
    </row>
    <row r="4" spans="1:17">
      <c r="A4">
        <v>505</v>
      </c>
      <c r="B4" s="306">
        <v>0.72499999999999998</v>
      </c>
      <c r="C4">
        <v>23.664999999999999</v>
      </c>
      <c r="D4">
        <v>59.561999999999998</v>
      </c>
      <c r="E4" s="273">
        <v>3733</v>
      </c>
    </row>
    <row r="5" spans="1:17">
      <c r="A5">
        <v>506</v>
      </c>
      <c r="B5" s="306">
        <v>0.72511574074074103</v>
      </c>
      <c r="C5">
        <v>23.664999999999999</v>
      </c>
      <c r="D5">
        <v>62.439</v>
      </c>
      <c r="E5" s="273">
        <v>4127.1000000000004</v>
      </c>
    </row>
    <row r="6" spans="1:17">
      <c r="A6">
        <v>507</v>
      </c>
      <c r="B6" s="306">
        <v>0.72523148148148098</v>
      </c>
      <c r="C6">
        <v>23.593</v>
      </c>
      <c r="D6">
        <v>62.762</v>
      </c>
      <c r="E6" s="273">
        <v>4537.1000000000004</v>
      </c>
    </row>
    <row r="7" spans="1:17">
      <c r="A7">
        <v>508</v>
      </c>
      <c r="B7" s="306">
        <v>0.72534722222222203</v>
      </c>
      <c r="C7">
        <v>23.472000000000001</v>
      </c>
      <c r="D7">
        <v>59.624000000000002</v>
      </c>
      <c r="E7" s="273">
        <v>2857.9</v>
      </c>
    </row>
    <row r="8" spans="1:17">
      <c r="A8">
        <v>509</v>
      </c>
      <c r="B8" s="306">
        <v>0.72546296296296298</v>
      </c>
      <c r="C8">
        <v>23.4</v>
      </c>
      <c r="D8">
        <v>57.64</v>
      </c>
      <c r="E8" s="273">
        <v>3401.8</v>
      </c>
    </row>
    <row r="9" spans="1:17">
      <c r="A9">
        <v>510</v>
      </c>
      <c r="B9" s="306">
        <v>0.72557870370370403</v>
      </c>
      <c r="C9">
        <v>23.352</v>
      </c>
      <c r="D9">
        <v>57.848999999999997</v>
      </c>
      <c r="E9" s="273">
        <v>2566.1999999999998</v>
      </c>
    </row>
    <row r="10" spans="1:17" ht="17.25" thickBot="1">
      <c r="A10">
        <v>511</v>
      </c>
      <c r="B10" s="306">
        <v>0.72569444444444398</v>
      </c>
      <c r="C10">
        <v>23.327999999999999</v>
      </c>
      <c r="D10">
        <v>59.448</v>
      </c>
      <c r="E10" s="273">
        <v>3512.2</v>
      </c>
    </row>
    <row r="11" spans="1:17" ht="20.25" thickBot="1">
      <c r="A11">
        <v>512</v>
      </c>
      <c r="B11" s="306">
        <v>0.72581018518518503</v>
      </c>
      <c r="C11">
        <v>23.231999999999999</v>
      </c>
      <c r="D11">
        <v>59.186999999999998</v>
      </c>
      <c r="E11" s="273">
        <v>3811.8</v>
      </c>
      <c r="H11" s="280" t="s">
        <v>431</v>
      </c>
      <c r="I11" s="281" t="s">
        <v>289</v>
      </c>
      <c r="J11" s="281" t="s">
        <v>290</v>
      </c>
      <c r="K11" s="281" t="s">
        <v>291</v>
      </c>
      <c r="L11" s="281" t="s">
        <v>292</v>
      </c>
      <c r="M11" s="282" t="s">
        <v>293</v>
      </c>
      <c r="N11" s="282" t="s">
        <v>294</v>
      </c>
      <c r="O11" s="275" t="s">
        <v>436</v>
      </c>
      <c r="P11" s="281" t="s">
        <v>295</v>
      </c>
    </row>
    <row r="12" spans="1:17" ht="20.25" thickBot="1">
      <c r="A12">
        <v>513</v>
      </c>
      <c r="B12" s="306">
        <v>0.72592592592592597</v>
      </c>
      <c r="C12">
        <v>23.16</v>
      </c>
      <c r="D12">
        <v>56.148000000000003</v>
      </c>
      <c r="E12" s="273">
        <v>3346.7</v>
      </c>
      <c r="H12" s="283" t="s">
        <v>428</v>
      </c>
      <c r="I12" s="284">
        <v>25</v>
      </c>
      <c r="J12" s="284">
        <v>0.73</v>
      </c>
      <c r="K12" s="284">
        <v>84.02</v>
      </c>
      <c r="L12" s="284">
        <v>3.49</v>
      </c>
      <c r="M12" s="284">
        <v>58.62</v>
      </c>
      <c r="N12" s="284">
        <v>30.47</v>
      </c>
      <c r="O12" s="284" t="s">
        <v>385</v>
      </c>
      <c r="P12" s="285" t="s">
        <v>303</v>
      </c>
    </row>
    <row r="13" spans="1:17" ht="20.25" thickBot="1">
      <c r="A13">
        <v>514</v>
      </c>
      <c r="B13" s="306">
        <v>0.72604166666666603</v>
      </c>
      <c r="C13">
        <v>23.135999999999999</v>
      </c>
      <c r="D13">
        <v>57.786000000000001</v>
      </c>
      <c r="E13" s="273">
        <v>2842.1</v>
      </c>
      <c r="H13" s="283" t="s">
        <v>429</v>
      </c>
      <c r="I13" s="284">
        <v>22.61</v>
      </c>
      <c r="J13" s="284">
        <v>0.14000000000000001</v>
      </c>
      <c r="K13" s="284">
        <v>95.79</v>
      </c>
      <c r="L13" s="284">
        <v>0.47</v>
      </c>
      <c r="M13" s="284">
        <v>4.6900000000000004</v>
      </c>
      <c r="N13" s="284">
        <v>2.37</v>
      </c>
      <c r="O13" s="284" t="s">
        <v>385</v>
      </c>
      <c r="P13" s="285" t="s">
        <v>308</v>
      </c>
    </row>
    <row r="14" spans="1:17" ht="20.25" thickBot="1">
      <c r="A14">
        <v>515</v>
      </c>
      <c r="B14" s="306">
        <v>0.72615740740740697</v>
      </c>
      <c r="C14">
        <v>23.064</v>
      </c>
      <c r="D14">
        <v>57.866999999999997</v>
      </c>
      <c r="E14" s="273">
        <v>1407.3</v>
      </c>
      <c r="H14" s="283" t="s">
        <v>430</v>
      </c>
      <c r="I14" s="284">
        <v>24.19</v>
      </c>
      <c r="J14" s="284">
        <v>0.08</v>
      </c>
      <c r="K14" s="284">
        <v>88.19</v>
      </c>
      <c r="L14" s="284">
        <v>0.34</v>
      </c>
      <c r="M14" s="284">
        <v>82.8</v>
      </c>
      <c r="N14" s="284">
        <v>0</v>
      </c>
      <c r="O14" s="284" t="s">
        <v>385</v>
      </c>
      <c r="P14" s="285" t="s">
        <v>312</v>
      </c>
    </row>
    <row r="15" spans="1:17">
      <c r="A15">
        <v>516</v>
      </c>
      <c r="B15" s="306">
        <v>0.72627314814814803</v>
      </c>
      <c r="C15">
        <v>22.968</v>
      </c>
      <c r="D15">
        <v>55.777999999999999</v>
      </c>
      <c r="E15" s="273">
        <v>5404.3</v>
      </c>
    </row>
    <row r="16" spans="1:17">
      <c r="A16">
        <v>517</v>
      </c>
      <c r="B16" s="306">
        <v>0.72638888888888897</v>
      </c>
      <c r="C16">
        <v>22.847999999999999</v>
      </c>
      <c r="D16">
        <v>52.542999999999999</v>
      </c>
      <c r="E16" s="273">
        <v>7201.8</v>
      </c>
    </row>
    <row r="17" spans="1:15">
      <c r="A17">
        <v>518</v>
      </c>
      <c r="B17" s="306">
        <v>0.72650462962962903</v>
      </c>
      <c r="C17">
        <v>22.728999999999999</v>
      </c>
      <c r="D17">
        <v>50.857999999999997</v>
      </c>
      <c r="E17" s="273">
        <v>7075.7</v>
      </c>
    </row>
    <row r="18" spans="1:15">
      <c r="A18">
        <v>519</v>
      </c>
      <c r="B18" s="306">
        <v>0.72662037037036997</v>
      </c>
      <c r="C18">
        <v>22.681000000000001</v>
      </c>
      <c r="D18">
        <v>49.999000000000002</v>
      </c>
      <c r="E18" s="273">
        <v>5199.3</v>
      </c>
    </row>
    <row r="19" spans="1:15">
      <c r="A19">
        <v>520</v>
      </c>
      <c r="B19" s="306">
        <v>0.72673611111111103</v>
      </c>
      <c r="C19">
        <v>22.609000000000002</v>
      </c>
      <c r="D19">
        <v>49.451000000000001</v>
      </c>
      <c r="E19" s="273">
        <v>5372.8</v>
      </c>
    </row>
    <row r="20" spans="1:15">
      <c r="A20">
        <v>521</v>
      </c>
      <c r="B20" s="306">
        <v>0.72685185185185197</v>
      </c>
      <c r="C20">
        <v>22.585000000000001</v>
      </c>
      <c r="D20">
        <v>53.259</v>
      </c>
      <c r="E20" s="273">
        <v>4954.8999999999996</v>
      </c>
    </row>
    <row r="21" spans="1:15">
      <c r="A21">
        <v>522</v>
      </c>
      <c r="B21" s="306">
        <v>0.72696759259259203</v>
      </c>
      <c r="C21">
        <v>22.561</v>
      </c>
      <c r="D21">
        <v>57.359000000000002</v>
      </c>
      <c r="E21" s="273">
        <v>7217.6</v>
      </c>
    </row>
    <row r="22" spans="1:15" ht="17.25" thickBot="1">
      <c r="A22">
        <v>523</v>
      </c>
      <c r="B22" s="306">
        <v>0.72708333333333297</v>
      </c>
      <c r="C22">
        <v>22.489000000000001</v>
      </c>
      <c r="D22">
        <v>59.256</v>
      </c>
      <c r="E22" s="273">
        <v>6389.8</v>
      </c>
    </row>
    <row r="23" spans="1:15" ht="20.25" thickBot="1">
      <c r="A23">
        <v>524</v>
      </c>
      <c r="B23" s="306">
        <v>0.72719907407407403</v>
      </c>
      <c r="C23">
        <v>22.417000000000002</v>
      </c>
      <c r="D23">
        <v>62.386000000000003</v>
      </c>
      <c r="E23" s="273">
        <v>3796</v>
      </c>
      <c r="H23" s="280" t="s">
        <v>289</v>
      </c>
      <c r="I23" s="281" t="s">
        <v>290</v>
      </c>
      <c r="J23" s="281" t="s">
        <v>291</v>
      </c>
      <c r="K23" s="281" t="s">
        <v>292</v>
      </c>
      <c r="L23" s="282" t="s">
        <v>293</v>
      </c>
      <c r="M23" s="282" t="s">
        <v>294</v>
      </c>
      <c r="N23" s="281" t="s">
        <v>436</v>
      </c>
      <c r="O23" s="281" t="s">
        <v>295</v>
      </c>
    </row>
    <row r="24" spans="1:15" ht="20.25" thickBot="1">
      <c r="A24">
        <v>525</v>
      </c>
      <c r="B24" s="306">
        <v>0.72731481481481397</v>
      </c>
      <c r="C24">
        <v>22.297999999999998</v>
      </c>
      <c r="D24">
        <v>60.601999999999997</v>
      </c>
      <c r="E24" s="273">
        <v>3362.4</v>
      </c>
      <c r="G24" t="s">
        <v>386</v>
      </c>
      <c r="H24" s="286">
        <f>AVERAGE(C24:C118)</f>
        <v>20.75411578947368</v>
      </c>
      <c r="I24" s="286">
        <f>STDEV(C24:C118)</f>
        <v>0.77121208639053929</v>
      </c>
      <c r="J24" s="286">
        <f>AVERAGE(D24:D118)</f>
        <v>71.292705263157913</v>
      </c>
      <c r="K24" s="286">
        <f>STDEV(D24:D118)</f>
        <v>4.5532796944659388</v>
      </c>
      <c r="L24" s="286">
        <f>AVERAGE(E24:E118)</f>
        <v>2012.3147368421055</v>
      </c>
      <c r="M24" s="286">
        <f>STDEV(E24:E118)</f>
        <v>544.28659475254301</v>
      </c>
      <c r="N24" s="284" t="s">
        <v>387</v>
      </c>
      <c r="O24" t="s">
        <v>388</v>
      </c>
    </row>
    <row r="25" spans="1:15">
      <c r="A25">
        <v>526</v>
      </c>
      <c r="B25" s="306">
        <v>0.72743055555555503</v>
      </c>
      <c r="C25">
        <v>22.225999999999999</v>
      </c>
      <c r="D25">
        <v>57.646999999999998</v>
      </c>
      <c r="E25" s="273">
        <v>1344.2</v>
      </c>
      <c r="G25" t="s">
        <v>386</v>
      </c>
    </row>
    <row r="26" spans="1:15">
      <c r="A26">
        <v>527</v>
      </c>
      <c r="B26" s="306">
        <v>0.72754629629629597</v>
      </c>
      <c r="C26">
        <v>22.202000000000002</v>
      </c>
      <c r="D26">
        <v>57.551000000000002</v>
      </c>
      <c r="E26" s="273">
        <v>4024.7</v>
      </c>
      <c r="G26" t="s">
        <v>386</v>
      </c>
    </row>
    <row r="27" spans="1:15">
      <c r="A27">
        <v>528</v>
      </c>
      <c r="B27" s="306">
        <v>0.72766203703703702</v>
      </c>
      <c r="C27">
        <v>22.058</v>
      </c>
      <c r="D27">
        <v>56.695999999999998</v>
      </c>
      <c r="E27" s="273">
        <v>2030.1</v>
      </c>
      <c r="G27" t="s">
        <v>386</v>
      </c>
    </row>
    <row r="28" spans="1:15">
      <c r="A28">
        <v>529</v>
      </c>
      <c r="B28" s="306">
        <v>0.72777777777777697</v>
      </c>
      <c r="C28">
        <v>21.986999999999998</v>
      </c>
      <c r="D28">
        <v>60.948999999999998</v>
      </c>
      <c r="E28" s="273">
        <v>1044.5999999999999</v>
      </c>
      <c r="G28" t="s">
        <v>386</v>
      </c>
    </row>
    <row r="29" spans="1:15">
      <c r="A29">
        <v>530</v>
      </c>
      <c r="B29" s="306">
        <v>0.72789351851851802</v>
      </c>
      <c r="C29">
        <v>22.010999999999999</v>
      </c>
      <c r="D29">
        <v>66.382000000000005</v>
      </c>
      <c r="E29" s="273">
        <v>2660.8</v>
      </c>
      <c r="G29" t="s">
        <v>386</v>
      </c>
    </row>
    <row r="30" spans="1:15">
      <c r="A30">
        <v>531</v>
      </c>
      <c r="B30" s="306">
        <v>0.72800925925925897</v>
      </c>
      <c r="C30">
        <v>22.010999999999999</v>
      </c>
      <c r="D30">
        <v>65.903000000000006</v>
      </c>
      <c r="E30" s="273">
        <v>2645</v>
      </c>
      <c r="G30" t="s">
        <v>386</v>
      </c>
    </row>
    <row r="31" spans="1:15">
      <c r="A31">
        <v>532</v>
      </c>
      <c r="B31" s="306">
        <v>0.72812499999999902</v>
      </c>
      <c r="C31">
        <v>21.963000000000001</v>
      </c>
      <c r="D31">
        <v>65.805000000000007</v>
      </c>
      <c r="E31" s="273">
        <v>2652.9</v>
      </c>
      <c r="G31" t="s">
        <v>386</v>
      </c>
    </row>
    <row r="32" spans="1:15">
      <c r="A32">
        <v>533</v>
      </c>
      <c r="B32" s="306">
        <v>0.72824074074073997</v>
      </c>
      <c r="C32">
        <v>21.939</v>
      </c>
      <c r="D32">
        <v>65.081999999999994</v>
      </c>
      <c r="E32" s="273">
        <v>2747.5</v>
      </c>
      <c r="G32" t="s">
        <v>386</v>
      </c>
    </row>
    <row r="33" spans="1:7">
      <c r="A33">
        <v>534</v>
      </c>
      <c r="B33" s="306">
        <v>0.72835648148148102</v>
      </c>
      <c r="C33">
        <v>21.890999999999998</v>
      </c>
      <c r="D33">
        <v>65.162999999999997</v>
      </c>
      <c r="E33" s="273">
        <v>2771.1</v>
      </c>
      <c r="G33" t="s">
        <v>386</v>
      </c>
    </row>
    <row r="34" spans="1:7">
      <c r="A34">
        <v>535</v>
      </c>
      <c r="B34" s="306">
        <v>0.72847222222222197</v>
      </c>
      <c r="C34">
        <v>21.867000000000001</v>
      </c>
      <c r="D34">
        <v>65.459000000000003</v>
      </c>
      <c r="E34" s="273">
        <v>2408.5</v>
      </c>
      <c r="G34" t="s">
        <v>386</v>
      </c>
    </row>
    <row r="35" spans="1:7">
      <c r="A35">
        <v>536</v>
      </c>
      <c r="B35" s="306">
        <v>0.72858796296296202</v>
      </c>
      <c r="C35">
        <v>21.818999999999999</v>
      </c>
      <c r="D35">
        <v>65.450999999999993</v>
      </c>
      <c r="E35" s="273">
        <v>2242.9</v>
      </c>
      <c r="G35" t="s">
        <v>386</v>
      </c>
    </row>
    <row r="36" spans="1:7">
      <c r="A36">
        <v>537</v>
      </c>
      <c r="B36" s="306">
        <v>0.72870370370370297</v>
      </c>
      <c r="C36">
        <v>21.771999999999998</v>
      </c>
      <c r="D36">
        <v>65.531999999999996</v>
      </c>
      <c r="E36" s="273">
        <v>2802.7</v>
      </c>
      <c r="G36" t="s">
        <v>386</v>
      </c>
    </row>
    <row r="37" spans="1:7">
      <c r="A37">
        <v>538</v>
      </c>
      <c r="B37" s="306">
        <v>0.72881944444444402</v>
      </c>
      <c r="C37">
        <v>21.748000000000001</v>
      </c>
      <c r="D37">
        <v>65.677999999999997</v>
      </c>
      <c r="E37" s="273">
        <v>2794.8</v>
      </c>
      <c r="G37" t="s">
        <v>386</v>
      </c>
    </row>
    <row r="38" spans="1:7">
      <c r="A38">
        <v>539</v>
      </c>
      <c r="B38" s="306">
        <v>0.72893518518518496</v>
      </c>
      <c r="C38">
        <v>21.724</v>
      </c>
      <c r="D38">
        <v>66.033000000000001</v>
      </c>
      <c r="E38" s="273">
        <v>2771.1</v>
      </c>
      <c r="G38" t="s">
        <v>386</v>
      </c>
    </row>
    <row r="39" spans="1:7">
      <c r="A39">
        <v>540</v>
      </c>
      <c r="B39" s="306">
        <v>0.72905092592592502</v>
      </c>
      <c r="C39">
        <v>21.675999999999998</v>
      </c>
      <c r="D39">
        <v>66.471999999999994</v>
      </c>
      <c r="E39" s="273">
        <v>2755.4</v>
      </c>
      <c r="G39" t="s">
        <v>386</v>
      </c>
    </row>
    <row r="40" spans="1:7">
      <c r="A40">
        <v>541</v>
      </c>
      <c r="B40" s="306">
        <v>0.72916666666666596</v>
      </c>
      <c r="C40">
        <v>21.652000000000001</v>
      </c>
      <c r="D40">
        <v>66.974999999999994</v>
      </c>
      <c r="E40" s="273">
        <v>2763.3</v>
      </c>
      <c r="G40" t="s">
        <v>386</v>
      </c>
    </row>
    <row r="41" spans="1:7">
      <c r="A41">
        <v>542</v>
      </c>
      <c r="B41" s="306">
        <v>0.72928240740740702</v>
      </c>
      <c r="C41">
        <v>21.603999999999999</v>
      </c>
      <c r="D41">
        <v>67.471999999999994</v>
      </c>
      <c r="E41" s="273">
        <v>2763.3</v>
      </c>
      <c r="G41" t="s">
        <v>386</v>
      </c>
    </row>
    <row r="42" spans="1:7">
      <c r="A42">
        <v>543</v>
      </c>
      <c r="B42" s="306">
        <v>0.72939814814814696</v>
      </c>
      <c r="C42">
        <v>21.581</v>
      </c>
      <c r="D42">
        <v>67.051000000000002</v>
      </c>
      <c r="E42" s="273">
        <v>2771.1</v>
      </c>
      <c r="G42" t="s">
        <v>386</v>
      </c>
    </row>
    <row r="43" spans="1:7">
      <c r="A43">
        <v>544</v>
      </c>
      <c r="B43" s="306">
        <v>0.72951388888888802</v>
      </c>
      <c r="C43">
        <v>21.556999999999999</v>
      </c>
      <c r="D43">
        <v>66.957999999999998</v>
      </c>
      <c r="E43" s="273">
        <v>2779</v>
      </c>
      <c r="G43" t="s">
        <v>386</v>
      </c>
    </row>
    <row r="44" spans="1:7">
      <c r="A44">
        <v>545</v>
      </c>
      <c r="B44" s="306">
        <v>0.72962962962962896</v>
      </c>
      <c r="C44">
        <v>21.533000000000001</v>
      </c>
      <c r="D44">
        <v>68.022999999999996</v>
      </c>
      <c r="E44" s="273">
        <v>2779</v>
      </c>
      <c r="G44" t="s">
        <v>386</v>
      </c>
    </row>
    <row r="45" spans="1:7">
      <c r="A45">
        <v>546</v>
      </c>
      <c r="B45" s="306">
        <v>0.72974537037037002</v>
      </c>
      <c r="C45">
        <v>21.484999999999999</v>
      </c>
      <c r="D45">
        <v>69.787999999999997</v>
      </c>
      <c r="E45" s="273">
        <v>2763.3</v>
      </c>
      <c r="G45" t="s">
        <v>386</v>
      </c>
    </row>
    <row r="46" spans="1:7">
      <c r="A46">
        <v>547</v>
      </c>
      <c r="B46" s="306">
        <v>0.72986111111110996</v>
      </c>
      <c r="C46">
        <v>21.460999999999999</v>
      </c>
      <c r="D46">
        <v>69.900999999999996</v>
      </c>
      <c r="E46" s="273">
        <v>2747.5</v>
      </c>
      <c r="G46" t="s">
        <v>386</v>
      </c>
    </row>
    <row r="47" spans="1:7">
      <c r="A47">
        <v>548</v>
      </c>
      <c r="B47" s="306">
        <v>0.72997685185185102</v>
      </c>
      <c r="C47">
        <v>21.413</v>
      </c>
      <c r="D47">
        <v>69.302999999999997</v>
      </c>
      <c r="E47" s="273">
        <v>2755.4</v>
      </c>
      <c r="G47" t="s">
        <v>386</v>
      </c>
    </row>
    <row r="48" spans="1:7">
      <c r="A48">
        <v>549</v>
      </c>
      <c r="B48" s="306">
        <v>0.73009259259259196</v>
      </c>
      <c r="C48">
        <v>21.39</v>
      </c>
      <c r="D48">
        <v>69.003</v>
      </c>
      <c r="E48" s="273">
        <v>2755.4</v>
      </c>
      <c r="G48" t="s">
        <v>386</v>
      </c>
    </row>
    <row r="49" spans="1:7">
      <c r="A49">
        <v>550</v>
      </c>
      <c r="B49" s="306">
        <v>0.73020833333333202</v>
      </c>
      <c r="C49">
        <v>21.366</v>
      </c>
      <c r="D49">
        <v>69.058000000000007</v>
      </c>
      <c r="E49" s="273">
        <v>2731.7</v>
      </c>
      <c r="G49" t="s">
        <v>386</v>
      </c>
    </row>
    <row r="50" spans="1:7">
      <c r="A50">
        <v>551</v>
      </c>
      <c r="B50" s="306">
        <v>0.73032407407407296</v>
      </c>
      <c r="C50">
        <v>21.341999999999999</v>
      </c>
      <c r="D50">
        <v>68.757999999999996</v>
      </c>
      <c r="E50" s="273">
        <v>2692.3</v>
      </c>
      <c r="G50" t="s">
        <v>386</v>
      </c>
    </row>
    <row r="51" spans="1:7">
      <c r="A51">
        <v>552</v>
      </c>
      <c r="B51" s="306">
        <v>0.73043981481481401</v>
      </c>
      <c r="C51">
        <v>21.294</v>
      </c>
      <c r="D51">
        <v>69.103999999999999</v>
      </c>
      <c r="E51" s="273">
        <v>2629.2</v>
      </c>
      <c r="G51" t="s">
        <v>386</v>
      </c>
    </row>
    <row r="52" spans="1:7">
      <c r="A52">
        <v>553</v>
      </c>
      <c r="B52" s="306">
        <v>0.73055555555555496</v>
      </c>
      <c r="C52">
        <v>21.27</v>
      </c>
      <c r="D52">
        <v>69.158000000000001</v>
      </c>
      <c r="E52" s="273">
        <v>2605.6</v>
      </c>
      <c r="G52" t="s">
        <v>386</v>
      </c>
    </row>
    <row r="53" spans="1:7">
      <c r="A53">
        <v>554</v>
      </c>
      <c r="B53" s="306">
        <v>0.73067129629629501</v>
      </c>
      <c r="C53">
        <v>21.245999999999999</v>
      </c>
      <c r="D53">
        <v>69.626000000000005</v>
      </c>
      <c r="E53" s="273">
        <v>2566.1999999999998</v>
      </c>
      <c r="G53" t="s">
        <v>386</v>
      </c>
    </row>
    <row r="54" spans="1:7">
      <c r="A54">
        <v>555</v>
      </c>
      <c r="B54" s="306">
        <v>0.73078703703703596</v>
      </c>
      <c r="C54">
        <v>21.199000000000002</v>
      </c>
      <c r="D54">
        <v>69.617000000000004</v>
      </c>
      <c r="E54" s="273">
        <v>2511</v>
      </c>
      <c r="G54" t="s">
        <v>386</v>
      </c>
    </row>
    <row r="55" spans="1:7">
      <c r="A55">
        <v>556</v>
      </c>
      <c r="B55" s="306">
        <v>0.73090277777777701</v>
      </c>
      <c r="C55">
        <v>21.175000000000001</v>
      </c>
      <c r="D55">
        <v>69.376999999999995</v>
      </c>
      <c r="E55" s="273">
        <v>2495.1999999999998</v>
      </c>
      <c r="G55" t="s">
        <v>386</v>
      </c>
    </row>
    <row r="56" spans="1:7">
      <c r="A56">
        <v>557</v>
      </c>
      <c r="B56" s="306">
        <v>0.73101851851851796</v>
      </c>
      <c r="C56">
        <v>21.126999999999999</v>
      </c>
      <c r="D56">
        <v>69.427000000000007</v>
      </c>
      <c r="E56" s="273">
        <v>2384.8000000000002</v>
      </c>
      <c r="G56" t="s">
        <v>386</v>
      </c>
    </row>
    <row r="57" spans="1:7">
      <c r="A57">
        <v>558</v>
      </c>
      <c r="B57" s="306">
        <v>0.73113425925925801</v>
      </c>
      <c r="C57">
        <v>21.103000000000002</v>
      </c>
      <c r="D57">
        <v>70.891999999999996</v>
      </c>
      <c r="E57" s="273">
        <v>2321.8000000000002</v>
      </c>
      <c r="G57" t="s">
        <v>386</v>
      </c>
    </row>
    <row r="58" spans="1:7">
      <c r="A58">
        <v>559</v>
      </c>
      <c r="B58" s="306">
        <v>0.73124999999999896</v>
      </c>
      <c r="C58">
        <v>21.056000000000001</v>
      </c>
      <c r="D58">
        <v>69.944000000000003</v>
      </c>
      <c r="E58" s="273">
        <v>2227.1999999999998</v>
      </c>
      <c r="G58" t="s">
        <v>386</v>
      </c>
    </row>
    <row r="59" spans="1:7">
      <c r="A59">
        <v>560</v>
      </c>
      <c r="B59" s="306">
        <v>0.73136574074074001</v>
      </c>
      <c r="C59">
        <v>21.032</v>
      </c>
      <c r="D59">
        <v>69.792000000000002</v>
      </c>
      <c r="E59" s="273">
        <v>1998.5</v>
      </c>
      <c r="G59" t="s">
        <v>386</v>
      </c>
    </row>
    <row r="60" spans="1:7">
      <c r="A60">
        <v>561</v>
      </c>
      <c r="B60" s="306">
        <v>0.73148148148147996</v>
      </c>
      <c r="C60">
        <v>20.984000000000002</v>
      </c>
      <c r="D60">
        <v>70.459000000000003</v>
      </c>
      <c r="E60" s="273">
        <v>1880.3</v>
      </c>
      <c r="G60" t="s">
        <v>386</v>
      </c>
    </row>
    <row r="61" spans="1:7">
      <c r="A61">
        <v>562</v>
      </c>
      <c r="B61" s="306">
        <v>0.73159722222222101</v>
      </c>
      <c r="C61">
        <v>20.96</v>
      </c>
      <c r="D61">
        <v>70.981999999999999</v>
      </c>
      <c r="E61" s="273">
        <v>1919.7</v>
      </c>
      <c r="G61" t="s">
        <v>386</v>
      </c>
    </row>
    <row r="62" spans="1:7">
      <c r="A62">
        <v>563</v>
      </c>
      <c r="B62" s="306">
        <v>0.73171296296296195</v>
      </c>
      <c r="C62">
        <v>20.913</v>
      </c>
      <c r="D62">
        <v>71.382000000000005</v>
      </c>
      <c r="E62" s="273">
        <v>1880.3</v>
      </c>
      <c r="G62" t="s">
        <v>386</v>
      </c>
    </row>
    <row r="63" spans="1:7">
      <c r="A63">
        <v>564</v>
      </c>
      <c r="B63" s="306">
        <v>0.73182870370370301</v>
      </c>
      <c r="C63">
        <v>20.888999999999999</v>
      </c>
      <c r="D63">
        <v>70.674999999999997</v>
      </c>
      <c r="E63" s="273">
        <v>1683.2</v>
      </c>
      <c r="G63" t="s">
        <v>386</v>
      </c>
    </row>
    <row r="64" spans="1:7">
      <c r="A64">
        <v>565</v>
      </c>
      <c r="B64" s="306">
        <v>0.73194444444444295</v>
      </c>
      <c r="C64">
        <v>20.841000000000001</v>
      </c>
      <c r="D64">
        <v>70.813000000000002</v>
      </c>
      <c r="E64" s="273">
        <v>1683.2</v>
      </c>
      <c r="G64" t="s">
        <v>386</v>
      </c>
    </row>
    <row r="65" spans="1:7">
      <c r="A65">
        <v>566</v>
      </c>
      <c r="B65" s="306">
        <v>0.73206018518518401</v>
      </c>
      <c r="C65">
        <v>20.817</v>
      </c>
      <c r="D65">
        <v>71.510000000000005</v>
      </c>
      <c r="E65" s="273">
        <v>1722.6</v>
      </c>
      <c r="G65" t="s">
        <v>386</v>
      </c>
    </row>
    <row r="66" spans="1:7">
      <c r="A66">
        <v>567</v>
      </c>
      <c r="B66" s="306">
        <v>0.73217592592592495</v>
      </c>
      <c r="C66">
        <v>20.77</v>
      </c>
      <c r="D66">
        <v>71.763999999999996</v>
      </c>
      <c r="E66" s="273">
        <v>1762</v>
      </c>
      <c r="G66" t="s">
        <v>386</v>
      </c>
    </row>
    <row r="67" spans="1:7">
      <c r="A67">
        <v>568</v>
      </c>
      <c r="B67" s="306">
        <v>0.73229166666666501</v>
      </c>
      <c r="C67">
        <v>20.745999999999999</v>
      </c>
      <c r="D67">
        <v>72.138000000000005</v>
      </c>
      <c r="E67" s="273">
        <v>1572.8</v>
      </c>
      <c r="G67" t="s">
        <v>386</v>
      </c>
    </row>
    <row r="68" spans="1:7">
      <c r="A68">
        <v>569</v>
      </c>
      <c r="B68" s="306">
        <v>0.73240740740740595</v>
      </c>
      <c r="C68">
        <v>20.722000000000001</v>
      </c>
      <c r="D68">
        <v>72.424999999999997</v>
      </c>
      <c r="E68" s="273">
        <v>1714.7</v>
      </c>
      <c r="G68" t="s">
        <v>386</v>
      </c>
    </row>
    <row r="69" spans="1:7">
      <c r="A69">
        <v>570</v>
      </c>
      <c r="B69" s="306">
        <v>0.73252314814814701</v>
      </c>
      <c r="C69">
        <v>20.698</v>
      </c>
      <c r="D69">
        <v>72.477999999999994</v>
      </c>
      <c r="E69" s="273">
        <v>1706.8</v>
      </c>
      <c r="G69" t="s">
        <v>386</v>
      </c>
    </row>
    <row r="70" spans="1:7">
      <c r="A70">
        <v>571</v>
      </c>
      <c r="B70" s="306">
        <v>0.73263888888888795</v>
      </c>
      <c r="C70">
        <v>20.65</v>
      </c>
      <c r="D70">
        <v>72.236000000000004</v>
      </c>
      <c r="E70" s="273">
        <v>1722.6</v>
      </c>
      <c r="G70" t="s">
        <v>386</v>
      </c>
    </row>
    <row r="71" spans="1:7">
      <c r="A71">
        <v>572</v>
      </c>
      <c r="B71" s="306">
        <v>0.73275462962962801</v>
      </c>
      <c r="C71">
        <v>20.626999999999999</v>
      </c>
      <c r="D71">
        <v>72.61</v>
      </c>
      <c r="E71" s="273">
        <v>1730.5</v>
      </c>
      <c r="G71" t="s">
        <v>386</v>
      </c>
    </row>
    <row r="72" spans="1:7">
      <c r="A72">
        <v>573</v>
      </c>
      <c r="B72" s="306">
        <v>0.73287037037036895</v>
      </c>
      <c r="C72">
        <v>20.603000000000002</v>
      </c>
      <c r="D72">
        <v>73.099000000000004</v>
      </c>
      <c r="E72" s="273">
        <v>1706.8</v>
      </c>
      <c r="G72" t="s">
        <v>386</v>
      </c>
    </row>
    <row r="73" spans="1:7">
      <c r="A73">
        <v>574</v>
      </c>
      <c r="B73" s="306">
        <v>0.73298611111111001</v>
      </c>
      <c r="C73">
        <v>20.579000000000001</v>
      </c>
      <c r="D73">
        <v>72.832999999999998</v>
      </c>
      <c r="E73" s="273">
        <v>1699</v>
      </c>
      <c r="G73" t="s">
        <v>386</v>
      </c>
    </row>
    <row r="74" spans="1:7">
      <c r="A74">
        <v>575</v>
      </c>
      <c r="B74" s="306">
        <v>0.73310185185185095</v>
      </c>
      <c r="C74">
        <v>20.555</v>
      </c>
      <c r="D74">
        <v>72.974000000000004</v>
      </c>
      <c r="E74" s="273">
        <v>1683.2</v>
      </c>
      <c r="G74" t="s">
        <v>386</v>
      </c>
    </row>
    <row r="75" spans="1:7">
      <c r="A75">
        <v>576</v>
      </c>
      <c r="B75" s="306">
        <v>0.73321759259259101</v>
      </c>
      <c r="C75">
        <v>20.530999999999999</v>
      </c>
      <c r="D75">
        <v>72.911000000000001</v>
      </c>
      <c r="E75" s="273">
        <v>1596.5</v>
      </c>
      <c r="G75" t="s">
        <v>386</v>
      </c>
    </row>
    <row r="76" spans="1:7">
      <c r="A76">
        <v>577</v>
      </c>
      <c r="B76" s="306">
        <v>0.73333333333333195</v>
      </c>
      <c r="C76">
        <v>20.507000000000001</v>
      </c>
      <c r="D76">
        <v>73.311999999999998</v>
      </c>
      <c r="E76" s="273">
        <v>1501.9</v>
      </c>
      <c r="G76" t="s">
        <v>386</v>
      </c>
    </row>
    <row r="77" spans="1:7">
      <c r="A77">
        <v>578</v>
      </c>
      <c r="B77" s="306">
        <v>0.733449074074073</v>
      </c>
      <c r="C77">
        <v>20.484000000000002</v>
      </c>
      <c r="D77">
        <v>73.105000000000004</v>
      </c>
      <c r="E77" s="273">
        <v>1667.4</v>
      </c>
      <c r="G77" t="s">
        <v>386</v>
      </c>
    </row>
    <row r="78" spans="1:7">
      <c r="A78">
        <v>579</v>
      </c>
      <c r="B78" s="306">
        <v>0.73356481481481295</v>
      </c>
      <c r="C78">
        <v>20.436</v>
      </c>
      <c r="D78">
        <v>73.239999999999995</v>
      </c>
      <c r="E78" s="273">
        <v>1699</v>
      </c>
      <c r="G78" t="s">
        <v>386</v>
      </c>
    </row>
    <row r="79" spans="1:7">
      <c r="A79">
        <v>580</v>
      </c>
      <c r="B79" s="306">
        <v>0.733680555555554</v>
      </c>
      <c r="C79">
        <v>20.411999999999999</v>
      </c>
      <c r="D79">
        <v>73.698999999999998</v>
      </c>
      <c r="E79" s="273">
        <v>1706.8</v>
      </c>
      <c r="G79" t="s">
        <v>386</v>
      </c>
    </row>
    <row r="80" spans="1:7">
      <c r="A80">
        <v>581</v>
      </c>
      <c r="B80" s="306">
        <v>0.73379629629629495</v>
      </c>
      <c r="C80">
        <v>20.388000000000002</v>
      </c>
      <c r="D80">
        <v>73.114999999999995</v>
      </c>
      <c r="E80" s="273">
        <v>1722.6</v>
      </c>
      <c r="G80" t="s">
        <v>386</v>
      </c>
    </row>
    <row r="81" spans="1:7">
      <c r="A81">
        <v>582</v>
      </c>
      <c r="B81" s="306">
        <v>0.733912037037036</v>
      </c>
      <c r="C81">
        <v>20.364999999999998</v>
      </c>
      <c r="D81">
        <v>73.081999999999994</v>
      </c>
      <c r="E81" s="273">
        <v>1730.5</v>
      </c>
      <c r="G81" t="s">
        <v>386</v>
      </c>
    </row>
    <row r="82" spans="1:7">
      <c r="A82">
        <v>583</v>
      </c>
      <c r="B82" s="306">
        <v>0.73402777777777595</v>
      </c>
      <c r="C82">
        <v>20.341000000000001</v>
      </c>
      <c r="D82">
        <v>74.263000000000005</v>
      </c>
      <c r="E82" s="273">
        <v>1754.1</v>
      </c>
      <c r="G82" t="s">
        <v>386</v>
      </c>
    </row>
    <row r="83" spans="1:7">
      <c r="A83">
        <v>584</v>
      </c>
      <c r="B83" s="306">
        <v>0.734143518518517</v>
      </c>
      <c r="C83">
        <v>20.317</v>
      </c>
      <c r="D83">
        <v>73.998000000000005</v>
      </c>
      <c r="E83" s="273">
        <v>1580.7</v>
      </c>
      <c r="G83" t="s">
        <v>386</v>
      </c>
    </row>
    <row r="84" spans="1:7">
      <c r="A84">
        <v>585</v>
      </c>
      <c r="B84" s="306">
        <v>0.73425925925925795</v>
      </c>
      <c r="C84">
        <v>20.292999999999999</v>
      </c>
      <c r="D84">
        <v>73.733000000000004</v>
      </c>
      <c r="E84" s="273">
        <v>1817.2</v>
      </c>
      <c r="G84" t="s">
        <v>386</v>
      </c>
    </row>
    <row r="85" spans="1:7">
      <c r="A85">
        <v>586</v>
      </c>
      <c r="B85" s="306">
        <v>0.734374999999998</v>
      </c>
      <c r="C85">
        <v>20.268999999999998</v>
      </c>
      <c r="D85">
        <v>73.613</v>
      </c>
      <c r="E85" s="273">
        <v>1635.9</v>
      </c>
      <c r="G85" t="s">
        <v>386</v>
      </c>
    </row>
    <row r="86" spans="1:7">
      <c r="A86">
        <v>587</v>
      </c>
      <c r="B86" s="306">
        <v>0.73449074074073895</v>
      </c>
      <c r="C86">
        <v>20.245999999999999</v>
      </c>
      <c r="D86">
        <v>73.724000000000004</v>
      </c>
      <c r="E86" s="273">
        <v>1675.3</v>
      </c>
      <c r="G86" t="s">
        <v>386</v>
      </c>
    </row>
    <row r="87" spans="1:7">
      <c r="A87">
        <v>588</v>
      </c>
      <c r="B87" s="306">
        <v>0.73460648148148</v>
      </c>
      <c r="C87">
        <v>20.222000000000001</v>
      </c>
      <c r="D87">
        <v>74.441000000000003</v>
      </c>
      <c r="E87" s="273">
        <v>1683.2</v>
      </c>
      <c r="G87" t="s">
        <v>386</v>
      </c>
    </row>
    <row r="88" spans="1:7">
      <c r="A88">
        <v>589</v>
      </c>
      <c r="B88" s="306">
        <v>0.73472222222222106</v>
      </c>
      <c r="C88">
        <v>20.198</v>
      </c>
      <c r="D88">
        <v>74.867999999999995</v>
      </c>
      <c r="E88" s="273">
        <v>1691.1</v>
      </c>
      <c r="G88" t="s">
        <v>386</v>
      </c>
    </row>
    <row r="89" spans="1:7">
      <c r="A89">
        <v>590</v>
      </c>
      <c r="B89" s="306">
        <v>0.734837962962961</v>
      </c>
      <c r="C89">
        <v>20.173999999999999</v>
      </c>
      <c r="D89">
        <v>74.891999999999996</v>
      </c>
      <c r="E89" s="273">
        <v>1659.5</v>
      </c>
      <c r="G89" t="s">
        <v>386</v>
      </c>
    </row>
    <row r="90" spans="1:7">
      <c r="A90">
        <v>591</v>
      </c>
      <c r="B90" s="306">
        <v>0.73495370370370205</v>
      </c>
      <c r="C90">
        <v>20.149999999999999</v>
      </c>
      <c r="D90">
        <v>74.858999999999995</v>
      </c>
      <c r="E90" s="273">
        <v>1675.3</v>
      </c>
      <c r="G90" t="s">
        <v>386</v>
      </c>
    </row>
    <row r="91" spans="1:7">
      <c r="A91">
        <v>592</v>
      </c>
      <c r="B91" s="306">
        <v>0.735069444444443</v>
      </c>
      <c r="C91">
        <v>20.126000000000001</v>
      </c>
      <c r="D91">
        <v>74.278000000000006</v>
      </c>
      <c r="E91" s="273">
        <v>1706.8</v>
      </c>
      <c r="G91" t="s">
        <v>386</v>
      </c>
    </row>
    <row r="92" spans="1:7">
      <c r="A92">
        <v>593</v>
      </c>
      <c r="B92" s="306">
        <v>0.73518518518518305</v>
      </c>
      <c r="C92">
        <v>20.126000000000001</v>
      </c>
      <c r="D92">
        <v>74.48</v>
      </c>
      <c r="E92" s="273">
        <v>1738.4</v>
      </c>
      <c r="G92" t="s">
        <v>386</v>
      </c>
    </row>
    <row r="93" spans="1:7">
      <c r="A93">
        <v>594</v>
      </c>
      <c r="B93" s="306">
        <v>0.735300925925924</v>
      </c>
      <c r="C93">
        <v>20.103000000000002</v>
      </c>
      <c r="D93">
        <v>74.504000000000005</v>
      </c>
      <c r="E93" s="273">
        <v>1809.3</v>
      </c>
      <c r="G93" t="s">
        <v>386</v>
      </c>
    </row>
    <row r="94" spans="1:7">
      <c r="A94">
        <v>595</v>
      </c>
      <c r="B94" s="306">
        <v>0.73541666666666505</v>
      </c>
      <c r="C94">
        <v>20.079000000000001</v>
      </c>
      <c r="D94">
        <v>74.816000000000003</v>
      </c>
      <c r="E94" s="273">
        <v>1691.1</v>
      </c>
      <c r="G94" t="s">
        <v>386</v>
      </c>
    </row>
    <row r="95" spans="1:7">
      <c r="A95">
        <v>596</v>
      </c>
      <c r="B95" s="306">
        <v>0.735532407407406</v>
      </c>
      <c r="C95">
        <v>20.055</v>
      </c>
      <c r="D95">
        <v>75.299000000000007</v>
      </c>
      <c r="E95" s="273">
        <v>1691.1</v>
      </c>
      <c r="G95" t="s">
        <v>386</v>
      </c>
    </row>
    <row r="96" spans="1:7">
      <c r="A96">
        <v>597</v>
      </c>
      <c r="B96" s="306">
        <v>0.73564814814814605</v>
      </c>
      <c r="C96">
        <v>20.030999999999999</v>
      </c>
      <c r="D96">
        <v>75.409000000000006</v>
      </c>
      <c r="E96" s="273">
        <v>1691.1</v>
      </c>
      <c r="G96" t="s">
        <v>386</v>
      </c>
    </row>
    <row r="97" spans="1:7">
      <c r="A97">
        <v>598</v>
      </c>
      <c r="B97" s="306">
        <v>0.735763888888887</v>
      </c>
      <c r="C97">
        <v>20.007000000000001</v>
      </c>
      <c r="D97">
        <v>75.462000000000003</v>
      </c>
      <c r="E97" s="273">
        <v>1730.5</v>
      </c>
      <c r="G97" t="s">
        <v>386</v>
      </c>
    </row>
    <row r="98" spans="1:7">
      <c r="A98">
        <v>599</v>
      </c>
      <c r="B98" s="306">
        <v>0.73587962962962805</v>
      </c>
      <c r="C98">
        <v>20.007000000000001</v>
      </c>
      <c r="D98">
        <v>75.346999999999994</v>
      </c>
      <c r="E98" s="273">
        <v>1699</v>
      </c>
      <c r="G98" t="s">
        <v>386</v>
      </c>
    </row>
    <row r="99" spans="1:7">
      <c r="A99">
        <v>600</v>
      </c>
      <c r="B99" s="306">
        <v>0.735995370370369</v>
      </c>
      <c r="C99">
        <v>19.984000000000002</v>
      </c>
      <c r="D99">
        <v>75.515000000000001</v>
      </c>
      <c r="E99" s="273">
        <v>1683.2</v>
      </c>
      <c r="G99" t="s">
        <v>386</v>
      </c>
    </row>
    <row r="100" spans="1:7">
      <c r="A100">
        <v>601</v>
      </c>
      <c r="B100" s="306">
        <v>0.73611111111110905</v>
      </c>
      <c r="C100">
        <v>19.96</v>
      </c>
      <c r="D100">
        <v>75.510000000000005</v>
      </c>
      <c r="E100" s="273">
        <v>1596.5</v>
      </c>
      <c r="G100" t="s">
        <v>386</v>
      </c>
    </row>
    <row r="101" spans="1:7">
      <c r="A101">
        <v>602</v>
      </c>
      <c r="B101" s="306">
        <v>0.73622685185184999</v>
      </c>
      <c r="C101">
        <v>19.936</v>
      </c>
      <c r="D101">
        <v>76.078000000000003</v>
      </c>
      <c r="E101" s="273">
        <v>1604.3</v>
      </c>
      <c r="G101" t="s">
        <v>386</v>
      </c>
    </row>
    <row r="102" spans="1:7">
      <c r="A102">
        <v>603</v>
      </c>
      <c r="B102" s="306">
        <v>0.73634259259259105</v>
      </c>
      <c r="C102">
        <v>19.936</v>
      </c>
      <c r="D102">
        <v>76.078000000000003</v>
      </c>
      <c r="E102" s="273">
        <v>1564.9</v>
      </c>
      <c r="G102" t="s">
        <v>386</v>
      </c>
    </row>
    <row r="103" spans="1:7">
      <c r="A103">
        <v>604</v>
      </c>
      <c r="B103" s="306">
        <v>0.73645833333333099</v>
      </c>
      <c r="C103">
        <v>19.911999999999999</v>
      </c>
      <c r="D103">
        <v>75.558000000000007</v>
      </c>
      <c r="E103" s="273">
        <v>1588.6</v>
      </c>
      <c r="G103" t="s">
        <v>386</v>
      </c>
    </row>
    <row r="104" spans="1:7">
      <c r="A104">
        <v>605</v>
      </c>
      <c r="B104" s="306">
        <v>0.73657407407407205</v>
      </c>
      <c r="C104">
        <v>19.888000000000002</v>
      </c>
      <c r="D104">
        <v>75.896000000000001</v>
      </c>
      <c r="E104" s="273">
        <v>1517.6</v>
      </c>
      <c r="G104" t="s">
        <v>386</v>
      </c>
    </row>
    <row r="105" spans="1:7">
      <c r="A105">
        <v>606</v>
      </c>
      <c r="B105" s="306">
        <v>0.73668981481481299</v>
      </c>
      <c r="C105">
        <v>19.888000000000002</v>
      </c>
      <c r="D105">
        <v>76.125</v>
      </c>
      <c r="E105" s="273">
        <v>1501.9</v>
      </c>
      <c r="G105" t="s">
        <v>386</v>
      </c>
    </row>
    <row r="106" spans="1:7">
      <c r="A106">
        <v>607</v>
      </c>
      <c r="B106" s="306">
        <v>0.73680555555555405</v>
      </c>
      <c r="C106">
        <v>19.864999999999998</v>
      </c>
      <c r="D106">
        <v>75.805999999999997</v>
      </c>
      <c r="E106" s="273">
        <v>1675.3</v>
      </c>
      <c r="G106" t="s">
        <v>386</v>
      </c>
    </row>
    <row r="107" spans="1:7">
      <c r="A107">
        <v>608</v>
      </c>
      <c r="B107" s="306">
        <v>0.73692129629629399</v>
      </c>
      <c r="C107">
        <v>19.841000000000001</v>
      </c>
      <c r="D107">
        <v>75.944000000000003</v>
      </c>
      <c r="E107" s="273">
        <v>1651.6</v>
      </c>
      <c r="G107" t="s">
        <v>386</v>
      </c>
    </row>
    <row r="108" spans="1:7">
      <c r="A108">
        <v>609</v>
      </c>
      <c r="B108" s="306">
        <v>0.73703703703703505</v>
      </c>
      <c r="C108">
        <v>19.817</v>
      </c>
      <c r="D108">
        <v>75.394999999999996</v>
      </c>
      <c r="E108" s="273">
        <v>1643.8</v>
      </c>
      <c r="G108" t="s">
        <v>386</v>
      </c>
    </row>
    <row r="109" spans="1:7">
      <c r="A109">
        <v>610</v>
      </c>
      <c r="B109" s="306">
        <v>0.73715277777777599</v>
      </c>
      <c r="C109">
        <v>19.817</v>
      </c>
      <c r="D109">
        <v>75.022000000000006</v>
      </c>
      <c r="E109" s="273">
        <v>1620.1</v>
      </c>
      <c r="G109" t="s">
        <v>386</v>
      </c>
    </row>
    <row r="110" spans="1:7">
      <c r="A110">
        <v>611</v>
      </c>
      <c r="B110" s="306">
        <v>0.73726851851851605</v>
      </c>
      <c r="C110">
        <v>19.792999999999999</v>
      </c>
      <c r="D110">
        <v>75.332999999999998</v>
      </c>
      <c r="E110" s="273">
        <v>1596.5</v>
      </c>
      <c r="G110" t="s">
        <v>386</v>
      </c>
    </row>
    <row r="111" spans="1:7">
      <c r="A111">
        <v>612</v>
      </c>
      <c r="B111" s="306">
        <v>0.73738425925925699</v>
      </c>
      <c r="C111">
        <v>19.77</v>
      </c>
      <c r="D111">
        <v>75.643000000000001</v>
      </c>
      <c r="E111" s="273">
        <v>1588.6</v>
      </c>
      <c r="G111" t="s">
        <v>386</v>
      </c>
    </row>
    <row r="112" spans="1:7">
      <c r="A112">
        <v>613</v>
      </c>
      <c r="B112" s="306">
        <v>0.73749999999999805</v>
      </c>
      <c r="C112">
        <v>19.745999999999999</v>
      </c>
      <c r="D112">
        <v>75.753</v>
      </c>
      <c r="E112" s="273">
        <v>1572.8</v>
      </c>
      <c r="G112" t="s">
        <v>386</v>
      </c>
    </row>
    <row r="113" spans="1:7">
      <c r="A113">
        <v>614</v>
      </c>
      <c r="B113" s="306">
        <v>0.73761574074073899</v>
      </c>
      <c r="C113">
        <v>19.745999999999999</v>
      </c>
      <c r="D113">
        <v>76.039000000000001</v>
      </c>
      <c r="E113" s="273">
        <v>1549.2</v>
      </c>
      <c r="G113" t="s">
        <v>386</v>
      </c>
    </row>
    <row r="114" spans="1:7">
      <c r="A114">
        <v>615</v>
      </c>
      <c r="B114" s="306">
        <v>0.73773148148147905</v>
      </c>
      <c r="C114">
        <v>19.722000000000001</v>
      </c>
      <c r="D114">
        <v>76.462999999999994</v>
      </c>
      <c r="E114" s="273">
        <v>1533.4</v>
      </c>
      <c r="G114" t="s">
        <v>386</v>
      </c>
    </row>
    <row r="115" spans="1:7">
      <c r="A115">
        <v>616</v>
      </c>
      <c r="B115" s="306">
        <v>0.73784722222221999</v>
      </c>
      <c r="C115">
        <v>19.698</v>
      </c>
      <c r="D115">
        <v>76.658000000000001</v>
      </c>
      <c r="E115" s="273">
        <v>1525.5</v>
      </c>
      <c r="G115" t="s">
        <v>386</v>
      </c>
    </row>
    <row r="116" spans="1:7">
      <c r="A116">
        <v>617</v>
      </c>
      <c r="B116" s="306">
        <v>0.73796296296296104</v>
      </c>
      <c r="C116">
        <v>19.698</v>
      </c>
      <c r="D116">
        <v>76.658000000000001</v>
      </c>
      <c r="E116" s="273">
        <v>1415.1</v>
      </c>
      <c r="G116" t="s">
        <v>386</v>
      </c>
    </row>
    <row r="117" spans="1:7">
      <c r="A117">
        <v>618</v>
      </c>
      <c r="B117" s="306">
        <v>0.73807870370370199</v>
      </c>
      <c r="C117">
        <v>19.673999999999999</v>
      </c>
      <c r="D117">
        <v>76.396000000000001</v>
      </c>
      <c r="E117" s="273">
        <v>1501.9</v>
      </c>
      <c r="G117" t="s">
        <v>386</v>
      </c>
    </row>
    <row r="118" spans="1:7">
      <c r="A118">
        <v>619</v>
      </c>
      <c r="B118" s="306">
        <v>0.73819444444444204</v>
      </c>
      <c r="C118">
        <v>19.651</v>
      </c>
      <c r="D118">
        <v>76.477000000000004</v>
      </c>
      <c r="E118" s="273">
        <v>1517.6</v>
      </c>
      <c r="G118" t="s">
        <v>386</v>
      </c>
    </row>
    <row r="119" spans="1:7">
      <c r="A119">
        <v>620</v>
      </c>
      <c r="B119" s="306">
        <v>0.73831018518518299</v>
      </c>
      <c r="C119">
        <v>19.651</v>
      </c>
      <c r="D119">
        <v>76.819000000000003</v>
      </c>
      <c r="E119" s="273">
        <v>106.4</v>
      </c>
      <c r="G119" t="s">
        <v>389</v>
      </c>
    </row>
    <row r="120" spans="1:7">
      <c r="A120">
        <v>621</v>
      </c>
      <c r="B120" s="306">
        <v>0.73842592592592404</v>
      </c>
      <c r="C120">
        <v>19.651</v>
      </c>
      <c r="D120">
        <v>79.257999999999996</v>
      </c>
      <c r="E120" s="273">
        <v>3.9</v>
      </c>
    </row>
    <row r="121" spans="1:7">
      <c r="A121">
        <v>622</v>
      </c>
      <c r="B121" s="306">
        <v>0.73854166666666399</v>
      </c>
      <c r="C121">
        <v>19.651</v>
      </c>
      <c r="D121">
        <v>77.501999999999995</v>
      </c>
      <c r="E121" s="273">
        <v>11.8</v>
      </c>
    </row>
    <row r="122" spans="1:7">
      <c r="A122">
        <v>623</v>
      </c>
      <c r="B122" s="306">
        <v>0.73865740740740504</v>
      </c>
      <c r="C122">
        <v>19.673999999999999</v>
      </c>
      <c r="D122">
        <v>76.31</v>
      </c>
      <c r="E122" s="273">
        <v>3.9</v>
      </c>
    </row>
    <row r="123" spans="1:7">
      <c r="A123">
        <v>624</v>
      </c>
      <c r="B123" s="306">
        <v>0.73877314814814599</v>
      </c>
      <c r="C123">
        <v>19.698</v>
      </c>
      <c r="D123">
        <v>75.313999999999993</v>
      </c>
      <c r="E123" s="273">
        <v>3.9</v>
      </c>
    </row>
    <row r="124" spans="1:7">
      <c r="A124">
        <v>625</v>
      </c>
      <c r="B124" s="306">
        <v>0.73888888888888704</v>
      </c>
      <c r="C124">
        <v>19.722000000000001</v>
      </c>
      <c r="D124">
        <v>74.111999999999995</v>
      </c>
      <c r="E124" s="273">
        <v>11.8</v>
      </c>
    </row>
    <row r="125" spans="1:7">
      <c r="A125">
        <v>626</v>
      </c>
      <c r="B125" s="306">
        <v>0.73900462962962699</v>
      </c>
      <c r="C125">
        <v>19.77</v>
      </c>
      <c r="D125">
        <v>73.602000000000004</v>
      </c>
      <c r="E125" s="273">
        <v>3.9</v>
      </c>
    </row>
    <row r="126" spans="1:7">
      <c r="A126">
        <v>627</v>
      </c>
      <c r="B126" s="306">
        <v>0.73912037037036804</v>
      </c>
      <c r="C126">
        <v>19.817</v>
      </c>
      <c r="D126">
        <v>73.236000000000004</v>
      </c>
      <c r="E126" s="273">
        <v>3.9</v>
      </c>
    </row>
    <row r="127" spans="1:7">
      <c r="A127">
        <v>628</v>
      </c>
      <c r="B127" s="306">
        <v>0.73923611111110898</v>
      </c>
      <c r="C127">
        <v>19.841000000000001</v>
      </c>
      <c r="D127">
        <v>72.632000000000005</v>
      </c>
      <c r="E127" s="273">
        <v>3.9</v>
      </c>
    </row>
    <row r="128" spans="1:7">
      <c r="A128">
        <v>629</v>
      </c>
      <c r="B128" s="306">
        <v>0.73935185185184904</v>
      </c>
      <c r="C128">
        <v>19.888000000000002</v>
      </c>
      <c r="D128">
        <v>72.555000000000007</v>
      </c>
      <c r="E128" s="273">
        <v>11.8</v>
      </c>
    </row>
    <row r="129" spans="1:5">
      <c r="A129">
        <v>630</v>
      </c>
      <c r="B129" s="306">
        <v>0.73946759259258998</v>
      </c>
      <c r="C129">
        <v>19.936</v>
      </c>
      <c r="D129">
        <v>72.274000000000001</v>
      </c>
      <c r="E129" s="273">
        <v>11.8</v>
      </c>
    </row>
    <row r="130" spans="1:5">
      <c r="A130">
        <v>631</v>
      </c>
      <c r="B130" s="306">
        <v>0.73958333333333104</v>
      </c>
      <c r="C130">
        <v>20.007000000000001</v>
      </c>
      <c r="D130">
        <v>71.881</v>
      </c>
      <c r="E130" s="273">
        <v>3.9</v>
      </c>
    </row>
    <row r="131" spans="1:5">
      <c r="A131">
        <v>632</v>
      </c>
      <c r="B131" s="306">
        <v>0.73969907407407198</v>
      </c>
      <c r="C131">
        <v>20.030999999999999</v>
      </c>
      <c r="D131">
        <v>71.536000000000001</v>
      </c>
      <c r="E131" s="273">
        <v>3.9</v>
      </c>
    </row>
    <row r="132" spans="1:5">
      <c r="A132">
        <v>633</v>
      </c>
      <c r="B132" s="306">
        <v>0.73981481481481204</v>
      </c>
      <c r="C132">
        <v>20.079000000000001</v>
      </c>
      <c r="D132">
        <v>71.137</v>
      </c>
      <c r="E132" s="273">
        <v>3.9</v>
      </c>
    </row>
    <row r="133" spans="1:5">
      <c r="A133">
        <v>634</v>
      </c>
      <c r="B133" s="306">
        <v>0.73993055555555298</v>
      </c>
      <c r="C133">
        <v>20.126000000000001</v>
      </c>
      <c r="D133">
        <v>70.825000000000003</v>
      </c>
      <c r="E133" s="273">
        <v>3.9</v>
      </c>
    </row>
    <row r="134" spans="1:5">
      <c r="A134">
        <v>635</v>
      </c>
      <c r="B134" s="306">
        <v>0.74004629629629404</v>
      </c>
      <c r="C134">
        <v>20.173999999999999</v>
      </c>
      <c r="D134">
        <v>70.570999999999998</v>
      </c>
      <c r="E134" s="273">
        <v>3.9</v>
      </c>
    </row>
    <row r="135" spans="1:5">
      <c r="A135">
        <v>636</v>
      </c>
      <c r="B135" s="306">
        <v>0.74016203703703498</v>
      </c>
      <c r="C135">
        <v>20.222000000000001</v>
      </c>
      <c r="D135">
        <v>70.403999999999996</v>
      </c>
      <c r="E135" s="273">
        <v>3.9</v>
      </c>
    </row>
    <row r="136" spans="1:5">
      <c r="A136">
        <v>637</v>
      </c>
      <c r="B136" s="306">
        <v>0.74027777777777504</v>
      </c>
      <c r="C136">
        <v>20.268999999999998</v>
      </c>
      <c r="D136">
        <v>70.207999999999998</v>
      </c>
      <c r="E136" s="273">
        <v>3.9</v>
      </c>
    </row>
    <row r="137" spans="1:5">
      <c r="A137">
        <v>638</v>
      </c>
      <c r="B137" s="306">
        <v>0.74039351851851598</v>
      </c>
      <c r="C137">
        <v>20.317</v>
      </c>
      <c r="D137">
        <v>69.983000000000004</v>
      </c>
      <c r="E137" s="273">
        <v>3.9</v>
      </c>
    </row>
    <row r="138" spans="1:5">
      <c r="A138">
        <v>639</v>
      </c>
      <c r="B138" s="306">
        <v>0.74050925925925704</v>
      </c>
      <c r="C138">
        <v>20.364999999999998</v>
      </c>
      <c r="D138">
        <v>69.786000000000001</v>
      </c>
      <c r="E138" s="273">
        <v>3.9</v>
      </c>
    </row>
    <row r="139" spans="1:5">
      <c r="A139">
        <v>640</v>
      </c>
      <c r="B139" s="306">
        <v>0.74062499999999698</v>
      </c>
      <c r="C139">
        <v>20.411999999999999</v>
      </c>
      <c r="D139">
        <v>69.56</v>
      </c>
      <c r="E139" s="273">
        <v>3.9</v>
      </c>
    </row>
    <row r="140" spans="1:5">
      <c r="A140">
        <v>641</v>
      </c>
      <c r="B140" s="306">
        <v>0.74074074074073804</v>
      </c>
      <c r="C140">
        <v>20.436</v>
      </c>
      <c r="D140">
        <v>69.328999999999994</v>
      </c>
      <c r="E140" s="273">
        <v>3.9</v>
      </c>
    </row>
    <row r="141" spans="1:5">
      <c r="A141">
        <v>642</v>
      </c>
      <c r="B141" s="306">
        <v>0.74085648148147898</v>
      </c>
      <c r="C141">
        <v>20.484000000000002</v>
      </c>
      <c r="D141">
        <v>69.132000000000005</v>
      </c>
      <c r="E141" s="273">
        <v>3.9</v>
      </c>
    </row>
    <row r="142" spans="1:5">
      <c r="A142">
        <v>643</v>
      </c>
      <c r="B142" s="306">
        <v>0.74097222222222003</v>
      </c>
      <c r="C142">
        <v>20.530999999999999</v>
      </c>
      <c r="D142">
        <v>68.905000000000001</v>
      </c>
      <c r="E142" s="273">
        <v>11.8</v>
      </c>
    </row>
    <row r="143" spans="1:5">
      <c r="A143">
        <v>644</v>
      </c>
      <c r="B143" s="306">
        <v>0.74108796296295998</v>
      </c>
      <c r="C143">
        <v>20.579000000000001</v>
      </c>
      <c r="D143">
        <v>68.707999999999998</v>
      </c>
      <c r="E143" s="273">
        <v>11.8</v>
      </c>
    </row>
    <row r="144" spans="1:5">
      <c r="A144">
        <v>645</v>
      </c>
      <c r="B144" s="306">
        <v>0.74120370370370103</v>
      </c>
      <c r="C144">
        <v>20.603000000000002</v>
      </c>
      <c r="D144">
        <v>68.417000000000002</v>
      </c>
      <c r="E144" s="273">
        <v>3.9</v>
      </c>
    </row>
    <row r="145" spans="1:15">
      <c r="A145">
        <v>646</v>
      </c>
      <c r="B145" s="306">
        <v>0.74131944444444198</v>
      </c>
      <c r="C145">
        <v>20.65</v>
      </c>
      <c r="D145">
        <v>68.367000000000004</v>
      </c>
      <c r="E145" s="273">
        <v>3.9</v>
      </c>
    </row>
    <row r="146" spans="1:15">
      <c r="A146">
        <v>647</v>
      </c>
      <c r="B146" s="306">
        <v>0.74143518518518203</v>
      </c>
      <c r="C146">
        <v>20.698</v>
      </c>
      <c r="D146">
        <v>68.287000000000006</v>
      </c>
      <c r="E146" s="273">
        <v>3.9</v>
      </c>
    </row>
    <row r="147" spans="1:15">
      <c r="A147">
        <v>648</v>
      </c>
      <c r="B147" s="306">
        <v>0.74155092592592298</v>
      </c>
      <c r="C147">
        <v>20.722000000000001</v>
      </c>
      <c r="D147">
        <v>68.143000000000001</v>
      </c>
      <c r="E147" s="273">
        <v>3.9</v>
      </c>
    </row>
    <row r="148" spans="1:15">
      <c r="A148">
        <v>649</v>
      </c>
      <c r="B148" s="306">
        <v>0.74166666666666403</v>
      </c>
      <c r="C148">
        <v>20.77</v>
      </c>
      <c r="D148">
        <v>67.974999999999994</v>
      </c>
      <c r="E148" s="273">
        <v>3.9</v>
      </c>
    </row>
    <row r="149" spans="1:15">
      <c r="A149">
        <v>650</v>
      </c>
      <c r="B149" s="306">
        <v>0.74178240740740498</v>
      </c>
      <c r="C149">
        <v>20.792999999999999</v>
      </c>
      <c r="D149">
        <v>67.831000000000003</v>
      </c>
      <c r="E149" s="273">
        <v>3.9</v>
      </c>
    </row>
    <row r="150" spans="1:15">
      <c r="A150">
        <v>651</v>
      </c>
      <c r="B150" s="306">
        <v>0.74189814814814503</v>
      </c>
      <c r="C150">
        <v>20.841000000000001</v>
      </c>
      <c r="D150">
        <v>67.691000000000003</v>
      </c>
      <c r="E150" s="273">
        <v>3.9</v>
      </c>
    </row>
    <row r="151" spans="1:15">
      <c r="A151">
        <v>652</v>
      </c>
      <c r="B151" s="306">
        <v>0.74201388888888598</v>
      </c>
      <c r="C151">
        <v>20.864999999999998</v>
      </c>
      <c r="D151">
        <v>67.576999999999998</v>
      </c>
      <c r="E151" s="273">
        <v>3.9</v>
      </c>
    </row>
    <row r="152" spans="1:15" ht="17.25" thickBot="1">
      <c r="A152">
        <v>653</v>
      </c>
      <c r="B152" s="306">
        <v>0.74212962962962703</v>
      </c>
      <c r="C152">
        <v>20.913</v>
      </c>
      <c r="D152">
        <v>67.436999999999998</v>
      </c>
      <c r="E152" s="273">
        <v>3.9</v>
      </c>
    </row>
    <row r="153" spans="1:15" ht="20.25" thickBot="1">
      <c r="A153">
        <v>654</v>
      </c>
      <c r="B153" s="306">
        <v>0.74224537037036797</v>
      </c>
      <c r="C153">
        <v>20.936</v>
      </c>
      <c r="D153">
        <v>67.263999999999996</v>
      </c>
      <c r="E153" s="273">
        <v>240.5</v>
      </c>
      <c r="H153" s="280" t="s">
        <v>289</v>
      </c>
      <c r="I153" s="281" t="s">
        <v>290</v>
      </c>
      <c r="J153" s="281" t="s">
        <v>291</v>
      </c>
      <c r="K153" s="281" t="s">
        <v>292</v>
      </c>
      <c r="L153" s="282" t="s">
        <v>293</v>
      </c>
      <c r="M153" s="282" t="s">
        <v>294</v>
      </c>
      <c r="N153" s="281" t="s">
        <v>436</v>
      </c>
      <c r="O153" s="281" t="s">
        <v>295</v>
      </c>
    </row>
    <row r="154" spans="1:15" ht="20.25" thickBot="1">
      <c r="A154">
        <v>655</v>
      </c>
      <c r="B154" s="306">
        <v>0.74236111111110803</v>
      </c>
      <c r="C154">
        <v>20.984000000000002</v>
      </c>
      <c r="D154">
        <v>72.707999999999998</v>
      </c>
      <c r="E154" s="273">
        <v>5175.7</v>
      </c>
      <c r="G154" t="s">
        <v>390</v>
      </c>
      <c r="H154" s="286">
        <f>AVERAGE(C154:C218)</f>
        <v>20.597784615384615</v>
      </c>
      <c r="I154" s="286">
        <f>STDEV(C154:C218)</f>
        <v>0.40576099385551506</v>
      </c>
      <c r="J154" s="286">
        <f>AVERAGE(D154:D218)</f>
        <v>80.252369230769233</v>
      </c>
      <c r="K154" s="286">
        <f>STDEV(D154:D218)</f>
        <v>3.5998738631080491</v>
      </c>
      <c r="L154" s="286">
        <f>AVERAGE(E154:E218)</f>
        <v>3645.5092307692307</v>
      </c>
      <c r="M154" s="286">
        <f>STDEV(E154:E218)</f>
        <v>771.2519928505609</v>
      </c>
      <c r="N154" s="284" t="s">
        <v>387</v>
      </c>
      <c r="O154" t="s">
        <v>391</v>
      </c>
    </row>
    <row r="155" spans="1:15">
      <c r="A155">
        <v>656</v>
      </c>
      <c r="B155" s="306">
        <v>0.74247685185184897</v>
      </c>
      <c r="C155">
        <v>21.032</v>
      </c>
      <c r="D155">
        <v>71.725999999999999</v>
      </c>
      <c r="E155" s="273">
        <v>5120.5</v>
      </c>
      <c r="G155" t="s">
        <v>390</v>
      </c>
    </row>
    <row r="156" spans="1:15">
      <c r="A156">
        <v>657</v>
      </c>
      <c r="B156" s="306">
        <v>0.74259259259259003</v>
      </c>
      <c r="C156">
        <v>21.079000000000001</v>
      </c>
      <c r="D156">
        <v>72.784999999999997</v>
      </c>
      <c r="E156" s="273">
        <v>5025.8999999999996</v>
      </c>
      <c r="G156" t="s">
        <v>390</v>
      </c>
    </row>
    <row r="157" spans="1:15">
      <c r="A157">
        <v>658</v>
      </c>
      <c r="B157" s="306">
        <v>0.74270833333332997</v>
      </c>
      <c r="C157">
        <v>21.103000000000002</v>
      </c>
      <c r="D157">
        <v>73.051000000000002</v>
      </c>
      <c r="E157" s="273">
        <v>4939.2</v>
      </c>
      <c r="G157" t="s">
        <v>390</v>
      </c>
    </row>
    <row r="158" spans="1:15">
      <c r="A158">
        <v>659</v>
      </c>
      <c r="B158" s="306">
        <v>0.74282407407407103</v>
      </c>
      <c r="C158">
        <v>21.126999999999999</v>
      </c>
      <c r="D158">
        <v>73.346000000000004</v>
      </c>
      <c r="E158" s="273">
        <v>4852.5</v>
      </c>
      <c r="G158" t="s">
        <v>390</v>
      </c>
    </row>
    <row r="159" spans="1:15">
      <c r="A159">
        <v>660</v>
      </c>
      <c r="B159" s="306">
        <v>0.74293981481481197</v>
      </c>
      <c r="C159">
        <v>21.151</v>
      </c>
      <c r="D159">
        <v>73.698999999999998</v>
      </c>
      <c r="E159" s="273">
        <v>4773.6000000000004</v>
      </c>
      <c r="G159" t="s">
        <v>390</v>
      </c>
    </row>
    <row r="160" spans="1:15">
      <c r="A160">
        <v>661</v>
      </c>
      <c r="B160" s="306">
        <v>0.74305555555555303</v>
      </c>
      <c r="C160">
        <v>21.175000000000001</v>
      </c>
      <c r="D160">
        <v>75.091999999999999</v>
      </c>
      <c r="E160" s="273">
        <v>4718.3999999999996</v>
      </c>
      <c r="G160" t="s">
        <v>390</v>
      </c>
    </row>
    <row r="161" spans="1:7">
      <c r="A161">
        <v>662</v>
      </c>
      <c r="B161" s="306">
        <v>0.74317129629629297</v>
      </c>
      <c r="C161">
        <v>21.175000000000001</v>
      </c>
      <c r="D161">
        <v>77.016999999999996</v>
      </c>
      <c r="E161" s="273">
        <v>4671.1000000000004</v>
      </c>
      <c r="G161" t="s">
        <v>390</v>
      </c>
    </row>
    <row r="162" spans="1:7">
      <c r="A162">
        <v>663</v>
      </c>
      <c r="B162" s="306">
        <v>0.74328703703703403</v>
      </c>
      <c r="C162">
        <v>21.175000000000001</v>
      </c>
      <c r="D162">
        <v>76.787999999999997</v>
      </c>
      <c r="E162" s="273">
        <v>4631.7</v>
      </c>
      <c r="G162" t="s">
        <v>390</v>
      </c>
    </row>
    <row r="163" spans="1:7">
      <c r="A163">
        <v>664</v>
      </c>
      <c r="B163" s="306">
        <v>0.74340277777777497</v>
      </c>
      <c r="C163">
        <v>21.151</v>
      </c>
      <c r="D163">
        <v>77.241</v>
      </c>
      <c r="E163" s="273">
        <v>4592.3</v>
      </c>
      <c r="G163" t="s">
        <v>390</v>
      </c>
    </row>
    <row r="164" spans="1:7">
      <c r="A164">
        <v>665</v>
      </c>
      <c r="B164" s="306">
        <v>0.74351851851851503</v>
      </c>
      <c r="C164">
        <v>21.151</v>
      </c>
      <c r="D164">
        <v>76.697000000000003</v>
      </c>
      <c r="E164" s="273">
        <v>4521.3</v>
      </c>
      <c r="G164" t="s">
        <v>390</v>
      </c>
    </row>
    <row r="165" spans="1:7">
      <c r="A165">
        <v>666</v>
      </c>
      <c r="B165" s="306">
        <v>0.74363425925925597</v>
      </c>
      <c r="C165">
        <v>21.103000000000002</v>
      </c>
      <c r="D165">
        <v>75.682000000000002</v>
      </c>
      <c r="E165" s="273">
        <v>4466.1000000000004</v>
      </c>
      <c r="G165" t="s">
        <v>390</v>
      </c>
    </row>
    <row r="166" spans="1:7">
      <c r="A166">
        <v>667</v>
      </c>
      <c r="B166" s="306">
        <v>0.74374999999999702</v>
      </c>
      <c r="C166">
        <v>21.079000000000001</v>
      </c>
      <c r="D166">
        <v>75.906999999999996</v>
      </c>
      <c r="E166" s="273">
        <v>4403.1000000000004</v>
      </c>
      <c r="G166" t="s">
        <v>390</v>
      </c>
    </row>
    <row r="167" spans="1:7">
      <c r="A167">
        <v>668</v>
      </c>
      <c r="B167" s="306">
        <v>0.74386574074073797</v>
      </c>
      <c r="C167">
        <v>21.056000000000001</v>
      </c>
      <c r="D167">
        <v>76.247</v>
      </c>
      <c r="E167" s="273">
        <v>4379.3999999999996</v>
      </c>
      <c r="G167" t="s">
        <v>390</v>
      </c>
    </row>
    <row r="168" spans="1:7">
      <c r="A168">
        <v>669</v>
      </c>
      <c r="B168" s="306">
        <v>0.74398148148147802</v>
      </c>
      <c r="C168">
        <v>21.032</v>
      </c>
      <c r="D168">
        <v>76.501000000000005</v>
      </c>
      <c r="E168" s="273">
        <v>4340</v>
      </c>
      <c r="G168" t="s">
        <v>390</v>
      </c>
    </row>
    <row r="169" spans="1:7">
      <c r="A169">
        <v>670</v>
      </c>
      <c r="B169" s="306">
        <v>0.74409722222221897</v>
      </c>
      <c r="C169">
        <v>21.007999999999999</v>
      </c>
      <c r="D169">
        <v>76.926000000000002</v>
      </c>
      <c r="E169" s="273">
        <v>4292.7</v>
      </c>
      <c r="G169" t="s">
        <v>390</v>
      </c>
    </row>
    <row r="170" spans="1:7">
      <c r="A170">
        <v>671</v>
      </c>
      <c r="B170" s="306">
        <v>0.74421296296296002</v>
      </c>
      <c r="C170">
        <v>20.984000000000002</v>
      </c>
      <c r="D170">
        <v>77.977999999999994</v>
      </c>
      <c r="E170" s="273">
        <v>4245.3999999999996</v>
      </c>
      <c r="G170" t="s">
        <v>390</v>
      </c>
    </row>
    <row r="171" spans="1:7">
      <c r="A171">
        <v>672</v>
      </c>
      <c r="B171" s="306">
        <v>0.74432870370370097</v>
      </c>
      <c r="C171">
        <v>20.96</v>
      </c>
      <c r="D171">
        <v>78.286000000000001</v>
      </c>
      <c r="E171" s="273">
        <v>4182.3</v>
      </c>
      <c r="G171" t="s">
        <v>390</v>
      </c>
    </row>
    <row r="172" spans="1:7">
      <c r="A172">
        <v>673</v>
      </c>
      <c r="B172" s="306">
        <v>0.74444444444444102</v>
      </c>
      <c r="C172">
        <v>20.96</v>
      </c>
      <c r="D172">
        <v>78.257000000000005</v>
      </c>
      <c r="E172" s="273">
        <v>4142.8999999999996</v>
      </c>
      <c r="G172" t="s">
        <v>390</v>
      </c>
    </row>
    <row r="173" spans="1:7">
      <c r="A173">
        <v>674</v>
      </c>
      <c r="B173" s="306">
        <v>0.74456018518518197</v>
      </c>
      <c r="C173">
        <v>20.936</v>
      </c>
      <c r="D173">
        <v>78.224000000000004</v>
      </c>
      <c r="E173" s="273">
        <v>4103.5</v>
      </c>
      <c r="G173" t="s">
        <v>390</v>
      </c>
    </row>
    <row r="174" spans="1:7">
      <c r="A174">
        <v>675</v>
      </c>
      <c r="B174" s="306">
        <v>0.74467592592592302</v>
      </c>
      <c r="C174">
        <v>20.913</v>
      </c>
      <c r="D174">
        <v>78.730999999999995</v>
      </c>
      <c r="E174" s="273">
        <v>4064.1</v>
      </c>
      <c r="G174" t="s">
        <v>390</v>
      </c>
    </row>
    <row r="175" spans="1:7">
      <c r="A175">
        <v>676</v>
      </c>
      <c r="B175" s="306">
        <v>0.74479166666666297</v>
      </c>
      <c r="C175">
        <v>20.913</v>
      </c>
      <c r="D175">
        <v>79.355000000000004</v>
      </c>
      <c r="E175" s="273">
        <v>4040.4</v>
      </c>
      <c r="G175" t="s">
        <v>390</v>
      </c>
    </row>
    <row r="176" spans="1:7">
      <c r="A176">
        <v>677</v>
      </c>
      <c r="B176" s="306">
        <v>0.74490740740740402</v>
      </c>
      <c r="C176">
        <v>20.864999999999998</v>
      </c>
      <c r="D176">
        <v>79.004999999999995</v>
      </c>
      <c r="E176" s="273">
        <v>4001</v>
      </c>
      <c r="G176" t="s">
        <v>390</v>
      </c>
    </row>
    <row r="177" spans="1:7">
      <c r="A177">
        <v>678</v>
      </c>
      <c r="B177" s="306">
        <v>0.74502314814814496</v>
      </c>
      <c r="C177">
        <v>20.841000000000001</v>
      </c>
      <c r="D177">
        <v>78.83</v>
      </c>
      <c r="E177" s="273">
        <v>3961.6</v>
      </c>
      <c r="G177" t="s">
        <v>390</v>
      </c>
    </row>
    <row r="178" spans="1:7">
      <c r="A178">
        <v>679</v>
      </c>
      <c r="B178" s="306">
        <v>0.74513888888888602</v>
      </c>
      <c r="C178">
        <v>20.817</v>
      </c>
      <c r="D178">
        <v>79.137</v>
      </c>
      <c r="E178" s="273">
        <v>3922.2</v>
      </c>
      <c r="G178" t="s">
        <v>390</v>
      </c>
    </row>
    <row r="179" spans="1:7">
      <c r="A179">
        <v>680</v>
      </c>
      <c r="B179" s="306">
        <v>0.74525462962962596</v>
      </c>
      <c r="C179">
        <v>20.792999999999999</v>
      </c>
      <c r="D179">
        <v>79.216999999999999</v>
      </c>
      <c r="E179" s="273">
        <v>3882.8</v>
      </c>
      <c r="G179" t="s">
        <v>390</v>
      </c>
    </row>
    <row r="180" spans="1:7">
      <c r="A180">
        <v>681</v>
      </c>
      <c r="B180" s="306">
        <v>0.74537037037036702</v>
      </c>
      <c r="C180">
        <v>20.77</v>
      </c>
      <c r="D180">
        <v>79.296999999999997</v>
      </c>
      <c r="E180" s="273">
        <v>3859.1</v>
      </c>
      <c r="G180" t="s">
        <v>390</v>
      </c>
    </row>
    <row r="181" spans="1:7">
      <c r="A181">
        <v>682</v>
      </c>
      <c r="B181" s="306">
        <v>0.74548611111110796</v>
      </c>
      <c r="C181">
        <v>20.745999999999999</v>
      </c>
      <c r="D181">
        <v>79.858000000000004</v>
      </c>
      <c r="E181" s="273">
        <v>3827.6</v>
      </c>
      <c r="G181" t="s">
        <v>390</v>
      </c>
    </row>
    <row r="182" spans="1:7">
      <c r="A182">
        <v>683</v>
      </c>
      <c r="B182" s="306">
        <v>0.74560185185184802</v>
      </c>
      <c r="C182">
        <v>20.698</v>
      </c>
      <c r="D182">
        <v>79.932000000000002</v>
      </c>
      <c r="E182" s="273">
        <v>3788.1</v>
      </c>
      <c r="G182" t="s">
        <v>390</v>
      </c>
    </row>
    <row r="183" spans="1:7">
      <c r="A183">
        <v>684</v>
      </c>
      <c r="B183" s="306">
        <v>0.74571759259258896</v>
      </c>
      <c r="C183">
        <v>20.673999999999999</v>
      </c>
      <c r="D183">
        <v>80.322000000000003</v>
      </c>
      <c r="E183" s="273">
        <v>3748.7</v>
      </c>
      <c r="G183" t="s">
        <v>390</v>
      </c>
    </row>
    <row r="184" spans="1:7">
      <c r="A184">
        <v>685</v>
      </c>
      <c r="B184" s="306">
        <v>0.74583333333333002</v>
      </c>
      <c r="C184">
        <v>20.65</v>
      </c>
      <c r="D184">
        <v>80.486000000000004</v>
      </c>
      <c r="E184" s="273">
        <v>3693.5</v>
      </c>
      <c r="G184" t="s">
        <v>390</v>
      </c>
    </row>
    <row r="185" spans="1:7">
      <c r="A185">
        <v>686</v>
      </c>
      <c r="B185" s="306">
        <v>0.74594907407407096</v>
      </c>
      <c r="C185">
        <v>20.626999999999999</v>
      </c>
      <c r="D185">
        <v>81.043999999999997</v>
      </c>
      <c r="E185" s="273">
        <v>3646.2</v>
      </c>
      <c r="G185" t="s">
        <v>390</v>
      </c>
    </row>
    <row r="186" spans="1:7">
      <c r="A186">
        <v>687</v>
      </c>
      <c r="B186" s="306">
        <v>0.74606481481481102</v>
      </c>
      <c r="C186">
        <v>20.603000000000002</v>
      </c>
      <c r="D186">
        <v>81.460999999999999</v>
      </c>
      <c r="E186" s="273">
        <v>3614.7</v>
      </c>
      <c r="G186" t="s">
        <v>390</v>
      </c>
    </row>
    <row r="187" spans="1:7">
      <c r="A187">
        <v>688</v>
      </c>
      <c r="B187" s="306">
        <v>0.74618055555555196</v>
      </c>
      <c r="C187">
        <v>20.579000000000001</v>
      </c>
      <c r="D187">
        <v>81.680000000000007</v>
      </c>
      <c r="E187" s="273">
        <v>3575.3</v>
      </c>
      <c r="G187" t="s">
        <v>390</v>
      </c>
    </row>
    <row r="188" spans="1:7">
      <c r="A188">
        <v>689</v>
      </c>
      <c r="B188" s="306">
        <v>0.74629629629629302</v>
      </c>
      <c r="C188">
        <v>20.555</v>
      </c>
      <c r="D188">
        <v>82.066999999999993</v>
      </c>
      <c r="E188" s="273">
        <v>3528</v>
      </c>
      <c r="G188" t="s">
        <v>390</v>
      </c>
    </row>
    <row r="189" spans="1:7">
      <c r="A189">
        <v>690</v>
      </c>
      <c r="B189" s="306">
        <v>0.74641203703703396</v>
      </c>
      <c r="C189">
        <v>20.530999999999999</v>
      </c>
      <c r="D189">
        <v>82.286000000000001</v>
      </c>
      <c r="E189" s="273">
        <v>3488.6</v>
      </c>
      <c r="G189" t="s">
        <v>390</v>
      </c>
    </row>
    <row r="190" spans="1:7">
      <c r="A190">
        <v>691</v>
      </c>
      <c r="B190" s="306">
        <v>0.74652777777777402</v>
      </c>
      <c r="C190">
        <v>20.507000000000001</v>
      </c>
      <c r="D190">
        <v>82.867000000000004</v>
      </c>
      <c r="E190" s="273">
        <v>3441.3</v>
      </c>
      <c r="G190" t="s">
        <v>390</v>
      </c>
    </row>
    <row r="191" spans="1:7">
      <c r="A191">
        <v>692</v>
      </c>
      <c r="B191" s="306">
        <v>0.74664351851851496</v>
      </c>
      <c r="C191">
        <v>20.484000000000002</v>
      </c>
      <c r="D191">
        <v>82.861999999999995</v>
      </c>
      <c r="E191" s="273">
        <v>3401.8</v>
      </c>
      <c r="G191" t="s">
        <v>390</v>
      </c>
    </row>
    <row r="192" spans="1:7">
      <c r="A192">
        <v>693</v>
      </c>
      <c r="B192" s="306">
        <v>0.74675925925925601</v>
      </c>
      <c r="C192">
        <v>20.46</v>
      </c>
      <c r="D192">
        <v>82.745000000000005</v>
      </c>
      <c r="E192" s="273">
        <v>3362.4</v>
      </c>
      <c r="G192" t="s">
        <v>390</v>
      </c>
    </row>
    <row r="193" spans="1:7">
      <c r="A193">
        <v>694</v>
      </c>
      <c r="B193" s="306">
        <v>0.74687499999999596</v>
      </c>
      <c r="C193">
        <v>20.436</v>
      </c>
      <c r="D193">
        <v>82.712000000000003</v>
      </c>
      <c r="E193" s="273">
        <v>3307.2</v>
      </c>
      <c r="G193" t="s">
        <v>390</v>
      </c>
    </row>
    <row r="194" spans="1:7">
      <c r="A194">
        <v>695</v>
      </c>
      <c r="B194" s="306">
        <v>0.74699074074073701</v>
      </c>
      <c r="C194">
        <v>20.436</v>
      </c>
      <c r="D194">
        <v>83.102000000000004</v>
      </c>
      <c r="E194" s="273">
        <v>3252.1</v>
      </c>
      <c r="G194" t="s">
        <v>390</v>
      </c>
    </row>
    <row r="195" spans="1:7">
      <c r="A195">
        <v>696</v>
      </c>
      <c r="B195" s="306">
        <v>0.74710648148147796</v>
      </c>
      <c r="C195">
        <v>20.411999999999999</v>
      </c>
      <c r="D195">
        <v>83.069000000000003</v>
      </c>
      <c r="E195" s="273">
        <v>3220.5</v>
      </c>
      <c r="G195" t="s">
        <v>390</v>
      </c>
    </row>
    <row r="196" spans="1:7">
      <c r="A196">
        <v>697</v>
      </c>
      <c r="B196" s="306">
        <v>0.74722222222221901</v>
      </c>
      <c r="C196">
        <v>20.388000000000002</v>
      </c>
      <c r="D196">
        <v>83.676000000000002</v>
      </c>
      <c r="E196" s="273">
        <v>3189</v>
      </c>
      <c r="G196" t="s">
        <v>390</v>
      </c>
    </row>
    <row r="197" spans="1:7">
      <c r="A197">
        <v>698</v>
      </c>
      <c r="B197" s="306">
        <v>0.74733796296295896</v>
      </c>
      <c r="C197">
        <v>20.364999999999998</v>
      </c>
      <c r="D197">
        <v>83.504000000000005</v>
      </c>
      <c r="E197" s="273">
        <v>3149.6</v>
      </c>
      <c r="G197" t="s">
        <v>390</v>
      </c>
    </row>
    <row r="198" spans="1:7">
      <c r="A198">
        <v>699</v>
      </c>
      <c r="B198" s="306">
        <v>0.74745370370370001</v>
      </c>
      <c r="C198">
        <v>20.341000000000001</v>
      </c>
      <c r="D198">
        <v>83.304000000000002</v>
      </c>
      <c r="E198" s="273">
        <v>3110.1</v>
      </c>
      <c r="G198" t="s">
        <v>390</v>
      </c>
    </row>
    <row r="199" spans="1:7">
      <c r="A199">
        <v>700</v>
      </c>
      <c r="B199" s="306">
        <v>0.74756944444444096</v>
      </c>
      <c r="C199">
        <v>20.317</v>
      </c>
      <c r="D199">
        <v>82.852999999999994</v>
      </c>
      <c r="E199" s="273">
        <v>3062.8</v>
      </c>
      <c r="G199" t="s">
        <v>390</v>
      </c>
    </row>
    <row r="200" spans="1:7">
      <c r="A200">
        <v>701</v>
      </c>
      <c r="B200" s="306">
        <v>0.74768518518518101</v>
      </c>
      <c r="C200">
        <v>20.268999999999998</v>
      </c>
      <c r="D200">
        <v>82.311999999999998</v>
      </c>
      <c r="E200" s="273">
        <v>3023.4</v>
      </c>
      <c r="G200" t="s">
        <v>390</v>
      </c>
    </row>
    <row r="201" spans="1:7">
      <c r="A201">
        <v>702</v>
      </c>
      <c r="B201" s="306">
        <v>0.74780092592592196</v>
      </c>
      <c r="C201">
        <v>20.245999999999999</v>
      </c>
      <c r="D201">
        <v>82.361999999999995</v>
      </c>
      <c r="E201" s="273">
        <v>2984</v>
      </c>
      <c r="G201" t="s">
        <v>390</v>
      </c>
    </row>
    <row r="202" spans="1:7">
      <c r="A202">
        <v>703</v>
      </c>
      <c r="B202" s="306">
        <v>0.74791666666666301</v>
      </c>
      <c r="C202">
        <v>20.222000000000001</v>
      </c>
      <c r="D202">
        <v>82.412999999999997</v>
      </c>
      <c r="E202" s="273">
        <v>2952.5</v>
      </c>
      <c r="G202" t="s">
        <v>390</v>
      </c>
    </row>
    <row r="203" spans="1:7">
      <c r="A203">
        <v>704</v>
      </c>
      <c r="B203" s="306">
        <v>0.74803240740740395</v>
      </c>
      <c r="C203">
        <v>20.173999999999999</v>
      </c>
      <c r="D203">
        <v>82.626000000000005</v>
      </c>
      <c r="E203" s="273">
        <v>2913</v>
      </c>
      <c r="G203" t="s">
        <v>390</v>
      </c>
    </row>
    <row r="204" spans="1:7">
      <c r="A204">
        <v>705</v>
      </c>
      <c r="B204" s="306">
        <v>0.74814814814814401</v>
      </c>
      <c r="C204">
        <v>20.149999999999999</v>
      </c>
      <c r="D204">
        <v>83.233000000000004</v>
      </c>
      <c r="E204" s="273">
        <v>2889.4</v>
      </c>
      <c r="G204" t="s">
        <v>390</v>
      </c>
    </row>
    <row r="205" spans="1:7">
      <c r="A205">
        <v>706</v>
      </c>
      <c r="B205" s="306">
        <v>0.74826388888888495</v>
      </c>
      <c r="C205">
        <v>20.126000000000001</v>
      </c>
      <c r="D205">
        <v>83.923000000000002</v>
      </c>
      <c r="E205" s="273">
        <v>2857.9</v>
      </c>
      <c r="G205" t="s">
        <v>390</v>
      </c>
    </row>
    <row r="206" spans="1:7">
      <c r="A206">
        <v>707</v>
      </c>
      <c r="B206" s="306">
        <v>0.74837962962962601</v>
      </c>
      <c r="C206">
        <v>20.103000000000002</v>
      </c>
      <c r="D206">
        <v>84.167000000000002</v>
      </c>
      <c r="E206" s="273">
        <v>2818.4</v>
      </c>
      <c r="G206" t="s">
        <v>390</v>
      </c>
    </row>
    <row r="207" spans="1:7">
      <c r="A207">
        <v>708</v>
      </c>
      <c r="B207" s="306">
        <v>0.74849537037036695</v>
      </c>
      <c r="C207">
        <v>20.103000000000002</v>
      </c>
      <c r="D207">
        <v>84.332999999999998</v>
      </c>
      <c r="E207" s="273">
        <v>2779</v>
      </c>
      <c r="G207" t="s">
        <v>390</v>
      </c>
    </row>
    <row r="208" spans="1:7">
      <c r="A208">
        <v>709</v>
      </c>
      <c r="B208" s="306">
        <v>0.74861111111110701</v>
      </c>
      <c r="C208">
        <v>20.103000000000002</v>
      </c>
      <c r="D208">
        <v>84.028000000000006</v>
      </c>
      <c r="E208" s="273">
        <v>2739.6</v>
      </c>
      <c r="G208" t="s">
        <v>390</v>
      </c>
    </row>
    <row r="209" spans="1:7">
      <c r="A209">
        <v>710</v>
      </c>
      <c r="B209" s="306">
        <v>0.74872685185184795</v>
      </c>
      <c r="C209">
        <v>20.079000000000001</v>
      </c>
      <c r="D209">
        <v>84.078000000000003</v>
      </c>
      <c r="E209" s="273">
        <v>2700.2</v>
      </c>
      <c r="G209" t="s">
        <v>390</v>
      </c>
    </row>
    <row r="210" spans="1:7">
      <c r="A210">
        <v>711</v>
      </c>
      <c r="B210" s="306">
        <v>0.74884259259258901</v>
      </c>
      <c r="C210">
        <v>20.079000000000001</v>
      </c>
      <c r="D210">
        <v>84.105999999999995</v>
      </c>
      <c r="E210" s="273">
        <v>2668.7</v>
      </c>
      <c r="G210" t="s">
        <v>390</v>
      </c>
    </row>
    <row r="211" spans="1:7">
      <c r="A211">
        <v>712</v>
      </c>
      <c r="B211" s="306">
        <v>0.74895833333332895</v>
      </c>
      <c r="C211">
        <v>20.079000000000001</v>
      </c>
      <c r="D211">
        <v>84.161000000000001</v>
      </c>
      <c r="E211" s="273">
        <v>2621.4</v>
      </c>
      <c r="G211" t="s">
        <v>390</v>
      </c>
    </row>
    <row r="212" spans="1:7">
      <c r="A212">
        <v>713</v>
      </c>
      <c r="B212" s="306">
        <v>0.74907407407407001</v>
      </c>
      <c r="C212">
        <v>20.079000000000001</v>
      </c>
      <c r="D212">
        <v>84.825000000000003</v>
      </c>
      <c r="E212" s="273">
        <v>2589.8000000000002</v>
      </c>
      <c r="G212" t="s">
        <v>390</v>
      </c>
    </row>
    <row r="213" spans="1:7">
      <c r="A213">
        <v>714</v>
      </c>
      <c r="B213" s="306">
        <v>0.74918981481481095</v>
      </c>
      <c r="C213">
        <v>20.055</v>
      </c>
      <c r="D213">
        <v>85.067999999999998</v>
      </c>
      <c r="E213" s="273">
        <v>2558.3000000000002</v>
      </c>
      <c r="G213" t="s">
        <v>390</v>
      </c>
    </row>
    <row r="214" spans="1:7">
      <c r="A214">
        <v>715</v>
      </c>
      <c r="B214" s="306">
        <v>0.74930555555555201</v>
      </c>
      <c r="C214">
        <v>20.030999999999999</v>
      </c>
      <c r="D214">
        <v>84.372</v>
      </c>
      <c r="E214" s="273">
        <v>2534.6</v>
      </c>
      <c r="G214" t="s">
        <v>390</v>
      </c>
    </row>
    <row r="215" spans="1:7">
      <c r="A215">
        <v>716</v>
      </c>
      <c r="B215" s="306">
        <v>0.74942129629629195</v>
      </c>
      <c r="C215">
        <v>20.007000000000001</v>
      </c>
      <c r="D215">
        <v>83.646000000000001</v>
      </c>
      <c r="E215" s="273">
        <v>2503.1</v>
      </c>
      <c r="G215" t="s">
        <v>390</v>
      </c>
    </row>
    <row r="216" spans="1:7">
      <c r="A216">
        <v>717</v>
      </c>
      <c r="B216" s="306">
        <v>0.749537037037033</v>
      </c>
      <c r="C216">
        <v>19.984000000000002</v>
      </c>
      <c r="D216">
        <v>83.474000000000004</v>
      </c>
      <c r="E216" s="273">
        <v>2471.6</v>
      </c>
      <c r="G216" t="s">
        <v>390</v>
      </c>
    </row>
    <row r="217" spans="1:7">
      <c r="A217">
        <v>718</v>
      </c>
      <c r="B217" s="306">
        <v>0.74965277777777395</v>
      </c>
      <c r="C217">
        <v>19.96</v>
      </c>
      <c r="D217">
        <v>83.745999999999995</v>
      </c>
      <c r="E217" s="273">
        <v>2440</v>
      </c>
      <c r="G217" t="s">
        <v>390</v>
      </c>
    </row>
    <row r="218" spans="1:7">
      <c r="A218">
        <v>719</v>
      </c>
      <c r="B218" s="306">
        <v>0.749768518518514</v>
      </c>
      <c r="C218">
        <v>19.864999999999998</v>
      </c>
      <c r="D218">
        <v>81.971000000000004</v>
      </c>
      <c r="E218" s="273">
        <v>3196.9</v>
      </c>
      <c r="G218" t="s">
        <v>390</v>
      </c>
    </row>
    <row r="219" spans="1:7">
      <c r="A219">
        <v>720</v>
      </c>
      <c r="B219" s="306">
        <v>0.74988425925925495</v>
      </c>
      <c r="C219">
        <v>19.888000000000002</v>
      </c>
      <c r="D219">
        <v>79.956999999999994</v>
      </c>
      <c r="E219" s="273">
        <v>3.9</v>
      </c>
      <c r="G219" t="s">
        <v>389</v>
      </c>
    </row>
    <row r="220" spans="1:7">
      <c r="A220">
        <v>721</v>
      </c>
      <c r="B220" s="306">
        <v>0.749999999999996</v>
      </c>
      <c r="C220">
        <v>19.936</v>
      </c>
      <c r="D220">
        <v>79.685000000000002</v>
      </c>
      <c r="E220" s="273">
        <v>11.8</v>
      </c>
    </row>
    <row r="221" spans="1:7">
      <c r="A221">
        <v>722</v>
      </c>
      <c r="B221" s="306">
        <v>0.75011574074073695</v>
      </c>
      <c r="C221">
        <v>19.984000000000002</v>
      </c>
      <c r="D221">
        <v>78.933000000000007</v>
      </c>
      <c r="E221" s="273">
        <v>11.8</v>
      </c>
    </row>
    <row r="222" spans="1:7">
      <c r="A222">
        <v>723</v>
      </c>
      <c r="B222" s="306">
        <v>0.750231481481477</v>
      </c>
      <c r="C222">
        <v>20.030999999999999</v>
      </c>
      <c r="D222">
        <v>78.772999999999996</v>
      </c>
      <c r="E222" s="273">
        <v>3.9</v>
      </c>
    </row>
    <row r="223" spans="1:7">
      <c r="A223">
        <v>724</v>
      </c>
      <c r="B223" s="306">
        <v>0.75034722222221795</v>
      </c>
      <c r="C223">
        <v>20.103000000000002</v>
      </c>
      <c r="D223">
        <v>78.164000000000001</v>
      </c>
      <c r="E223" s="273">
        <v>3.9</v>
      </c>
    </row>
    <row r="224" spans="1:7">
      <c r="A224">
        <v>725</v>
      </c>
      <c r="B224" s="306">
        <v>0.750462962962959</v>
      </c>
      <c r="C224">
        <v>20.149999999999999</v>
      </c>
      <c r="D224">
        <v>77.036000000000001</v>
      </c>
      <c r="E224" s="273">
        <v>3.9</v>
      </c>
    </row>
    <row r="225" spans="1:5">
      <c r="A225">
        <v>726</v>
      </c>
      <c r="B225" s="306">
        <v>0.75057870370369995</v>
      </c>
      <c r="C225">
        <v>20.198</v>
      </c>
      <c r="D225">
        <v>76.474000000000004</v>
      </c>
      <c r="E225" s="273">
        <v>11.8</v>
      </c>
    </row>
    <row r="226" spans="1:5">
      <c r="A226">
        <v>727</v>
      </c>
      <c r="B226" s="306">
        <v>0.75069444444444</v>
      </c>
      <c r="C226">
        <v>20.245999999999999</v>
      </c>
      <c r="D226">
        <v>76.197999999999993</v>
      </c>
      <c r="E226" s="273">
        <v>11.8</v>
      </c>
    </row>
    <row r="227" spans="1:5">
      <c r="A227">
        <v>728</v>
      </c>
      <c r="B227" s="306">
        <v>0.75081018518518094</v>
      </c>
      <c r="C227">
        <v>20.292999999999999</v>
      </c>
      <c r="D227">
        <v>75.778000000000006</v>
      </c>
      <c r="E227" s="273">
        <v>3.9</v>
      </c>
    </row>
    <row r="228" spans="1:5">
      <c r="A228">
        <v>729</v>
      </c>
      <c r="B228" s="306">
        <v>0.750925925925922</v>
      </c>
      <c r="C228">
        <v>20.341000000000001</v>
      </c>
      <c r="D228">
        <v>75.356999999999999</v>
      </c>
      <c r="E228" s="273">
        <v>3.9</v>
      </c>
    </row>
    <row r="229" spans="1:5">
      <c r="A229">
        <v>730</v>
      </c>
      <c r="B229" s="306">
        <v>0.75104166666666194</v>
      </c>
      <c r="C229">
        <v>20.388000000000002</v>
      </c>
      <c r="D229">
        <v>74.963999999999999</v>
      </c>
      <c r="E229" s="273">
        <v>3.9</v>
      </c>
    </row>
    <row r="230" spans="1:5">
      <c r="A230">
        <v>731</v>
      </c>
      <c r="B230" s="306">
        <v>0.751157407407403</v>
      </c>
      <c r="C230">
        <v>20.436</v>
      </c>
      <c r="D230">
        <v>74.713999999999999</v>
      </c>
      <c r="E230" s="273">
        <v>3.9</v>
      </c>
    </row>
    <row r="231" spans="1:5">
      <c r="A231">
        <v>732</v>
      </c>
      <c r="B231" s="306">
        <v>0.75127314814814405</v>
      </c>
      <c r="C231">
        <v>20.484000000000002</v>
      </c>
      <c r="D231">
        <v>74.463999999999999</v>
      </c>
      <c r="E231" s="273">
        <v>3.9</v>
      </c>
    </row>
    <row r="232" spans="1:5">
      <c r="A232">
        <v>733</v>
      </c>
      <c r="B232" s="306">
        <v>0.751388888888885</v>
      </c>
      <c r="C232">
        <v>20.530999999999999</v>
      </c>
      <c r="D232">
        <v>74.387</v>
      </c>
      <c r="E232" s="273">
        <v>3.9</v>
      </c>
    </row>
    <row r="233" spans="1:5">
      <c r="A233">
        <v>734</v>
      </c>
      <c r="B233" s="306">
        <v>0.75150462962962505</v>
      </c>
      <c r="C233">
        <v>20.579000000000001</v>
      </c>
      <c r="D233">
        <v>74.078999999999994</v>
      </c>
      <c r="E233" s="273">
        <v>3.9</v>
      </c>
    </row>
    <row r="234" spans="1:5">
      <c r="A234">
        <v>735</v>
      </c>
      <c r="B234" s="306">
        <v>0.751620370370366</v>
      </c>
      <c r="C234">
        <v>20.603000000000002</v>
      </c>
      <c r="D234">
        <v>73.793999999999997</v>
      </c>
      <c r="E234" s="273">
        <v>3.9</v>
      </c>
    </row>
    <row r="235" spans="1:5">
      <c r="A235">
        <v>736</v>
      </c>
      <c r="B235" s="306">
        <v>0.75173611111110705</v>
      </c>
      <c r="C235">
        <v>20.65</v>
      </c>
      <c r="D235">
        <v>73.427000000000007</v>
      </c>
      <c r="E235" s="273">
        <v>3.9</v>
      </c>
    </row>
    <row r="236" spans="1:5">
      <c r="A236">
        <v>737</v>
      </c>
      <c r="B236" s="306">
        <v>0.751851851851847</v>
      </c>
      <c r="C236">
        <v>20.698</v>
      </c>
      <c r="D236">
        <v>73.174999999999997</v>
      </c>
      <c r="E236" s="273">
        <v>3.9</v>
      </c>
    </row>
    <row r="237" spans="1:5">
      <c r="A237">
        <v>738</v>
      </c>
      <c r="B237" s="306">
        <v>0.75196759259258805</v>
      </c>
      <c r="C237">
        <v>20.745999999999999</v>
      </c>
      <c r="D237">
        <v>73.069000000000003</v>
      </c>
      <c r="E237" s="273">
        <v>3.9</v>
      </c>
    </row>
    <row r="238" spans="1:5">
      <c r="A238">
        <v>739</v>
      </c>
      <c r="B238" s="306">
        <v>0.752083333333329</v>
      </c>
      <c r="C238">
        <v>20.77</v>
      </c>
      <c r="D238">
        <v>72.811999999999998</v>
      </c>
      <c r="E238" s="273">
        <v>11.8</v>
      </c>
    </row>
    <row r="239" spans="1:5">
      <c r="A239">
        <v>740</v>
      </c>
      <c r="B239" s="306">
        <v>0.75219907407407005</v>
      </c>
      <c r="C239">
        <v>20.817</v>
      </c>
      <c r="D239">
        <v>72.53</v>
      </c>
      <c r="E239" s="273">
        <v>11.8</v>
      </c>
    </row>
    <row r="240" spans="1:5">
      <c r="A240">
        <v>741</v>
      </c>
      <c r="B240" s="306">
        <v>0.75231481481481</v>
      </c>
      <c r="C240">
        <v>20.841000000000001</v>
      </c>
      <c r="D240">
        <v>72.186000000000007</v>
      </c>
      <c r="E240" s="273">
        <v>11.8</v>
      </c>
    </row>
    <row r="241" spans="1:15">
      <c r="A241">
        <v>742</v>
      </c>
      <c r="B241" s="306">
        <v>0.75243055555555105</v>
      </c>
      <c r="C241">
        <v>20.888999999999999</v>
      </c>
      <c r="D241">
        <v>72.049000000000007</v>
      </c>
      <c r="E241" s="273">
        <v>3.9</v>
      </c>
    </row>
    <row r="242" spans="1:15">
      <c r="A242">
        <v>743</v>
      </c>
      <c r="B242" s="306">
        <v>0.75254629629629199</v>
      </c>
      <c r="C242">
        <v>20.913</v>
      </c>
      <c r="D242">
        <v>71.879000000000005</v>
      </c>
      <c r="E242" s="273">
        <v>3.9</v>
      </c>
    </row>
    <row r="243" spans="1:15">
      <c r="A243">
        <v>744</v>
      </c>
      <c r="B243" s="306">
        <v>0.75266203703703205</v>
      </c>
      <c r="C243">
        <v>20.96</v>
      </c>
      <c r="D243">
        <v>71.625</v>
      </c>
      <c r="E243" s="273">
        <v>11.8</v>
      </c>
    </row>
    <row r="244" spans="1:15">
      <c r="A244">
        <v>745</v>
      </c>
      <c r="B244" s="306">
        <v>0.75277777777777299</v>
      </c>
      <c r="C244">
        <v>20.984000000000002</v>
      </c>
      <c r="D244">
        <v>71.542000000000002</v>
      </c>
      <c r="E244" s="273">
        <v>3.9</v>
      </c>
    </row>
    <row r="245" spans="1:15">
      <c r="A245">
        <v>746</v>
      </c>
      <c r="B245" s="306">
        <v>0.75289351851851405</v>
      </c>
      <c r="C245">
        <v>21.007999999999999</v>
      </c>
      <c r="D245">
        <v>71.370999999999995</v>
      </c>
      <c r="E245" s="273">
        <v>3.9</v>
      </c>
    </row>
    <row r="246" spans="1:15">
      <c r="A246">
        <v>747</v>
      </c>
      <c r="B246" s="306">
        <v>0.75300925925925499</v>
      </c>
      <c r="C246">
        <v>21.056000000000001</v>
      </c>
      <c r="D246">
        <v>71.087999999999994</v>
      </c>
      <c r="E246" s="273">
        <v>3.9</v>
      </c>
    </row>
    <row r="247" spans="1:15" ht="17.25" thickBot="1">
      <c r="A247">
        <v>748</v>
      </c>
      <c r="B247" s="306">
        <v>0.75312499999999505</v>
      </c>
      <c r="C247">
        <v>21.079000000000001</v>
      </c>
      <c r="D247">
        <v>70.974999999999994</v>
      </c>
      <c r="E247" s="273">
        <v>11.8</v>
      </c>
    </row>
    <row r="248" spans="1:15" ht="20.25" thickBot="1">
      <c r="A248">
        <v>749</v>
      </c>
      <c r="B248" s="306">
        <v>0.75324074074073599</v>
      </c>
      <c r="C248">
        <v>21.126999999999999</v>
      </c>
      <c r="D248">
        <v>70.661000000000001</v>
      </c>
      <c r="E248" s="273">
        <v>484.9</v>
      </c>
      <c r="H248" s="280" t="s">
        <v>289</v>
      </c>
      <c r="I248" s="281" t="s">
        <v>290</v>
      </c>
      <c r="J248" s="281" t="s">
        <v>291</v>
      </c>
      <c r="K248" s="281" t="s">
        <v>292</v>
      </c>
      <c r="L248" s="282" t="s">
        <v>293</v>
      </c>
      <c r="M248" s="282" t="s">
        <v>294</v>
      </c>
      <c r="N248" s="281" t="s">
        <v>436</v>
      </c>
      <c r="O248" s="281" t="s">
        <v>295</v>
      </c>
    </row>
    <row r="249" spans="1:15" ht="20.25" thickBot="1">
      <c r="A249">
        <v>750</v>
      </c>
      <c r="B249" s="306">
        <v>0.75335648148147705</v>
      </c>
      <c r="C249">
        <v>21.126999999999999</v>
      </c>
      <c r="D249">
        <v>67.683000000000007</v>
      </c>
      <c r="E249" s="273">
        <v>1454.6</v>
      </c>
      <c r="G249" t="s">
        <v>392</v>
      </c>
      <c r="H249" s="286">
        <f>AVERAGE(C249:C310)</f>
        <v>19.780709677419349</v>
      </c>
      <c r="I249" s="286">
        <f>STDEV(C249:C310)</f>
        <v>0.90739499933757894</v>
      </c>
      <c r="J249" s="286">
        <f>AVERAGE(D249:D310)</f>
        <v>72.294451612903217</v>
      </c>
      <c r="K249" s="286">
        <f>STDEV(D249:D310)</f>
        <v>2.601781840109187</v>
      </c>
      <c r="L249" s="286">
        <f>AVERAGE(E249:E310)</f>
        <v>1022.4725806451613</v>
      </c>
      <c r="M249" s="286">
        <f>STDEV(E249:E310)</f>
        <v>224.51135731566535</v>
      </c>
      <c r="N249" s="284" t="s">
        <v>387</v>
      </c>
      <c r="O249" t="s">
        <v>393</v>
      </c>
    </row>
    <row r="250" spans="1:15">
      <c r="A250">
        <v>751</v>
      </c>
      <c r="B250" s="306">
        <v>0.75347222222221799</v>
      </c>
      <c r="C250">
        <v>21.151</v>
      </c>
      <c r="D250">
        <v>68.132000000000005</v>
      </c>
      <c r="E250" s="273">
        <v>1415.1</v>
      </c>
      <c r="G250" t="s">
        <v>392</v>
      </c>
    </row>
    <row r="251" spans="1:15">
      <c r="A251">
        <v>752</v>
      </c>
      <c r="B251" s="306">
        <v>0.75358796296295805</v>
      </c>
      <c r="C251">
        <v>21.175000000000001</v>
      </c>
      <c r="D251">
        <v>68.816000000000003</v>
      </c>
      <c r="E251" s="273">
        <v>1423</v>
      </c>
      <c r="G251" t="s">
        <v>392</v>
      </c>
    </row>
    <row r="252" spans="1:15">
      <c r="A252">
        <v>753</v>
      </c>
      <c r="B252" s="306">
        <v>0.75370370370369899</v>
      </c>
      <c r="C252">
        <v>21.175000000000001</v>
      </c>
      <c r="D252">
        <v>68.727999999999994</v>
      </c>
      <c r="E252" s="273">
        <v>1399.4</v>
      </c>
      <c r="G252" t="s">
        <v>392</v>
      </c>
    </row>
    <row r="253" spans="1:15">
      <c r="A253">
        <v>754</v>
      </c>
      <c r="B253" s="306">
        <v>0.75381944444444005</v>
      </c>
      <c r="C253">
        <v>21.151</v>
      </c>
      <c r="D253">
        <v>68.781999999999996</v>
      </c>
      <c r="E253" s="273">
        <v>1375.7</v>
      </c>
      <c r="G253" t="s">
        <v>392</v>
      </c>
    </row>
    <row r="254" spans="1:15">
      <c r="A254">
        <v>755</v>
      </c>
      <c r="B254" s="306">
        <v>0.75393518518517999</v>
      </c>
      <c r="C254">
        <v>21.126999999999999</v>
      </c>
      <c r="D254">
        <v>69.013999999999996</v>
      </c>
      <c r="E254" s="273">
        <v>1359.9</v>
      </c>
      <c r="G254" t="s">
        <v>392</v>
      </c>
    </row>
    <row r="255" spans="1:15">
      <c r="A255">
        <v>756</v>
      </c>
      <c r="B255" s="306">
        <v>0.75405092592592105</v>
      </c>
      <c r="C255">
        <v>21.079000000000001</v>
      </c>
      <c r="D255">
        <v>68.444000000000003</v>
      </c>
      <c r="E255" s="273">
        <v>1344.2</v>
      </c>
      <c r="G255" t="s">
        <v>392</v>
      </c>
    </row>
    <row r="256" spans="1:15">
      <c r="A256">
        <v>757</v>
      </c>
      <c r="B256" s="306">
        <v>0.75416666666666199</v>
      </c>
      <c r="C256">
        <v>21.056000000000001</v>
      </c>
      <c r="D256">
        <v>67.995999999999995</v>
      </c>
      <c r="E256" s="273">
        <v>1328.4</v>
      </c>
      <c r="G256" t="s">
        <v>392</v>
      </c>
    </row>
    <row r="257" spans="1:7">
      <c r="A257">
        <v>758</v>
      </c>
      <c r="B257" s="306">
        <v>0.75428240740740304</v>
      </c>
      <c r="C257">
        <v>21.007999999999999</v>
      </c>
      <c r="D257">
        <v>68.432000000000002</v>
      </c>
      <c r="E257" s="273">
        <v>1312.6</v>
      </c>
      <c r="G257" t="s">
        <v>392</v>
      </c>
    </row>
    <row r="258" spans="1:7">
      <c r="A258">
        <v>759</v>
      </c>
      <c r="B258" s="306">
        <v>0.75439814814814299</v>
      </c>
      <c r="C258">
        <v>20.96</v>
      </c>
      <c r="D258">
        <v>69.278999999999996</v>
      </c>
      <c r="E258" s="273">
        <v>1296.9000000000001</v>
      </c>
      <c r="G258" t="s">
        <v>392</v>
      </c>
    </row>
    <row r="259" spans="1:7">
      <c r="A259">
        <v>760</v>
      </c>
      <c r="B259" s="306">
        <v>0.75451388888888404</v>
      </c>
      <c r="C259">
        <v>20.913</v>
      </c>
      <c r="D259">
        <v>69.799000000000007</v>
      </c>
      <c r="E259" s="273">
        <v>1281.0999999999999</v>
      </c>
      <c r="G259" t="s">
        <v>392</v>
      </c>
    </row>
    <row r="260" spans="1:7">
      <c r="A260">
        <v>761</v>
      </c>
      <c r="B260" s="306">
        <v>0.75462962962962499</v>
      </c>
      <c r="C260">
        <v>20.841000000000001</v>
      </c>
      <c r="D260">
        <v>70.08</v>
      </c>
      <c r="E260" s="273">
        <v>1265.3</v>
      </c>
      <c r="G260" t="s">
        <v>392</v>
      </c>
    </row>
    <row r="261" spans="1:7">
      <c r="A261">
        <v>762</v>
      </c>
      <c r="B261" s="306">
        <v>0.75474537037036504</v>
      </c>
      <c r="C261">
        <v>20.792999999999999</v>
      </c>
      <c r="D261">
        <v>70.218000000000004</v>
      </c>
      <c r="E261" s="273">
        <v>1257.5</v>
      </c>
      <c r="G261" t="s">
        <v>392</v>
      </c>
    </row>
    <row r="262" spans="1:7">
      <c r="A262">
        <v>763</v>
      </c>
      <c r="B262" s="306">
        <v>0.75486111111110599</v>
      </c>
      <c r="C262">
        <v>20.745999999999999</v>
      </c>
      <c r="D262">
        <v>70.061999999999998</v>
      </c>
      <c r="E262" s="273">
        <v>1233.8</v>
      </c>
      <c r="G262" t="s">
        <v>392</v>
      </c>
    </row>
    <row r="263" spans="1:7">
      <c r="A263">
        <v>764</v>
      </c>
      <c r="B263" s="306">
        <v>0.75497685185184704</v>
      </c>
      <c r="C263">
        <v>20.673999999999999</v>
      </c>
      <c r="D263">
        <v>70.195999999999998</v>
      </c>
      <c r="E263" s="273">
        <v>1218</v>
      </c>
      <c r="G263" t="s">
        <v>392</v>
      </c>
    </row>
    <row r="264" spans="1:7">
      <c r="A264">
        <v>765</v>
      </c>
      <c r="B264" s="306">
        <v>0.75509259259258799</v>
      </c>
      <c r="C264">
        <v>20.626999999999999</v>
      </c>
      <c r="D264">
        <v>70.596999999999994</v>
      </c>
      <c r="E264" s="273">
        <v>1210.2</v>
      </c>
      <c r="G264" t="s">
        <v>392</v>
      </c>
    </row>
    <row r="265" spans="1:7">
      <c r="A265">
        <v>766</v>
      </c>
      <c r="B265" s="306">
        <v>0.75520833333332804</v>
      </c>
      <c r="C265">
        <v>20.555</v>
      </c>
      <c r="D265">
        <v>70.817999999999998</v>
      </c>
      <c r="E265" s="273">
        <v>1194.4000000000001</v>
      </c>
      <c r="G265" t="s">
        <v>392</v>
      </c>
    </row>
    <row r="266" spans="1:7">
      <c r="A266">
        <v>767</v>
      </c>
      <c r="B266" s="306">
        <v>0.75532407407406899</v>
      </c>
      <c r="C266">
        <v>20.484000000000002</v>
      </c>
      <c r="D266">
        <v>70.745999999999995</v>
      </c>
      <c r="E266" s="273">
        <v>1178.5999999999999</v>
      </c>
      <c r="G266" t="s">
        <v>392</v>
      </c>
    </row>
    <row r="267" spans="1:7">
      <c r="A267">
        <v>768</v>
      </c>
      <c r="B267" s="306">
        <v>0.75543981481481004</v>
      </c>
      <c r="C267">
        <v>20.436</v>
      </c>
      <c r="D267">
        <v>70.62</v>
      </c>
      <c r="E267" s="273">
        <v>1162.9000000000001</v>
      </c>
      <c r="G267" t="s">
        <v>392</v>
      </c>
    </row>
    <row r="268" spans="1:7">
      <c r="A268">
        <v>769</v>
      </c>
      <c r="B268" s="306">
        <v>0.75555555555555098</v>
      </c>
      <c r="C268">
        <v>20.364999999999998</v>
      </c>
      <c r="D268">
        <v>70.197000000000003</v>
      </c>
      <c r="E268" s="273">
        <v>1155</v>
      </c>
      <c r="G268" t="s">
        <v>392</v>
      </c>
    </row>
    <row r="269" spans="1:7">
      <c r="A269">
        <v>770</v>
      </c>
      <c r="B269" s="306">
        <v>0.75567129629629104</v>
      </c>
      <c r="C269">
        <v>20.292999999999999</v>
      </c>
      <c r="D269">
        <v>70.007999999999996</v>
      </c>
      <c r="E269" s="273">
        <v>1139.2</v>
      </c>
      <c r="G269" t="s">
        <v>392</v>
      </c>
    </row>
    <row r="270" spans="1:7">
      <c r="A270">
        <v>771</v>
      </c>
      <c r="B270" s="306">
        <v>0.75578703703703198</v>
      </c>
      <c r="C270">
        <v>20.245999999999999</v>
      </c>
      <c r="D270">
        <v>70.671999999999997</v>
      </c>
      <c r="E270" s="273">
        <v>1131.3</v>
      </c>
      <c r="G270" t="s">
        <v>392</v>
      </c>
    </row>
    <row r="271" spans="1:7">
      <c r="A271">
        <v>772</v>
      </c>
      <c r="B271" s="306">
        <v>0.75590277777777304</v>
      </c>
      <c r="C271">
        <v>20.198</v>
      </c>
      <c r="D271">
        <v>70.926000000000002</v>
      </c>
      <c r="E271" s="273">
        <v>1115.5999999999999</v>
      </c>
      <c r="G271" t="s">
        <v>392</v>
      </c>
    </row>
    <row r="272" spans="1:7">
      <c r="A272">
        <v>773</v>
      </c>
      <c r="B272" s="306">
        <v>0.75601851851851298</v>
      </c>
      <c r="C272">
        <v>20.126000000000001</v>
      </c>
      <c r="D272">
        <v>70.941999999999993</v>
      </c>
      <c r="E272" s="273">
        <v>1099.8</v>
      </c>
      <c r="G272" t="s">
        <v>392</v>
      </c>
    </row>
    <row r="273" spans="1:7">
      <c r="A273">
        <v>774</v>
      </c>
      <c r="B273" s="306">
        <v>0.75613425925925404</v>
      </c>
      <c r="C273">
        <v>20.079000000000001</v>
      </c>
      <c r="D273">
        <v>71.137</v>
      </c>
      <c r="E273" s="273">
        <v>1084</v>
      </c>
      <c r="G273" t="s">
        <v>392</v>
      </c>
    </row>
    <row r="274" spans="1:7">
      <c r="A274">
        <v>775</v>
      </c>
      <c r="B274" s="306">
        <v>0.75624999999999498</v>
      </c>
      <c r="C274">
        <v>20.007000000000001</v>
      </c>
      <c r="D274">
        <v>71.531999999999996</v>
      </c>
      <c r="E274" s="273">
        <v>1068.2</v>
      </c>
      <c r="G274" t="s">
        <v>392</v>
      </c>
    </row>
    <row r="275" spans="1:7">
      <c r="A275">
        <v>776</v>
      </c>
      <c r="B275" s="306">
        <v>0.75636574074073604</v>
      </c>
      <c r="C275">
        <v>19.96</v>
      </c>
      <c r="D275">
        <v>71.347999999999999</v>
      </c>
      <c r="E275" s="273">
        <v>1060.4000000000001</v>
      </c>
      <c r="G275" t="s">
        <v>392</v>
      </c>
    </row>
    <row r="276" spans="1:7">
      <c r="A276">
        <v>777</v>
      </c>
      <c r="B276" s="306">
        <v>0.75648148148147598</v>
      </c>
      <c r="C276">
        <v>19.911999999999999</v>
      </c>
      <c r="D276">
        <v>71.338999999999999</v>
      </c>
      <c r="E276" s="273">
        <v>1044.5999999999999</v>
      </c>
      <c r="G276" t="s">
        <v>392</v>
      </c>
    </row>
    <row r="277" spans="1:7">
      <c r="A277">
        <v>778</v>
      </c>
      <c r="B277" s="306">
        <v>0.75659722222221704</v>
      </c>
      <c r="C277">
        <v>19.841000000000001</v>
      </c>
      <c r="D277">
        <v>71.209000000000003</v>
      </c>
      <c r="E277" s="273">
        <v>1028.8</v>
      </c>
      <c r="G277" t="s">
        <v>392</v>
      </c>
    </row>
    <row r="278" spans="1:7">
      <c r="A278">
        <v>779</v>
      </c>
      <c r="B278" s="306">
        <v>0.75671296296295798</v>
      </c>
      <c r="C278">
        <v>19.792999999999999</v>
      </c>
      <c r="D278">
        <v>70.965999999999994</v>
      </c>
      <c r="E278" s="273">
        <v>1013.1</v>
      </c>
      <c r="G278" t="s">
        <v>392</v>
      </c>
    </row>
    <row r="279" spans="1:7">
      <c r="A279">
        <v>780</v>
      </c>
      <c r="B279" s="306">
        <v>0.75682870370369804</v>
      </c>
      <c r="C279">
        <v>19.745999999999999</v>
      </c>
      <c r="D279">
        <v>71.656000000000006</v>
      </c>
      <c r="E279" s="273">
        <v>1005.2</v>
      </c>
      <c r="G279" t="s">
        <v>392</v>
      </c>
    </row>
    <row r="280" spans="1:7">
      <c r="A280">
        <v>781</v>
      </c>
      <c r="B280" s="306">
        <v>0.75694444444443898</v>
      </c>
      <c r="C280">
        <v>19.698</v>
      </c>
      <c r="D280">
        <v>72.025000000000006</v>
      </c>
      <c r="E280" s="273">
        <v>989.4</v>
      </c>
      <c r="G280" t="s">
        <v>392</v>
      </c>
    </row>
    <row r="281" spans="1:7">
      <c r="A281">
        <v>782</v>
      </c>
      <c r="B281" s="306">
        <v>0.75706018518518003</v>
      </c>
      <c r="C281">
        <v>19.626999999999999</v>
      </c>
      <c r="D281">
        <v>72.301000000000002</v>
      </c>
      <c r="E281" s="273">
        <v>981.5</v>
      </c>
      <c r="G281" t="s">
        <v>392</v>
      </c>
    </row>
    <row r="282" spans="1:7">
      <c r="A282">
        <v>783</v>
      </c>
      <c r="B282" s="306">
        <v>0.75717592592592098</v>
      </c>
      <c r="C282">
        <v>19.579000000000001</v>
      </c>
      <c r="D282">
        <v>72.379000000000005</v>
      </c>
      <c r="E282" s="273">
        <v>965.8</v>
      </c>
      <c r="G282" t="s">
        <v>392</v>
      </c>
    </row>
    <row r="283" spans="1:7">
      <c r="A283">
        <v>784</v>
      </c>
      <c r="B283" s="306">
        <v>0.75729166666666103</v>
      </c>
      <c r="C283">
        <v>19.532</v>
      </c>
      <c r="D283">
        <v>72.602000000000004</v>
      </c>
      <c r="E283" s="273">
        <v>950</v>
      </c>
      <c r="G283" t="s">
        <v>392</v>
      </c>
    </row>
    <row r="284" spans="1:7">
      <c r="A284">
        <v>785</v>
      </c>
      <c r="B284" s="306">
        <v>0.75740740740740198</v>
      </c>
      <c r="C284">
        <v>19.484000000000002</v>
      </c>
      <c r="D284">
        <v>73.113</v>
      </c>
      <c r="E284" s="273">
        <v>942.1</v>
      </c>
      <c r="G284" t="s">
        <v>392</v>
      </c>
    </row>
    <row r="285" spans="1:7">
      <c r="A285">
        <v>786</v>
      </c>
      <c r="B285" s="306">
        <v>0.75752314814814303</v>
      </c>
      <c r="C285">
        <v>19.436</v>
      </c>
      <c r="D285">
        <v>73.334999999999994</v>
      </c>
      <c r="E285" s="273">
        <v>934.2</v>
      </c>
      <c r="G285" t="s">
        <v>392</v>
      </c>
    </row>
    <row r="286" spans="1:7">
      <c r="A286">
        <v>787</v>
      </c>
      <c r="B286" s="306">
        <v>0.75763888888888398</v>
      </c>
      <c r="C286">
        <v>19.388999999999999</v>
      </c>
      <c r="D286">
        <v>73.671999999999997</v>
      </c>
      <c r="E286" s="273">
        <v>918.5</v>
      </c>
      <c r="G286" t="s">
        <v>392</v>
      </c>
    </row>
    <row r="287" spans="1:7">
      <c r="A287">
        <v>788</v>
      </c>
      <c r="B287" s="306">
        <v>0.75775462962962403</v>
      </c>
      <c r="C287">
        <v>19.341000000000001</v>
      </c>
      <c r="D287">
        <v>73.834999999999994</v>
      </c>
      <c r="E287" s="273">
        <v>910.6</v>
      </c>
      <c r="G287" t="s">
        <v>392</v>
      </c>
    </row>
    <row r="288" spans="1:7">
      <c r="A288">
        <v>789</v>
      </c>
      <c r="B288" s="306">
        <v>0.75787037037036498</v>
      </c>
      <c r="C288">
        <v>19.294</v>
      </c>
      <c r="D288">
        <v>74.2</v>
      </c>
      <c r="E288" s="273">
        <v>894.8</v>
      </c>
      <c r="G288" t="s">
        <v>392</v>
      </c>
    </row>
    <row r="289" spans="1:7">
      <c r="A289">
        <v>790</v>
      </c>
      <c r="B289" s="306">
        <v>0.75798611111110603</v>
      </c>
      <c r="C289">
        <v>19.245999999999999</v>
      </c>
      <c r="D289">
        <v>74.591999999999999</v>
      </c>
      <c r="E289" s="273">
        <v>886.9</v>
      </c>
      <c r="G289" t="s">
        <v>392</v>
      </c>
    </row>
    <row r="290" spans="1:7">
      <c r="A290">
        <v>791</v>
      </c>
      <c r="B290" s="306">
        <v>0.75810185185184598</v>
      </c>
      <c r="C290">
        <v>19.199000000000002</v>
      </c>
      <c r="D290">
        <v>74.266999999999996</v>
      </c>
      <c r="E290" s="273">
        <v>879</v>
      </c>
      <c r="G290" t="s">
        <v>392</v>
      </c>
    </row>
    <row r="291" spans="1:7">
      <c r="A291">
        <v>792</v>
      </c>
      <c r="B291" s="306">
        <v>0.75821759259258703</v>
      </c>
      <c r="C291">
        <v>19.151</v>
      </c>
      <c r="D291">
        <v>73.825999999999993</v>
      </c>
      <c r="E291" s="273">
        <v>863.3</v>
      </c>
      <c r="G291" t="s">
        <v>392</v>
      </c>
    </row>
    <row r="292" spans="1:7">
      <c r="A292">
        <v>793</v>
      </c>
      <c r="B292" s="306">
        <v>0.75833333333332797</v>
      </c>
      <c r="C292">
        <v>19.103000000000002</v>
      </c>
      <c r="D292">
        <v>73.730999999999995</v>
      </c>
      <c r="E292" s="273">
        <v>855.4</v>
      </c>
      <c r="G292" t="s">
        <v>392</v>
      </c>
    </row>
    <row r="293" spans="1:7">
      <c r="A293">
        <v>794</v>
      </c>
      <c r="B293" s="306">
        <v>0.75844907407406903</v>
      </c>
      <c r="C293">
        <v>19.056000000000001</v>
      </c>
      <c r="D293">
        <v>74.44</v>
      </c>
      <c r="E293" s="273">
        <v>847.5</v>
      </c>
      <c r="G293" t="s">
        <v>392</v>
      </c>
    </row>
    <row r="294" spans="1:7">
      <c r="A294">
        <v>795</v>
      </c>
      <c r="B294" s="306">
        <v>0.75856481481480897</v>
      </c>
      <c r="C294">
        <v>19.007999999999999</v>
      </c>
      <c r="D294">
        <v>74.918000000000006</v>
      </c>
      <c r="E294" s="273">
        <v>839.6</v>
      </c>
      <c r="G294" t="s">
        <v>392</v>
      </c>
    </row>
    <row r="295" spans="1:7">
      <c r="A295">
        <v>796</v>
      </c>
      <c r="B295" s="306">
        <v>0.75868055555555003</v>
      </c>
      <c r="C295">
        <v>18.984999999999999</v>
      </c>
      <c r="D295">
        <v>74.77</v>
      </c>
      <c r="E295" s="273">
        <v>823.9</v>
      </c>
      <c r="G295" t="s">
        <v>392</v>
      </c>
    </row>
    <row r="296" spans="1:7">
      <c r="A296">
        <v>797</v>
      </c>
      <c r="B296" s="306">
        <v>0.75879629629629097</v>
      </c>
      <c r="C296">
        <v>18.937000000000001</v>
      </c>
      <c r="D296">
        <v>74.215000000000003</v>
      </c>
      <c r="E296" s="273">
        <v>816</v>
      </c>
      <c r="G296" t="s">
        <v>392</v>
      </c>
    </row>
    <row r="297" spans="1:7">
      <c r="A297">
        <v>798</v>
      </c>
      <c r="B297" s="306">
        <v>0.75891203703703103</v>
      </c>
      <c r="C297">
        <v>18.888999999999999</v>
      </c>
      <c r="D297">
        <v>74.435000000000002</v>
      </c>
      <c r="E297" s="273">
        <v>808.1</v>
      </c>
      <c r="G297" t="s">
        <v>392</v>
      </c>
    </row>
    <row r="298" spans="1:7">
      <c r="A298">
        <v>799</v>
      </c>
      <c r="B298" s="306">
        <v>0.75902777777777197</v>
      </c>
      <c r="C298">
        <v>18.841999999999999</v>
      </c>
      <c r="D298">
        <v>74.912999999999997</v>
      </c>
      <c r="E298" s="273">
        <v>792.3</v>
      </c>
      <c r="G298" t="s">
        <v>392</v>
      </c>
    </row>
    <row r="299" spans="1:7">
      <c r="A299">
        <v>800</v>
      </c>
      <c r="B299" s="306">
        <v>0.75914351851851303</v>
      </c>
      <c r="C299">
        <v>18.794</v>
      </c>
      <c r="D299">
        <v>75.332999999999998</v>
      </c>
      <c r="E299" s="273">
        <v>792.3</v>
      </c>
      <c r="G299" t="s">
        <v>392</v>
      </c>
    </row>
    <row r="300" spans="1:7">
      <c r="A300">
        <v>801</v>
      </c>
      <c r="B300" s="306">
        <v>0.75925925925925397</v>
      </c>
      <c r="C300">
        <v>18.747</v>
      </c>
      <c r="D300">
        <v>75.522999999999996</v>
      </c>
      <c r="E300" s="273">
        <v>784.4</v>
      </c>
      <c r="G300" t="s">
        <v>392</v>
      </c>
    </row>
    <row r="301" spans="1:7">
      <c r="A301">
        <v>802</v>
      </c>
      <c r="B301" s="306">
        <v>0.75937499999999403</v>
      </c>
      <c r="C301">
        <v>18.722999999999999</v>
      </c>
      <c r="D301">
        <v>75.632000000000005</v>
      </c>
      <c r="E301" s="273">
        <v>768.7</v>
      </c>
      <c r="G301" t="s">
        <v>392</v>
      </c>
    </row>
    <row r="302" spans="1:7">
      <c r="A302">
        <v>803</v>
      </c>
      <c r="B302" s="306">
        <v>0.75949074074073497</v>
      </c>
      <c r="C302">
        <v>18.675000000000001</v>
      </c>
      <c r="D302">
        <v>75.423000000000002</v>
      </c>
      <c r="E302" s="273">
        <v>760.8</v>
      </c>
      <c r="G302" t="s">
        <v>392</v>
      </c>
    </row>
    <row r="303" spans="1:7">
      <c r="A303">
        <v>804</v>
      </c>
      <c r="B303" s="306">
        <v>0.75960648148147603</v>
      </c>
      <c r="C303">
        <v>18.628</v>
      </c>
      <c r="D303">
        <v>75.328000000000003</v>
      </c>
      <c r="E303" s="273">
        <v>745</v>
      </c>
      <c r="G303" t="s">
        <v>392</v>
      </c>
    </row>
    <row r="304" spans="1:7">
      <c r="A304">
        <v>805</v>
      </c>
      <c r="B304" s="306">
        <v>0.75972222222221697</v>
      </c>
      <c r="C304">
        <v>18.579999999999998</v>
      </c>
      <c r="D304">
        <v>75.575000000000003</v>
      </c>
      <c r="E304" s="273">
        <v>737.1</v>
      </c>
      <c r="G304" t="s">
        <v>392</v>
      </c>
    </row>
    <row r="305" spans="1:7">
      <c r="A305">
        <v>806</v>
      </c>
      <c r="B305" s="306">
        <v>0.75983796296295703</v>
      </c>
      <c r="C305">
        <v>18.556999999999999</v>
      </c>
      <c r="D305">
        <v>75.968999999999994</v>
      </c>
      <c r="E305" s="273">
        <v>729.2</v>
      </c>
      <c r="G305" t="s">
        <v>392</v>
      </c>
    </row>
    <row r="306" spans="1:7">
      <c r="A306">
        <v>807</v>
      </c>
      <c r="B306" s="306">
        <v>0.75995370370369797</v>
      </c>
      <c r="C306">
        <v>18.533000000000001</v>
      </c>
      <c r="D306">
        <v>75.936000000000007</v>
      </c>
      <c r="E306" s="273">
        <v>721.4</v>
      </c>
      <c r="G306" t="s">
        <v>392</v>
      </c>
    </row>
    <row r="307" spans="1:7">
      <c r="A307">
        <v>808</v>
      </c>
      <c r="B307" s="306">
        <v>0.76006944444443902</v>
      </c>
      <c r="C307">
        <v>18.484999999999999</v>
      </c>
      <c r="D307">
        <v>76.182000000000002</v>
      </c>
      <c r="E307" s="273">
        <v>713.5</v>
      </c>
      <c r="G307" t="s">
        <v>392</v>
      </c>
    </row>
    <row r="308" spans="1:7">
      <c r="A308">
        <v>809</v>
      </c>
      <c r="B308" s="306">
        <v>0.76018518518517897</v>
      </c>
      <c r="C308">
        <v>18.437999999999999</v>
      </c>
      <c r="D308">
        <v>76.257999999999996</v>
      </c>
      <c r="E308" s="273">
        <v>705.6</v>
      </c>
      <c r="G308" t="s">
        <v>392</v>
      </c>
    </row>
    <row r="309" spans="1:7">
      <c r="A309">
        <v>810</v>
      </c>
      <c r="B309" s="306">
        <v>0.76030092592592002</v>
      </c>
      <c r="C309">
        <v>18.414000000000001</v>
      </c>
      <c r="D309">
        <v>76.537000000000006</v>
      </c>
      <c r="E309" s="273">
        <v>697.7</v>
      </c>
      <c r="G309" t="s">
        <v>392</v>
      </c>
    </row>
    <row r="310" spans="1:7">
      <c r="A310">
        <v>811</v>
      </c>
      <c r="B310" s="306">
        <v>0.76041666666666097</v>
      </c>
      <c r="C310">
        <v>18.39</v>
      </c>
      <c r="D310">
        <v>76.617000000000004</v>
      </c>
      <c r="E310" s="273">
        <v>681.9</v>
      </c>
      <c r="G310" t="s">
        <v>392</v>
      </c>
    </row>
    <row r="311" spans="1:7">
      <c r="A311">
        <v>812</v>
      </c>
      <c r="B311" s="306">
        <v>0.76053240740740202</v>
      </c>
      <c r="C311">
        <v>18.343</v>
      </c>
      <c r="D311">
        <v>76.209999999999994</v>
      </c>
      <c r="E311" s="273">
        <v>153.69999999999999</v>
      </c>
      <c r="G311" t="s">
        <v>389</v>
      </c>
    </row>
    <row r="312" spans="1:7">
      <c r="A312">
        <v>813</v>
      </c>
      <c r="B312" s="306">
        <v>0.76064814814814197</v>
      </c>
      <c r="C312">
        <v>18.343</v>
      </c>
      <c r="D312">
        <v>77.230999999999995</v>
      </c>
      <c r="E312" s="273">
        <v>3.9</v>
      </c>
    </row>
    <row r="313" spans="1:7">
      <c r="A313">
        <v>814</v>
      </c>
      <c r="B313" s="306">
        <v>0.76076388888888302</v>
      </c>
      <c r="C313">
        <v>18.39</v>
      </c>
      <c r="D313">
        <v>76.787999999999997</v>
      </c>
      <c r="E313" s="273">
        <v>3.9</v>
      </c>
    </row>
    <row r="314" spans="1:7">
      <c r="A314">
        <v>815</v>
      </c>
      <c r="B314" s="306">
        <v>0.76087962962962397</v>
      </c>
      <c r="C314">
        <v>18.437999999999999</v>
      </c>
      <c r="D314">
        <v>76.200999999999993</v>
      </c>
      <c r="E314" s="273">
        <v>3.9</v>
      </c>
    </row>
    <row r="315" spans="1:7">
      <c r="A315">
        <v>816</v>
      </c>
      <c r="B315" s="306">
        <v>0.76099537037036402</v>
      </c>
      <c r="C315">
        <v>18.484999999999999</v>
      </c>
      <c r="D315">
        <v>75.754999999999995</v>
      </c>
      <c r="E315" s="273">
        <v>3.9</v>
      </c>
    </row>
    <row r="316" spans="1:7">
      <c r="A316">
        <v>817</v>
      </c>
      <c r="B316" s="306">
        <v>0.76111111111110497</v>
      </c>
      <c r="C316">
        <v>18.556999999999999</v>
      </c>
      <c r="D316">
        <v>75.313000000000002</v>
      </c>
      <c r="E316" s="273">
        <v>3.9</v>
      </c>
    </row>
    <row r="317" spans="1:7">
      <c r="A317">
        <v>818</v>
      </c>
      <c r="B317" s="306">
        <v>0.76122685185184602</v>
      </c>
      <c r="C317">
        <v>18.628</v>
      </c>
      <c r="D317">
        <v>74.899000000000001</v>
      </c>
      <c r="E317" s="273">
        <v>3.9</v>
      </c>
    </row>
    <row r="318" spans="1:7">
      <c r="A318">
        <v>819</v>
      </c>
      <c r="B318" s="306">
        <v>0.76134259259258696</v>
      </c>
      <c r="C318">
        <v>18.675000000000001</v>
      </c>
      <c r="D318">
        <v>74.593999999999994</v>
      </c>
      <c r="E318" s="273">
        <v>11.8</v>
      </c>
    </row>
    <row r="319" spans="1:7">
      <c r="A319">
        <v>820</v>
      </c>
      <c r="B319" s="306">
        <v>0.76145833333332702</v>
      </c>
      <c r="C319">
        <v>18.722999999999999</v>
      </c>
      <c r="D319">
        <v>74.344999999999999</v>
      </c>
      <c r="E319" s="273">
        <v>11.8</v>
      </c>
    </row>
    <row r="320" spans="1:7">
      <c r="A320">
        <v>821</v>
      </c>
      <c r="B320" s="306">
        <v>0.76157407407406796</v>
      </c>
      <c r="C320">
        <v>18.794</v>
      </c>
      <c r="D320">
        <v>74.072000000000003</v>
      </c>
      <c r="E320" s="273">
        <v>3.9</v>
      </c>
    </row>
    <row r="321" spans="1:5">
      <c r="A321">
        <v>822</v>
      </c>
      <c r="B321" s="306">
        <v>0.76168981481480902</v>
      </c>
      <c r="C321">
        <v>18.841999999999999</v>
      </c>
      <c r="D321">
        <v>73.881</v>
      </c>
      <c r="E321" s="273">
        <v>11.8</v>
      </c>
    </row>
    <row r="322" spans="1:5">
      <c r="A322">
        <v>823</v>
      </c>
      <c r="B322" s="306">
        <v>0.76180555555554996</v>
      </c>
      <c r="C322">
        <v>18.913</v>
      </c>
      <c r="D322">
        <v>73.721999999999994</v>
      </c>
      <c r="E322" s="273">
        <v>3.9</v>
      </c>
    </row>
    <row r="323" spans="1:5">
      <c r="A323">
        <v>824</v>
      </c>
      <c r="B323" s="306">
        <v>0.76192129629629002</v>
      </c>
      <c r="C323">
        <v>18.960999999999999</v>
      </c>
      <c r="D323">
        <v>73.587999999999994</v>
      </c>
      <c r="E323" s="273">
        <v>3.9</v>
      </c>
    </row>
    <row r="324" spans="1:5">
      <c r="A324">
        <v>825</v>
      </c>
      <c r="B324" s="306">
        <v>0.76203703703703096</v>
      </c>
      <c r="C324">
        <v>19.032</v>
      </c>
      <c r="D324">
        <v>73.429000000000002</v>
      </c>
      <c r="E324" s="273">
        <v>3.9</v>
      </c>
    </row>
    <row r="325" spans="1:5">
      <c r="A325">
        <v>826</v>
      </c>
      <c r="B325" s="306">
        <v>0.76215277777777202</v>
      </c>
      <c r="C325">
        <v>19.079999999999998</v>
      </c>
      <c r="D325">
        <v>73.352000000000004</v>
      </c>
      <c r="E325" s="273">
        <v>3.9</v>
      </c>
    </row>
    <row r="326" spans="1:5">
      <c r="A326">
        <v>827</v>
      </c>
      <c r="B326" s="306">
        <v>0.76226851851851196</v>
      </c>
      <c r="C326">
        <v>19.126999999999999</v>
      </c>
      <c r="D326">
        <v>73.159000000000006</v>
      </c>
      <c r="E326" s="273">
        <v>3.9</v>
      </c>
    </row>
    <row r="327" spans="1:5">
      <c r="A327">
        <v>828</v>
      </c>
      <c r="B327" s="306">
        <v>0.76238425925925302</v>
      </c>
      <c r="C327">
        <v>19.199000000000002</v>
      </c>
      <c r="D327">
        <v>72.884</v>
      </c>
      <c r="E327" s="273">
        <v>3.9</v>
      </c>
    </row>
    <row r="328" spans="1:5">
      <c r="A328">
        <v>829</v>
      </c>
      <c r="B328" s="306">
        <v>0.76249999999999396</v>
      </c>
      <c r="C328">
        <v>19.245999999999999</v>
      </c>
      <c r="D328">
        <v>72.893000000000001</v>
      </c>
      <c r="E328" s="273">
        <v>11.8</v>
      </c>
    </row>
    <row r="329" spans="1:5">
      <c r="A329">
        <v>830</v>
      </c>
      <c r="B329" s="306">
        <v>0.76261574074073502</v>
      </c>
      <c r="C329">
        <v>19.294</v>
      </c>
      <c r="D329">
        <v>72.787000000000006</v>
      </c>
      <c r="E329" s="273">
        <v>3.9</v>
      </c>
    </row>
    <row r="330" spans="1:5">
      <c r="A330">
        <v>831</v>
      </c>
      <c r="B330" s="306">
        <v>0.76273148148147496</v>
      </c>
      <c r="C330">
        <v>19.318000000000001</v>
      </c>
      <c r="D330">
        <v>72.531000000000006</v>
      </c>
      <c r="E330" s="273">
        <v>3.9</v>
      </c>
    </row>
    <row r="331" spans="1:5">
      <c r="A331">
        <v>832</v>
      </c>
      <c r="B331" s="306">
        <v>0.76284722222221601</v>
      </c>
      <c r="C331">
        <v>19.388999999999999</v>
      </c>
      <c r="D331">
        <v>72.370999999999995</v>
      </c>
      <c r="E331" s="273">
        <v>11.8</v>
      </c>
    </row>
    <row r="332" spans="1:5">
      <c r="A332">
        <v>833</v>
      </c>
      <c r="B332" s="306">
        <v>0.76296296296295696</v>
      </c>
      <c r="C332">
        <v>19.413</v>
      </c>
      <c r="D332">
        <v>72.114999999999995</v>
      </c>
      <c r="E332" s="273">
        <v>11.8</v>
      </c>
    </row>
    <row r="333" spans="1:5">
      <c r="A333">
        <v>834</v>
      </c>
      <c r="B333" s="306">
        <v>0.76307870370369701</v>
      </c>
      <c r="C333">
        <v>19.484000000000002</v>
      </c>
      <c r="D333">
        <v>71.926000000000002</v>
      </c>
      <c r="E333" s="273">
        <v>3.9</v>
      </c>
    </row>
    <row r="334" spans="1:5">
      <c r="A334">
        <v>835</v>
      </c>
      <c r="B334" s="306">
        <v>0.76319444444443796</v>
      </c>
      <c r="C334">
        <v>19.507999999999999</v>
      </c>
      <c r="D334">
        <v>71.843000000000004</v>
      </c>
      <c r="E334" s="273">
        <v>114.3</v>
      </c>
    </row>
    <row r="335" spans="1:5">
      <c r="A335">
        <v>836</v>
      </c>
      <c r="B335" s="306">
        <v>0.76331018518517901</v>
      </c>
      <c r="C335">
        <v>19.603000000000002</v>
      </c>
      <c r="D335">
        <v>73.972999999999999</v>
      </c>
      <c r="E335" s="273">
        <v>3.9</v>
      </c>
    </row>
    <row r="336" spans="1:5">
      <c r="A336">
        <v>837</v>
      </c>
      <c r="B336" s="306">
        <v>0.76342592592591996</v>
      </c>
      <c r="C336">
        <v>19.698</v>
      </c>
      <c r="D336">
        <v>76.171999999999997</v>
      </c>
      <c r="E336" s="273">
        <v>3.9</v>
      </c>
    </row>
    <row r="337" spans="1:5">
      <c r="A337">
        <v>838</v>
      </c>
      <c r="B337" s="306">
        <v>0.76354166666666001</v>
      </c>
      <c r="C337">
        <v>19.77</v>
      </c>
      <c r="D337">
        <v>75.643000000000001</v>
      </c>
      <c r="E337" s="273">
        <v>3.9</v>
      </c>
    </row>
    <row r="338" spans="1:5">
      <c r="A338">
        <v>839</v>
      </c>
      <c r="B338" s="306">
        <v>0.76365740740740096</v>
      </c>
      <c r="C338">
        <v>19.864999999999998</v>
      </c>
      <c r="D338">
        <v>75.117999999999995</v>
      </c>
      <c r="E338" s="273">
        <v>11.8</v>
      </c>
    </row>
    <row r="339" spans="1:5">
      <c r="A339">
        <v>840</v>
      </c>
      <c r="B339" s="306">
        <v>0.76377314814814201</v>
      </c>
      <c r="C339">
        <v>19.936</v>
      </c>
      <c r="D339">
        <v>74.757999999999996</v>
      </c>
      <c r="E339" s="273">
        <v>3.9</v>
      </c>
    </row>
    <row r="340" spans="1:5">
      <c r="A340">
        <v>841</v>
      </c>
      <c r="B340" s="306">
        <v>0.76388888888888296</v>
      </c>
      <c r="C340">
        <v>20.007000000000001</v>
      </c>
      <c r="D340">
        <v>74.168000000000006</v>
      </c>
      <c r="E340" s="273">
        <v>3.9</v>
      </c>
    </row>
    <row r="341" spans="1:5">
      <c r="A341">
        <v>842</v>
      </c>
      <c r="B341" s="306">
        <v>0.76400462962962301</v>
      </c>
      <c r="C341">
        <v>20.079000000000001</v>
      </c>
      <c r="D341">
        <v>73.691000000000003</v>
      </c>
      <c r="E341" s="273">
        <v>3.9</v>
      </c>
    </row>
    <row r="342" spans="1:5">
      <c r="A342">
        <v>843</v>
      </c>
      <c r="B342" s="306">
        <v>0.76412037037036395</v>
      </c>
      <c r="C342">
        <v>20.149999999999999</v>
      </c>
      <c r="D342">
        <v>73.272000000000006</v>
      </c>
      <c r="E342" s="273">
        <v>3.9</v>
      </c>
    </row>
    <row r="343" spans="1:5">
      <c r="A343">
        <v>844</v>
      </c>
      <c r="B343" s="306">
        <v>0.76423611111110501</v>
      </c>
      <c r="C343">
        <v>20.198</v>
      </c>
      <c r="D343">
        <v>72.933000000000007</v>
      </c>
      <c r="E343" s="273">
        <v>3.9</v>
      </c>
    </row>
    <row r="344" spans="1:5">
      <c r="A344">
        <v>845</v>
      </c>
      <c r="B344" s="306">
        <v>0.76435185185184495</v>
      </c>
      <c r="C344">
        <v>20.245999999999999</v>
      </c>
      <c r="D344">
        <v>72.566000000000003</v>
      </c>
      <c r="E344" s="273">
        <v>3.9</v>
      </c>
    </row>
    <row r="345" spans="1:5">
      <c r="A345">
        <v>846</v>
      </c>
      <c r="B345" s="306">
        <v>0.76446759259258601</v>
      </c>
      <c r="C345">
        <v>20.292999999999999</v>
      </c>
      <c r="D345">
        <v>71.701999999999998</v>
      </c>
      <c r="E345" s="273">
        <v>3.9</v>
      </c>
    </row>
    <row r="346" spans="1:5">
      <c r="A346">
        <v>847</v>
      </c>
      <c r="B346" s="306">
        <v>0.76458333333332695</v>
      </c>
      <c r="C346">
        <v>20.341000000000001</v>
      </c>
      <c r="D346">
        <v>71.566000000000003</v>
      </c>
      <c r="E346" s="273">
        <v>11.8</v>
      </c>
    </row>
    <row r="347" spans="1:5">
      <c r="A347">
        <v>848</v>
      </c>
      <c r="B347" s="306">
        <v>0.76469907407406801</v>
      </c>
      <c r="C347">
        <v>20.388000000000002</v>
      </c>
      <c r="D347">
        <v>71.429000000000002</v>
      </c>
      <c r="E347" s="273">
        <v>3.9</v>
      </c>
    </row>
    <row r="348" spans="1:5">
      <c r="A348">
        <v>849</v>
      </c>
      <c r="B348" s="306">
        <v>0.76481481481480795</v>
      </c>
      <c r="C348">
        <v>20.436</v>
      </c>
      <c r="D348">
        <v>71.263000000000005</v>
      </c>
      <c r="E348" s="273">
        <v>3.9</v>
      </c>
    </row>
    <row r="349" spans="1:5">
      <c r="A349">
        <v>850</v>
      </c>
      <c r="B349" s="306">
        <v>0.76493055555554901</v>
      </c>
      <c r="C349">
        <v>20.46</v>
      </c>
      <c r="D349">
        <v>71.034000000000006</v>
      </c>
      <c r="E349" s="273">
        <v>3.9</v>
      </c>
    </row>
    <row r="350" spans="1:5">
      <c r="A350">
        <v>851</v>
      </c>
      <c r="B350" s="306">
        <v>0.76504629629628995</v>
      </c>
      <c r="C350">
        <v>20.507000000000001</v>
      </c>
      <c r="D350">
        <v>70.837999999999994</v>
      </c>
      <c r="E350" s="273">
        <v>3.9</v>
      </c>
    </row>
    <row r="351" spans="1:5">
      <c r="A351">
        <v>852</v>
      </c>
      <c r="B351" s="306">
        <v>0.76516203703703001</v>
      </c>
      <c r="C351">
        <v>20.530999999999999</v>
      </c>
      <c r="D351">
        <v>70.608999999999995</v>
      </c>
      <c r="E351" s="273">
        <v>3.9</v>
      </c>
    </row>
    <row r="352" spans="1:5">
      <c r="A352">
        <v>853</v>
      </c>
      <c r="B352" s="306">
        <v>0.76527777777777095</v>
      </c>
      <c r="C352">
        <v>20.555</v>
      </c>
      <c r="D352">
        <v>70.349000000000004</v>
      </c>
      <c r="E352" s="273">
        <v>3.9</v>
      </c>
    </row>
    <row r="353" spans="1:5">
      <c r="A353">
        <v>854</v>
      </c>
      <c r="B353" s="306">
        <v>0.76539351851851201</v>
      </c>
      <c r="C353">
        <v>20.603000000000002</v>
      </c>
      <c r="D353">
        <v>70.093999999999994</v>
      </c>
      <c r="E353" s="273">
        <v>3.9</v>
      </c>
    </row>
    <row r="354" spans="1:5">
      <c r="A354">
        <v>855</v>
      </c>
      <c r="B354" s="306">
        <v>0.76550925925925295</v>
      </c>
      <c r="C354">
        <v>20.626999999999999</v>
      </c>
      <c r="D354">
        <v>69.893000000000001</v>
      </c>
      <c r="E354" s="273">
        <v>3.9</v>
      </c>
    </row>
    <row r="355" spans="1:5">
      <c r="A355">
        <v>856</v>
      </c>
      <c r="B355" s="306">
        <v>0.76562499999999301</v>
      </c>
      <c r="C355">
        <v>20.65</v>
      </c>
      <c r="D355">
        <v>69.691999999999993</v>
      </c>
      <c r="E355" s="273">
        <v>3.9</v>
      </c>
    </row>
    <row r="356" spans="1:5">
      <c r="A356">
        <v>857</v>
      </c>
      <c r="B356" s="306">
        <v>0.76574074074073395</v>
      </c>
      <c r="C356">
        <v>20.673999999999999</v>
      </c>
      <c r="D356">
        <v>69.55</v>
      </c>
      <c r="E356" s="273">
        <v>11.8</v>
      </c>
    </row>
    <row r="357" spans="1:5">
      <c r="A357">
        <v>858</v>
      </c>
      <c r="B357" s="306">
        <v>0.765856481481475</v>
      </c>
      <c r="C357">
        <v>20.698</v>
      </c>
      <c r="D357">
        <v>69.200999999999993</v>
      </c>
      <c r="E357" s="273">
        <v>3.9</v>
      </c>
    </row>
    <row r="358" spans="1:5">
      <c r="A358">
        <v>859</v>
      </c>
      <c r="B358" s="306">
        <v>0.76597222222221595</v>
      </c>
      <c r="C358">
        <v>20.722000000000001</v>
      </c>
      <c r="D358">
        <v>68.998999999999995</v>
      </c>
      <c r="E358" s="273">
        <v>3.9</v>
      </c>
    </row>
    <row r="359" spans="1:5">
      <c r="A359">
        <v>860</v>
      </c>
      <c r="B359" s="306">
        <v>0.766087962962956</v>
      </c>
      <c r="C359">
        <v>20.745999999999999</v>
      </c>
      <c r="D359">
        <v>68.855999999999995</v>
      </c>
      <c r="E359" s="273">
        <v>3.9</v>
      </c>
    </row>
    <row r="360" spans="1:5">
      <c r="A360">
        <v>861</v>
      </c>
      <c r="B360" s="306">
        <v>0.76620370370369695</v>
      </c>
      <c r="C360">
        <v>20.77</v>
      </c>
      <c r="D360">
        <v>68.683999999999997</v>
      </c>
      <c r="E360" s="273">
        <v>3.9</v>
      </c>
    </row>
    <row r="361" spans="1:5">
      <c r="A361">
        <v>862</v>
      </c>
      <c r="B361" s="306">
        <v>0.766319444444438</v>
      </c>
      <c r="C361">
        <v>20.792999999999999</v>
      </c>
      <c r="D361">
        <v>68.480999999999995</v>
      </c>
      <c r="E361" s="273">
        <v>3.9</v>
      </c>
    </row>
    <row r="362" spans="1:5">
      <c r="A362">
        <v>863</v>
      </c>
      <c r="B362" s="306">
        <v>0.76643518518517795</v>
      </c>
      <c r="C362">
        <v>20.792999999999999</v>
      </c>
      <c r="D362">
        <v>68.334000000000003</v>
      </c>
      <c r="E362" s="273">
        <v>3.9</v>
      </c>
    </row>
    <row r="363" spans="1:5">
      <c r="A363">
        <v>864</v>
      </c>
      <c r="B363" s="306">
        <v>0.766550925925919</v>
      </c>
      <c r="C363">
        <v>20.817</v>
      </c>
      <c r="D363">
        <v>68.131</v>
      </c>
      <c r="E363" s="273">
        <v>3.9</v>
      </c>
    </row>
    <row r="364" spans="1:5">
      <c r="A364">
        <v>865</v>
      </c>
      <c r="B364" s="306">
        <v>0.76666666666665995</v>
      </c>
      <c r="C364">
        <v>20.841000000000001</v>
      </c>
      <c r="D364">
        <v>67.927999999999997</v>
      </c>
      <c r="E364" s="273">
        <v>3.9</v>
      </c>
    </row>
    <row r="365" spans="1:5">
      <c r="A365">
        <v>866</v>
      </c>
      <c r="B365" s="306">
        <v>0.766782407407401</v>
      </c>
      <c r="C365">
        <v>20.841000000000001</v>
      </c>
      <c r="D365">
        <v>67.751000000000005</v>
      </c>
      <c r="E365" s="273">
        <v>3.9</v>
      </c>
    </row>
    <row r="366" spans="1:5">
      <c r="A366">
        <v>867</v>
      </c>
      <c r="B366" s="306">
        <v>0.76689814814814095</v>
      </c>
      <c r="C366">
        <v>20.864999999999998</v>
      </c>
      <c r="D366">
        <v>67.576999999999998</v>
      </c>
      <c r="E366" s="273">
        <v>11.8</v>
      </c>
    </row>
    <row r="367" spans="1:5">
      <c r="A367">
        <v>868</v>
      </c>
      <c r="B367" s="306">
        <v>0.767013888888882</v>
      </c>
      <c r="C367">
        <v>20.864999999999998</v>
      </c>
      <c r="D367">
        <v>67.37</v>
      </c>
      <c r="E367" s="273">
        <v>3.9</v>
      </c>
    </row>
    <row r="368" spans="1:5">
      <c r="A368">
        <v>869</v>
      </c>
      <c r="B368" s="306">
        <v>0.76712962962962306</v>
      </c>
      <c r="C368">
        <v>20.888999999999999</v>
      </c>
      <c r="D368">
        <v>67.195999999999998</v>
      </c>
      <c r="E368" s="273">
        <v>11.8</v>
      </c>
    </row>
    <row r="369" spans="1:15">
      <c r="A369">
        <v>870</v>
      </c>
      <c r="B369" s="306">
        <v>0.767245370370363</v>
      </c>
      <c r="C369">
        <v>20.888999999999999</v>
      </c>
      <c r="D369">
        <v>67.106999999999999</v>
      </c>
      <c r="E369" s="273">
        <v>3.9</v>
      </c>
    </row>
    <row r="370" spans="1:15">
      <c r="A370">
        <v>871</v>
      </c>
      <c r="B370" s="306">
        <v>0.76736111111110406</v>
      </c>
      <c r="C370">
        <v>20.913</v>
      </c>
      <c r="D370">
        <v>66.903000000000006</v>
      </c>
      <c r="E370" s="273">
        <v>3.9</v>
      </c>
    </row>
    <row r="371" spans="1:15">
      <c r="A371">
        <v>872</v>
      </c>
      <c r="B371" s="306">
        <v>0.767476851851845</v>
      </c>
      <c r="C371">
        <v>20.913</v>
      </c>
      <c r="D371">
        <v>66.754999999999995</v>
      </c>
      <c r="E371" s="273">
        <v>3.9</v>
      </c>
    </row>
    <row r="372" spans="1:15">
      <c r="A372">
        <v>873</v>
      </c>
      <c r="B372" s="306">
        <v>0.76759259259258605</v>
      </c>
      <c r="C372">
        <v>20.913</v>
      </c>
      <c r="D372">
        <v>66.635999999999996</v>
      </c>
      <c r="E372" s="273">
        <v>3.9</v>
      </c>
    </row>
    <row r="373" spans="1:15">
      <c r="A373">
        <v>874</v>
      </c>
      <c r="B373" s="306">
        <v>0.767708333333326</v>
      </c>
      <c r="C373">
        <v>20.936</v>
      </c>
      <c r="D373">
        <v>66.521000000000001</v>
      </c>
      <c r="E373" s="273">
        <v>3.9</v>
      </c>
    </row>
    <row r="374" spans="1:15">
      <c r="A374">
        <v>875</v>
      </c>
      <c r="B374" s="306">
        <v>0.76782407407406705</v>
      </c>
      <c r="C374">
        <v>20.936</v>
      </c>
      <c r="D374">
        <v>66.402000000000001</v>
      </c>
      <c r="E374" s="273">
        <v>3.9</v>
      </c>
    </row>
    <row r="375" spans="1:15">
      <c r="A375">
        <v>876</v>
      </c>
      <c r="B375" s="306">
        <v>0.767939814814808</v>
      </c>
      <c r="C375">
        <v>20.96</v>
      </c>
      <c r="D375">
        <v>66.287000000000006</v>
      </c>
      <c r="E375" s="273">
        <v>3.9</v>
      </c>
    </row>
    <row r="376" spans="1:15">
      <c r="A376">
        <v>877</v>
      </c>
      <c r="B376" s="306">
        <v>0.76805555555554805</v>
      </c>
      <c r="C376">
        <v>20.96</v>
      </c>
      <c r="D376">
        <v>66.138000000000005</v>
      </c>
      <c r="E376" s="273">
        <v>3.9</v>
      </c>
    </row>
    <row r="377" spans="1:15">
      <c r="A377">
        <v>878</v>
      </c>
      <c r="B377" s="306">
        <v>0.768171296296289</v>
      </c>
      <c r="C377">
        <v>20.96</v>
      </c>
      <c r="D377">
        <v>66.019000000000005</v>
      </c>
      <c r="E377" s="273">
        <v>3.9</v>
      </c>
    </row>
    <row r="378" spans="1:15" ht="17.25" thickBot="1">
      <c r="A378">
        <v>879</v>
      </c>
      <c r="B378" s="306">
        <v>0.76828703703703005</v>
      </c>
      <c r="C378">
        <v>20.96</v>
      </c>
      <c r="D378">
        <v>65.900000000000006</v>
      </c>
      <c r="E378" s="273">
        <v>3.9</v>
      </c>
    </row>
    <row r="379" spans="1:15" ht="20.25" thickBot="1">
      <c r="A379">
        <v>880</v>
      </c>
      <c r="B379" s="306">
        <v>0.768402777777771</v>
      </c>
      <c r="C379">
        <v>20.96</v>
      </c>
      <c r="D379">
        <v>65.481999999999999</v>
      </c>
      <c r="E379" s="273">
        <v>27.6</v>
      </c>
      <c r="H379" s="280" t="s">
        <v>289</v>
      </c>
      <c r="I379" s="281" t="s">
        <v>290</v>
      </c>
      <c r="J379" s="281" t="s">
        <v>291</v>
      </c>
      <c r="K379" s="281" t="s">
        <v>292</v>
      </c>
      <c r="L379" s="282" t="s">
        <v>293</v>
      </c>
      <c r="M379" s="282" t="s">
        <v>294</v>
      </c>
      <c r="N379" s="281" t="s">
        <v>436</v>
      </c>
      <c r="O379" s="281" t="s">
        <v>295</v>
      </c>
    </row>
    <row r="380" spans="1:15" ht="20.25" thickBot="1">
      <c r="A380">
        <v>881</v>
      </c>
      <c r="B380" s="306">
        <v>0.76851851851851105</v>
      </c>
      <c r="C380">
        <v>20.96</v>
      </c>
      <c r="D380">
        <v>68.009</v>
      </c>
      <c r="E380" s="273">
        <v>177.4</v>
      </c>
      <c r="G380" t="s">
        <v>394</v>
      </c>
      <c r="H380" s="286">
        <f>AVERAGE(C380:C402)</f>
        <v>20.327478260869565</v>
      </c>
      <c r="I380" s="286">
        <f>STDEV(C380:C402)</f>
        <v>0.46176635862790433</v>
      </c>
      <c r="J380" s="286">
        <f>AVERAGE(D380:D402)</f>
        <v>71.145739130434791</v>
      </c>
      <c r="K380" s="286">
        <f>STDEV(D380:D402)</f>
        <v>1.8528747496646014</v>
      </c>
      <c r="L380" s="286">
        <f>AVERAGE(E380:E402)</f>
        <v>122.53478260869562</v>
      </c>
      <c r="M380" s="286">
        <f>STDEV(E380:E402)</f>
        <v>26.301099332289674</v>
      </c>
      <c r="N380" s="284" t="s">
        <v>387</v>
      </c>
      <c r="O380" t="s">
        <v>395</v>
      </c>
    </row>
    <row r="381" spans="1:15">
      <c r="A381">
        <v>882</v>
      </c>
      <c r="B381" s="306">
        <v>0.768634259259252</v>
      </c>
      <c r="C381">
        <v>20.913</v>
      </c>
      <c r="D381">
        <v>69.034000000000006</v>
      </c>
      <c r="E381" s="273">
        <v>161.6</v>
      </c>
      <c r="G381" t="s">
        <v>396</v>
      </c>
    </row>
    <row r="382" spans="1:15">
      <c r="A382">
        <v>883</v>
      </c>
      <c r="B382" s="306">
        <v>0.76874999999999305</v>
      </c>
      <c r="C382">
        <v>20.913</v>
      </c>
      <c r="D382">
        <v>69.034000000000006</v>
      </c>
      <c r="E382" s="273">
        <v>161.6</v>
      </c>
      <c r="G382" t="s">
        <v>396</v>
      </c>
    </row>
    <row r="383" spans="1:15">
      <c r="A383">
        <v>884</v>
      </c>
      <c r="B383" s="306">
        <v>0.76886574074073399</v>
      </c>
      <c r="C383">
        <v>20.888999999999999</v>
      </c>
      <c r="D383">
        <v>69.03</v>
      </c>
      <c r="E383" s="273">
        <v>153.69999999999999</v>
      </c>
      <c r="G383" t="s">
        <v>396</v>
      </c>
    </row>
    <row r="384" spans="1:15">
      <c r="A384">
        <v>885</v>
      </c>
      <c r="B384" s="306">
        <v>0.76898148148147405</v>
      </c>
      <c r="C384">
        <v>20.817</v>
      </c>
      <c r="D384">
        <v>69.251999999999995</v>
      </c>
      <c r="E384" s="273">
        <v>145.80000000000001</v>
      </c>
      <c r="G384" t="s">
        <v>396</v>
      </c>
    </row>
    <row r="385" spans="1:7">
      <c r="A385">
        <v>886</v>
      </c>
      <c r="B385" s="306">
        <v>0.76909722222221499</v>
      </c>
      <c r="C385">
        <v>20.792999999999999</v>
      </c>
      <c r="D385">
        <v>69.600999999999999</v>
      </c>
      <c r="E385" s="273">
        <v>145.80000000000001</v>
      </c>
      <c r="G385" t="s">
        <v>396</v>
      </c>
    </row>
    <row r="386" spans="1:7">
      <c r="A386">
        <v>887</v>
      </c>
      <c r="B386" s="306">
        <v>0.76921296296295605</v>
      </c>
      <c r="C386">
        <v>20.722000000000001</v>
      </c>
      <c r="D386">
        <v>69.793999999999997</v>
      </c>
      <c r="E386" s="273">
        <v>138</v>
      </c>
      <c r="G386" t="s">
        <v>396</v>
      </c>
    </row>
    <row r="387" spans="1:7">
      <c r="A387">
        <v>888</v>
      </c>
      <c r="B387" s="306">
        <v>0.76932870370369599</v>
      </c>
      <c r="C387">
        <v>20.65</v>
      </c>
      <c r="D387">
        <v>69.956999999999994</v>
      </c>
      <c r="E387" s="273">
        <v>130.1</v>
      </c>
      <c r="G387" t="s">
        <v>396</v>
      </c>
    </row>
    <row r="388" spans="1:7">
      <c r="A388">
        <v>889</v>
      </c>
      <c r="B388" s="306">
        <v>0.76944444444443705</v>
      </c>
      <c r="C388">
        <v>20.579000000000001</v>
      </c>
      <c r="D388">
        <v>70.177999999999997</v>
      </c>
      <c r="E388" s="273">
        <v>130.1</v>
      </c>
      <c r="G388" t="s">
        <v>396</v>
      </c>
    </row>
    <row r="389" spans="1:7">
      <c r="A389">
        <v>890</v>
      </c>
      <c r="B389" s="306">
        <v>0.76956018518517799</v>
      </c>
      <c r="C389">
        <v>20.507000000000001</v>
      </c>
      <c r="D389">
        <v>70.603999999999999</v>
      </c>
      <c r="E389" s="273">
        <v>130.1</v>
      </c>
      <c r="G389" t="s">
        <v>396</v>
      </c>
    </row>
    <row r="390" spans="1:7">
      <c r="A390">
        <v>891</v>
      </c>
      <c r="B390" s="306">
        <v>0.76967592592591905</v>
      </c>
      <c r="C390">
        <v>20.436</v>
      </c>
      <c r="D390">
        <v>70.62</v>
      </c>
      <c r="E390" s="273">
        <v>122.2</v>
      </c>
      <c r="G390" t="s">
        <v>396</v>
      </c>
    </row>
    <row r="391" spans="1:7">
      <c r="A391">
        <v>892</v>
      </c>
      <c r="B391" s="306">
        <v>0.76979166666665899</v>
      </c>
      <c r="C391">
        <v>20.341000000000001</v>
      </c>
      <c r="D391">
        <v>70.807000000000002</v>
      </c>
      <c r="E391" s="273">
        <v>122.2</v>
      </c>
      <c r="G391" t="s">
        <v>396</v>
      </c>
    </row>
    <row r="392" spans="1:7">
      <c r="A392">
        <v>893</v>
      </c>
      <c r="B392" s="306">
        <v>0.76990740740740005</v>
      </c>
      <c r="C392">
        <v>20.268999999999998</v>
      </c>
      <c r="D392">
        <v>70.998000000000005</v>
      </c>
      <c r="E392" s="273">
        <v>114.3</v>
      </c>
      <c r="G392" t="s">
        <v>396</v>
      </c>
    </row>
    <row r="393" spans="1:7">
      <c r="A393">
        <v>894</v>
      </c>
      <c r="B393" s="306">
        <v>0.77002314814814099</v>
      </c>
      <c r="C393">
        <v>20.198</v>
      </c>
      <c r="D393">
        <v>71.421999999999997</v>
      </c>
      <c r="E393" s="273">
        <v>114.3</v>
      </c>
      <c r="G393" t="s">
        <v>396</v>
      </c>
    </row>
    <row r="394" spans="1:7">
      <c r="A394">
        <v>895</v>
      </c>
      <c r="B394" s="306">
        <v>0.77013888888888105</v>
      </c>
      <c r="C394">
        <v>20.103000000000002</v>
      </c>
      <c r="D394">
        <v>71.753</v>
      </c>
      <c r="E394" s="273">
        <v>106.4</v>
      </c>
      <c r="G394" t="s">
        <v>396</v>
      </c>
    </row>
    <row r="395" spans="1:7">
      <c r="A395">
        <v>896</v>
      </c>
      <c r="B395" s="306">
        <v>0.77025462962962199</v>
      </c>
      <c r="C395">
        <v>20.055</v>
      </c>
      <c r="D395">
        <v>72.093000000000004</v>
      </c>
      <c r="E395" s="273">
        <v>106.4</v>
      </c>
      <c r="G395" t="s">
        <v>396</v>
      </c>
    </row>
    <row r="396" spans="1:7">
      <c r="A396">
        <v>897</v>
      </c>
      <c r="B396" s="306">
        <v>0.77037037037036304</v>
      </c>
      <c r="C396">
        <v>19.984000000000002</v>
      </c>
      <c r="D396">
        <v>72.456999999999994</v>
      </c>
      <c r="E396" s="273">
        <v>106.4</v>
      </c>
      <c r="G396" t="s">
        <v>396</v>
      </c>
    </row>
    <row r="397" spans="1:7">
      <c r="A397">
        <v>898</v>
      </c>
      <c r="B397" s="306">
        <v>0.77048611111110399</v>
      </c>
      <c r="C397">
        <v>19.911999999999999</v>
      </c>
      <c r="D397">
        <v>72.878</v>
      </c>
      <c r="E397" s="273">
        <v>98.5</v>
      </c>
      <c r="G397" t="s">
        <v>396</v>
      </c>
    </row>
    <row r="398" spans="1:7">
      <c r="A398">
        <v>899</v>
      </c>
      <c r="B398" s="306">
        <v>0.77060185185184404</v>
      </c>
      <c r="C398">
        <v>19.841000000000001</v>
      </c>
      <c r="D398">
        <v>73.037999999999997</v>
      </c>
      <c r="E398" s="273">
        <v>98.5</v>
      </c>
      <c r="G398" t="s">
        <v>396</v>
      </c>
    </row>
    <row r="399" spans="1:7">
      <c r="A399">
        <v>900</v>
      </c>
      <c r="B399" s="306">
        <v>0.77071759259258499</v>
      </c>
      <c r="C399">
        <v>19.77</v>
      </c>
      <c r="D399">
        <v>73.602000000000004</v>
      </c>
      <c r="E399" s="273">
        <v>90.7</v>
      </c>
      <c r="G399" t="s">
        <v>396</v>
      </c>
    </row>
    <row r="400" spans="1:7">
      <c r="A400">
        <v>901</v>
      </c>
      <c r="B400" s="306">
        <v>0.77083333333332604</v>
      </c>
      <c r="C400">
        <v>19.698</v>
      </c>
      <c r="D400">
        <v>73.731999999999999</v>
      </c>
      <c r="E400" s="273">
        <v>90.7</v>
      </c>
      <c r="G400" t="s">
        <v>396</v>
      </c>
    </row>
    <row r="401" spans="1:7">
      <c r="A401">
        <v>902</v>
      </c>
      <c r="B401" s="306">
        <v>0.77094907407406699</v>
      </c>
      <c r="C401">
        <v>19.626999999999999</v>
      </c>
      <c r="D401">
        <v>74.063999999999993</v>
      </c>
      <c r="E401" s="273">
        <v>90.7</v>
      </c>
      <c r="G401" t="s">
        <v>396</v>
      </c>
    </row>
    <row r="402" spans="1:7">
      <c r="A402">
        <v>903</v>
      </c>
      <c r="B402" s="306">
        <v>0.77106481481480704</v>
      </c>
      <c r="C402">
        <v>19.555</v>
      </c>
      <c r="D402">
        <v>74.394999999999996</v>
      </c>
      <c r="E402" s="273">
        <v>82.8</v>
      </c>
      <c r="G402" t="s">
        <v>396</v>
      </c>
    </row>
    <row r="403" spans="1:7">
      <c r="A403">
        <v>904</v>
      </c>
      <c r="B403" s="306">
        <v>0.77118055555554799</v>
      </c>
      <c r="C403">
        <v>19.507999999999999</v>
      </c>
      <c r="D403">
        <v>74.730999999999995</v>
      </c>
      <c r="E403" s="273">
        <v>82.8</v>
      </c>
      <c r="G403" t="s">
        <v>397</v>
      </c>
    </row>
    <row r="404" spans="1:7">
      <c r="A404">
        <v>905</v>
      </c>
      <c r="B404" s="306">
        <v>0.77129629629628904</v>
      </c>
      <c r="C404">
        <v>19.436</v>
      </c>
      <c r="D404">
        <v>75.147000000000006</v>
      </c>
      <c r="E404" s="273">
        <v>82.8</v>
      </c>
      <c r="G404" t="s">
        <v>397</v>
      </c>
    </row>
    <row r="405" spans="1:7">
      <c r="A405">
        <v>906</v>
      </c>
      <c r="B405" s="306">
        <v>0.77141203703702899</v>
      </c>
      <c r="C405">
        <v>19.388999999999999</v>
      </c>
      <c r="D405">
        <v>75.337999999999994</v>
      </c>
      <c r="E405" s="273">
        <v>74.900000000000006</v>
      </c>
      <c r="G405" t="s">
        <v>397</v>
      </c>
    </row>
    <row r="406" spans="1:7">
      <c r="A406">
        <v>907</v>
      </c>
      <c r="B406" s="306">
        <v>0.77152777777777004</v>
      </c>
      <c r="C406">
        <v>19.318000000000001</v>
      </c>
      <c r="D406">
        <v>75.465999999999994</v>
      </c>
      <c r="E406" s="273">
        <v>74.900000000000006</v>
      </c>
      <c r="G406" t="s">
        <v>397</v>
      </c>
    </row>
    <row r="407" spans="1:7">
      <c r="A407">
        <v>908</v>
      </c>
      <c r="B407" s="306">
        <v>0.77164351851851098</v>
      </c>
      <c r="C407">
        <v>19.27</v>
      </c>
      <c r="D407">
        <v>75.656999999999996</v>
      </c>
      <c r="E407" s="273">
        <v>74.900000000000006</v>
      </c>
      <c r="G407" t="s">
        <v>397</v>
      </c>
    </row>
    <row r="408" spans="1:7">
      <c r="A408">
        <v>909</v>
      </c>
      <c r="B408" s="306">
        <v>0.77175925925925204</v>
      </c>
      <c r="C408">
        <v>19.222000000000001</v>
      </c>
      <c r="D408">
        <v>75.989999999999995</v>
      </c>
      <c r="E408" s="273">
        <v>67</v>
      </c>
      <c r="G408" t="s">
        <v>397</v>
      </c>
    </row>
    <row r="409" spans="1:7">
      <c r="A409">
        <v>910</v>
      </c>
      <c r="B409" s="306">
        <v>0.77187499999999198</v>
      </c>
      <c r="C409">
        <v>19.151</v>
      </c>
      <c r="D409">
        <v>75.69</v>
      </c>
      <c r="E409" s="273">
        <v>67</v>
      </c>
      <c r="G409" t="s">
        <v>397</v>
      </c>
    </row>
    <row r="410" spans="1:7">
      <c r="A410">
        <v>911</v>
      </c>
      <c r="B410" s="306">
        <v>0.77199074074073304</v>
      </c>
      <c r="C410">
        <v>19.103000000000002</v>
      </c>
      <c r="D410">
        <v>75.566000000000003</v>
      </c>
      <c r="E410" s="273">
        <v>67</v>
      </c>
      <c r="G410" t="s">
        <v>397</v>
      </c>
    </row>
    <row r="411" spans="1:7">
      <c r="A411">
        <v>912</v>
      </c>
      <c r="B411" s="306">
        <v>0.77210648148147398</v>
      </c>
      <c r="C411">
        <v>19.032</v>
      </c>
      <c r="D411">
        <v>75.38</v>
      </c>
      <c r="E411" s="273">
        <v>59.1</v>
      </c>
      <c r="G411" t="s">
        <v>397</v>
      </c>
    </row>
    <row r="412" spans="1:7">
      <c r="A412">
        <v>913</v>
      </c>
      <c r="B412" s="306">
        <v>0.77222222222221404</v>
      </c>
      <c r="C412">
        <v>18.984999999999999</v>
      </c>
      <c r="D412">
        <v>75.628</v>
      </c>
      <c r="E412" s="273">
        <v>59.1</v>
      </c>
      <c r="G412" t="s">
        <v>397</v>
      </c>
    </row>
    <row r="413" spans="1:7">
      <c r="A413">
        <v>914</v>
      </c>
      <c r="B413" s="306">
        <v>0.77233796296295498</v>
      </c>
      <c r="C413">
        <v>18.937000000000001</v>
      </c>
      <c r="D413">
        <v>75.903999999999996</v>
      </c>
      <c r="E413" s="273">
        <v>59.1</v>
      </c>
      <c r="G413" t="s">
        <v>397</v>
      </c>
    </row>
    <row r="414" spans="1:7">
      <c r="A414">
        <v>915</v>
      </c>
      <c r="B414" s="306">
        <v>0.77245370370369604</v>
      </c>
      <c r="C414">
        <v>18.866</v>
      </c>
      <c r="D414">
        <v>76.031999999999996</v>
      </c>
      <c r="E414" s="273">
        <v>59.1</v>
      </c>
      <c r="G414" t="s">
        <v>397</v>
      </c>
    </row>
    <row r="415" spans="1:7">
      <c r="A415">
        <v>916</v>
      </c>
      <c r="B415" s="306">
        <v>0.77256944444443698</v>
      </c>
      <c r="C415">
        <v>18.818000000000001</v>
      </c>
      <c r="D415">
        <v>75.793999999999997</v>
      </c>
      <c r="E415" s="273">
        <v>59.1</v>
      </c>
      <c r="G415" t="s">
        <v>397</v>
      </c>
    </row>
    <row r="416" spans="1:7">
      <c r="A416">
        <v>917</v>
      </c>
      <c r="B416" s="306">
        <v>0.77268518518517704</v>
      </c>
      <c r="C416">
        <v>18.747</v>
      </c>
      <c r="D416">
        <v>75.722999999999999</v>
      </c>
      <c r="E416" s="273">
        <v>51.2</v>
      </c>
      <c r="G416" t="s">
        <v>397</v>
      </c>
    </row>
    <row r="417" spans="1:7">
      <c r="A417">
        <v>918</v>
      </c>
      <c r="B417" s="306">
        <v>0.77280092592591798</v>
      </c>
      <c r="C417">
        <v>18.699000000000002</v>
      </c>
      <c r="D417">
        <v>76.197000000000003</v>
      </c>
      <c r="E417" s="273">
        <v>51.2</v>
      </c>
      <c r="G417" t="s">
        <v>397</v>
      </c>
    </row>
    <row r="418" spans="1:7">
      <c r="A418">
        <v>919</v>
      </c>
      <c r="B418" s="306">
        <v>0.77291666666665904</v>
      </c>
      <c r="C418">
        <v>18.652000000000001</v>
      </c>
      <c r="D418">
        <v>76.727999999999994</v>
      </c>
      <c r="E418" s="273">
        <v>43.4</v>
      </c>
      <c r="G418" t="s">
        <v>397</v>
      </c>
    </row>
    <row r="419" spans="1:7">
      <c r="A419">
        <v>920</v>
      </c>
      <c r="B419" s="306">
        <v>0.77303240740739998</v>
      </c>
      <c r="C419">
        <v>18.603999999999999</v>
      </c>
      <c r="D419">
        <v>76.831999999999994</v>
      </c>
      <c r="E419" s="273">
        <v>43.4</v>
      </c>
      <c r="G419" t="s">
        <v>397</v>
      </c>
    </row>
    <row r="420" spans="1:7">
      <c r="A420">
        <v>921</v>
      </c>
      <c r="B420" s="306">
        <v>0.77314814814814004</v>
      </c>
      <c r="C420">
        <v>18.533000000000001</v>
      </c>
      <c r="D420">
        <v>76.873999999999995</v>
      </c>
      <c r="E420" s="273">
        <v>43.4</v>
      </c>
      <c r="G420" t="s">
        <v>397</v>
      </c>
    </row>
    <row r="421" spans="1:7">
      <c r="A421">
        <v>922</v>
      </c>
      <c r="B421" s="306">
        <v>0.77326388888888098</v>
      </c>
      <c r="C421">
        <v>18.484999999999999</v>
      </c>
      <c r="D421">
        <v>77.176000000000002</v>
      </c>
      <c r="E421" s="273">
        <v>43.4</v>
      </c>
      <c r="G421" t="s">
        <v>397</v>
      </c>
    </row>
    <row r="422" spans="1:7">
      <c r="A422">
        <v>923</v>
      </c>
      <c r="B422" s="306">
        <v>0.77337962962962203</v>
      </c>
      <c r="C422">
        <v>18.437999999999999</v>
      </c>
      <c r="D422">
        <v>77.477999999999994</v>
      </c>
      <c r="E422" s="273">
        <v>43.4</v>
      </c>
      <c r="G422" t="s">
        <v>397</v>
      </c>
    </row>
    <row r="423" spans="1:7">
      <c r="A423">
        <v>924</v>
      </c>
      <c r="B423" s="306">
        <v>0.77349537037036198</v>
      </c>
      <c r="C423">
        <v>18.437999999999999</v>
      </c>
      <c r="D423">
        <v>79.028999999999996</v>
      </c>
      <c r="E423" s="273">
        <v>27.6</v>
      </c>
      <c r="G423" t="s">
        <v>397</v>
      </c>
    </row>
    <row r="424" spans="1:7">
      <c r="A424">
        <v>925</v>
      </c>
      <c r="B424" s="306">
        <v>0.77361111111110303</v>
      </c>
      <c r="C424">
        <v>18.579999999999998</v>
      </c>
      <c r="D424">
        <v>82.522999999999996</v>
      </c>
      <c r="E424" s="273">
        <v>3.9</v>
      </c>
      <c r="G424" t="s">
        <v>397</v>
      </c>
    </row>
    <row r="425" spans="1:7">
      <c r="A425">
        <v>926</v>
      </c>
      <c r="B425" s="306">
        <v>0.77372685185184398</v>
      </c>
      <c r="C425">
        <v>18.937000000000001</v>
      </c>
      <c r="D425">
        <v>82.658000000000001</v>
      </c>
      <c r="E425" s="273">
        <v>19.7</v>
      </c>
      <c r="G425" t="s">
        <v>397</v>
      </c>
    </row>
    <row r="426" spans="1:7">
      <c r="A426">
        <v>927</v>
      </c>
      <c r="B426" s="306">
        <v>0.77384259259258503</v>
      </c>
      <c r="C426">
        <v>19.294</v>
      </c>
      <c r="D426">
        <v>80.56</v>
      </c>
      <c r="E426" s="273">
        <v>19.7</v>
      </c>
      <c r="G426" t="s">
        <v>397</v>
      </c>
    </row>
    <row r="427" spans="1:7">
      <c r="A427">
        <v>928</v>
      </c>
      <c r="B427" s="306">
        <v>0.77395833333332498</v>
      </c>
      <c r="C427">
        <v>19.436</v>
      </c>
      <c r="D427">
        <v>77.287000000000006</v>
      </c>
      <c r="E427" s="273">
        <v>19.7</v>
      </c>
      <c r="G427" t="s">
        <v>397</v>
      </c>
    </row>
    <row r="428" spans="1:7">
      <c r="A428">
        <v>929</v>
      </c>
      <c r="B428" s="306">
        <v>0.77407407407406603</v>
      </c>
      <c r="C428">
        <v>19.603000000000002</v>
      </c>
      <c r="D428">
        <v>75.552999999999997</v>
      </c>
      <c r="E428" s="273">
        <v>19.7</v>
      </c>
      <c r="G428" t="s">
        <v>397</v>
      </c>
    </row>
    <row r="429" spans="1:7">
      <c r="A429">
        <v>930</v>
      </c>
      <c r="B429" s="306">
        <v>0.77418981481480698</v>
      </c>
      <c r="C429">
        <v>19.698</v>
      </c>
      <c r="D429">
        <v>74.566999999999993</v>
      </c>
      <c r="E429" s="273">
        <v>19.7</v>
      </c>
      <c r="G429" t="s">
        <v>397</v>
      </c>
    </row>
    <row r="430" spans="1:7">
      <c r="A430">
        <v>931</v>
      </c>
      <c r="B430" s="306">
        <v>0.77430555555554703</v>
      </c>
      <c r="C430">
        <v>19.722000000000001</v>
      </c>
      <c r="D430">
        <v>73.995999999999995</v>
      </c>
      <c r="E430" s="273">
        <v>19.7</v>
      </c>
      <c r="G430" t="s">
        <v>397</v>
      </c>
    </row>
    <row r="431" spans="1:7">
      <c r="A431">
        <v>932</v>
      </c>
      <c r="B431" s="306">
        <v>0.77442129629628798</v>
      </c>
      <c r="C431">
        <v>19.745999999999999</v>
      </c>
      <c r="D431">
        <v>74.174000000000007</v>
      </c>
      <c r="E431" s="273">
        <v>11.8</v>
      </c>
      <c r="G431" t="s">
        <v>397</v>
      </c>
    </row>
    <row r="432" spans="1:7">
      <c r="A432">
        <v>933</v>
      </c>
      <c r="B432" s="306">
        <v>0.77453703703702903</v>
      </c>
      <c r="C432">
        <v>19.722000000000001</v>
      </c>
      <c r="D432">
        <v>74.227000000000004</v>
      </c>
      <c r="E432" s="273">
        <v>11.8</v>
      </c>
      <c r="G432" t="s">
        <v>397</v>
      </c>
    </row>
    <row r="433" spans="1:7">
      <c r="A433">
        <v>934</v>
      </c>
      <c r="B433" s="306">
        <v>0.77465277777776997</v>
      </c>
      <c r="C433">
        <v>19.673999999999999</v>
      </c>
      <c r="D433">
        <v>73.986999999999995</v>
      </c>
      <c r="E433" s="273">
        <v>11.8</v>
      </c>
      <c r="G433" t="s">
        <v>397</v>
      </c>
    </row>
    <row r="434" spans="1:7">
      <c r="A434">
        <v>935</v>
      </c>
      <c r="B434" s="306">
        <v>0.77476851851851003</v>
      </c>
      <c r="C434">
        <v>19.626999999999999</v>
      </c>
      <c r="D434">
        <v>73.661000000000001</v>
      </c>
      <c r="E434" s="273">
        <v>11.8</v>
      </c>
      <c r="G434" t="s">
        <v>397</v>
      </c>
    </row>
    <row r="435" spans="1:7">
      <c r="A435">
        <v>936</v>
      </c>
      <c r="B435" s="306">
        <v>0.77488425925925097</v>
      </c>
      <c r="C435">
        <v>19.579000000000001</v>
      </c>
      <c r="D435">
        <v>74.141000000000005</v>
      </c>
      <c r="E435" s="273">
        <v>11.8</v>
      </c>
      <c r="G435" t="s">
        <v>397</v>
      </c>
    </row>
    <row r="436" spans="1:7">
      <c r="A436">
        <v>937</v>
      </c>
      <c r="B436" s="306">
        <v>0.77499999999999203</v>
      </c>
      <c r="C436">
        <v>19.532</v>
      </c>
      <c r="D436">
        <v>73.584000000000003</v>
      </c>
      <c r="E436" s="273">
        <v>11.8</v>
      </c>
      <c r="G436" t="s">
        <v>397</v>
      </c>
    </row>
    <row r="437" spans="1:7">
      <c r="A437">
        <v>938</v>
      </c>
      <c r="B437" s="306">
        <v>0.77511574074073297</v>
      </c>
      <c r="C437">
        <v>19.46</v>
      </c>
      <c r="D437">
        <v>73.944999999999993</v>
      </c>
      <c r="E437" s="273">
        <v>11.8</v>
      </c>
      <c r="G437" t="s">
        <v>397</v>
      </c>
    </row>
    <row r="438" spans="1:7">
      <c r="A438">
        <v>939</v>
      </c>
      <c r="B438" s="306">
        <v>0.77523148148147303</v>
      </c>
      <c r="C438">
        <v>19.388999999999999</v>
      </c>
      <c r="D438">
        <v>74.650000000000006</v>
      </c>
      <c r="E438" s="273">
        <v>11.8</v>
      </c>
      <c r="G438" t="s">
        <v>397</v>
      </c>
    </row>
    <row r="439" spans="1:7">
      <c r="A439">
        <v>940</v>
      </c>
      <c r="B439" s="306">
        <v>0.77534722222221397</v>
      </c>
      <c r="C439">
        <v>19.318000000000001</v>
      </c>
      <c r="D439">
        <v>75.465999999999994</v>
      </c>
      <c r="E439" s="273">
        <v>11.8</v>
      </c>
      <c r="G439" t="s">
        <v>397</v>
      </c>
    </row>
    <row r="440" spans="1:7">
      <c r="A440">
        <v>941</v>
      </c>
      <c r="B440" s="306">
        <v>0.77546296296295503</v>
      </c>
      <c r="C440">
        <v>19.27</v>
      </c>
      <c r="D440">
        <v>75.885999999999996</v>
      </c>
      <c r="E440" s="273">
        <v>11.8</v>
      </c>
      <c r="G440" t="s">
        <v>397</v>
      </c>
    </row>
    <row r="441" spans="1:7">
      <c r="A441">
        <v>942</v>
      </c>
      <c r="B441" s="306">
        <v>0.77557870370369497</v>
      </c>
      <c r="C441">
        <v>19.199000000000002</v>
      </c>
      <c r="D441">
        <v>76.725999999999999</v>
      </c>
      <c r="E441" s="273">
        <v>11.8</v>
      </c>
      <c r="G441" t="s">
        <v>397</v>
      </c>
    </row>
    <row r="442" spans="1:7">
      <c r="A442">
        <v>943</v>
      </c>
      <c r="B442" s="306">
        <v>0.77569444444443603</v>
      </c>
      <c r="C442">
        <v>19.126999999999999</v>
      </c>
      <c r="D442">
        <v>76.483999999999995</v>
      </c>
      <c r="E442" s="273">
        <v>11.8</v>
      </c>
      <c r="G442" t="s">
        <v>397</v>
      </c>
    </row>
    <row r="443" spans="1:7">
      <c r="A443">
        <v>944</v>
      </c>
      <c r="B443" s="306">
        <v>0.77581018518517697</v>
      </c>
      <c r="C443">
        <v>19.079999999999998</v>
      </c>
      <c r="D443">
        <v>75.619</v>
      </c>
      <c r="E443" s="273">
        <v>11.8</v>
      </c>
      <c r="G443" t="s">
        <v>397</v>
      </c>
    </row>
    <row r="444" spans="1:7">
      <c r="A444">
        <v>945</v>
      </c>
      <c r="B444" s="306">
        <v>0.77592592592591803</v>
      </c>
      <c r="C444">
        <v>19.007999999999999</v>
      </c>
      <c r="D444">
        <v>76.031999999999996</v>
      </c>
      <c r="E444" s="273">
        <v>11.8</v>
      </c>
      <c r="G444" t="s">
        <v>397</v>
      </c>
    </row>
    <row r="445" spans="1:7">
      <c r="A445">
        <v>946</v>
      </c>
      <c r="B445" s="306">
        <v>0.77604166666665797</v>
      </c>
      <c r="C445">
        <v>18.960999999999999</v>
      </c>
      <c r="D445">
        <v>76.790999999999997</v>
      </c>
      <c r="E445" s="273">
        <v>11.8</v>
      </c>
      <c r="G445" t="s">
        <v>397</v>
      </c>
    </row>
    <row r="446" spans="1:7">
      <c r="A446">
        <v>947</v>
      </c>
      <c r="B446" s="306">
        <v>0.77615740740739902</v>
      </c>
      <c r="C446">
        <v>18.913</v>
      </c>
      <c r="D446">
        <v>77.293000000000006</v>
      </c>
      <c r="E446" s="273">
        <v>11.8</v>
      </c>
      <c r="G446" t="s">
        <v>397</v>
      </c>
    </row>
    <row r="447" spans="1:7">
      <c r="A447">
        <v>948</v>
      </c>
      <c r="B447" s="306">
        <v>0.77627314814813997</v>
      </c>
      <c r="C447">
        <v>18.841999999999999</v>
      </c>
      <c r="D447">
        <v>77.561000000000007</v>
      </c>
      <c r="E447" s="273">
        <v>11.8</v>
      </c>
      <c r="G447" t="s">
        <v>397</v>
      </c>
    </row>
    <row r="448" spans="1:7">
      <c r="A448">
        <v>949</v>
      </c>
      <c r="B448" s="306">
        <v>0.77638888888888002</v>
      </c>
      <c r="C448">
        <v>18.794</v>
      </c>
      <c r="D448">
        <v>77.665000000000006</v>
      </c>
      <c r="E448" s="273">
        <v>11.8</v>
      </c>
      <c r="G448" t="s">
        <v>397</v>
      </c>
    </row>
    <row r="449" spans="1:7">
      <c r="A449">
        <v>950</v>
      </c>
      <c r="B449" s="306">
        <v>0.77650462962962097</v>
      </c>
      <c r="C449">
        <v>18.747</v>
      </c>
      <c r="D449">
        <v>78.164000000000001</v>
      </c>
      <c r="E449" s="273">
        <v>11.8</v>
      </c>
      <c r="G449" t="s">
        <v>397</v>
      </c>
    </row>
    <row r="450" spans="1:7">
      <c r="A450">
        <v>951</v>
      </c>
      <c r="B450" s="306">
        <v>0.77662037037036202</v>
      </c>
      <c r="C450">
        <v>18.699000000000002</v>
      </c>
      <c r="D450">
        <v>78.662000000000006</v>
      </c>
      <c r="E450" s="273">
        <v>11.8</v>
      </c>
      <c r="G450" t="s">
        <v>397</v>
      </c>
    </row>
    <row r="451" spans="1:7">
      <c r="A451">
        <v>952</v>
      </c>
      <c r="B451" s="306">
        <v>0.77673611111110297</v>
      </c>
      <c r="C451">
        <v>18.652000000000001</v>
      </c>
      <c r="D451">
        <v>78.933999999999997</v>
      </c>
      <c r="E451" s="273">
        <v>11.8</v>
      </c>
      <c r="G451" t="s">
        <v>397</v>
      </c>
    </row>
    <row r="452" spans="1:7">
      <c r="A452">
        <v>953</v>
      </c>
      <c r="B452" s="306">
        <v>0.77685185185184302</v>
      </c>
      <c r="C452">
        <v>18.603999999999999</v>
      </c>
      <c r="D452">
        <v>79.036000000000001</v>
      </c>
      <c r="E452" s="273">
        <v>11.8</v>
      </c>
      <c r="G452" t="s">
        <v>397</v>
      </c>
    </row>
    <row r="453" spans="1:7">
      <c r="A453">
        <v>954</v>
      </c>
      <c r="B453" s="306">
        <v>0.77696759259258397</v>
      </c>
      <c r="C453">
        <v>18.556999999999999</v>
      </c>
      <c r="D453">
        <v>79.251000000000005</v>
      </c>
      <c r="E453" s="273">
        <v>11.8</v>
      </c>
      <c r="G453" t="s">
        <v>397</v>
      </c>
    </row>
    <row r="454" spans="1:7">
      <c r="A454">
        <v>955</v>
      </c>
      <c r="B454" s="306">
        <v>0.77708333333332502</v>
      </c>
      <c r="C454">
        <v>18.533000000000001</v>
      </c>
      <c r="D454">
        <v>79.751000000000005</v>
      </c>
      <c r="E454" s="273">
        <v>11.8</v>
      </c>
      <c r="G454" t="s">
        <v>397</v>
      </c>
    </row>
    <row r="455" spans="1:7">
      <c r="A455">
        <v>956</v>
      </c>
      <c r="B455" s="306">
        <v>0.77719907407406597</v>
      </c>
      <c r="C455">
        <v>18.484999999999999</v>
      </c>
      <c r="D455">
        <v>80.692999999999998</v>
      </c>
      <c r="E455" s="273">
        <v>11.8</v>
      </c>
      <c r="G455" t="s">
        <v>397</v>
      </c>
    </row>
    <row r="456" spans="1:7">
      <c r="A456">
        <v>957</v>
      </c>
      <c r="B456" s="306">
        <v>0.77731481481480602</v>
      </c>
      <c r="C456">
        <v>18.460999999999999</v>
      </c>
      <c r="D456">
        <v>81.552000000000007</v>
      </c>
      <c r="E456" s="273">
        <v>11.8</v>
      </c>
      <c r="G456" t="s">
        <v>397</v>
      </c>
    </row>
    <row r="457" spans="1:7">
      <c r="A457">
        <v>958</v>
      </c>
      <c r="B457" s="306">
        <v>0.77743055555554696</v>
      </c>
      <c r="C457">
        <v>18.414000000000001</v>
      </c>
      <c r="D457">
        <v>81.263000000000005</v>
      </c>
      <c r="E457" s="273">
        <v>11.8</v>
      </c>
      <c r="G457" t="s">
        <v>397</v>
      </c>
    </row>
    <row r="458" spans="1:7">
      <c r="A458">
        <v>959</v>
      </c>
      <c r="B458" s="306">
        <v>0.77754629629628802</v>
      </c>
      <c r="C458">
        <v>18.366</v>
      </c>
      <c r="D458">
        <v>81.058000000000007</v>
      </c>
      <c r="E458" s="273">
        <v>3.9</v>
      </c>
      <c r="G458" t="s">
        <v>397</v>
      </c>
    </row>
    <row r="459" spans="1:7">
      <c r="A459">
        <v>960</v>
      </c>
      <c r="B459" s="306">
        <v>0.77766203703702796</v>
      </c>
      <c r="C459">
        <v>18.318999999999999</v>
      </c>
      <c r="D459">
        <v>81.075000000000003</v>
      </c>
      <c r="E459" s="273">
        <v>11.8</v>
      </c>
      <c r="G459" t="s">
        <v>397</v>
      </c>
    </row>
    <row r="460" spans="1:7">
      <c r="A460">
        <v>961</v>
      </c>
      <c r="B460" s="306">
        <v>0.77777777777776902</v>
      </c>
      <c r="C460">
        <v>18.271000000000001</v>
      </c>
      <c r="D460">
        <v>81.093000000000004</v>
      </c>
      <c r="E460" s="273">
        <v>11.8</v>
      </c>
      <c r="G460" t="s">
        <v>397</v>
      </c>
    </row>
    <row r="461" spans="1:7">
      <c r="A461">
        <v>962</v>
      </c>
      <c r="B461" s="306">
        <v>0.77789351851850996</v>
      </c>
      <c r="C461">
        <v>18.247</v>
      </c>
      <c r="D461">
        <v>80.697000000000003</v>
      </c>
      <c r="E461" s="273">
        <v>3.9</v>
      </c>
      <c r="G461" t="s">
        <v>398</v>
      </c>
    </row>
    <row r="462" spans="1:7">
      <c r="A462">
        <v>963</v>
      </c>
      <c r="B462" s="306">
        <v>0.77800925925925102</v>
      </c>
      <c r="C462">
        <v>18.2</v>
      </c>
      <c r="D462">
        <v>80.938000000000002</v>
      </c>
      <c r="E462" s="273">
        <v>3.9</v>
      </c>
    </row>
    <row r="463" spans="1:7">
      <c r="A463">
        <v>964</v>
      </c>
      <c r="B463" s="306">
        <v>0.77812499999999096</v>
      </c>
      <c r="C463">
        <v>18.152000000000001</v>
      </c>
      <c r="D463">
        <v>81.596000000000004</v>
      </c>
      <c r="E463" s="273">
        <v>3.9</v>
      </c>
    </row>
    <row r="464" spans="1:7">
      <c r="A464">
        <v>965</v>
      </c>
      <c r="B464" s="306">
        <v>0.77824074074073202</v>
      </c>
      <c r="C464">
        <v>18.129000000000001</v>
      </c>
      <c r="D464">
        <v>81.924000000000007</v>
      </c>
      <c r="E464" s="273">
        <v>11.8</v>
      </c>
    </row>
    <row r="465" spans="1:5">
      <c r="A465">
        <v>966</v>
      </c>
      <c r="B465" s="306">
        <v>0.77835648148147296</v>
      </c>
      <c r="C465">
        <v>18.105</v>
      </c>
      <c r="D465">
        <v>82.057000000000002</v>
      </c>
      <c r="E465" s="273">
        <v>3.9</v>
      </c>
    </row>
    <row r="466" spans="1:5">
      <c r="A466">
        <v>967</v>
      </c>
      <c r="B466" s="306">
        <v>0.77847222222221302</v>
      </c>
      <c r="C466">
        <v>18.056999999999999</v>
      </c>
      <c r="D466">
        <v>82.212999999999994</v>
      </c>
      <c r="E466" s="273">
        <v>3.9</v>
      </c>
    </row>
    <row r="467" spans="1:5">
      <c r="A467">
        <v>968</v>
      </c>
      <c r="B467" s="306">
        <v>0.77858796296295396</v>
      </c>
      <c r="C467">
        <v>18.033000000000001</v>
      </c>
      <c r="D467">
        <v>82.373999999999995</v>
      </c>
      <c r="E467" s="273">
        <v>3.9</v>
      </c>
    </row>
    <row r="468" spans="1:5">
      <c r="A468">
        <v>969</v>
      </c>
      <c r="B468" s="306">
        <v>0.77870370370369502</v>
      </c>
      <c r="C468">
        <v>18.010000000000002</v>
      </c>
      <c r="D468">
        <v>82.563000000000002</v>
      </c>
      <c r="E468" s="273">
        <v>3.9</v>
      </c>
    </row>
    <row r="469" spans="1:5">
      <c r="A469">
        <v>970</v>
      </c>
      <c r="B469" s="306">
        <v>0.77881944444443596</v>
      </c>
      <c r="C469">
        <v>17.986000000000001</v>
      </c>
      <c r="D469">
        <v>82.501999999999995</v>
      </c>
      <c r="E469" s="273">
        <v>3.9</v>
      </c>
    </row>
    <row r="470" spans="1:5">
      <c r="A470">
        <v>971</v>
      </c>
      <c r="B470" s="306">
        <v>0.77893518518517602</v>
      </c>
      <c r="C470">
        <v>17.962</v>
      </c>
      <c r="D470">
        <v>82.524000000000001</v>
      </c>
      <c r="E470" s="273">
        <v>3.9</v>
      </c>
    </row>
    <row r="471" spans="1:5">
      <c r="A471">
        <v>972</v>
      </c>
      <c r="B471" s="306">
        <v>0.77905092592591696</v>
      </c>
      <c r="C471">
        <v>17.937999999999999</v>
      </c>
      <c r="D471">
        <v>82.186999999999998</v>
      </c>
      <c r="E471" s="273">
        <v>3.9</v>
      </c>
    </row>
    <row r="472" spans="1:5">
      <c r="A472">
        <v>973</v>
      </c>
      <c r="B472" s="306">
        <v>0.77916666666665801</v>
      </c>
      <c r="C472">
        <v>17.914999999999999</v>
      </c>
      <c r="D472">
        <v>82.375</v>
      </c>
      <c r="E472" s="273">
        <v>11.8</v>
      </c>
    </row>
    <row r="473" spans="1:5">
      <c r="A473">
        <v>974</v>
      </c>
      <c r="B473" s="306">
        <v>0.77928240740739896</v>
      </c>
      <c r="C473">
        <v>17.890999999999998</v>
      </c>
      <c r="D473">
        <v>82.37</v>
      </c>
      <c r="E473" s="273">
        <v>3.9</v>
      </c>
    </row>
    <row r="474" spans="1:5">
      <c r="A474">
        <v>975</v>
      </c>
      <c r="B474" s="306">
        <v>0.77939814814813901</v>
      </c>
      <c r="C474">
        <v>17.867000000000001</v>
      </c>
      <c r="D474">
        <v>82.393000000000001</v>
      </c>
      <c r="E474" s="273">
        <v>3.9</v>
      </c>
    </row>
    <row r="475" spans="1:5">
      <c r="A475">
        <v>976</v>
      </c>
      <c r="B475" s="306">
        <v>0.77951388888887996</v>
      </c>
      <c r="C475">
        <v>17.867000000000001</v>
      </c>
      <c r="D475">
        <v>82.42</v>
      </c>
      <c r="E475" s="273">
        <v>3.9</v>
      </c>
    </row>
    <row r="476" spans="1:5">
      <c r="A476">
        <v>977</v>
      </c>
      <c r="B476" s="306">
        <v>0.77962962962962101</v>
      </c>
      <c r="C476">
        <v>17.843</v>
      </c>
      <c r="D476">
        <v>82.635999999999996</v>
      </c>
      <c r="E476" s="273">
        <v>3.9</v>
      </c>
    </row>
    <row r="477" spans="1:5">
      <c r="A477">
        <v>978</v>
      </c>
      <c r="B477" s="306">
        <v>0.77974537037036096</v>
      </c>
      <c r="C477">
        <v>17.818999999999999</v>
      </c>
      <c r="D477">
        <v>82.769000000000005</v>
      </c>
      <c r="E477" s="273">
        <v>3.9</v>
      </c>
    </row>
    <row r="478" spans="1:5">
      <c r="A478">
        <v>979</v>
      </c>
      <c r="B478" s="306">
        <v>0.77986111111110201</v>
      </c>
      <c r="C478">
        <v>17.818999999999999</v>
      </c>
      <c r="D478">
        <v>82.742000000000004</v>
      </c>
      <c r="E478" s="273">
        <v>3.9</v>
      </c>
    </row>
    <row r="479" spans="1:5">
      <c r="A479">
        <v>980</v>
      </c>
      <c r="B479" s="306">
        <v>0.77997685185184296</v>
      </c>
      <c r="C479">
        <v>17.795999999999999</v>
      </c>
      <c r="D479">
        <v>82.597999999999999</v>
      </c>
      <c r="E479" s="273">
        <v>3.9</v>
      </c>
    </row>
    <row r="480" spans="1:5">
      <c r="A480">
        <v>981</v>
      </c>
      <c r="B480" s="306">
        <v>0.78009259259258401</v>
      </c>
      <c r="C480">
        <v>17.771999999999998</v>
      </c>
      <c r="D480">
        <v>82.978999999999999</v>
      </c>
      <c r="E480" s="273">
        <v>3.9</v>
      </c>
    </row>
    <row r="481" spans="1:5">
      <c r="A481">
        <v>982</v>
      </c>
      <c r="B481" s="306">
        <v>0.78020833333332396</v>
      </c>
      <c r="C481">
        <v>17.748000000000001</v>
      </c>
      <c r="D481">
        <v>83.442999999999998</v>
      </c>
      <c r="E481" s="273">
        <v>3.9</v>
      </c>
    </row>
    <row r="482" spans="1:5">
      <c r="A482">
        <v>983</v>
      </c>
      <c r="B482" s="306">
        <v>0.78032407407406501</v>
      </c>
      <c r="C482">
        <v>17.748000000000001</v>
      </c>
      <c r="D482">
        <v>83.855999999999995</v>
      </c>
      <c r="E482" s="273">
        <v>3.9</v>
      </c>
    </row>
    <row r="483" spans="1:5">
      <c r="A483">
        <v>984</v>
      </c>
      <c r="B483" s="306">
        <v>0.78043981481480595</v>
      </c>
      <c r="C483">
        <v>17.724</v>
      </c>
      <c r="D483">
        <v>84.015000000000001</v>
      </c>
      <c r="E483" s="273">
        <v>11.8</v>
      </c>
    </row>
    <row r="484" spans="1:5">
      <c r="A484">
        <v>985</v>
      </c>
      <c r="B484" s="306">
        <v>0.78055555555554601</v>
      </c>
      <c r="C484">
        <v>17.724</v>
      </c>
      <c r="D484">
        <v>84.399000000000001</v>
      </c>
      <c r="E484" s="273">
        <v>3.9</v>
      </c>
    </row>
    <row r="485" spans="1:5">
      <c r="A485">
        <v>986</v>
      </c>
      <c r="B485" s="306">
        <v>0.78067129629628695</v>
      </c>
      <c r="C485">
        <v>17.701000000000001</v>
      </c>
      <c r="D485">
        <v>84.558000000000007</v>
      </c>
      <c r="E485" s="273">
        <v>3.9</v>
      </c>
    </row>
    <row r="486" spans="1:5">
      <c r="A486">
        <v>987</v>
      </c>
      <c r="B486" s="306">
        <v>0.78078703703702801</v>
      </c>
      <c r="C486">
        <v>17.677</v>
      </c>
      <c r="D486">
        <v>84.58</v>
      </c>
      <c r="E486" s="273">
        <v>11.8</v>
      </c>
    </row>
    <row r="487" spans="1:5">
      <c r="A487">
        <v>988</v>
      </c>
      <c r="B487" s="306">
        <v>0.78090277777776895</v>
      </c>
      <c r="C487">
        <v>17.677</v>
      </c>
      <c r="D487">
        <v>84.662999999999997</v>
      </c>
      <c r="E487" s="273">
        <v>11.8</v>
      </c>
    </row>
    <row r="488" spans="1:5">
      <c r="A488">
        <v>989</v>
      </c>
      <c r="B488" s="306">
        <v>0.78101851851850901</v>
      </c>
      <c r="C488">
        <v>17.677</v>
      </c>
      <c r="D488">
        <v>85.046000000000006</v>
      </c>
      <c r="E488" s="273">
        <v>3.9</v>
      </c>
    </row>
    <row r="489" spans="1:5">
      <c r="A489">
        <v>990</v>
      </c>
      <c r="B489" s="306">
        <v>0.78113425925924995</v>
      </c>
      <c r="C489">
        <v>17.652999999999999</v>
      </c>
      <c r="D489">
        <v>85.013000000000005</v>
      </c>
      <c r="E489" s="273">
        <v>3.9</v>
      </c>
    </row>
    <row r="490" spans="1:5">
      <c r="A490">
        <v>991</v>
      </c>
      <c r="B490" s="306">
        <v>0.78124999999999101</v>
      </c>
      <c r="C490">
        <v>17.652999999999999</v>
      </c>
      <c r="D490">
        <v>85.15</v>
      </c>
      <c r="E490" s="273">
        <v>3.9</v>
      </c>
    </row>
    <row r="491" spans="1:5">
      <c r="A491">
        <v>992</v>
      </c>
      <c r="B491" s="306">
        <v>0.78136574074073195</v>
      </c>
      <c r="C491">
        <v>17.629000000000001</v>
      </c>
      <c r="D491">
        <v>85.117000000000004</v>
      </c>
      <c r="E491" s="273">
        <v>3.9</v>
      </c>
    </row>
    <row r="492" spans="1:5">
      <c r="A492">
        <v>993</v>
      </c>
      <c r="B492" s="306">
        <v>0.78148148148147201</v>
      </c>
      <c r="C492">
        <v>17.629000000000001</v>
      </c>
      <c r="D492">
        <v>85.144000000000005</v>
      </c>
      <c r="E492" s="273">
        <v>3.9</v>
      </c>
    </row>
    <row r="493" spans="1:5">
      <c r="A493">
        <v>994</v>
      </c>
      <c r="B493" s="306">
        <v>0.78159722222221295</v>
      </c>
      <c r="C493">
        <v>17.605</v>
      </c>
      <c r="D493">
        <v>85.138999999999996</v>
      </c>
      <c r="E493" s="273">
        <v>3.9</v>
      </c>
    </row>
    <row r="494" spans="1:5">
      <c r="A494">
        <v>995</v>
      </c>
      <c r="B494" s="306">
        <v>0.78171296296295401</v>
      </c>
      <c r="C494">
        <v>17.605</v>
      </c>
      <c r="D494">
        <v>85.221000000000004</v>
      </c>
      <c r="E494" s="273">
        <v>3.9</v>
      </c>
    </row>
    <row r="495" spans="1:5">
      <c r="A495">
        <v>996</v>
      </c>
      <c r="B495" s="306">
        <v>0.78182870370369395</v>
      </c>
      <c r="C495">
        <v>17.582000000000001</v>
      </c>
      <c r="D495">
        <v>85.296999999999997</v>
      </c>
      <c r="E495" s="273">
        <v>3.9</v>
      </c>
    </row>
    <row r="496" spans="1:5">
      <c r="A496">
        <v>997</v>
      </c>
      <c r="B496" s="306">
        <v>0.78194444444443501</v>
      </c>
      <c r="C496">
        <v>17.582000000000001</v>
      </c>
      <c r="D496">
        <v>85.433999999999997</v>
      </c>
      <c r="E496" s="273">
        <v>3.9</v>
      </c>
    </row>
    <row r="497" spans="1:5">
      <c r="A497">
        <v>998</v>
      </c>
      <c r="B497" s="306">
        <v>0.78206018518517595</v>
      </c>
      <c r="C497">
        <v>17.558</v>
      </c>
      <c r="D497">
        <v>85.537000000000006</v>
      </c>
      <c r="E497" s="273">
        <v>3.9</v>
      </c>
    </row>
    <row r="498" spans="1:5">
      <c r="A498">
        <v>999</v>
      </c>
      <c r="B498" s="306">
        <v>0.782175925925917</v>
      </c>
      <c r="C498">
        <v>17.533999999999999</v>
      </c>
      <c r="D498">
        <v>85.477000000000004</v>
      </c>
      <c r="E498" s="273">
        <v>3.9</v>
      </c>
    </row>
    <row r="499" spans="1:5">
      <c r="A499">
        <v>1000</v>
      </c>
      <c r="B499" s="306">
        <v>0.78229166666665695</v>
      </c>
      <c r="C499">
        <v>17.533999999999999</v>
      </c>
      <c r="D499">
        <v>85.340999999999994</v>
      </c>
      <c r="E499" s="273">
        <v>3.9</v>
      </c>
    </row>
    <row r="500" spans="1:5">
      <c r="A500">
        <v>1001</v>
      </c>
      <c r="B500" s="306">
        <v>0.782407407407398</v>
      </c>
      <c r="C500">
        <v>17.510000000000002</v>
      </c>
      <c r="D500">
        <v>85.225999999999999</v>
      </c>
      <c r="E500" s="273">
        <v>3.9</v>
      </c>
    </row>
    <row r="501" spans="1:5">
      <c r="A501">
        <v>1002</v>
      </c>
      <c r="B501" s="306">
        <v>0.78252314814813895</v>
      </c>
      <c r="C501">
        <v>17.486000000000001</v>
      </c>
      <c r="D501">
        <v>85.356999999999999</v>
      </c>
      <c r="E501" s="273">
        <v>3.9</v>
      </c>
    </row>
    <row r="502" spans="1:5">
      <c r="A502">
        <v>1003</v>
      </c>
      <c r="B502" s="306">
        <v>0.782638888888879</v>
      </c>
      <c r="C502">
        <v>17.486000000000001</v>
      </c>
      <c r="D502">
        <v>85.438999999999993</v>
      </c>
      <c r="E502" s="273">
        <v>11.8</v>
      </c>
    </row>
    <row r="503" spans="1:5">
      <c r="A503">
        <v>1004</v>
      </c>
      <c r="B503" s="306">
        <v>0.78275462962961995</v>
      </c>
      <c r="C503">
        <v>17.486000000000001</v>
      </c>
      <c r="D503">
        <v>85.438999999999993</v>
      </c>
      <c r="E503" s="273">
        <v>3.9</v>
      </c>
    </row>
    <row r="504" spans="1:5">
      <c r="A504">
        <v>1005</v>
      </c>
      <c r="B504" s="306">
        <v>0.782870370370361</v>
      </c>
      <c r="C504">
        <v>17.463000000000001</v>
      </c>
      <c r="D504">
        <v>85.433999999999997</v>
      </c>
      <c r="E504" s="273">
        <v>3.9</v>
      </c>
    </row>
    <row r="505" spans="1:5">
      <c r="A505">
        <v>1006</v>
      </c>
      <c r="B505" s="306">
        <v>0.78298611111110195</v>
      </c>
      <c r="C505">
        <v>17.463000000000001</v>
      </c>
      <c r="D505">
        <v>85.760999999999996</v>
      </c>
      <c r="E505" s="273">
        <v>3.9</v>
      </c>
    </row>
    <row r="506" spans="1:5">
      <c r="A506">
        <v>1007</v>
      </c>
      <c r="B506" s="306">
        <v>0.783101851851842</v>
      </c>
      <c r="C506">
        <v>17.439</v>
      </c>
      <c r="D506">
        <v>85.918999999999997</v>
      </c>
      <c r="E506" s="273">
        <v>3.9</v>
      </c>
    </row>
    <row r="507" spans="1:5">
      <c r="A507">
        <v>1008</v>
      </c>
      <c r="B507" s="306">
        <v>0.78321759259258295</v>
      </c>
      <c r="C507">
        <v>17.439</v>
      </c>
      <c r="D507">
        <v>85.945999999999998</v>
      </c>
      <c r="E507" s="273">
        <v>3.9</v>
      </c>
    </row>
    <row r="508" spans="1:5">
      <c r="A508">
        <v>1009</v>
      </c>
      <c r="B508" s="306">
        <v>0.783333333333324</v>
      </c>
      <c r="C508">
        <v>17.439</v>
      </c>
      <c r="D508">
        <v>86</v>
      </c>
      <c r="E508" s="273">
        <v>3.9</v>
      </c>
    </row>
    <row r="509" spans="1:5">
      <c r="A509">
        <v>1010</v>
      </c>
      <c r="B509" s="306">
        <v>0.78344907407406394</v>
      </c>
      <c r="C509">
        <v>17.414999999999999</v>
      </c>
      <c r="D509">
        <v>85.995000000000005</v>
      </c>
      <c r="E509" s="273">
        <v>3.9</v>
      </c>
    </row>
    <row r="510" spans="1:5">
      <c r="A510">
        <v>1011</v>
      </c>
      <c r="B510" s="306">
        <v>0.783564814814805</v>
      </c>
      <c r="C510">
        <v>17.414999999999999</v>
      </c>
      <c r="D510">
        <v>86.212000000000003</v>
      </c>
      <c r="E510" s="273">
        <v>3.9</v>
      </c>
    </row>
    <row r="511" spans="1:5">
      <c r="A511">
        <v>1012</v>
      </c>
      <c r="B511" s="306">
        <v>0.78368055555554605</v>
      </c>
      <c r="C511">
        <v>17.390999999999998</v>
      </c>
      <c r="D511">
        <v>86.070999999999998</v>
      </c>
      <c r="E511" s="273">
        <v>11.8</v>
      </c>
    </row>
    <row r="512" spans="1:5">
      <c r="A512">
        <v>1013</v>
      </c>
      <c r="B512" s="306">
        <v>0.783796296296287</v>
      </c>
      <c r="C512">
        <v>17.390999999999998</v>
      </c>
      <c r="D512">
        <v>86.233999999999995</v>
      </c>
      <c r="E512" s="273">
        <v>3.9</v>
      </c>
    </row>
    <row r="513" spans="1:5">
      <c r="A513">
        <v>1014</v>
      </c>
      <c r="B513" s="306">
        <v>0.78391203703702705</v>
      </c>
      <c r="C513">
        <v>17.367999999999999</v>
      </c>
      <c r="D513">
        <v>86.174000000000007</v>
      </c>
      <c r="E513" s="273">
        <v>11.8</v>
      </c>
    </row>
    <row r="514" spans="1:5">
      <c r="A514">
        <v>1015</v>
      </c>
      <c r="B514" s="306">
        <v>0.784027777777768</v>
      </c>
      <c r="C514">
        <v>17.367999999999999</v>
      </c>
      <c r="D514">
        <v>86.037999999999997</v>
      </c>
      <c r="E514" s="273">
        <v>11.8</v>
      </c>
    </row>
    <row r="515" spans="1:5">
      <c r="A515">
        <v>1016</v>
      </c>
      <c r="B515" s="306">
        <v>0.78414351851850905</v>
      </c>
      <c r="C515">
        <v>17.367999999999999</v>
      </c>
      <c r="D515">
        <v>86.010999999999996</v>
      </c>
      <c r="E515" s="273">
        <v>3.9</v>
      </c>
    </row>
    <row r="516" spans="1:5">
      <c r="A516">
        <v>1017</v>
      </c>
      <c r="B516" s="306">
        <v>0.78425925925925</v>
      </c>
      <c r="C516">
        <v>17.344000000000001</v>
      </c>
      <c r="D516">
        <v>86.222999999999999</v>
      </c>
      <c r="E516" s="273">
        <v>11.8</v>
      </c>
    </row>
    <row r="517" spans="1:5">
      <c r="A517">
        <v>1018</v>
      </c>
      <c r="B517" s="306">
        <v>0.78437499999999005</v>
      </c>
      <c r="C517">
        <v>17.344000000000001</v>
      </c>
      <c r="D517">
        <v>86.466999999999999</v>
      </c>
      <c r="E517" s="273">
        <v>11.8</v>
      </c>
    </row>
    <row r="518" spans="1:5">
      <c r="A518">
        <v>1019</v>
      </c>
      <c r="B518" s="306">
        <v>0.784490740740731</v>
      </c>
      <c r="C518">
        <v>17.344000000000001</v>
      </c>
      <c r="D518">
        <v>86.656999999999996</v>
      </c>
      <c r="E518" s="273">
        <v>3.9</v>
      </c>
    </row>
    <row r="519" spans="1:5">
      <c r="A519">
        <v>1020</v>
      </c>
      <c r="B519" s="306">
        <v>0.78460648148147205</v>
      </c>
      <c r="C519">
        <v>17.344000000000001</v>
      </c>
      <c r="D519">
        <v>86.710999999999999</v>
      </c>
      <c r="E519" s="273">
        <v>3.9</v>
      </c>
    </row>
    <row r="520" spans="1:5">
      <c r="A520">
        <v>1021</v>
      </c>
      <c r="B520" s="306">
        <v>0.784722222222212</v>
      </c>
      <c r="C520">
        <v>17.32</v>
      </c>
      <c r="D520">
        <v>86.733000000000004</v>
      </c>
      <c r="E520" s="273">
        <v>3.9</v>
      </c>
    </row>
    <row r="521" spans="1:5">
      <c r="A521">
        <v>1022</v>
      </c>
      <c r="B521" s="306">
        <v>0.78483796296295305</v>
      </c>
      <c r="C521">
        <v>17.32</v>
      </c>
      <c r="D521">
        <v>86.923000000000002</v>
      </c>
      <c r="E521" s="273">
        <v>3.9</v>
      </c>
    </row>
    <row r="522" spans="1:5">
      <c r="A522">
        <v>1023</v>
      </c>
      <c r="B522" s="306">
        <v>0.78495370370369399</v>
      </c>
      <c r="C522">
        <v>17.32</v>
      </c>
      <c r="D522">
        <v>86.977000000000004</v>
      </c>
      <c r="E522" s="273">
        <v>3.9</v>
      </c>
    </row>
    <row r="523" spans="1:5">
      <c r="A523">
        <v>1024</v>
      </c>
      <c r="B523" s="306">
        <v>0.78506944444443505</v>
      </c>
      <c r="C523">
        <v>17.32</v>
      </c>
      <c r="D523">
        <v>87.004000000000005</v>
      </c>
      <c r="E523" s="273">
        <v>3.9</v>
      </c>
    </row>
    <row r="524" spans="1:5">
      <c r="A524">
        <v>1025</v>
      </c>
      <c r="B524" s="306">
        <v>0.78518518518517499</v>
      </c>
      <c r="C524">
        <v>17.32</v>
      </c>
      <c r="D524">
        <v>87.192999999999998</v>
      </c>
      <c r="E524" s="273">
        <v>3.9</v>
      </c>
    </row>
    <row r="525" spans="1:5">
      <c r="A525">
        <v>1026</v>
      </c>
      <c r="B525" s="306">
        <v>0.78530092592591605</v>
      </c>
      <c r="C525">
        <v>17.295999999999999</v>
      </c>
      <c r="D525">
        <v>87.296000000000006</v>
      </c>
      <c r="E525" s="273">
        <v>3.9</v>
      </c>
    </row>
    <row r="526" spans="1:5">
      <c r="A526">
        <v>1027</v>
      </c>
      <c r="B526" s="306">
        <v>0.78541666666665699</v>
      </c>
      <c r="C526">
        <v>17.295999999999999</v>
      </c>
      <c r="D526">
        <v>86.971000000000004</v>
      </c>
      <c r="E526" s="273">
        <v>3.9</v>
      </c>
    </row>
    <row r="527" spans="1:5">
      <c r="A527">
        <v>1028</v>
      </c>
      <c r="B527" s="306">
        <v>0.78553240740739705</v>
      </c>
      <c r="C527">
        <v>17.295999999999999</v>
      </c>
      <c r="D527">
        <v>86.754000000000005</v>
      </c>
      <c r="E527" s="273">
        <v>11.8</v>
      </c>
    </row>
    <row r="528" spans="1:5">
      <c r="A528">
        <v>1029</v>
      </c>
      <c r="B528" s="306">
        <v>0.78564814814813799</v>
      </c>
      <c r="C528">
        <v>17.295999999999999</v>
      </c>
      <c r="D528">
        <v>86.754000000000005</v>
      </c>
      <c r="E528" s="273">
        <v>3.9</v>
      </c>
    </row>
    <row r="529" spans="1:5">
      <c r="A529">
        <v>1030</v>
      </c>
      <c r="B529" s="306">
        <v>0.78576388888887905</v>
      </c>
      <c r="C529">
        <v>17.295999999999999</v>
      </c>
      <c r="D529">
        <v>86.646000000000001</v>
      </c>
      <c r="E529" s="273">
        <v>3.9</v>
      </c>
    </row>
    <row r="530" spans="1:5">
      <c r="A530">
        <v>1031</v>
      </c>
      <c r="B530" s="306">
        <v>0.78587962962961999</v>
      </c>
      <c r="C530">
        <v>17.271999999999998</v>
      </c>
      <c r="D530">
        <v>86.096999999999994</v>
      </c>
      <c r="E530" s="273">
        <v>3.9</v>
      </c>
    </row>
    <row r="531" spans="1:5">
      <c r="A531">
        <v>1032</v>
      </c>
      <c r="B531" s="306">
        <v>0.78599537037036005</v>
      </c>
      <c r="C531">
        <v>17.271999999999998</v>
      </c>
      <c r="D531">
        <v>85.933999999999997</v>
      </c>
      <c r="E531" s="273">
        <v>11.8</v>
      </c>
    </row>
    <row r="532" spans="1:5">
      <c r="A532">
        <v>1033</v>
      </c>
      <c r="B532" s="306">
        <v>0.78611111111110099</v>
      </c>
      <c r="C532">
        <v>17.248999999999999</v>
      </c>
      <c r="D532">
        <v>85.710999999999999</v>
      </c>
      <c r="E532" s="273">
        <v>3.9</v>
      </c>
    </row>
    <row r="533" spans="1:5">
      <c r="A533">
        <v>1034</v>
      </c>
      <c r="B533" s="306">
        <v>0.78622685185184205</v>
      </c>
      <c r="C533">
        <v>17.248999999999999</v>
      </c>
      <c r="D533">
        <v>86.01</v>
      </c>
      <c r="E533" s="273">
        <v>11.8</v>
      </c>
    </row>
    <row r="534" spans="1:5">
      <c r="A534">
        <v>1035</v>
      </c>
      <c r="B534" s="306">
        <v>0.78634259259258299</v>
      </c>
      <c r="C534">
        <v>17.248999999999999</v>
      </c>
      <c r="D534">
        <v>85.575000000000003</v>
      </c>
      <c r="E534" s="273">
        <v>11.8</v>
      </c>
    </row>
    <row r="535" spans="1:5">
      <c r="A535">
        <v>1036</v>
      </c>
      <c r="B535" s="306">
        <v>0.78645833333332305</v>
      </c>
      <c r="C535">
        <v>17.225000000000001</v>
      </c>
      <c r="D535">
        <v>85.569000000000003</v>
      </c>
      <c r="E535" s="273">
        <v>3.9</v>
      </c>
    </row>
    <row r="536" spans="1:5">
      <c r="A536">
        <v>1037</v>
      </c>
      <c r="B536" s="306">
        <v>0.78657407407406399</v>
      </c>
      <c r="C536">
        <v>17.225000000000001</v>
      </c>
      <c r="D536">
        <v>85.923000000000002</v>
      </c>
      <c r="E536" s="273">
        <v>3.9</v>
      </c>
    </row>
    <row r="537" spans="1:5">
      <c r="A537">
        <v>1038</v>
      </c>
      <c r="B537" s="306">
        <v>0.78668981481480504</v>
      </c>
      <c r="C537">
        <v>17.225000000000001</v>
      </c>
      <c r="D537">
        <v>86.304000000000002</v>
      </c>
      <c r="E537" s="273">
        <v>11.8</v>
      </c>
    </row>
    <row r="538" spans="1:5">
      <c r="A538">
        <v>1039</v>
      </c>
      <c r="B538" s="306">
        <v>0.78680555555554499</v>
      </c>
      <c r="C538">
        <v>17.225000000000001</v>
      </c>
      <c r="D538">
        <v>86.629000000000005</v>
      </c>
      <c r="E538" s="273">
        <v>11.8</v>
      </c>
    </row>
    <row r="539" spans="1:5">
      <c r="A539">
        <v>1040</v>
      </c>
      <c r="B539" s="306">
        <v>0.78692129629628604</v>
      </c>
      <c r="C539">
        <v>17.201000000000001</v>
      </c>
      <c r="D539">
        <v>86.488</v>
      </c>
      <c r="E539" s="273">
        <v>11.8</v>
      </c>
    </row>
    <row r="540" spans="1:5">
      <c r="A540">
        <v>1041</v>
      </c>
      <c r="B540" s="306">
        <v>0.78703703703702699</v>
      </c>
      <c r="C540">
        <v>17.201000000000001</v>
      </c>
      <c r="D540">
        <v>86.325000000000003</v>
      </c>
      <c r="E540" s="273">
        <v>3.9</v>
      </c>
    </row>
    <row r="541" spans="1:5">
      <c r="A541">
        <v>1042</v>
      </c>
      <c r="B541" s="306">
        <v>0.78715277777776804</v>
      </c>
      <c r="C541">
        <v>17.201000000000001</v>
      </c>
      <c r="D541">
        <v>86.731999999999999</v>
      </c>
      <c r="E541" s="273">
        <v>3.9</v>
      </c>
    </row>
    <row r="542" spans="1:5">
      <c r="A542">
        <v>1043</v>
      </c>
      <c r="B542" s="306">
        <v>0.78726851851850799</v>
      </c>
      <c r="C542">
        <v>17.201000000000001</v>
      </c>
      <c r="D542">
        <v>86.650999999999996</v>
      </c>
      <c r="E542" s="273">
        <v>11.8</v>
      </c>
    </row>
    <row r="543" spans="1:5">
      <c r="A543">
        <v>1044</v>
      </c>
      <c r="B543" s="306">
        <v>0.78738425925924904</v>
      </c>
      <c r="C543">
        <v>17.177</v>
      </c>
      <c r="D543">
        <v>86.51</v>
      </c>
      <c r="E543" s="273">
        <v>3.9</v>
      </c>
    </row>
    <row r="544" spans="1:5">
      <c r="A544">
        <v>1045</v>
      </c>
      <c r="B544" s="306">
        <v>0.78749999999998999</v>
      </c>
      <c r="C544">
        <v>17.177</v>
      </c>
      <c r="D544">
        <v>86.293000000000006</v>
      </c>
      <c r="E544" s="273">
        <v>3.9</v>
      </c>
    </row>
    <row r="545" spans="1:5">
      <c r="A545">
        <v>1046</v>
      </c>
      <c r="B545" s="306">
        <v>0.78761574074073004</v>
      </c>
      <c r="C545">
        <v>17.177</v>
      </c>
      <c r="D545">
        <v>86.454999999999998</v>
      </c>
      <c r="E545" s="273">
        <v>3.9</v>
      </c>
    </row>
    <row r="546" spans="1:5">
      <c r="A546">
        <v>1047</v>
      </c>
      <c r="B546" s="306">
        <v>0.78773148148147099</v>
      </c>
      <c r="C546">
        <v>17.152999999999999</v>
      </c>
      <c r="D546">
        <v>86.45</v>
      </c>
      <c r="E546" s="273">
        <v>3.9</v>
      </c>
    </row>
    <row r="547" spans="1:5">
      <c r="A547">
        <v>1048</v>
      </c>
      <c r="B547" s="306">
        <v>0.78784722222221204</v>
      </c>
      <c r="C547">
        <v>17.152999999999999</v>
      </c>
      <c r="D547">
        <v>86.396000000000001</v>
      </c>
      <c r="E547" s="273">
        <v>3.9</v>
      </c>
    </row>
    <row r="548" spans="1:5">
      <c r="A548">
        <v>1049</v>
      </c>
      <c r="B548" s="306">
        <v>0.78796296296295298</v>
      </c>
      <c r="C548">
        <v>17.152999999999999</v>
      </c>
      <c r="D548">
        <v>86.504000000000005</v>
      </c>
      <c r="E548" s="273">
        <v>3.9</v>
      </c>
    </row>
    <row r="549" spans="1:5">
      <c r="A549">
        <v>1050</v>
      </c>
      <c r="B549" s="306">
        <v>0.78807870370369304</v>
      </c>
      <c r="C549">
        <v>17.152999999999999</v>
      </c>
      <c r="D549">
        <v>86.177999999999997</v>
      </c>
      <c r="E549" s="273">
        <v>3.9</v>
      </c>
    </row>
    <row r="550" spans="1:5">
      <c r="A550">
        <v>1051</v>
      </c>
      <c r="B550" s="306">
        <v>0.78819444444443398</v>
      </c>
      <c r="C550">
        <v>17.13</v>
      </c>
      <c r="D550">
        <v>86.063999999999993</v>
      </c>
      <c r="E550" s="273">
        <v>3.9</v>
      </c>
    </row>
    <row r="551" spans="1:5">
      <c r="A551">
        <v>1052</v>
      </c>
      <c r="B551" s="306">
        <v>0.78831018518517504</v>
      </c>
      <c r="C551">
        <v>17.13</v>
      </c>
      <c r="D551">
        <v>86.281000000000006</v>
      </c>
      <c r="E551" s="273">
        <v>11.8</v>
      </c>
    </row>
    <row r="552" spans="1:5">
      <c r="A552">
        <v>1053</v>
      </c>
      <c r="B552" s="306">
        <v>0.78842592592591598</v>
      </c>
      <c r="C552">
        <v>17.13</v>
      </c>
      <c r="D552">
        <v>86.254000000000005</v>
      </c>
      <c r="E552" s="273">
        <v>3.9</v>
      </c>
    </row>
    <row r="553" spans="1:5">
      <c r="A553">
        <v>1054</v>
      </c>
      <c r="B553" s="306">
        <v>0.78854166666665604</v>
      </c>
      <c r="C553">
        <v>17.13</v>
      </c>
      <c r="D553">
        <v>86.063999999999993</v>
      </c>
      <c r="E553" s="273">
        <v>3.9</v>
      </c>
    </row>
    <row r="554" spans="1:5">
      <c r="A554">
        <v>1055</v>
      </c>
      <c r="B554" s="306">
        <v>0.78865740740739698</v>
      </c>
      <c r="C554">
        <v>17.106000000000002</v>
      </c>
      <c r="D554">
        <v>86.221999999999994</v>
      </c>
      <c r="E554" s="273">
        <v>3.9</v>
      </c>
    </row>
    <row r="555" spans="1:5">
      <c r="A555">
        <v>1056</v>
      </c>
      <c r="B555" s="306">
        <v>0.78877314814813804</v>
      </c>
      <c r="C555">
        <v>17.106000000000002</v>
      </c>
      <c r="D555">
        <v>86.113</v>
      </c>
      <c r="E555" s="273">
        <v>3.9</v>
      </c>
    </row>
    <row r="556" spans="1:5">
      <c r="A556">
        <v>1057</v>
      </c>
      <c r="B556" s="306">
        <v>0.78888888888887798</v>
      </c>
      <c r="C556">
        <v>17.106000000000002</v>
      </c>
      <c r="D556">
        <v>86.356999999999999</v>
      </c>
      <c r="E556" s="273">
        <v>3.9</v>
      </c>
    </row>
    <row r="557" spans="1:5">
      <c r="A557">
        <v>1058</v>
      </c>
      <c r="B557" s="306">
        <v>0.78900462962961904</v>
      </c>
      <c r="C557">
        <v>17.082000000000001</v>
      </c>
      <c r="D557">
        <v>86.379000000000005</v>
      </c>
      <c r="E557" s="273">
        <v>3.9</v>
      </c>
    </row>
    <row r="558" spans="1:5">
      <c r="A558">
        <v>1059</v>
      </c>
      <c r="B558" s="306">
        <v>0.78912037037035998</v>
      </c>
      <c r="C558">
        <v>17.082000000000001</v>
      </c>
      <c r="D558">
        <v>86.296999999999997</v>
      </c>
      <c r="E558" s="273">
        <v>3.9</v>
      </c>
    </row>
    <row r="559" spans="1:5">
      <c r="A559">
        <v>1060</v>
      </c>
      <c r="B559" s="306">
        <v>0.78923611111110104</v>
      </c>
      <c r="C559">
        <v>17.082000000000001</v>
      </c>
      <c r="D559">
        <v>86.406000000000006</v>
      </c>
      <c r="E559" s="273">
        <v>3.9</v>
      </c>
    </row>
    <row r="560" spans="1:5">
      <c r="A560">
        <v>1061</v>
      </c>
      <c r="B560" s="306">
        <v>0.78935185185184098</v>
      </c>
      <c r="C560">
        <v>17.058</v>
      </c>
      <c r="D560">
        <v>86.427000000000007</v>
      </c>
      <c r="E560" s="273">
        <v>11.8</v>
      </c>
    </row>
    <row r="561" spans="1:5">
      <c r="A561">
        <v>1062</v>
      </c>
      <c r="B561" s="306">
        <v>0.78946759259258203</v>
      </c>
      <c r="C561">
        <v>17.058</v>
      </c>
      <c r="D561">
        <v>86.4</v>
      </c>
      <c r="E561" s="273">
        <v>11.8</v>
      </c>
    </row>
    <row r="562" spans="1:5">
      <c r="A562">
        <v>1063</v>
      </c>
      <c r="B562" s="306">
        <v>0.78958333333332298</v>
      </c>
      <c r="C562">
        <v>17.058</v>
      </c>
      <c r="D562">
        <v>85.83</v>
      </c>
      <c r="E562" s="273">
        <v>3.9</v>
      </c>
    </row>
    <row r="563" spans="1:5">
      <c r="A563">
        <v>1064</v>
      </c>
      <c r="B563" s="306">
        <v>0.78969907407406303</v>
      </c>
      <c r="C563">
        <v>17.033999999999999</v>
      </c>
      <c r="D563">
        <v>85.661000000000001</v>
      </c>
      <c r="E563" s="273">
        <v>3.9</v>
      </c>
    </row>
    <row r="564" spans="1:5">
      <c r="A564">
        <v>1065</v>
      </c>
      <c r="B564" s="306">
        <v>0.78981481481480398</v>
      </c>
      <c r="C564">
        <v>17.033999999999999</v>
      </c>
      <c r="D564">
        <v>85.742999999999995</v>
      </c>
      <c r="E564" s="273">
        <v>3.9</v>
      </c>
    </row>
    <row r="565" spans="1:5">
      <c r="A565">
        <v>1066</v>
      </c>
      <c r="B565" s="306">
        <v>0.78993055555554503</v>
      </c>
      <c r="C565">
        <v>17.033999999999999</v>
      </c>
      <c r="D565">
        <v>86.096000000000004</v>
      </c>
      <c r="E565" s="273">
        <v>3.9</v>
      </c>
    </row>
    <row r="566" spans="1:5">
      <c r="A566">
        <v>1067</v>
      </c>
      <c r="B566" s="306">
        <v>0.79004629629628598</v>
      </c>
      <c r="C566">
        <v>17.010999999999999</v>
      </c>
      <c r="D566">
        <v>86.144999999999996</v>
      </c>
      <c r="E566" s="273">
        <v>3.9</v>
      </c>
    </row>
    <row r="567" spans="1:5">
      <c r="A567">
        <v>1068</v>
      </c>
      <c r="B567" s="306">
        <v>0.79016203703702603</v>
      </c>
      <c r="C567">
        <v>17.010999999999999</v>
      </c>
      <c r="D567">
        <v>86.117999999999995</v>
      </c>
      <c r="E567" s="273">
        <v>3.9</v>
      </c>
    </row>
    <row r="568" spans="1:5">
      <c r="A568">
        <v>1069</v>
      </c>
      <c r="B568" s="306">
        <v>0.79027777777776698</v>
      </c>
      <c r="C568">
        <v>17.010999999999999</v>
      </c>
      <c r="D568">
        <v>86.442999999999998</v>
      </c>
      <c r="E568" s="273">
        <v>11.8</v>
      </c>
    </row>
    <row r="569" spans="1:5">
      <c r="A569">
        <v>1070</v>
      </c>
      <c r="B569" s="306">
        <v>0.79039351851850803</v>
      </c>
      <c r="C569">
        <v>17.010999999999999</v>
      </c>
      <c r="D569">
        <v>86.930999999999997</v>
      </c>
      <c r="E569" s="273">
        <v>3.9</v>
      </c>
    </row>
    <row r="570" spans="1:5">
      <c r="A570">
        <v>1071</v>
      </c>
      <c r="B570" s="306">
        <v>0.79050925925924898</v>
      </c>
      <c r="C570">
        <v>17.010999999999999</v>
      </c>
      <c r="D570">
        <v>87.254999999999995</v>
      </c>
      <c r="E570" s="273">
        <v>3.9</v>
      </c>
    </row>
    <row r="571" spans="1:5">
      <c r="A571">
        <v>1072</v>
      </c>
      <c r="B571" s="306">
        <v>0.79062499999998903</v>
      </c>
      <c r="C571">
        <v>17.010999999999999</v>
      </c>
      <c r="D571">
        <v>87.471000000000004</v>
      </c>
      <c r="E571" s="273">
        <v>3.9</v>
      </c>
    </row>
    <row r="572" spans="1:5">
      <c r="A572">
        <v>1073</v>
      </c>
      <c r="B572" s="306">
        <v>0.79074074074072997</v>
      </c>
      <c r="C572">
        <v>17.010999999999999</v>
      </c>
      <c r="D572">
        <v>87.308999999999997</v>
      </c>
      <c r="E572" s="273">
        <v>3.9</v>
      </c>
    </row>
    <row r="573" spans="1:5">
      <c r="A573">
        <v>1074</v>
      </c>
      <c r="B573" s="306">
        <v>0.79085648148147103</v>
      </c>
      <c r="C573">
        <v>16.986999999999998</v>
      </c>
      <c r="D573">
        <v>87.25</v>
      </c>
      <c r="E573" s="273">
        <v>3.9</v>
      </c>
    </row>
    <row r="574" spans="1:5">
      <c r="A574">
        <v>1075</v>
      </c>
      <c r="B574" s="306">
        <v>0.79097222222221097</v>
      </c>
      <c r="C574">
        <v>16.986999999999998</v>
      </c>
      <c r="D574">
        <v>87.465999999999994</v>
      </c>
      <c r="E574" s="273">
        <v>3.9</v>
      </c>
    </row>
    <row r="575" spans="1:5">
      <c r="A575">
        <v>1076</v>
      </c>
      <c r="B575" s="306">
        <v>0.79108796296295203</v>
      </c>
      <c r="C575">
        <v>16.986999999999998</v>
      </c>
      <c r="D575">
        <v>87.709000000000003</v>
      </c>
      <c r="E575" s="273">
        <v>3.9</v>
      </c>
    </row>
    <row r="576" spans="1:5">
      <c r="A576">
        <v>1077</v>
      </c>
      <c r="B576" s="306">
        <v>0.79120370370369297</v>
      </c>
      <c r="C576">
        <v>16.986999999999998</v>
      </c>
      <c r="D576">
        <v>87.87</v>
      </c>
      <c r="E576" s="273">
        <v>3.9</v>
      </c>
    </row>
    <row r="577" spans="1:15">
      <c r="A577">
        <v>1078</v>
      </c>
      <c r="B577" s="306">
        <v>0.79131944444443403</v>
      </c>
      <c r="C577">
        <v>16.963000000000001</v>
      </c>
      <c r="D577">
        <v>87.757000000000005</v>
      </c>
      <c r="E577" s="273">
        <v>3.9</v>
      </c>
    </row>
    <row r="578" spans="1:15" ht="17.25" thickBot="1">
      <c r="A578">
        <v>1079</v>
      </c>
      <c r="B578" s="306">
        <v>0.79143518518517397</v>
      </c>
      <c r="C578">
        <v>16.963000000000001</v>
      </c>
      <c r="D578">
        <v>87.594999999999999</v>
      </c>
      <c r="E578" s="273">
        <v>3.9</v>
      </c>
    </row>
    <row r="579" spans="1:15" ht="20.25" thickBot="1">
      <c r="A579">
        <v>1080</v>
      </c>
      <c r="B579" s="306">
        <v>0.79155092592591503</v>
      </c>
      <c r="C579">
        <v>16.963000000000001</v>
      </c>
      <c r="D579">
        <v>87.594999999999999</v>
      </c>
      <c r="E579" s="273">
        <v>3.9</v>
      </c>
      <c r="H579" s="280" t="s">
        <v>289</v>
      </c>
      <c r="I579" s="281" t="s">
        <v>290</v>
      </c>
      <c r="J579" s="281" t="s">
        <v>291</v>
      </c>
      <c r="K579" s="281" t="s">
        <v>292</v>
      </c>
      <c r="L579" s="282" t="s">
        <v>293</v>
      </c>
      <c r="M579" s="282" t="s">
        <v>294</v>
      </c>
      <c r="N579" s="281" t="s">
        <v>436</v>
      </c>
      <c r="O579" s="281" t="s">
        <v>295</v>
      </c>
    </row>
    <row r="580" spans="1:15" ht="20.25" thickBot="1">
      <c r="A580">
        <v>1081</v>
      </c>
      <c r="B580" s="306">
        <v>0.79166666666665597</v>
      </c>
      <c r="C580">
        <v>16.963000000000001</v>
      </c>
      <c r="D580">
        <v>87.73</v>
      </c>
      <c r="E580" s="273">
        <v>3.9</v>
      </c>
      <c r="H580" s="286">
        <f>AVERAGE(C580:C765)</f>
        <v>17.89055376344086</v>
      </c>
      <c r="I580" s="286">
        <f>STDEV(C580:C765)</f>
        <v>0.87019772826815478</v>
      </c>
      <c r="J580" s="286">
        <f>AVERAGE(D580:D765)</f>
        <v>86.643370967741944</v>
      </c>
      <c r="K580" s="286">
        <f>STDEV(D580:D765)</f>
        <v>4.0443864235159497</v>
      </c>
      <c r="L580" s="286">
        <f>AVERAGE(E580:E765)</f>
        <v>5.9387096774193431</v>
      </c>
      <c r="M580" s="286">
        <f>STDEV(E580:E765)</f>
        <v>3.4661305556442588</v>
      </c>
      <c r="N580" s="284" t="s">
        <v>387</v>
      </c>
      <c r="O580" t="s">
        <v>399</v>
      </c>
    </row>
    <row r="581" spans="1:15">
      <c r="A581">
        <v>1082</v>
      </c>
      <c r="B581" s="306">
        <v>0.79178240740739603</v>
      </c>
      <c r="C581">
        <v>16.939</v>
      </c>
      <c r="D581">
        <v>87.724000000000004</v>
      </c>
      <c r="E581" s="273">
        <v>3.9</v>
      </c>
    </row>
    <row r="582" spans="1:15">
      <c r="A582">
        <v>1083</v>
      </c>
      <c r="B582" s="306">
        <v>0.79189814814813697</v>
      </c>
      <c r="C582">
        <v>16.939</v>
      </c>
      <c r="D582">
        <v>87.751000000000005</v>
      </c>
      <c r="E582" s="273">
        <v>3.9</v>
      </c>
    </row>
    <row r="583" spans="1:15">
      <c r="A583">
        <v>1084</v>
      </c>
      <c r="B583" s="306">
        <v>0.79201388888887803</v>
      </c>
      <c r="C583">
        <v>16.939</v>
      </c>
      <c r="D583">
        <v>87.697000000000003</v>
      </c>
      <c r="E583" s="273">
        <v>3.9</v>
      </c>
    </row>
    <row r="584" spans="1:15">
      <c r="A584">
        <v>1085</v>
      </c>
      <c r="B584" s="306">
        <v>0.79212962962961897</v>
      </c>
      <c r="C584">
        <v>16.939</v>
      </c>
      <c r="D584">
        <v>88.02</v>
      </c>
      <c r="E584" s="273">
        <v>11.8</v>
      </c>
    </row>
    <row r="585" spans="1:15">
      <c r="A585">
        <v>1086</v>
      </c>
      <c r="B585" s="306">
        <v>0.79224537037035903</v>
      </c>
      <c r="C585">
        <v>16.939</v>
      </c>
      <c r="D585">
        <v>87.858999999999995</v>
      </c>
      <c r="E585" s="273">
        <v>3.9</v>
      </c>
    </row>
    <row r="586" spans="1:15">
      <c r="A586">
        <v>1087</v>
      </c>
      <c r="B586" s="306">
        <v>0.79236111111109997</v>
      </c>
      <c r="C586">
        <v>16.914999999999999</v>
      </c>
      <c r="D586">
        <v>87.665000000000006</v>
      </c>
      <c r="E586" s="273">
        <v>3.9</v>
      </c>
    </row>
    <row r="587" spans="1:15">
      <c r="A587">
        <v>1088</v>
      </c>
      <c r="B587" s="306">
        <v>0.79247685185184102</v>
      </c>
      <c r="C587">
        <v>16.914999999999999</v>
      </c>
      <c r="D587">
        <v>87.53</v>
      </c>
      <c r="E587" s="273">
        <v>3.9</v>
      </c>
    </row>
    <row r="588" spans="1:15">
      <c r="A588">
        <v>1089</v>
      </c>
      <c r="B588" s="306">
        <v>0.79259259259258197</v>
      </c>
      <c r="C588">
        <v>16.891999999999999</v>
      </c>
      <c r="D588">
        <v>87.847999999999999</v>
      </c>
      <c r="E588" s="273">
        <v>3.9</v>
      </c>
    </row>
    <row r="589" spans="1:15">
      <c r="A589">
        <v>1090</v>
      </c>
      <c r="B589" s="306">
        <v>0.79270833333332202</v>
      </c>
      <c r="C589">
        <v>16.891999999999999</v>
      </c>
      <c r="D589">
        <v>87.793999999999997</v>
      </c>
      <c r="E589" s="273">
        <v>3.9</v>
      </c>
    </row>
    <row r="590" spans="1:15">
      <c r="A590">
        <v>1091</v>
      </c>
      <c r="B590" s="306">
        <v>0.79282407407406297</v>
      </c>
      <c r="C590">
        <v>16.867999999999999</v>
      </c>
      <c r="D590">
        <v>87.841999999999999</v>
      </c>
      <c r="E590" s="273">
        <v>3.9</v>
      </c>
    </row>
    <row r="591" spans="1:15">
      <c r="A591">
        <v>1092</v>
      </c>
      <c r="B591" s="306">
        <v>0.79293981481480402</v>
      </c>
      <c r="C591">
        <v>16.867999999999999</v>
      </c>
      <c r="D591">
        <v>88.084000000000003</v>
      </c>
      <c r="E591" s="273">
        <v>3.9</v>
      </c>
    </row>
    <row r="592" spans="1:15">
      <c r="A592">
        <v>1093</v>
      </c>
      <c r="B592" s="306">
        <v>0.79305555555554397</v>
      </c>
      <c r="C592">
        <v>16.867999999999999</v>
      </c>
      <c r="D592">
        <v>88.165000000000006</v>
      </c>
      <c r="E592" s="273">
        <v>3.9</v>
      </c>
    </row>
    <row r="593" spans="1:5">
      <c r="A593">
        <v>1094</v>
      </c>
      <c r="B593" s="306">
        <v>0.79317129629628502</v>
      </c>
      <c r="C593">
        <v>16.844000000000001</v>
      </c>
      <c r="D593">
        <v>88.212999999999994</v>
      </c>
      <c r="E593" s="273">
        <v>3.9</v>
      </c>
    </row>
    <row r="594" spans="1:5">
      <c r="A594">
        <v>1095</v>
      </c>
      <c r="B594" s="306">
        <v>0.79328703703702597</v>
      </c>
      <c r="C594">
        <v>16.844000000000001</v>
      </c>
      <c r="D594">
        <v>88.32</v>
      </c>
      <c r="E594" s="273">
        <v>3.9</v>
      </c>
    </row>
    <row r="595" spans="1:5">
      <c r="A595">
        <v>1096</v>
      </c>
      <c r="B595" s="306">
        <v>0.79340277777776702</v>
      </c>
      <c r="C595">
        <v>16.844000000000001</v>
      </c>
      <c r="D595">
        <v>88.373999999999995</v>
      </c>
      <c r="E595" s="273">
        <v>3.9</v>
      </c>
    </row>
    <row r="596" spans="1:5">
      <c r="A596">
        <v>1097</v>
      </c>
      <c r="B596" s="306">
        <v>0.79351851851850697</v>
      </c>
      <c r="C596">
        <v>16.844000000000001</v>
      </c>
      <c r="D596">
        <v>88.186000000000007</v>
      </c>
      <c r="E596" s="273">
        <v>3.9</v>
      </c>
    </row>
    <row r="597" spans="1:5">
      <c r="A597">
        <v>1098</v>
      </c>
      <c r="B597" s="306">
        <v>0.79363425925924802</v>
      </c>
      <c r="C597">
        <v>16.844000000000001</v>
      </c>
      <c r="D597">
        <v>88.159000000000006</v>
      </c>
      <c r="E597" s="273">
        <v>3.9</v>
      </c>
    </row>
    <row r="598" spans="1:5">
      <c r="A598">
        <v>1099</v>
      </c>
      <c r="B598" s="306">
        <v>0.79374999999998896</v>
      </c>
      <c r="C598">
        <v>16.844000000000001</v>
      </c>
      <c r="D598">
        <v>88.052000000000007</v>
      </c>
      <c r="E598" s="273">
        <v>3.9</v>
      </c>
    </row>
    <row r="599" spans="1:5">
      <c r="A599">
        <v>1100</v>
      </c>
      <c r="B599" s="306">
        <v>0.79386574074072902</v>
      </c>
      <c r="C599">
        <v>16.82</v>
      </c>
      <c r="D599">
        <v>88.153000000000006</v>
      </c>
      <c r="E599" s="273">
        <v>3.9</v>
      </c>
    </row>
    <row r="600" spans="1:5">
      <c r="A600">
        <v>1101</v>
      </c>
      <c r="B600" s="306">
        <v>0.79398148148146996</v>
      </c>
      <c r="C600">
        <v>16.82</v>
      </c>
      <c r="D600">
        <v>88.260999999999996</v>
      </c>
      <c r="E600" s="273">
        <v>11.8</v>
      </c>
    </row>
    <row r="601" spans="1:5">
      <c r="A601">
        <v>1102</v>
      </c>
      <c r="B601" s="306">
        <v>0.79409722222221102</v>
      </c>
      <c r="C601">
        <v>16.82</v>
      </c>
      <c r="D601">
        <v>88.475999999999999</v>
      </c>
      <c r="E601" s="273">
        <v>11.8</v>
      </c>
    </row>
    <row r="602" spans="1:5">
      <c r="A602">
        <v>1103</v>
      </c>
      <c r="B602" s="306">
        <v>0.79421296296295196</v>
      </c>
      <c r="C602">
        <v>16.82</v>
      </c>
      <c r="D602">
        <v>88.959000000000003</v>
      </c>
      <c r="E602" s="273">
        <v>3.9</v>
      </c>
    </row>
    <row r="603" spans="1:5">
      <c r="A603">
        <v>1104</v>
      </c>
      <c r="B603" s="306">
        <v>0.79432870370369202</v>
      </c>
      <c r="C603">
        <v>16.82</v>
      </c>
      <c r="D603">
        <v>89.387</v>
      </c>
      <c r="E603" s="273">
        <v>3.9</v>
      </c>
    </row>
    <row r="604" spans="1:5">
      <c r="A604">
        <v>1105</v>
      </c>
      <c r="B604" s="306">
        <v>0.79444444444443296</v>
      </c>
      <c r="C604">
        <v>16.82</v>
      </c>
      <c r="D604">
        <v>89.494</v>
      </c>
      <c r="E604" s="273">
        <v>3.9</v>
      </c>
    </row>
    <row r="605" spans="1:5">
      <c r="A605">
        <v>1106</v>
      </c>
      <c r="B605" s="306">
        <v>0.79456018518517402</v>
      </c>
      <c r="C605">
        <v>16.82</v>
      </c>
      <c r="D605">
        <v>89.334000000000003</v>
      </c>
      <c r="E605" s="273">
        <v>3.9</v>
      </c>
    </row>
    <row r="606" spans="1:5">
      <c r="A606">
        <v>1107</v>
      </c>
      <c r="B606" s="306">
        <v>0.79467592592591496</v>
      </c>
      <c r="C606">
        <v>16.795999999999999</v>
      </c>
      <c r="D606">
        <v>89.194000000000003</v>
      </c>
      <c r="E606" s="273">
        <v>3.9</v>
      </c>
    </row>
    <row r="607" spans="1:5">
      <c r="A607">
        <v>1108</v>
      </c>
      <c r="B607" s="306">
        <v>0.79479166666665502</v>
      </c>
      <c r="C607">
        <v>16.795999999999999</v>
      </c>
      <c r="D607">
        <v>89.167000000000002</v>
      </c>
      <c r="E607" s="273">
        <v>3.9</v>
      </c>
    </row>
    <row r="608" spans="1:5">
      <c r="A608">
        <v>1109</v>
      </c>
      <c r="B608" s="306">
        <v>0.79490740740739596</v>
      </c>
      <c r="C608">
        <v>16.795999999999999</v>
      </c>
      <c r="D608">
        <v>89.167000000000002</v>
      </c>
      <c r="E608" s="273">
        <v>3.9</v>
      </c>
    </row>
    <row r="609" spans="1:5">
      <c r="A609">
        <v>1110</v>
      </c>
      <c r="B609" s="306">
        <v>0.79502314814813702</v>
      </c>
      <c r="C609">
        <v>16.795999999999999</v>
      </c>
      <c r="D609">
        <v>89.114000000000004</v>
      </c>
      <c r="E609" s="273">
        <v>11.8</v>
      </c>
    </row>
    <row r="610" spans="1:5">
      <c r="A610">
        <v>1111</v>
      </c>
      <c r="B610" s="306">
        <v>0.79513888888887696</v>
      </c>
      <c r="C610">
        <v>16.795999999999999</v>
      </c>
      <c r="D610">
        <v>89.328000000000003</v>
      </c>
      <c r="E610" s="273">
        <v>3.9</v>
      </c>
    </row>
    <row r="611" spans="1:5">
      <c r="A611">
        <v>1112</v>
      </c>
      <c r="B611" s="306">
        <v>0.79525462962961802</v>
      </c>
      <c r="C611">
        <v>16.795999999999999</v>
      </c>
      <c r="D611">
        <v>89.808999999999997</v>
      </c>
      <c r="E611" s="273">
        <v>3.9</v>
      </c>
    </row>
    <row r="612" spans="1:5">
      <c r="A612">
        <v>1113</v>
      </c>
      <c r="B612" s="306">
        <v>0.79537037037035896</v>
      </c>
      <c r="C612">
        <v>16.795999999999999</v>
      </c>
      <c r="D612">
        <v>89.488</v>
      </c>
      <c r="E612" s="273">
        <v>3.9</v>
      </c>
    </row>
    <row r="613" spans="1:5">
      <c r="A613">
        <v>1114</v>
      </c>
      <c r="B613" s="306">
        <v>0.79548611111110001</v>
      </c>
      <c r="C613">
        <v>16.773</v>
      </c>
      <c r="D613">
        <v>88.894000000000005</v>
      </c>
      <c r="E613" s="273">
        <v>3.9</v>
      </c>
    </row>
    <row r="614" spans="1:5">
      <c r="A614">
        <v>1115</v>
      </c>
      <c r="B614" s="306">
        <v>0.79560185185183996</v>
      </c>
      <c r="C614">
        <v>16.773</v>
      </c>
      <c r="D614">
        <v>88.786000000000001</v>
      </c>
      <c r="E614" s="273">
        <v>3.9</v>
      </c>
    </row>
    <row r="615" spans="1:5">
      <c r="A615">
        <v>1116</v>
      </c>
      <c r="B615" s="306">
        <v>0.79571759259258101</v>
      </c>
      <c r="C615">
        <v>16.748999999999999</v>
      </c>
      <c r="D615">
        <v>88.647000000000006</v>
      </c>
      <c r="E615" s="273">
        <v>3.9</v>
      </c>
    </row>
    <row r="616" spans="1:5">
      <c r="A616">
        <v>1117</v>
      </c>
      <c r="B616" s="306">
        <v>0.79583333333332196</v>
      </c>
      <c r="C616">
        <v>16.748999999999999</v>
      </c>
      <c r="D616">
        <v>88.673000000000002</v>
      </c>
      <c r="E616" s="273">
        <v>3.9</v>
      </c>
    </row>
    <row r="617" spans="1:5">
      <c r="A617">
        <v>1118</v>
      </c>
      <c r="B617" s="306">
        <v>0.79594907407406201</v>
      </c>
      <c r="C617">
        <v>16.748999999999999</v>
      </c>
      <c r="D617">
        <v>88.834000000000003</v>
      </c>
      <c r="E617" s="273">
        <v>11.8</v>
      </c>
    </row>
    <row r="618" spans="1:5">
      <c r="A618">
        <v>1119</v>
      </c>
      <c r="B618" s="306">
        <v>0.79606481481480296</v>
      </c>
      <c r="C618">
        <v>16.748999999999999</v>
      </c>
      <c r="D618">
        <v>88.995000000000005</v>
      </c>
      <c r="E618" s="273">
        <v>3.9</v>
      </c>
    </row>
    <row r="619" spans="1:5">
      <c r="A619">
        <v>1120</v>
      </c>
      <c r="B619" s="306">
        <v>0.79618055555554401</v>
      </c>
      <c r="C619">
        <v>16.748999999999999</v>
      </c>
      <c r="D619">
        <v>89.209000000000003</v>
      </c>
      <c r="E619" s="273">
        <v>3.9</v>
      </c>
    </row>
    <row r="620" spans="1:5">
      <c r="A620">
        <v>1121</v>
      </c>
      <c r="B620" s="306">
        <v>0.79629629629628496</v>
      </c>
      <c r="C620">
        <v>16.748999999999999</v>
      </c>
      <c r="D620">
        <v>89.156000000000006</v>
      </c>
      <c r="E620" s="273">
        <v>11.8</v>
      </c>
    </row>
    <row r="621" spans="1:5">
      <c r="A621">
        <v>1122</v>
      </c>
      <c r="B621" s="306">
        <v>0.79641203703702501</v>
      </c>
      <c r="C621">
        <v>16.748999999999999</v>
      </c>
      <c r="D621">
        <v>88.888000000000005</v>
      </c>
      <c r="E621" s="273">
        <v>3.9</v>
      </c>
    </row>
    <row r="622" spans="1:5">
      <c r="A622">
        <v>1123</v>
      </c>
      <c r="B622" s="306">
        <v>0.79652777777776596</v>
      </c>
      <c r="C622">
        <v>16.725000000000001</v>
      </c>
      <c r="D622">
        <v>88.989000000000004</v>
      </c>
      <c r="E622" s="273">
        <v>11.8</v>
      </c>
    </row>
    <row r="623" spans="1:5">
      <c r="A623">
        <v>1124</v>
      </c>
      <c r="B623" s="306">
        <v>0.79664351851850701</v>
      </c>
      <c r="C623">
        <v>16.725000000000001</v>
      </c>
      <c r="D623">
        <v>88.828999999999994</v>
      </c>
      <c r="E623" s="273">
        <v>3.9</v>
      </c>
    </row>
    <row r="624" spans="1:5">
      <c r="A624">
        <v>1125</v>
      </c>
      <c r="B624" s="306">
        <v>0.79675925925924795</v>
      </c>
      <c r="C624">
        <v>16.725000000000001</v>
      </c>
      <c r="D624">
        <v>88.614000000000004</v>
      </c>
      <c r="E624" s="273">
        <v>11.8</v>
      </c>
    </row>
    <row r="625" spans="1:5">
      <c r="A625">
        <v>1126</v>
      </c>
      <c r="B625" s="306">
        <v>0.79687499999998801</v>
      </c>
      <c r="C625">
        <v>16.725000000000001</v>
      </c>
      <c r="D625">
        <v>88.721000000000004</v>
      </c>
      <c r="E625" s="273">
        <v>11.8</v>
      </c>
    </row>
    <row r="626" spans="1:5">
      <c r="A626">
        <v>1127</v>
      </c>
      <c r="B626" s="306">
        <v>0.79699074074072895</v>
      </c>
      <c r="C626">
        <v>16.701000000000001</v>
      </c>
      <c r="D626">
        <v>88.231999999999999</v>
      </c>
      <c r="E626" s="273">
        <v>11.8</v>
      </c>
    </row>
    <row r="627" spans="1:5">
      <c r="A627">
        <v>1128</v>
      </c>
      <c r="B627" s="306">
        <v>0.79710648148147001</v>
      </c>
      <c r="C627">
        <v>16.701000000000001</v>
      </c>
      <c r="D627">
        <v>88.206000000000003</v>
      </c>
      <c r="E627" s="273">
        <v>3.9</v>
      </c>
    </row>
    <row r="628" spans="1:5">
      <c r="A628">
        <v>1129</v>
      </c>
      <c r="B628" s="306">
        <v>0.79722222222220995</v>
      </c>
      <c r="C628">
        <v>16.701000000000001</v>
      </c>
      <c r="D628">
        <v>88.662000000000006</v>
      </c>
      <c r="E628" s="273">
        <v>3.9</v>
      </c>
    </row>
    <row r="629" spans="1:5">
      <c r="A629">
        <v>1130</v>
      </c>
      <c r="B629" s="306">
        <v>0.79733796296295101</v>
      </c>
      <c r="C629">
        <v>16.701000000000001</v>
      </c>
      <c r="D629">
        <v>88.876000000000005</v>
      </c>
      <c r="E629" s="273">
        <v>11.8</v>
      </c>
    </row>
    <row r="630" spans="1:5">
      <c r="A630">
        <v>1131</v>
      </c>
      <c r="B630" s="306">
        <v>0.79745370370369195</v>
      </c>
      <c r="C630">
        <v>16.701000000000001</v>
      </c>
      <c r="D630">
        <v>88.876000000000005</v>
      </c>
      <c r="E630" s="273">
        <v>11.8</v>
      </c>
    </row>
    <row r="631" spans="1:5">
      <c r="A631">
        <v>1132</v>
      </c>
      <c r="B631" s="306">
        <v>0.79756944444443301</v>
      </c>
      <c r="C631">
        <v>16.677</v>
      </c>
      <c r="D631">
        <v>88.924000000000007</v>
      </c>
      <c r="E631" s="273">
        <v>3.9</v>
      </c>
    </row>
    <row r="632" spans="1:5">
      <c r="A632">
        <v>1133</v>
      </c>
      <c r="B632" s="306">
        <v>0.79768518518517295</v>
      </c>
      <c r="C632">
        <v>16.677</v>
      </c>
      <c r="D632">
        <v>89.084999999999994</v>
      </c>
      <c r="E632" s="273">
        <v>3.9</v>
      </c>
    </row>
    <row r="633" spans="1:5">
      <c r="A633">
        <v>1134</v>
      </c>
      <c r="B633" s="306">
        <v>0.79780092592591401</v>
      </c>
      <c r="C633">
        <v>16.677</v>
      </c>
      <c r="D633">
        <v>89.352000000000004</v>
      </c>
      <c r="E633" s="273">
        <v>3.9</v>
      </c>
    </row>
    <row r="634" spans="1:5">
      <c r="A634">
        <v>1135</v>
      </c>
      <c r="B634" s="306">
        <v>0.79791666666665495</v>
      </c>
      <c r="C634">
        <v>16.677</v>
      </c>
      <c r="D634">
        <v>89.566000000000003</v>
      </c>
      <c r="E634" s="273">
        <v>11.8</v>
      </c>
    </row>
    <row r="635" spans="1:5">
      <c r="A635">
        <v>1136</v>
      </c>
      <c r="B635" s="306">
        <v>0.79803240740739501</v>
      </c>
      <c r="C635">
        <v>16.677</v>
      </c>
      <c r="D635">
        <v>89.673000000000002</v>
      </c>
      <c r="E635" s="273">
        <v>3.9</v>
      </c>
    </row>
    <row r="636" spans="1:5">
      <c r="A636">
        <v>1137</v>
      </c>
      <c r="B636" s="306">
        <v>0.79814814814813595</v>
      </c>
      <c r="C636">
        <v>16.82</v>
      </c>
      <c r="D636">
        <v>94.174999999999997</v>
      </c>
      <c r="E636" s="273">
        <v>3.9</v>
      </c>
    </row>
    <row r="637" spans="1:5">
      <c r="A637">
        <v>1138</v>
      </c>
      <c r="B637" s="306">
        <v>0.798263888888877</v>
      </c>
      <c r="C637">
        <v>16.914999999999999</v>
      </c>
      <c r="D637">
        <v>96.826999999999998</v>
      </c>
      <c r="E637" s="273">
        <v>3.9</v>
      </c>
    </row>
    <row r="638" spans="1:5">
      <c r="A638">
        <v>1139</v>
      </c>
      <c r="B638" s="306">
        <v>0.79837962962961795</v>
      </c>
      <c r="C638">
        <v>17.010999999999999</v>
      </c>
      <c r="D638">
        <v>97.445999999999998</v>
      </c>
      <c r="E638" s="273">
        <v>3.9</v>
      </c>
    </row>
    <row r="639" spans="1:5">
      <c r="A639">
        <v>1140</v>
      </c>
      <c r="B639" s="306">
        <v>0.798495370370358</v>
      </c>
      <c r="C639">
        <v>17.082000000000001</v>
      </c>
      <c r="D639">
        <v>97.569000000000003</v>
      </c>
      <c r="E639" s="273">
        <v>11.8</v>
      </c>
    </row>
    <row r="640" spans="1:5">
      <c r="A640">
        <v>1141</v>
      </c>
      <c r="B640" s="306">
        <v>0.79861111111109895</v>
      </c>
      <c r="C640">
        <v>17.13</v>
      </c>
      <c r="D640">
        <v>97.504000000000005</v>
      </c>
      <c r="E640" s="273">
        <v>3.9</v>
      </c>
    </row>
    <row r="641" spans="1:5">
      <c r="A641">
        <v>1142</v>
      </c>
      <c r="B641" s="306">
        <v>0.79872685185184</v>
      </c>
      <c r="C641">
        <v>17.177</v>
      </c>
      <c r="D641">
        <v>97.284999999999997</v>
      </c>
      <c r="E641" s="273">
        <v>11.8</v>
      </c>
    </row>
    <row r="642" spans="1:5">
      <c r="A642">
        <v>1143</v>
      </c>
      <c r="B642" s="306">
        <v>0.79884259259258095</v>
      </c>
      <c r="C642">
        <v>17.225000000000001</v>
      </c>
      <c r="D642">
        <v>96.495000000000005</v>
      </c>
      <c r="E642" s="273">
        <v>11.8</v>
      </c>
    </row>
    <row r="643" spans="1:5">
      <c r="A643">
        <v>1144</v>
      </c>
      <c r="B643" s="306">
        <v>0.798958333333321</v>
      </c>
      <c r="C643">
        <v>17.248999999999999</v>
      </c>
      <c r="D643">
        <v>94.914000000000001</v>
      </c>
      <c r="E643" s="273">
        <v>3.9</v>
      </c>
    </row>
    <row r="644" spans="1:5">
      <c r="A644">
        <v>1145</v>
      </c>
      <c r="B644" s="306">
        <v>0.79907407407406195</v>
      </c>
      <c r="C644">
        <v>17.295999999999999</v>
      </c>
      <c r="D644">
        <v>93.694999999999993</v>
      </c>
      <c r="E644" s="273">
        <v>3.9</v>
      </c>
    </row>
    <row r="645" spans="1:5">
      <c r="A645">
        <v>1146</v>
      </c>
      <c r="B645" s="306">
        <v>0.799189814814803</v>
      </c>
      <c r="C645">
        <v>17.344000000000001</v>
      </c>
      <c r="D645">
        <v>92.917000000000002</v>
      </c>
      <c r="E645" s="273">
        <v>3.9</v>
      </c>
    </row>
    <row r="646" spans="1:5">
      <c r="A646">
        <v>1147</v>
      </c>
      <c r="B646" s="306">
        <v>0.79930555555554295</v>
      </c>
      <c r="C646">
        <v>17.367999999999999</v>
      </c>
      <c r="D646">
        <v>92.394999999999996</v>
      </c>
      <c r="E646" s="273">
        <v>3.9</v>
      </c>
    </row>
    <row r="647" spans="1:5">
      <c r="A647">
        <v>1148</v>
      </c>
      <c r="B647" s="306">
        <v>0.799421296296284</v>
      </c>
      <c r="C647">
        <v>17.414999999999999</v>
      </c>
      <c r="D647">
        <v>92.036000000000001</v>
      </c>
      <c r="E647" s="273">
        <v>3.9</v>
      </c>
    </row>
    <row r="648" spans="1:5">
      <c r="A648">
        <v>1149</v>
      </c>
      <c r="B648" s="306">
        <v>0.79953703703702494</v>
      </c>
      <c r="C648">
        <v>17.439</v>
      </c>
      <c r="D648">
        <v>91.671000000000006</v>
      </c>
      <c r="E648" s="273">
        <v>11.8</v>
      </c>
    </row>
    <row r="649" spans="1:5">
      <c r="A649">
        <v>1150</v>
      </c>
      <c r="B649" s="306">
        <v>0.799652777777766</v>
      </c>
      <c r="C649">
        <v>17.486000000000001</v>
      </c>
      <c r="D649">
        <v>91.47</v>
      </c>
      <c r="E649" s="273">
        <v>3.9</v>
      </c>
    </row>
    <row r="650" spans="1:5">
      <c r="A650">
        <v>1151</v>
      </c>
      <c r="B650" s="306">
        <v>0.79976851851850606</v>
      </c>
      <c r="C650">
        <v>17.510000000000002</v>
      </c>
      <c r="D650">
        <v>91.37</v>
      </c>
      <c r="E650" s="273">
        <v>11.8</v>
      </c>
    </row>
    <row r="651" spans="1:5">
      <c r="A651">
        <v>1152</v>
      </c>
      <c r="B651" s="306">
        <v>0.799884259259247</v>
      </c>
      <c r="C651">
        <v>17.533999999999999</v>
      </c>
      <c r="D651">
        <v>91.162999999999997</v>
      </c>
      <c r="E651" s="273">
        <v>3.9</v>
      </c>
    </row>
    <row r="652" spans="1:5">
      <c r="A652">
        <v>1153</v>
      </c>
      <c r="B652" s="306">
        <v>0.79999999999998805</v>
      </c>
      <c r="C652">
        <v>17.558</v>
      </c>
      <c r="D652">
        <v>91.009</v>
      </c>
      <c r="E652" s="273">
        <v>11.8</v>
      </c>
    </row>
    <row r="653" spans="1:5">
      <c r="A653">
        <v>1154</v>
      </c>
      <c r="B653" s="306">
        <v>0.800115740740728</v>
      </c>
      <c r="C653">
        <v>17.605</v>
      </c>
      <c r="D653">
        <v>90.861000000000004</v>
      </c>
      <c r="E653" s="273">
        <v>3.9</v>
      </c>
    </row>
    <row r="654" spans="1:5">
      <c r="A654">
        <v>1155</v>
      </c>
      <c r="B654" s="306">
        <v>0.80023148148146905</v>
      </c>
      <c r="C654">
        <v>17.629000000000001</v>
      </c>
      <c r="D654">
        <v>90.6</v>
      </c>
      <c r="E654" s="273">
        <v>3.9</v>
      </c>
    </row>
    <row r="655" spans="1:5">
      <c r="A655">
        <v>1156</v>
      </c>
      <c r="B655" s="306">
        <v>0.80034722222221</v>
      </c>
      <c r="C655">
        <v>17.652999999999999</v>
      </c>
      <c r="D655">
        <v>90.445999999999998</v>
      </c>
      <c r="E655" s="273">
        <v>3.9</v>
      </c>
    </row>
    <row r="656" spans="1:5">
      <c r="A656">
        <v>1157</v>
      </c>
      <c r="B656" s="306">
        <v>0.80046296296295105</v>
      </c>
      <c r="C656">
        <v>17.677</v>
      </c>
      <c r="D656">
        <v>90.290999999999997</v>
      </c>
      <c r="E656" s="273">
        <v>3.9</v>
      </c>
    </row>
    <row r="657" spans="1:5">
      <c r="A657">
        <v>1158</v>
      </c>
      <c r="B657" s="306">
        <v>0.800578703703691</v>
      </c>
      <c r="C657">
        <v>17.701000000000001</v>
      </c>
      <c r="D657">
        <v>90.137</v>
      </c>
      <c r="E657" s="273">
        <v>3.9</v>
      </c>
    </row>
    <row r="658" spans="1:5">
      <c r="A658">
        <v>1159</v>
      </c>
      <c r="B658" s="306">
        <v>0.80069444444443205</v>
      </c>
      <c r="C658">
        <v>17.724</v>
      </c>
      <c r="D658">
        <v>89.981999999999999</v>
      </c>
      <c r="E658" s="273">
        <v>3.9</v>
      </c>
    </row>
    <row r="659" spans="1:5">
      <c r="A659">
        <v>1160</v>
      </c>
      <c r="B659" s="306">
        <v>0.800810185185173</v>
      </c>
      <c r="C659">
        <v>17.748000000000001</v>
      </c>
      <c r="D659">
        <v>89.826999999999998</v>
      </c>
      <c r="E659" s="273">
        <v>3.9</v>
      </c>
    </row>
    <row r="660" spans="1:5">
      <c r="A660">
        <v>1161</v>
      </c>
      <c r="B660" s="306">
        <v>0.80092592592591305</v>
      </c>
      <c r="C660">
        <v>17.771999999999998</v>
      </c>
      <c r="D660">
        <v>89.671999999999997</v>
      </c>
      <c r="E660" s="273">
        <v>3.9</v>
      </c>
    </row>
    <row r="661" spans="1:5">
      <c r="A661">
        <v>1162</v>
      </c>
      <c r="B661" s="306">
        <v>0.801041666666654</v>
      </c>
      <c r="C661">
        <v>17.795999999999999</v>
      </c>
      <c r="D661">
        <v>89.516999999999996</v>
      </c>
      <c r="E661" s="273">
        <v>3.9</v>
      </c>
    </row>
    <row r="662" spans="1:5">
      <c r="A662">
        <v>1163</v>
      </c>
      <c r="B662" s="306">
        <v>0.80115740740739505</v>
      </c>
      <c r="C662">
        <v>17.818999999999999</v>
      </c>
      <c r="D662">
        <v>89.388999999999996</v>
      </c>
      <c r="E662" s="273">
        <v>3.9</v>
      </c>
    </row>
    <row r="663" spans="1:5">
      <c r="A663">
        <v>1164</v>
      </c>
      <c r="B663" s="306">
        <v>0.80127314814813599</v>
      </c>
      <c r="C663">
        <v>17.843</v>
      </c>
      <c r="D663">
        <v>89.26</v>
      </c>
      <c r="E663" s="273">
        <v>3.9</v>
      </c>
    </row>
    <row r="664" spans="1:5">
      <c r="A664">
        <v>1165</v>
      </c>
      <c r="B664" s="306">
        <v>0.80138888888887605</v>
      </c>
      <c r="C664">
        <v>17.867000000000001</v>
      </c>
      <c r="D664">
        <v>89.103999999999999</v>
      </c>
      <c r="E664" s="273">
        <v>3.9</v>
      </c>
    </row>
    <row r="665" spans="1:5">
      <c r="A665">
        <v>1166</v>
      </c>
      <c r="B665" s="306">
        <v>0.80150462962961699</v>
      </c>
      <c r="C665">
        <v>17.890999999999998</v>
      </c>
      <c r="D665">
        <v>88.948999999999998</v>
      </c>
      <c r="E665" s="273">
        <v>3.9</v>
      </c>
    </row>
    <row r="666" spans="1:5">
      <c r="A666">
        <v>1167</v>
      </c>
      <c r="B666" s="306">
        <v>0.80162037037035805</v>
      </c>
      <c r="C666">
        <v>17.890999999999998</v>
      </c>
      <c r="D666">
        <v>88.787000000000006</v>
      </c>
      <c r="E666" s="273">
        <v>3.9</v>
      </c>
    </row>
    <row r="667" spans="1:5">
      <c r="A667">
        <v>1168</v>
      </c>
      <c r="B667" s="306">
        <v>0.80173611111109899</v>
      </c>
      <c r="C667">
        <v>17.914999999999999</v>
      </c>
      <c r="D667">
        <v>88.658000000000001</v>
      </c>
      <c r="E667" s="273">
        <v>11.8</v>
      </c>
    </row>
    <row r="668" spans="1:5">
      <c r="A668">
        <v>1169</v>
      </c>
      <c r="B668" s="306">
        <v>0.80185185185183905</v>
      </c>
      <c r="C668">
        <v>17.937999999999999</v>
      </c>
      <c r="D668">
        <v>88.528999999999996</v>
      </c>
      <c r="E668" s="273">
        <v>3.9</v>
      </c>
    </row>
    <row r="669" spans="1:5">
      <c r="A669">
        <v>1170</v>
      </c>
      <c r="B669" s="306">
        <v>0.80196759259257999</v>
      </c>
      <c r="C669">
        <v>17.962</v>
      </c>
      <c r="D669">
        <v>88.427000000000007</v>
      </c>
      <c r="E669" s="273">
        <v>3.9</v>
      </c>
    </row>
    <row r="670" spans="1:5">
      <c r="A670">
        <v>1171</v>
      </c>
      <c r="B670" s="306">
        <v>0.80208333333332105</v>
      </c>
      <c r="C670">
        <v>17.986000000000001</v>
      </c>
      <c r="D670">
        <v>88.298000000000002</v>
      </c>
      <c r="E670" s="273">
        <v>3.9</v>
      </c>
    </row>
    <row r="671" spans="1:5">
      <c r="A671">
        <v>1172</v>
      </c>
      <c r="B671" s="306">
        <v>0.80219907407406099</v>
      </c>
      <c r="C671">
        <v>18.010000000000002</v>
      </c>
      <c r="D671">
        <v>88.168000000000006</v>
      </c>
      <c r="E671" s="273">
        <v>3.9</v>
      </c>
    </row>
    <row r="672" spans="1:5">
      <c r="A672">
        <v>1173</v>
      </c>
      <c r="B672" s="306">
        <v>0.80231481481480205</v>
      </c>
      <c r="C672">
        <v>18.010000000000002</v>
      </c>
      <c r="D672">
        <v>88.06</v>
      </c>
      <c r="E672" s="273">
        <v>3.9</v>
      </c>
    </row>
    <row r="673" spans="1:5">
      <c r="A673">
        <v>1174</v>
      </c>
      <c r="B673" s="306">
        <v>0.80243055555554299</v>
      </c>
      <c r="C673">
        <v>18.033000000000001</v>
      </c>
      <c r="D673">
        <v>87.957999999999998</v>
      </c>
      <c r="E673" s="273">
        <v>3.9</v>
      </c>
    </row>
    <row r="674" spans="1:5">
      <c r="A674">
        <v>1175</v>
      </c>
      <c r="B674" s="306">
        <v>0.80254629629628405</v>
      </c>
      <c r="C674">
        <v>18.056999999999999</v>
      </c>
      <c r="D674">
        <v>87.855000000000004</v>
      </c>
      <c r="E674" s="273">
        <v>3.9</v>
      </c>
    </row>
    <row r="675" spans="1:5">
      <c r="A675">
        <v>1176</v>
      </c>
      <c r="B675" s="306">
        <v>0.80266203703702399</v>
      </c>
      <c r="C675">
        <v>18.081</v>
      </c>
      <c r="D675">
        <v>87.753</v>
      </c>
      <c r="E675" s="273">
        <v>3.9</v>
      </c>
    </row>
    <row r="676" spans="1:5">
      <c r="A676">
        <v>1177</v>
      </c>
      <c r="B676" s="306">
        <v>0.80277777777776504</v>
      </c>
      <c r="C676">
        <v>18.105</v>
      </c>
      <c r="D676">
        <v>87.65</v>
      </c>
      <c r="E676" s="273">
        <v>3.9</v>
      </c>
    </row>
    <row r="677" spans="1:5">
      <c r="A677">
        <v>1178</v>
      </c>
      <c r="B677" s="306">
        <v>0.80289351851850599</v>
      </c>
      <c r="C677">
        <v>18.129000000000001</v>
      </c>
      <c r="D677">
        <v>87.546999999999997</v>
      </c>
      <c r="E677" s="273">
        <v>3.9</v>
      </c>
    </row>
    <row r="678" spans="1:5">
      <c r="A678">
        <v>1179</v>
      </c>
      <c r="B678" s="306">
        <v>0.80300925925924604</v>
      </c>
      <c r="C678">
        <v>18.129000000000001</v>
      </c>
      <c r="D678">
        <v>87.438999999999993</v>
      </c>
      <c r="E678" s="273">
        <v>3.9</v>
      </c>
    </row>
    <row r="679" spans="1:5">
      <c r="A679">
        <v>1180</v>
      </c>
      <c r="B679" s="306">
        <v>0.80312499999998699</v>
      </c>
      <c r="C679">
        <v>18.152000000000001</v>
      </c>
      <c r="D679">
        <v>87.335999999999999</v>
      </c>
      <c r="E679" s="273">
        <v>3.9</v>
      </c>
    </row>
    <row r="680" spans="1:5">
      <c r="A680">
        <v>1181</v>
      </c>
      <c r="B680" s="306">
        <v>0.80324074074072804</v>
      </c>
      <c r="C680">
        <v>18.175999999999998</v>
      </c>
      <c r="D680">
        <v>87.287000000000006</v>
      </c>
      <c r="E680" s="273">
        <v>3.9</v>
      </c>
    </row>
    <row r="681" spans="1:5">
      <c r="A681">
        <v>1182</v>
      </c>
      <c r="B681" s="306">
        <v>0.80335648148146899</v>
      </c>
      <c r="C681">
        <v>18.2</v>
      </c>
      <c r="D681">
        <v>87.183999999999997</v>
      </c>
      <c r="E681" s="273">
        <v>3.9</v>
      </c>
    </row>
    <row r="682" spans="1:5">
      <c r="A682">
        <v>1183</v>
      </c>
      <c r="B682" s="306">
        <v>0.80347222222220904</v>
      </c>
      <c r="C682">
        <v>18.2</v>
      </c>
      <c r="D682">
        <v>87.075999999999993</v>
      </c>
      <c r="E682" s="273">
        <v>3.9</v>
      </c>
    </row>
    <row r="683" spans="1:5">
      <c r="A683">
        <v>1184</v>
      </c>
      <c r="B683" s="306">
        <v>0.80358796296294999</v>
      </c>
      <c r="C683">
        <v>18.224</v>
      </c>
      <c r="D683">
        <v>87</v>
      </c>
      <c r="E683" s="273">
        <v>3.9</v>
      </c>
    </row>
    <row r="684" spans="1:5">
      <c r="A684">
        <v>1185</v>
      </c>
      <c r="B684" s="306">
        <v>0.80370370370369104</v>
      </c>
      <c r="C684">
        <v>18.247</v>
      </c>
      <c r="D684">
        <v>86.924000000000007</v>
      </c>
      <c r="E684" s="273">
        <v>3.9</v>
      </c>
    </row>
    <row r="685" spans="1:5">
      <c r="A685">
        <v>1186</v>
      </c>
      <c r="B685" s="306">
        <v>0.80381944444443199</v>
      </c>
      <c r="C685">
        <v>18.271000000000001</v>
      </c>
      <c r="D685">
        <v>86.82</v>
      </c>
      <c r="E685" s="273">
        <v>3.9</v>
      </c>
    </row>
    <row r="686" spans="1:5">
      <c r="A686">
        <v>1187</v>
      </c>
      <c r="B686" s="306">
        <v>0.80393518518517204</v>
      </c>
      <c r="C686">
        <v>18.271000000000001</v>
      </c>
      <c r="D686">
        <v>86.712000000000003</v>
      </c>
      <c r="E686" s="273">
        <v>3.9</v>
      </c>
    </row>
    <row r="687" spans="1:5">
      <c r="A687">
        <v>1188</v>
      </c>
      <c r="B687" s="306">
        <v>0.80405092592591298</v>
      </c>
      <c r="C687">
        <v>18.295000000000002</v>
      </c>
      <c r="D687">
        <v>86.608000000000004</v>
      </c>
      <c r="E687" s="273">
        <v>3.9</v>
      </c>
    </row>
    <row r="688" spans="1:5">
      <c r="A688">
        <v>1189</v>
      </c>
      <c r="B688" s="306">
        <v>0.80416666666665404</v>
      </c>
      <c r="C688">
        <v>18.318999999999999</v>
      </c>
      <c r="D688">
        <v>86.531999999999996</v>
      </c>
      <c r="E688" s="273">
        <v>11.8</v>
      </c>
    </row>
    <row r="689" spans="1:5">
      <c r="A689">
        <v>1190</v>
      </c>
      <c r="B689" s="306">
        <v>0.80428240740739398</v>
      </c>
      <c r="C689">
        <v>18.343</v>
      </c>
      <c r="D689">
        <v>86.429000000000002</v>
      </c>
      <c r="E689" s="273">
        <v>3.9</v>
      </c>
    </row>
    <row r="690" spans="1:5">
      <c r="A690">
        <v>1191</v>
      </c>
      <c r="B690" s="306">
        <v>0.80439814814813504</v>
      </c>
      <c r="C690">
        <v>18.343</v>
      </c>
      <c r="D690">
        <v>86.292000000000002</v>
      </c>
      <c r="E690" s="273">
        <v>3.9</v>
      </c>
    </row>
    <row r="691" spans="1:5">
      <c r="A691">
        <v>1192</v>
      </c>
      <c r="B691" s="306">
        <v>0.80451388888887598</v>
      </c>
      <c r="C691">
        <v>18.366</v>
      </c>
      <c r="D691">
        <v>86.242999999999995</v>
      </c>
      <c r="E691" s="273">
        <v>11.8</v>
      </c>
    </row>
    <row r="692" spans="1:5">
      <c r="A692">
        <v>1193</v>
      </c>
      <c r="B692" s="306">
        <v>0.80462962962961704</v>
      </c>
      <c r="C692">
        <v>18.366</v>
      </c>
      <c r="D692">
        <v>86.134</v>
      </c>
      <c r="E692" s="273">
        <v>3.9</v>
      </c>
    </row>
    <row r="693" spans="1:5">
      <c r="A693">
        <v>1194</v>
      </c>
      <c r="B693" s="306">
        <v>0.80474537037035698</v>
      </c>
      <c r="C693">
        <v>18.414000000000001</v>
      </c>
      <c r="D693">
        <v>86.063000000000002</v>
      </c>
      <c r="E693" s="273">
        <v>11.8</v>
      </c>
    </row>
    <row r="694" spans="1:5">
      <c r="A694">
        <v>1195</v>
      </c>
      <c r="B694" s="306">
        <v>0.80486111111109804</v>
      </c>
      <c r="C694">
        <v>18.414000000000001</v>
      </c>
      <c r="D694">
        <v>85.980999999999995</v>
      </c>
      <c r="E694" s="273">
        <v>11.8</v>
      </c>
    </row>
    <row r="695" spans="1:5">
      <c r="A695">
        <v>1196</v>
      </c>
      <c r="B695" s="306">
        <v>0.80497685185183898</v>
      </c>
      <c r="C695">
        <v>18.437999999999999</v>
      </c>
      <c r="D695">
        <v>85.932000000000002</v>
      </c>
      <c r="E695" s="273">
        <v>3.9</v>
      </c>
    </row>
    <row r="696" spans="1:5">
      <c r="A696">
        <v>1197</v>
      </c>
      <c r="B696" s="306">
        <v>0.80509259259257904</v>
      </c>
      <c r="C696">
        <v>18.437999999999999</v>
      </c>
      <c r="D696">
        <v>85.822999999999993</v>
      </c>
      <c r="E696" s="273">
        <v>3.9</v>
      </c>
    </row>
    <row r="697" spans="1:5">
      <c r="A697">
        <v>1198</v>
      </c>
      <c r="B697" s="306">
        <v>0.80520833333331998</v>
      </c>
      <c r="C697">
        <v>18.460999999999999</v>
      </c>
      <c r="D697">
        <v>85.774000000000001</v>
      </c>
      <c r="E697" s="273">
        <v>3.9</v>
      </c>
    </row>
    <row r="698" spans="1:5">
      <c r="A698">
        <v>1199</v>
      </c>
      <c r="B698" s="306">
        <v>0.80532407407406104</v>
      </c>
      <c r="C698">
        <v>18.484999999999999</v>
      </c>
      <c r="D698">
        <v>85.697000000000003</v>
      </c>
      <c r="E698" s="273">
        <v>3.9</v>
      </c>
    </row>
    <row r="699" spans="1:5">
      <c r="A699">
        <v>1200</v>
      </c>
      <c r="B699" s="306">
        <v>0.80543981481480198</v>
      </c>
      <c r="C699">
        <v>18.484999999999999</v>
      </c>
      <c r="D699">
        <v>85.614999999999995</v>
      </c>
      <c r="E699" s="273">
        <v>11.8</v>
      </c>
    </row>
    <row r="700" spans="1:5">
      <c r="A700">
        <v>1201</v>
      </c>
      <c r="B700" s="306">
        <v>0.80555555555554204</v>
      </c>
      <c r="C700">
        <v>18.509</v>
      </c>
      <c r="D700">
        <v>85.537999999999997</v>
      </c>
      <c r="E700" s="273">
        <v>11.8</v>
      </c>
    </row>
    <row r="701" spans="1:5">
      <c r="A701">
        <v>1202</v>
      </c>
      <c r="B701" s="306">
        <v>0.80567129629628298</v>
      </c>
      <c r="C701">
        <v>18.509</v>
      </c>
      <c r="D701">
        <v>85.456000000000003</v>
      </c>
      <c r="E701" s="273">
        <v>3.9</v>
      </c>
    </row>
    <row r="702" spans="1:5">
      <c r="A702">
        <v>1203</v>
      </c>
      <c r="B702" s="306">
        <v>0.80578703703702403</v>
      </c>
      <c r="C702">
        <v>18.533000000000001</v>
      </c>
      <c r="D702">
        <v>85.406999999999996</v>
      </c>
      <c r="E702" s="273">
        <v>11.8</v>
      </c>
    </row>
    <row r="703" spans="1:5">
      <c r="A703">
        <v>1204</v>
      </c>
      <c r="B703" s="306">
        <v>0.80590277777776498</v>
      </c>
      <c r="C703">
        <v>18.556999999999999</v>
      </c>
      <c r="D703">
        <v>85.302999999999997</v>
      </c>
      <c r="E703" s="273">
        <v>11.8</v>
      </c>
    </row>
    <row r="704" spans="1:5">
      <c r="A704">
        <v>1205</v>
      </c>
      <c r="B704" s="306">
        <v>0.80601851851850503</v>
      </c>
      <c r="C704">
        <v>18.579999999999998</v>
      </c>
      <c r="D704">
        <v>85.198999999999998</v>
      </c>
      <c r="E704" s="273">
        <v>3.9</v>
      </c>
    </row>
    <row r="705" spans="1:5">
      <c r="A705">
        <v>1206</v>
      </c>
      <c r="B705" s="306">
        <v>0.80613425925924598</v>
      </c>
      <c r="C705">
        <v>18.579999999999998</v>
      </c>
      <c r="D705">
        <v>85.088999999999999</v>
      </c>
      <c r="E705" s="273">
        <v>3.9</v>
      </c>
    </row>
    <row r="706" spans="1:5">
      <c r="A706">
        <v>1207</v>
      </c>
      <c r="B706" s="306">
        <v>0.80624999999998703</v>
      </c>
      <c r="C706">
        <v>18.603999999999999</v>
      </c>
      <c r="D706">
        <v>85.012</v>
      </c>
      <c r="E706" s="273">
        <v>3.9</v>
      </c>
    </row>
    <row r="707" spans="1:5">
      <c r="A707">
        <v>1208</v>
      </c>
      <c r="B707" s="306">
        <v>0.80636574074072698</v>
      </c>
      <c r="C707">
        <v>18.603999999999999</v>
      </c>
      <c r="D707">
        <v>84.902000000000001</v>
      </c>
      <c r="E707" s="273">
        <v>11.8</v>
      </c>
    </row>
    <row r="708" spans="1:5">
      <c r="A708">
        <v>1209</v>
      </c>
      <c r="B708" s="306">
        <v>0.80648148148146803</v>
      </c>
      <c r="C708">
        <v>18.628</v>
      </c>
      <c r="D708">
        <v>84.798000000000002</v>
      </c>
      <c r="E708" s="273">
        <v>3.9</v>
      </c>
    </row>
    <row r="709" spans="1:5">
      <c r="A709">
        <v>1210</v>
      </c>
      <c r="B709" s="306">
        <v>0.80659722222220898</v>
      </c>
      <c r="C709">
        <v>18.628</v>
      </c>
      <c r="D709">
        <v>84.66</v>
      </c>
      <c r="E709" s="273">
        <v>3.9</v>
      </c>
    </row>
    <row r="710" spans="1:5">
      <c r="A710">
        <v>1211</v>
      </c>
      <c r="B710" s="306">
        <v>0.80671296296295003</v>
      </c>
      <c r="C710">
        <v>18.652000000000001</v>
      </c>
      <c r="D710">
        <v>84.555999999999997</v>
      </c>
      <c r="E710" s="273">
        <v>3.9</v>
      </c>
    </row>
    <row r="711" spans="1:5">
      <c r="A711">
        <v>1212</v>
      </c>
      <c r="B711" s="306">
        <v>0.80682870370368998</v>
      </c>
      <c r="C711">
        <v>18.675000000000001</v>
      </c>
      <c r="D711">
        <v>84.450999999999993</v>
      </c>
      <c r="E711" s="273">
        <v>3.9</v>
      </c>
    </row>
    <row r="712" spans="1:5">
      <c r="A712">
        <v>1213</v>
      </c>
      <c r="B712" s="306">
        <v>0.80694444444443103</v>
      </c>
      <c r="C712">
        <v>18.675000000000001</v>
      </c>
      <c r="D712">
        <v>84.313000000000002</v>
      </c>
      <c r="E712" s="273">
        <v>3.9</v>
      </c>
    </row>
    <row r="713" spans="1:5">
      <c r="A713">
        <v>1214</v>
      </c>
      <c r="B713" s="306">
        <v>0.80706018518517197</v>
      </c>
      <c r="C713">
        <v>18.675000000000001</v>
      </c>
      <c r="D713">
        <v>84.176000000000002</v>
      </c>
      <c r="E713" s="273">
        <v>3.9</v>
      </c>
    </row>
    <row r="714" spans="1:5">
      <c r="A714">
        <v>1215</v>
      </c>
      <c r="B714" s="306">
        <v>0.80717592592591203</v>
      </c>
      <c r="C714">
        <v>18.699000000000002</v>
      </c>
      <c r="D714">
        <v>84.070999999999998</v>
      </c>
      <c r="E714" s="273">
        <v>11.8</v>
      </c>
    </row>
    <row r="715" spans="1:5">
      <c r="A715">
        <v>1216</v>
      </c>
      <c r="B715" s="306">
        <v>0.80729166666665297</v>
      </c>
      <c r="C715">
        <v>18.722999999999999</v>
      </c>
      <c r="D715">
        <v>83.965999999999994</v>
      </c>
      <c r="E715" s="273">
        <v>3.9</v>
      </c>
    </row>
    <row r="716" spans="1:5">
      <c r="A716">
        <v>1217</v>
      </c>
      <c r="B716" s="306">
        <v>0.80740740740739403</v>
      </c>
      <c r="C716">
        <v>18.722999999999999</v>
      </c>
      <c r="D716">
        <v>83.855000000000004</v>
      </c>
      <c r="E716" s="273">
        <v>3.9</v>
      </c>
    </row>
    <row r="717" spans="1:5">
      <c r="A717">
        <v>1218</v>
      </c>
      <c r="B717" s="306">
        <v>0.80752314814813497</v>
      </c>
      <c r="C717">
        <v>18.722999999999999</v>
      </c>
      <c r="D717">
        <v>83.716999999999999</v>
      </c>
      <c r="E717" s="273">
        <v>11.8</v>
      </c>
    </row>
    <row r="718" spans="1:5">
      <c r="A718">
        <v>1219</v>
      </c>
      <c r="B718" s="306">
        <v>0.80763888888887503</v>
      </c>
      <c r="C718">
        <v>18.747</v>
      </c>
      <c r="D718">
        <v>83.611999999999995</v>
      </c>
      <c r="E718" s="273">
        <v>3.9</v>
      </c>
    </row>
    <row r="719" spans="1:5">
      <c r="A719">
        <v>1220</v>
      </c>
      <c r="B719" s="306">
        <v>0.80775462962961597</v>
      </c>
      <c r="C719">
        <v>18.747</v>
      </c>
      <c r="D719">
        <v>83.528999999999996</v>
      </c>
      <c r="E719" s="273">
        <v>3.9</v>
      </c>
    </row>
    <row r="720" spans="1:5">
      <c r="A720">
        <v>1221</v>
      </c>
      <c r="B720" s="306">
        <v>0.80787037037035703</v>
      </c>
      <c r="C720">
        <v>18.771000000000001</v>
      </c>
      <c r="D720">
        <v>83.424000000000007</v>
      </c>
      <c r="E720" s="273">
        <v>11.8</v>
      </c>
    </row>
    <row r="721" spans="1:5">
      <c r="A721">
        <v>1222</v>
      </c>
      <c r="B721" s="306">
        <v>0.80798611111109797</v>
      </c>
      <c r="C721">
        <v>18.771000000000001</v>
      </c>
      <c r="D721">
        <v>83.286000000000001</v>
      </c>
      <c r="E721" s="273">
        <v>3.9</v>
      </c>
    </row>
    <row r="722" spans="1:5">
      <c r="A722">
        <v>1223</v>
      </c>
      <c r="B722" s="306">
        <v>0.80810185185183803</v>
      </c>
      <c r="C722">
        <v>18.771000000000001</v>
      </c>
      <c r="D722">
        <v>83.147000000000006</v>
      </c>
      <c r="E722" s="273">
        <v>3.9</v>
      </c>
    </row>
    <row r="723" spans="1:5">
      <c r="A723">
        <v>1224</v>
      </c>
      <c r="B723" s="306">
        <v>0.80821759259257897</v>
      </c>
      <c r="C723">
        <v>18.794</v>
      </c>
      <c r="D723">
        <v>82.959000000000003</v>
      </c>
      <c r="E723" s="273">
        <v>11.8</v>
      </c>
    </row>
    <row r="724" spans="1:5">
      <c r="A724">
        <v>1225</v>
      </c>
      <c r="B724" s="306">
        <v>0.80833333333332003</v>
      </c>
      <c r="C724">
        <v>18.794</v>
      </c>
      <c r="D724">
        <v>82.82</v>
      </c>
      <c r="E724" s="273">
        <v>3.9</v>
      </c>
    </row>
    <row r="725" spans="1:5">
      <c r="A725">
        <v>1226</v>
      </c>
      <c r="B725" s="306">
        <v>0.80844907407405997</v>
      </c>
      <c r="C725">
        <v>18.818000000000001</v>
      </c>
      <c r="D725">
        <v>82.742000000000004</v>
      </c>
      <c r="E725" s="273">
        <v>3.9</v>
      </c>
    </row>
    <row r="726" spans="1:5">
      <c r="A726">
        <v>1227</v>
      </c>
      <c r="B726" s="306">
        <v>0.80856481481480103</v>
      </c>
      <c r="C726">
        <v>18.818000000000001</v>
      </c>
      <c r="D726">
        <v>82.659000000000006</v>
      </c>
      <c r="E726" s="273">
        <v>11.8</v>
      </c>
    </row>
    <row r="727" spans="1:5">
      <c r="A727">
        <v>1228</v>
      </c>
      <c r="B727" s="306">
        <v>0.80868055555554197</v>
      </c>
      <c r="C727">
        <v>18.841999999999999</v>
      </c>
      <c r="D727">
        <v>82.581000000000003</v>
      </c>
      <c r="E727" s="273">
        <v>11.8</v>
      </c>
    </row>
    <row r="728" spans="1:5">
      <c r="A728">
        <v>1229</v>
      </c>
      <c r="B728" s="306">
        <v>0.80879629629628302</v>
      </c>
      <c r="C728">
        <v>18.841999999999999</v>
      </c>
      <c r="D728">
        <v>82.498000000000005</v>
      </c>
      <c r="E728" s="273">
        <v>3.9</v>
      </c>
    </row>
    <row r="729" spans="1:5">
      <c r="A729">
        <v>1230</v>
      </c>
      <c r="B729" s="306">
        <v>0.80891203703702297</v>
      </c>
      <c r="C729">
        <v>18.841999999999999</v>
      </c>
      <c r="D729">
        <v>82.415000000000006</v>
      </c>
      <c r="E729" s="273">
        <v>11.8</v>
      </c>
    </row>
    <row r="730" spans="1:5">
      <c r="A730">
        <v>1231</v>
      </c>
      <c r="B730" s="306">
        <v>0.80902777777776402</v>
      </c>
      <c r="C730">
        <v>18.866</v>
      </c>
      <c r="D730">
        <v>82.337000000000003</v>
      </c>
      <c r="E730" s="273">
        <v>3.9</v>
      </c>
    </row>
    <row r="731" spans="1:5">
      <c r="A731">
        <v>1232</v>
      </c>
      <c r="B731" s="306">
        <v>0.80914351851850497</v>
      </c>
      <c r="C731">
        <v>18.866</v>
      </c>
      <c r="D731">
        <v>82.224999999999994</v>
      </c>
      <c r="E731" s="273">
        <v>11.8</v>
      </c>
    </row>
    <row r="732" spans="1:5">
      <c r="A732">
        <v>1233</v>
      </c>
      <c r="B732" s="306">
        <v>0.80925925925924502</v>
      </c>
      <c r="C732">
        <v>18.888999999999999</v>
      </c>
      <c r="D732">
        <v>82.147000000000006</v>
      </c>
      <c r="E732" s="273">
        <v>3.9</v>
      </c>
    </row>
    <row r="733" spans="1:5">
      <c r="A733">
        <v>1234</v>
      </c>
      <c r="B733" s="306">
        <v>0.80937499999998597</v>
      </c>
      <c r="C733">
        <v>18.888999999999999</v>
      </c>
      <c r="D733">
        <v>82.036000000000001</v>
      </c>
      <c r="E733" s="273">
        <v>11.8</v>
      </c>
    </row>
    <row r="734" spans="1:5">
      <c r="A734">
        <v>1235</v>
      </c>
      <c r="B734" s="306">
        <v>0.80949074074072702</v>
      </c>
      <c r="C734">
        <v>18.888999999999999</v>
      </c>
      <c r="D734">
        <v>81.951999999999998</v>
      </c>
      <c r="E734" s="273">
        <v>3.9</v>
      </c>
    </row>
    <row r="735" spans="1:5">
      <c r="A735">
        <v>1236</v>
      </c>
      <c r="B735" s="306">
        <v>0.80960648148146797</v>
      </c>
      <c r="C735">
        <v>18.913</v>
      </c>
      <c r="D735">
        <v>81.902000000000001</v>
      </c>
      <c r="E735" s="273">
        <v>11.8</v>
      </c>
    </row>
    <row r="736" spans="1:5">
      <c r="A736">
        <v>1237</v>
      </c>
      <c r="B736" s="306">
        <v>0.80972222222220802</v>
      </c>
      <c r="C736">
        <v>18.913</v>
      </c>
      <c r="D736">
        <v>81.817999999999998</v>
      </c>
      <c r="E736" s="273">
        <v>11.8</v>
      </c>
    </row>
    <row r="737" spans="1:5">
      <c r="A737">
        <v>1238</v>
      </c>
      <c r="B737" s="306">
        <v>0.80983796296294897</v>
      </c>
      <c r="C737">
        <v>18.913</v>
      </c>
      <c r="D737">
        <v>81.706999999999994</v>
      </c>
      <c r="E737" s="273">
        <v>11.8</v>
      </c>
    </row>
    <row r="738" spans="1:5">
      <c r="A738">
        <v>1239</v>
      </c>
      <c r="B738" s="306">
        <v>0.80995370370369002</v>
      </c>
      <c r="C738">
        <v>18.913</v>
      </c>
      <c r="D738">
        <v>81.567999999999998</v>
      </c>
      <c r="E738" s="273">
        <v>3.9</v>
      </c>
    </row>
    <row r="739" spans="1:5">
      <c r="A739">
        <v>1240</v>
      </c>
      <c r="B739" s="306">
        <v>0.81006944444443096</v>
      </c>
      <c r="C739">
        <v>18.913</v>
      </c>
      <c r="D739">
        <v>81.456000000000003</v>
      </c>
      <c r="E739" s="273">
        <v>3.9</v>
      </c>
    </row>
    <row r="740" spans="1:5">
      <c r="A740">
        <v>1241</v>
      </c>
      <c r="B740" s="306">
        <v>0.81018518518517102</v>
      </c>
      <c r="C740">
        <v>18.937000000000001</v>
      </c>
      <c r="D740">
        <v>81.322000000000003</v>
      </c>
      <c r="E740" s="273">
        <v>3.9</v>
      </c>
    </row>
    <row r="741" spans="1:5">
      <c r="A741">
        <v>1242</v>
      </c>
      <c r="B741" s="306">
        <v>0.81030092592591196</v>
      </c>
      <c r="C741">
        <v>18.937000000000001</v>
      </c>
      <c r="D741">
        <v>81.209999999999994</v>
      </c>
      <c r="E741" s="273">
        <v>3.9</v>
      </c>
    </row>
    <row r="742" spans="1:5">
      <c r="A742">
        <v>1243</v>
      </c>
      <c r="B742" s="306">
        <v>0.81041666666665302</v>
      </c>
      <c r="C742">
        <v>18.937000000000001</v>
      </c>
      <c r="D742">
        <v>81.126000000000005</v>
      </c>
      <c r="E742" s="273">
        <v>3.9</v>
      </c>
    </row>
    <row r="743" spans="1:5">
      <c r="A743">
        <v>1244</v>
      </c>
      <c r="B743" s="306">
        <v>0.81053240740739296</v>
      </c>
      <c r="C743">
        <v>18.937000000000001</v>
      </c>
      <c r="D743">
        <v>81.013999999999996</v>
      </c>
      <c r="E743" s="273">
        <v>3.9</v>
      </c>
    </row>
    <row r="744" spans="1:5">
      <c r="A744">
        <v>1245</v>
      </c>
      <c r="B744" s="306">
        <v>0.81064814814813402</v>
      </c>
      <c r="C744">
        <v>18.960999999999999</v>
      </c>
      <c r="D744">
        <v>80.908000000000001</v>
      </c>
      <c r="E744" s="273">
        <v>11.8</v>
      </c>
    </row>
    <row r="745" spans="1:5">
      <c r="A745">
        <v>1246</v>
      </c>
      <c r="B745" s="306">
        <v>0.81076388888887496</v>
      </c>
      <c r="C745">
        <v>18.960999999999999</v>
      </c>
      <c r="D745">
        <v>80.796000000000006</v>
      </c>
      <c r="E745" s="273">
        <v>11.8</v>
      </c>
    </row>
    <row r="746" spans="1:5">
      <c r="A746">
        <v>1247</v>
      </c>
      <c r="B746" s="306">
        <v>0.81087962962961602</v>
      </c>
      <c r="C746">
        <v>18.960999999999999</v>
      </c>
      <c r="D746">
        <v>80.712000000000003</v>
      </c>
      <c r="E746" s="273">
        <v>11.8</v>
      </c>
    </row>
    <row r="747" spans="1:5">
      <c r="A747">
        <v>1248</v>
      </c>
      <c r="B747" s="306">
        <v>0.81099537037035596</v>
      </c>
      <c r="C747">
        <v>18.960999999999999</v>
      </c>
      <c r="D747">
        <v>80.628</v>
      </c>
      <c r="E747" s="273">
        <v>3.9</v>
      </c>
    </row>
    <row r="748" spans="1:5">
      <c r="A748">
        <v>1249</v>
      </c>
      <c r="B748" s="306">
        <v>0.81111111111109702</v>
      </c>
      <c r="C748">
        <v>18.960999999999999</v>
      </c>
      <c r="D748">
        <v>80.516000000000005</v>
      </c>
      <c r="E748" s="273">
        <v>3.9</v>
      </c>
    </row>
    <row r="749" spans="1:5">
      <c r="A749">
        <v>1250</v>
      </c>
      <c r="B749" s="306">
        <v>0.81122685185183796</v>
      </c>
      <c r="C749">
        <v>18.960999999999999</v>
      </c>
      <c r="D749">
        <v>80.292000000000002</v>
      </c>
      <c r="E749" s="273">
        <v>3.9</v>
      </c>
    </row>
    <row r="750" spans="1:5">
      <c r="A750">
        <v>1251</v>
      </c>
      <c r="B750" s="306">
        <v>0.81134259259257802</v>
      </c>
      <c r="C750">
        <v>18.960999999999999</v>
      </c>
      <c r="D750">
        <v>80.236000000000004</v>
      </c>
      <c r="E750" s="273">
        <v>3.9</v>
      </c>
    </row>
    <row r="751" spans="1:5">
      <c r="A751">
        <v>1252</v>
      </c>
      <c r="B751" s="306">
        <v>0.81145833333331896</v>
      </c>
      <c r="C751">
        <v>18.984999999999999</v>
      </c>
      <c r="D751">
        <v>80.212999999999994</v>
      </c>
      <c r="E751" s="273">
        <v>3.9</v>
      </c>
    </row>
    <row r="752" spans="1:5">
      <c r="A752">
        <v>1253</v>
      </c>
      <c r="B752" s="306">
        <v>0.81157407407406001</v>
      </c>
      <c r="C752">
        <v>18.984999999999999</v>
      </c>
      <c r="D752">
        <v>80.129000000000005</v>
      </c>
      <c r="E752" s="273">
        <v>11.8</v>
      </c>
    </row>
    <row r="753" spans="1:16">
      <c r="A753">
        <v>1254</v>
      </c>
      <c r="B753" s="306">
        <v>0.81168981481480096</v>
      </c>
      <c r="C753">
        <v>18.984999999999999</v>
      </c>
      <c r="D753">
        <v>80.072999999999993</v>
      </c>
      <c r="E753" s="273">
        <v>3.9</v>
      </c>
    </row>
    <row r="754" spans="1:16">
      <c r="A754">
        <v>1255</v>
      </c>
      <c r="B754" s="306">
        <v>0.81180555555554101</v>
      </c>
      <c r="C754">
        <v>18.984999999999999</v>
      </c>
      <c r="D754">
        <v>80.016999999999996</v>
      </c>
      <c r="E754" s="273">
        <v>3.9</v>
      </c>
    </row>
    <row r="755" spans="1:16">
      <c r="A755">
        <v>1256</v>
      </c>
      <c r="B755" s="306">
        <v>0.81192129629628196</v>
      </c>
      <c r="C755">
        <v>18.984999999999999</v>
      </c>
      <c r="D755">
        <v>79.932000000000002</v>
      </c>
      <c r="E755" s="273">
        <v>3.9</v>
      </c>
    </row>
    <row r="756" spans="1:16">
      <c r="A756">
        <v>1257</v>
      </c>
      <c r="B756" s="306">
        <v>0.81203703703702301</v>
      </c>
      <c r="C756">
        <v>19.007999999999999</v>
      </c>
      <c r="D756">
        <v>79.852999999999994</v>
      </c>
      <c r="E756" s="273">
        <v>3.9</v>
      </c>
    </row>
    <row r="757" spans="1:16">
      <c r="A757">
        <v>1258</v>
      </c>
      <c r="B757" s="306">
        <v>0.81215277777776396</v>
      </c>
      <c r="C757">
        <v>19.007999999999999</v>
      </c>
      <c r="D757">
        <v>79.769000000000005</v>
      </c>
      <c r="E757" s="273">
        <v>3.9</v>
      </c>
    </row>
    <row r="758" spans="1:16">
      <c r="A758">
        <v>1259</v>
      </c>
      <c r="B758" s="306">
        <v>0.81226851851850401</v>
      </c>
      <c r="C758">
        <v>19.007999999999999</v>
      </c>
      <c r="D758">
        <v>79.741</v>
      </c>
      <c r="E758" s="273">
        <v>11.8</v>
      </c>
    </row>
    <row r="759" spans="1:16">
      <c r="A759">
        <v>1260</v>
      </c>
      <c r="B759" s="306">
        <v>0.81238425925924496</v>
      </c>
      <c r="C759">
        <v>19.007999999999999</v>
      </c>
      <c r="D759">
        <v>79.656000000000006</v>
      </c>
      <c r="E759" s="273">
        <v>3.9</v>
      </c>
    </row>
    <row r="760" spans="1:16">
      <c r="A760">
        <v>1261</v>
      </c>
      <c r="B760" s="306">
        <v>0.81249999999998601</v>
      </c>
      <c r="C760">
        <v>19.007999999999999</v>
      </c>
      <c r="D760">
        <v>79.599999999999994</v>
      </c>
      <c r="E760" s="273">
        <v>11.8</v>
      </c>
    </row>
    <row r="761" spans="1:16">
      <c r="A761">
        <v>1262</v>
      </c>
      <c r="B761" s="306">
        <v>0.81261574074072596</v>
      </c>
      <c r="C761">
        <v>19.007999999999999</v>
      </c>
      <c r="D761">
        <v>79.543999999999997</v>
      </c>
      <c r="E761" s="273">
        <v>3.9</v>
      </c>
    </row>
    <row r="762" spans="1:16">
      <c r="A762">
        <v>1263</v>
      </c>
      <c r="B762" s="306">
        <v>0.81273148148146701</v>
      </c>
      <c r="C762">
        <v>19.032</v>
      </c>
      <c r="D762">
        <v>79.492999999999995</v>
      </c>
      <c r="E762" s="273">
        <v>3.9</v>
      </c>
    </row>
    <row r="763" spans="1:16">
      <c r="A763">
        <v>1264</v>
      </c>
      <c r="B763" s="306">
        <v>0.81284722222220795</v>
      </c>
      <c r="C763">
        <v>19.032</v>
      </c>
      <c r="D763">
        <v>79.408000000000001</v>
      </c>
      <c r="E763" s="273">
        <v>3.9</v>
      </c>
    </row>
    <row r="764" spans="1:16">
      <c r="A764">
        <v>1265</v>
      </c>
      <c r="B764" s="306">
        <v>0.81296296296294901</v>
      </c>
      <c r="C764">
        <v>19.032</v>
      </c>
      <c r="D764">
        <v>79.323999999999998</v>
      </c>
      <c r="E764" s="273">
        <v>11.8</v>
      </c>
      <c r="G764" t="s">
        <v>400</v>
      </c>
    </row>
    <row r="765" spans="1:16">
      <c r="A765" s="1">
        <v>1266</v>
      </c>
      <c r="B765" s="306">
        <v>0.81307870370368895</v>
      </c>
      <c r="C765" s="1">
        <v>19.032</v>
      </c>
      <c r="D765" s="1">
        <v>79.268000000000001</v>
      </c>
      <c r="E765" s="287">
        <v>3.9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>
      <c r="A766">
        <v>1267</v>
      </c>
      <c r="B766" s="306">
        <v>0.81319444444443001</v>
      </c>
      <c r="C766">
        <v>19.032</v>
      </c>
      <c r="D766">
        <v>79.210999999999999</v>
      </c>
      <c r="E766" s="273">
        <v>3.9</v>
      </c>
    </row>
    <row r="767" spans="1:16">
      <c r="A767">
        <v>1268</v>
      </c>
      <c r="B767" s="306">
        <v>0.81331018518517095</v>
      </c>
      <c r="C767">
        <v>19.056000000000001</v>
      </c>
      <c r="D767">
        <v>79.075999999999993</v>
      </c>
      <c r="E767" s="273">
        <v>11.8</v>
      </c>
    </row>
    <row r="768" spans="1:16">
      <c r="A768">
        <v>1269</v>
      </c>
      <c r="B768" s="306">
        <v>0.81342592592591101</v>
      </c>
      <c r="C768">
        <v>19.032</v>
      </c>
      <c r="D768">
        <v>78.957999999999998</v>
      </c>
      <c r="E768" s="273">
        <v>3.9</v>
      </c>
    </row>
    <row r="769" spans="1:5">
      <c r="A769">
        <v>1270</v>
      </c>
      <c r="B769" s="306">
        <v>0.81354166666665195</v>
      </c>
      <c r="C769">
        <v>19.056000000000001</v>
      </c>
      <c r="D769">
        <v>78.849999999999994</v>
      </c>
      <c r="E769" s="273">
        <v>3.9</v>
      </c>
    </row>
    <row r="770" spans="1:5">
      <c r="A770">
        <v>1271</v>
      </c>
      <c r="B770" s="306">
        <v>0.81365740740739301</v>
      </c>
      <c r="C770">
        <v>19.056000000000001</v>
      </c>
      <c r="D770">
        <v>78.822000000000003</v>
      </c>
      <c r="E770" s="273">
        <v>11.8</v>
      </c>
    </row>
    <row r="771" spans="1:5">
      <c r="A771">
        <v>1272</v>
      </c>
      <c r="B771" s="306">
        <v>0.81377314814813395</v>
      </c>
      <c r="C771">
        <v>19.056000000000001</v>
      </c>
      <c r="D771">
        <v>78.736999999999995</v>
      </c>
      <c r="E771" s="273">
        <v>3.9</v>
      </c>
    </row>
    <row r="772" spans="1:5">
      <c r="A772">
        <v>1273</v>
      </c>
      <c r="B772" s="306">
        <v>0.81388888888887401</v>
      </c>
      <c r="C772">
        <v>19.056000000000001</v>
      </c>
      <c r="D772">
        <v>78.596000000000004</v>
      </c>
      <c r="E772" s="273">
        <v>3.9</v>
      </c>
    </row>
    <row r="773" spans="1:5">
      <c r="A773">
        <v>1274</v>
      </c>
      <c r="B773" s="306">
        <v>0.81400462962961495</v>
      </c>
      <c r="C773">
        <v>19.056000000000001</v>
      </c>
      <c r="D773">
        <v>78.540000000000006</v>
      </c>
      <c r="E773" s="273">
        <v>3.9</v>
      </c>
    </row>
    <row r="774" spans="1:5">
      <c r="A774">
        <v>1275</v>
      </c>
      <c r="B774" s="306">
        <v>0.81412037037035601</v>
      </c>
      <c r="C774">
        <v>19.056000000000001</v>
      </c>
      <c r="D774">
        <v>78.483000000000004</v>
      </c>
      <c r="E774" s="273">
        <v>3.9</v>
      </c>
    </row>
    <row r="775" spans="1:5">
      <c r="A775">
        <v>1276</v>
      </c>
      <c r="B775" s="306">
        <v>0.81423611111109695</v>
      </c>
      <c r="C775">
        <v>19.056000000000001</v>
      </c>
      <c r="D775">
        <v>78.427000000000007</v>
      </c>
      <c r="E775" s="273">
        <v>11.8</v>
      </c>
    </row>
    <row r="776" spans="1:5">
      <c r="A776">
        <v>1277</v>
      </c>
      <c r="B776" s="306">
        <v>0.81435185185183701</v>
      </c>
      <c r="C776">
        <v>19.056000000000001</v>
      </c>
      <c r="D776">
        <v>78.37</v>
      </c>
      <c r="E776" s="273">
        <v>11.8</v>
      </c>
    </row>
    <row r="777" spans="1:5">
      <c r="A777">
        <v>1278</v>
      </c>
      <c r="B777" s="306">
        <v>0.81446759259257795</v>
      </c>
      <c r="C777">
        <v>19.056000000000001</v>
      </c>
      <c r="D777">
        <v>78.313999999999993</v>
      </c>
      <c r="E777" s="273">
        <v>3.9</v>
      </c>
    </row>
    <row r="778" spans="1:5">
      <c r="A778">
        <v>1279</v>
      </c>
      <c r="B778" s="306">
        <v>0.814583333333319</v>
      </c>
      <c r="C778">
        <v>19.056000000000001</v>
      </c>
      <c r="D778">
        <v>78.284999999999997</v>
      </c>
      <c r="E778" s="273">
        <v>3.9</v>
      </c>
    </row>
    <row r="779" spans="1:5">
      <c r="A779">
        <v>1280</v>
      </c>
      <c r="B779" s="306">
        <v>0.81469907407405895</v>
      </c>
      <c r="C779">
        <v>19.079999999999998</v>
      </c>
      <c r="D779">
        <v>78.262</v>
      </c>
      <c r="E779" s="273">
        <v>3.9</v>
      </c>
    </row>
    <row r="780" spans="1:5">
      <c r="A780">
        <v>1281</v>
      </c>
      <c r="B780" s="306">
        <v>0.8148148148148</v>
      </c>
      <c r="C780">
        <v>19.079999999999998</v>
      </c>
      <c r="D780">
        <v>78.233999999999995</v>
      </c>
      <c r="E780" s="273">
        <v>11.8</v>
      </c>
    </row>
    <row r="781" spans="1:5">
      <c r="A781">
        <v>1282</v>
      </c>
      <c r="B781" s="306">
        <v>0.81493055555554095</v>
      </c>
      <c r="C781">
        <v>19.079999999999998</v>
      </c>
      <c r="D781">
        <v>78.233999999999995</v>
      </c>
      <c r="E781" s="273">
        <v>3.9</v>
      </c>
    </row>
    <row r="782" spans="1:5">
      <c r="A782">
        <v>1283</v>
      </c>
      <c r="B782" s="306">
        <v>0.815046296296282</v>
      </c>
      <c r="C782">
        <v>19.079999999999998</v>
      </c>
      <c r="D782">
        <v>78.233999999999995</v>
      </c>
      <c r="E782" s="273">
        <v>11.8</v>
      </c>
    </row>
    <row r="783" spans="1:5">
      <c r="A783">
        <v>1284</v>
      </c>
      <c r="B783" s="306">
        <v>0.81516203703702195</v>
      </c>
      <c r="C783">
        <v>19.079999999999998</v>
      </c>
      <c r="D783">
        <v>78.233999999999995</v>
      </c>
      <c r="E783" s="273">
        <v>11.8</v>
      </c>
    </row>
    <row r="784" spans="1:5">
      <c r="A784">
        <v>1285</v>
      </c>
      <c r="B784" s="306">
        <v>0.815277777777763</v>
      </c>
      <c r="C784">
        <v>19.079999999999998</v>
      </c>
      <c r="D784">
        <v>78.233999999999995</v>
      </c>
      <c r="E784" s="273">
        <v>11.8</v>
      </c>
    </row>
    <row r="785" spans="1:5">
      <c r="A785">
        <v>1286</v>
      </c>
      <c r="B785" s="306">
        <v>0.81539351851850395</v>
      </c>
      <c r="C785">
        <v>19.103000000000002</v>
      </c>
      <c r="D785">
        <v>78.239000000000004</v>
      </c>
      <c r="E785" s="273">
        <v>3.9</v>
      </c>
    </row>
    <row r="786" spans="1:5">
      <c r="A786">
        <v>1287</v>
      </c>
      <c r="B786" s="306">
        <v>0.815509259259244</v>
      </c>
      <c r="C786">
        <v>19.103000000000002</v>
      </c>
      <c r="D786">
        <v>78.239000000000004</v>
      </c>
      <c r="E786" s="273">
        <v>3.9</v>
      </c>
    </row>
    <row r="787" spans="1:5">
      <c r="A787">
        <v>1288</v>
      </c>
      <c r="B787" s="306">
        <v>0.81562499999998495</v>
      </c>
      <c r="C787">
        <v>19.103000000000002</v>
      </c>
      <c r="D787">
        <v>78.239000000000004</v>
      </c>
      <c r="E787" s="273">
        <v>3.9</v>
      </c>
    </row>
    <row r="788" spans="1:5">
      <c r="A788">
        <v>1289</v>
      </c>
      <c r="B788" s="306">
        <v>0.815740740740726</v>
      </c>
      <c r="C788">
        <v>19.103000000000002</v>
      </c>
      <c r="D788">
        <v>78.266999999999996</v>
      </c>
      <c r="E788" s="273">
        <v>3.9</v>
      </c>
    </row>
    <row r="789" spans="1:5">
      <c r="A789">
        <v>1290</v>
      </c>
      <c r="B789" s="306">
        <v>0.81585648148146706</v>
      </c>
      <c r="C789">
        <v>19.103000000000002</v>
      </c>
      <c r="D789">
        <v>78.266999999999996</v>
      </c>
      <c r="E789" s="273">
        <v>3.9</v>
      </c>
    </row>
    <row r="790" spans="1:5">
      <c r="A790">
        <v>1291</v>
      </c>
      <c r="B790" s="306">
        <v>0.815972222222207</v>
      </c>
      <c r="C790">
        <v>19.126999999999999</v>
      </c>
      <c r="D790">
        <v>78.272000000000006</v>
      </c>
      <c r="E790" s="273">
        <v>3.9</v>
      </c>
    </row>
    <row r="791" spans="1:5">
      <c r="A791">
        <v>1292</v>
      </c>
      <c r="B791" s="306">
        <v>0.81608796296294805</v>
      </c>
      <c r="C791">
        <v>19.126999999999999</v>
      </c>
      <c r="D791">
        <v>78.3</v>
      </c>
      <c r="E791" s="273">
        <v>11.8</v>
      </c>
    </row>
    <row r="792" spans="1:5">
      <c r="A792">
        <v>1293</v>
      </c>
      <c r="B792" s="306">
        <v>0.816203703703689</v>
      </c>
      <c r="C792">
        <v>19.151</v>
      </c>
      <c r="D792">
        <v>78.305000000000007</v>
      </c>
      <c r="E792" s="273">
        <v>3.9</v>
      </c>
    </row>
    <row r="793" spans="1:5">
      <c r="A793">
        <v>1294</v>
      </c>
      <c r="B793" s="306">
        <v>0.81631944444442905</v>
      </c>
      <c r="C793">
        <v>19.151</v>
      </c>
      <c r="D793">
        <v>78.332999999999998</v>
      </c>
      <c r="E793" s="273">
        <v>3.9</v>
      </c>
    </row>
    <row r="794" spans="1:5">
      <c r="A794">
        <v>1295</v>
      </c>
      <c r="B794" s="306">
        <v>0.81643518518517</v>
      </c>
      <c r="C794">
        <v>19.151</v>
      </c>
      <c r="D794">
        <v>78.361999999999995</v>
      </c>
      <c r="E794" s="273">
        <v>3.9</v>
      </c>
    </row>
    <row r="795" spans="1:5">
      <c r="A795">
        <v>1296</v>
      </c>
      <c r="B795" s="306">
        <v>0.81655092592591105</v>
      </c>
      <c r="C795">
        <v>19.175000000000001</v>
      </c>
      <c r="D795">
        <v>78.367000000000004</v>
      </c>
      <c r="E795" s="273">
        <v>3.9</v>
      </c>
    </row>
    <row r="796" spans="1:5">
      <c r="A796">
        <v>1297</v>
      </c>
      <c r="B796" s="306">
        <v>0.816666666666652</v>
      </c>
      <c r="C796">
        <v>19.175000000000001</v>
      </c>
      <c r="D796">
        <v>78.423000000000002</v>
      </c>
      <c r="E796" s="273">
        <v>11.8</v>
      </c>
    </row>
    <row r="797" spans="1:5">
      <c r="A797">
        <v>1298</v>
      </c>
      <c r="B797" s="306">
        <v>0.81678240740739205</v>
      </c>
      <c r="C797">
        <v>19.199000000000002</v>
      </c>
      <c r="D797">
        <v>78.484999999999999</v>
      </c>
      <c r="E797" s="273">
        <v>3.9</v>
      </c>
    </row>
    <row r="798" spans="1:5">
      <c r="A798">
        <v>1299</v>
      </c>
      <c r="B798" s="306">
        <v>0.816898148148133</v>
      </c>
      <c r="C798">
        <v>19.199000000000002</v>
      </c>
      <c r="D798">
        <v>78.484999999999999</v>
      </c>
      <c r="E798" s="273">
        <v>11.8</v>
      </c>
    </row>
    <row r="799" spans="1:5">
      <c r="A799">
        <v>1300</v>
      </c>
      <c r="B799" s="306">
        <v>0.81701388888887405</v>
      </c>
      <c r="C799">
        <v>19.222000000000001</v>
      </c>
      <c r="D799">
        <v>78.489999999999995</v>
      </c>
      <c r="E799" s="273">
        <v>3.9</v>
      </c>
    </row>
    <row r="800" spans="1:5">
      <c r="A800">
        <v>1301</v>
      </c>
      <c r="B800" s="306">
        <v>0.817129629629615</v>
      </c>
      <c r="C800">
        <v>19.222000000000001</v>
      </c>
      <c r="D800">
        <v>78.518000000000001</v>
      </c>
      <c r="E800" s="273">
        <v>3.9</v>
      </c>
    </row>
    <row r="801" spans="1:5">
      <c r="A801">
        <v>1302</v>
      </c>
      <c r="B801" s="306">
        <v>0.81724537037035505</v>
      </c>
      <c r="C801">
        <v>19.245999999999999</v>
      </c>
      <c r="D801">
        <v>78.522999999999996</v>
      </c>
      <c r="E801" s="273">
        <v>3.9</v>
      </c>
    </row>
    <row r="802" spans="1:5">
      <c r="A802">
        <v>1303</v>
      </c>
      <c r="B802" s="306">
        <v>0.81736111111109599</v>
      </c>
      <c r="C802">
        <v>19.245999999999999</v>
      </c>
      <c r="D802">
        <v>78.495000000000005</v>
      </c>
      <c r="E802" s="273">
        <v>3.9</v>
      </c>
    </row>
    <row r="803" spans="1:5">
      <c r="A803">
        <v>1304</v>
      </c>
      <c r="B803" s="306">
        <v>0.81747685185183705</v>
      </c>
      <c r="C803">
        <v>19.27</v>
      </c>
      <c r="D803">
        <v>78.5</v>
      </c>
      <c r="E803" s="273">
        <v>11.8</v>
      </c>
    </row>
    <row r="804" spans="1:5">
      <c r="A804">
        <v>1305</v>
      </c>
      <c r="B804" s="306">
        <v>0.81759259259257699</v>
      </c>
      <c r="C804">
        <v>19.294</v>
      </c>
      <c r="D804">
        <v>78.504999999999995</v>
      </c>
      <c r="E804" s="273">
        <v>3.9</v>
      </c>
    </row>
    <row r="805" spans="1:5">
      <c r="A805">
        <v>1306</v>
      </c>
      <c r="B805" s="306">
        <v>0.81770833333331805</v>
      </c>
      <c r="C805">
        <v>19.294</v>
      </c>
      <c r="D805">
        <v>78.447999999999993</v>
      </c>
      <c r="E805" s="273">
        <v>3.9</v>
      </c>
    </row>
    <row r="806" spans="1:5">
      <c r="A806">
        <v>1307</v>
      </c>
      <c r="B806" s="306">
        <v>0.81782407407405899</v>
      </c>
      <c r="C806">
        <v>19.318000000000001</v>
      </c>
      <c r="D806">
        <v>78.397000000000006</v>
      </c>
      <c r="E806" s="273">
        <v>11.8</v>
      </c>
    </row>
    <row r="807" spans="1:5">
      <c r="A807">
        <v>1308</v>
      </c>
      <c r="B807" s="306">
        <v>0.81793981481480005</v>
      </c>
      <c r="C807">
        <v>19.318000000000001</v>
      </c>
      <c r="D807">
        <v>78.283000000000001</v>
      </c>
      <c r="E807" s="273">
        <v>3.9</v>
      </c>
    </row>
    <row r="808" spans="1:5">
      <c r="A808">
        <v>1309</v>
      </c>
      <c r="B808" s="306">
        <v>0.81805555555553999</v>
      </c>
      <c r="C808">
        <v>19.341000000000001</v>
      </c>
      <c r="D808">
        <v>78.174999999999997</v>
      </c>
      <c r="E808" s="273">
        <v>3.9</v>
      </c>
    </row>
    <row r="809" spans="1:5">
      <c r="A809">
        <v>1310</v>
      </c>
      <c r="B809" s="306">
        <v>0.81817129629628105</v>
      </c>
      <c r="C809">
        <v>19.364999999999998</v>
      </c>
      <c r="D809">
        <v>78.152000000000001</v>
      </c>
      <c r="E809" s="273">
        <v>3.9</v>
      </c>
    </row>
    <row r="810" spans="1:5">
      <c r="A810">
        <v>1311</v>
      </c>
      <c r="B810" s="306">
        <v>0.81828703703702199</v>
      </c>
      <c r="C810">
        <v>19.364999999999998</v>
      </c>
      <c r="D810">
        <v>78.010000000000005</v>
      </c>
      <c r="E810" s="273">
        <v>3.9</v>
      </c>
    </row>
    <row r="811" spans="1:5">
      <c r="A811">
        <v>1312</v>
      </c>
      <c r="B811" s="306">
        <v>0.81840277777776205</v>
      </c>
      <c r="C811">
        <v>19.388999999999999</v>
      </c>
      <c r="D811">
        <v>77.902000000000001</v>
      </c>
      <c r="E811" s="273">
        <v>3.9</v>
      </c>
    </row>
    <row r="812" spans="1:5">
      <c r="A812">
        <v>1313</v>
      </c>
      <c r="B812" s="306">
        <v>0.81851851851850299</v>
      </c>
      <c r="C812">
        <v>19.388999999999999</v>
      </c>
      <c r="D812">
        <v>77.787999999999997</v>
      </c>
      <c r="E812" s="273">
        <v>3.9</v>
      </c>
    </row>
    <row r="813" spans="1:5">
      <c r="A813">
        <v>1314</v>
      </c>
      <c r="B813" s="306">
        <v>0.81863425925924405</v>
      </c>
      <c r="C813">
        <v>19.413</v>
      </c>
      <c r="D813">
        <v>77.623000000000005</v>
      </c>
      <c r="E813" s="273">
        <v>11.8</v>
      </c>
    </row>
    <row r="814" spans="1:5">
      <c r="A814">
        <v>1315</v>
      </c>
      <c r="B814" s="306">
        <v>0.81874999999998499</v>
      </c>
      <c r="C814">
        <v>19.413</v>
      </c>
      <c r="D814">
        <v>77.510000000000005</v>
      </c>
      <c r="E814" s="273">
        <v>3.9</v>
      </c>
    </row>
    <row r="815" spans="1:5">
      <c r="A815">
        <v>1316</v>
      </c>
      <c r="B815" s="306">
        <v>0.81886574074072505</v>
      </c>
      <c r="C815">
        <v>19.436</v>
      </c>
      <c r="D815">
        <v>77.343999999999994</v>
      </c>
      <c r="E815" s="273">
        <v>3.9</v>
      </c>
    </row>
    <row r="816" spans="1:5">
      <c r="A816">
        <v>1317</v>
      </c>
      <c r="B816" s="306">
        <v>0.81898148148146599</v>
      </c>
      <c r="C816">
        <v>19.436</v>
      </c>
      <c r="D816">
        <v>76.888999999999996</v>
      </c>
      <c r="E816" s="273">
        <v>3.9</v>
      </c>
    </row>
    <row r="817" spans="1:5">
      <c r="A817">
        <v>1318</v>
      </c>
      <c r="B817" s="306">
        <v>0.81909722222220704</v>
      </c>
      <c r="C817">
        <v>19.46</v>
      </c>
      <c r="D817">
        <v>76.837000000000003</v>
      </c>
      <c r="E817" s="273">
        <v>3.9</v>
      </c>
    </row>
    <row r="818" spans="1:5">
      <c r="A818">
        <v>1319</v>
      </c>
      <c r="B818" s="306">
        <v>0.81921296296294799</v>
      </c>
      <c r="C818">
        <v>19.46</v>
      </c>
      <c r="D818">
        <v>76.722999999999999</v>
      </c>
      <c r="E818" s="273">
        <v>3.9</v>
      </c>
    </row>
    <row r="819" spans="1:5">
      <c r="A819">
        <v>1320</v>
      </c>
      <c r="B819" s="306">
        <v>0.81932870370368804</v>
      </c>
      <c r="C819">
        <v>19.46</v>
      </c>
      <c r="D819">
        <v>76.638000000000005</v>
      </c>
      <c r="E819" s="273">
        <v>3.9</v>
      </c>
    </row>
    <row r="820" spans="1:5">
      <c r="A820">
        <v>1321</v>
      </c>
      <c r="B820" s="306">
        <v>0.81944444444442899</v>
      </c>
      <c r="C820">
        <v>19.484000000000002</v>
      </c>
      <c r="D820">
        <v>76.584999999999994</v>
      </c>
      <c r="E820" s="273">
        <v>3.9</v>
      </c>
    </row>
    <row r="821" spans="1:5">
      <c r="A821">
        <v>1322</v>
      </c>
      <c r="B821" s="306">
        <v>0.81956018518517004</v>
      </c>
      <c r="C821">
        <v>19.484000000000002</v>
      </c>
      <c r="D821">
        <v>76.528000000000006</v>
      </c>
      <c r="E821" s="273">
        <v>3.9</v>
      </c>
    </row>
    <row r="822" spans="1:5">
      <c r="A822">
        <v>1323</v>
      </c>
      <c r="B822" s="306">
        <v>0.81967592592590999</v>
      </c>
      <c r="C822">
        <v>19.484000000000002</v>
      </c>
      <c r="D822">
        <v>76.442999999999998</v>
      </c>
      <c r="E822" s="273">
        <v>3.9</v>
      </c>
    </row>
    <row r="823" spans="1:5">
      <c r="A823">
        <v>1324</v>
      </c>
      <c r="B823" s="306">
        <v>0.81979166666665104</v>
      </c>
      <c r="C823">
        <v>19.507999999999999</v>
      </c>
      <c r="D823">
        <v>76.361999999999995</v>
      </c>
      <c r="E823" s="273">
        <v>11.8</v>
      </c>
    </row>
    <row r="824" spans="1:5">
      <c r="A824">
        <v>1325</v>
      </c>
      <c r="B824" s="306">
        <v>0.81990740740739199</v>
      </c>
      <c r="C824">
        <v>19.507999999999999</v>
      </c>
      <c r="D824">
        <v>76.248000000000005</v>
      </c>
      <c r="E824" s="273">
        <v>3.9</v>
      </c>
    </row>
    <row r="825" spans="1:5">
      <c r="A825">
        <v>1326</v>
      </c>
      <c r="B825" s="306">
        <v>0.82002314814813304</v>
      </c>
      <c r="C825">
        <v>19.507999999999999</v>
      </c>
      <c r="D825">
        <v>76.191000000000003</v>
      </c>
      <c r="E825" s="273">
        <v>3.9</v>
      </c>
    </row>
    <row r="826" spans="1:5">
      <c r="A826">
        <v>1327</v>
      </c>
      <c r="B826" s="306">
        <v>0.82013888888887299</v>
      </c>
      <c r="C826">
        <v>19.507999999999999</v>
      </c>
      <c r="D826">
        <v>76.105000000000004</v>
      </c>
      <c r="E826" s="273">
        <v>3.9</v>
      </c>
    </row>
    <row r="827" spans="1:5">
      <c r="A827">
        <v>1328</v>
      </c>
      <c r="B827" s="306">
        <v>0.82025462962961404</v>
      </c>
      <c r="C827">
        <v>19.532</v>
      </c>
      <c r="D827">
        <v>74.391000000000005</v>
      </c>
      <c r="E827" s="273">
        <v>3.9</v>
      </c>
    </row>
    <row r="828" spans="1:5">
      <c r="A828">
        <v>1329</v>
      </c>
      <c r="B828" s="306">
        <v>0.82037037037035498</v>
      </c>
      <c r="C828">
        <v>19.532</v>
      </c>
      <c r="D828">
        <v>74.391000000000005</v>
      </c>
      <c r="E828" s="273">
        <v>3.9</v>
      </c>
    </row>
    <row r="829" spans="1:5">
      <c r="A829">
        <v>1330</v>
      </c>
      <c r="B829" s="306">
        <v>0.82048611111109504</v>
      </c>
      <c r="C829">
        <v>19.532</v>
      </c>
      <c r="D829">
        <v>74.591999999999999</v>
      </c>
      <c r="E829" s="273">
        <v>3.9</v>
      </c>
    </row>
    <row r="830" spans="1:5">
      <c r="A830">
        <v>1331</v>
      </c>
      <c r="B830" s="306">
        <v>0.82060185185183598</v>
      </c>
      <c r="C830">
        <v>19.532</v>
      </c>
      <c r="D830">
        <v>74.677999999999997</v>
      </c>
      <c r="E830" s="273">
        <v>3.9</v>
      </c>
    </row>
    <row r="831" spans="1:5">
      <c r="A831">
        <v>1332</v>
      </c>
      <c r="B831" s="306">
        <v>0.82071759259257704</v>
      </c>
      <c r="C831">
        <v>19.532</v>
      </c>
      <c r="D831">
        <v>74.706999999999994</v>
      </c>
      <c r="E831" s="273">
        <v>3.9</v>
      </c>
    </row>
    <row r="832" spans="1:5">
      <c r="A832">
        <v>1333</v>
      </c>
      <c r="B832" s="306">
        <v>0.82083333333331798</v>
      </c>
      <c r="C832">
        <v>19.532</v>
      </c>
      <c r="D832">
        <v>74.763999999999996</v>
      </c>
      <c r="E832" s="273">
        <v>3.9</v>
      </c>
    </row>
    <row r="833" spans="1:5">
      <c r="A833">
        <v>1334</v>
      </c>
      <c r="B833" s="306">
        <v>0.82094907407405804</v>
      </c>
      <c r="C833">
        <v>19.532</v>
      </c>
      <c r="D833">
        <v>74.763999999999996</v>
      </c>
      <c r="E833" s="273">
        <v>11.8</v>
      </c>
    </row>
    <row r="834" spans="1:5">
      <c r="A834">
        <v>1335</v>
      </c>
      <c r="B834" s="306">
        <v>0.82106481481479898</v>
      </c>
      <c r="C834">
        <v>19.507999999999999</v>
      </c>
      <c r="D834">
        <v>74.759</v>
      </c>
      <c r="E834" s="273">
        <v>3.9</v>
      </c>
    </row>
    <row r="835" spans="1:5">
      <c r="A835">
        <v>1336</v>
      </c>
      <c r="B835" s="306">
        <v>0.82118055555554004</v>
      </c>
      <c r="C835">
        <v>19.507999999999999</v>
      </c>
      <c r="D835">
        <v>74.759</v>
      </c>
      <c r="E835" s="273">
        <v>11.8</v>
      </c>
    </row>
    <row r="836" spans="1:5">
      <c r="A836">
        <v>1337</v>
      </c>
      <c r="B836" s="306">
        <v>0.82129629629628098</v>
      </c>
      <c r="C836">
        <v>19.507999999999999</v>
      </c>
      <c r="D836">
        <v>74.816999999999993</v>
      </c>
      <c r="E836" s="273">
        <v>3.9</v>
      </c>
    </row>
    <row r="837" spans="1:5">
      <c r="A837">
        <v>1338</v>
      </c>
      <c r="B837" s="306">
        <v>0.82141203703702104</v>
      </c>
      <c r="C837">
        <v>19.507999999999999</v>
      </c>
      <c r="D837">
        <v>74.816999999999993</v>
      </c>
      <c r="E837" s="273">
        <v>11.8</v>
      </c>
    </row>
    <row r="838" spans="1:5">
      <c r="A838">
        <v>1339</v>
      </c>
      <c r="B838" s="306">
        <v>0.82152777777776198</v>
      </c>
      <c r="C838">
        <v>19.507999999999999</v>
      </c>
      <c r="D838">
        <v>74.844999999999999</v>
      </c>
      <c r="E838" s="273">
        <v>3.9</v>
      </c>
    </row>
    <row r="839" spans="1:5">
      <c r="A839">
        <v>1340</v>
      </c>
      <c r="B839" s="306">
        <v>0.82164351851850304</v>
      </c>
      <c r="C839">
        <v>19.507999999999999</v>
      </c>
      <c r="D839">
        <v>74.873999999999995</v>
      </c>
      <c r="E839" s="273">
        <v>3.9</v>
      </c>
    </row>
    <row r="840" spans="1:5">
      <c r="A840">
        <v>1341</v>
      </c>
      <c r="B840" s="306">
        <v>0.82175925925924298</v>
      </c>
      <c r="C840">
        <v>19.507999999999999</v>
      </c>
      <c r="D840">
        <v>74.903000000000006</v>
      </c>
      <c r="E840" s="273">
        <v>3.9</v>
      </c>
    </row>
    <row r="841" spans="1:5">
      <c r="A841">
        <v>1342</v>
      </c>
      <c r="B841" s="306">
        <v>0.82187499999998403</v>
      </c>
      <c r="C841">
        <v>19.507999999999999</v>
      </c>
      <c r="D841">
        <v>74.932000000000002</v>
      </c>
      <c r="E841" s="273">
        <v>3.9</v>
      </c>
    </row>
    <row r="842" spans="1:5">
      <c r="A842">
        <v>1343</v>
      </c>
      <c r="B842" s="306">
        <v>0.82199074074072498</v>
      </c>
      <c r="C842">
        <v>19.507999999999999</v>
      </c>
      <c r="D842">
        <v>74.959999999999994</v>
      </c>
      <c r="E842" s="273">
        <v>3.9</v>
      </c>
    </row>
    <row r="843" spans="1:5">
      <c r="A843">
        <v>1344</v>
      </c>
      <c r="B843" s="306">
        <v>0.82210648148146603</v>
      </c>
      <c r="C843">
        <v>19.507999999999999</v>
      </c>
      <c r="D843">
        <v>74.989000000000004</v>
      </c>
      <c r="E843" s="273">
        <v>3.9</v>
      </c>
    </row>
    <row r="844" spans="1:5">
      <c r="A844">
        <v>1345</v>
      </c>
      <c r="B844" s="306">
        <v>0.82222222222220598</v>
      </c>
      <c r="C844">
        <v>19.507999999999999</v>
      </c>
      <c r="D844">
        <v>75.018000000000001</v>
      </c>
      <c r="E844" s="273">
        <v>11.8</v>
      </c>
    </row>
    <row r="845" spans="1:5">
      <c r="A845">
        <v>1346</v>
      </c>
      <c r="B845" s="306">
        <v>0.82233796296294703</v>
      </c>
      <c r="C845">
        <v>19.507999999999999</v>
      </c>
      <c r="D845">
        <v>75.075000000000003</v>
      </c>
      <c r="E845" s="273">
        <v>11.8</v>
      </c>
    </row>
    <row r="846" spans="1:5">
      <c r="A846">
        <v>1347</v>
      </c>
      <c r="B846" s="306">
        <v>0.82245370370368798</v>
      </c>
      <c r="C846">
        <v>19.507999999999999</v>
      </c>
      <c r="D846">
        <v>75.075000000000003</v>
      </c>
      <c r="E846" s="273">
        <v>11.8</v>
      </c>
    </row>
    <row r="847" spans="1:5">
      <c r="A847">
        <v>1348</v>
      </c>
      <c r="B847" s="306">
        <v>0.82256944444442803</v>
      </c>
      <c r="C847">
        <v>19.507999999999999</v>
      </c>
      <c r="D847">
        <v>75.132000000000005</v>
      </c>
      <c r="E847" s="273">
        <v>11.8</v>
      </c>
    </row>
    <row r="848" spans="1:5">
      <c r="A848">
        <v>1349</v>
      </c>
      <c r="B848" s="306">
        <v>0.82268518518516898</v>
      </c>
      <c r="C848">
        <v>19.507999999999999</v>
      </c>
      <c r="D848">
        <v>75.161000000000001</v>
      </c>
      <c r="E848" s="273">
        <v>3.9</v>
      </c>
    </row>
    <row r="849" spans="1:5">
      <c r="A849">
        <v>1350</v>
      </c>
      <c r="B849" s="306">
        <v>0.82280092592591003</v>
      </c>
      <c r="C849">
        <v>19.507999999999999</v>
      </c>
      <c r="D849">
        <v>75.19</v>
      </c>
      <c r="E849" s="273">
        <v>11.8</v>
      </c>
    </row>
    <row r="850" spans="1:5">
      <c r="A850">
        <v>1351</v>
      </c>
      <c r="B850" s="306">
        <v>0.82291666666665098</v>
      </c>
      <c r="C850">
        <v>19.507999999999999</v>
      </c>
      <c r="D850">
        <v>75.218000000000004</v>
      </c>
      <c r="E850" s="273">
        <v>11.8</v>
      </c>
    </row>
    <row r="851" spans="1:5">
      <c r="A851">
        <v>1352</v>
      </c>
      <c r="B851" s="306">
        <v>0.82303240740739103</v>
      </c>
      <c r="C851">
        <v>19.507999999999999</v>
      </c>
      <c r="D851">
        <v>75.247</v>
      </c>
      <c r="E851" s="273">
        <v>3.9</v>
      </c>
    </row>
    <row r="852" spans="1:5">
      <c r="A852">
        <v>1353</v>
      </c>
      <c r="B852" s="306">
        <v>0.82314814814813198</v>
      </c>
      <c r="C852">
        <v>19.507999999999999</v>
      </c>
      <c r="D852">
        <v>75.247</v>
      </c>
      <c r="E852" s="273">
        <v>3.9</v>
      </c>
    </row>
    <row r="853" spans="1:5">
      <c r="A853">
        <v>1354</v>
      </c>
      <c r="B853" s="306">
        <v>0.82326388888887303</v>
      </c>
      <c r="C853">
        <v>19.507999999999999</v>
      </c>
      <c r="D853">
        <v>75.275999999999996</v>
      </c>
      <c r="E853" s="273">
        <v>11.8</v>
      </c>
    </row>
    <row r="854" spans="1:5">
      <c r="A854">
        <v>1355</v>
      </c>
      <c r="B854" s="306">
        <v>0.82337962962961397</v>
      </c>
      <c r="C854">
        <v>19.507999999999999</v>
      </c>
      <c r="D854">
        <v>75.304000000000002</v>
      </c>
      <c r="E854" s="273">
        <v>11.8</v>
      </c>
    </row>
    <row r="855" spans="1:5">
      <c r="A855">
        <v>1356</v>
      </c>
      <c r="B855" s="306">
        <v>0.82349537037035403</v>
      </c>
      <c r="C855">
        <v>19.507999999999999</v>
      </c>
      <c r="D855">
        <v>75.332999999999998</v>
      </c>
      <c r="E855" s="273">
        <v>3.9</v>
      </c>
    </row>
    <row r="856" spans="1:5">
      <c r="A856">
        <v>1357</v>
      </c>
      <c r="B856" s="306">
        <v>0.82361111111109497</v>
      </c>
      <c r="C856">
        <v>19.532</v>
      </c>
      <c r="D856">
        <v>75.366</v>
      </c>
      <c r="E856" s="273">
        <v>3.9</v>
      </c>
    </row>
    <row r="857" spans="1:5">
      <c r="A857">
        <v>1358</v>
      </c>
      <c r="B857" s="306">
        <v>0.82372685185183603</v>
      </c>
      <c r="C857">
        <v>19.532</v>
      </c>
      <c r="D857">
        <v>75.366</v>
      </c>
      <c r="E857" s="273">
        <v>3.9</v>
      </c>
    </row>
    <row r="858" spans="1:5">
      <c r="A858">
        <v>1359</v>
      </c>
      <c r="B858" s="306">
        <v>0.82384259259257597</v>
      </c>
      <c r="C858">
        <v>19.532</v>
      </c>
      <c r="D858">
        <v>75.394999999999996</v>
      </c>
      <c r="E858" s="273">
        <v>3.9</v>
      </c>
    </row>
    <row r="859" spans="1:5">
      <c r="A859">
        <v>1360</v>
      </c>
      <c r="B859" s="306">
        <v>0.82395833333331703</v>
      </c>
      <c r="C859">
        <v>19.532</v>
      </c>
      <c r="D859">
        <v>75.424000000000007</v>
      </c>
      <c r="E859" s="273">
        <v>3.9</v>
      </c>
    </row>
    <row r="860" spans="1:5">
      <c r="A860">
        <v>1361</v>
      </c>
      <c r="B860" s="306">
        <v>0.82407407407405797</v>
      </c>
      <c r="C860">
        <v>19.532</v>
      </c>
      <c r="D860">
        <v>75.424000000000007</v>
      </c>
      <c r="E860" s="273">
        <v>3.9</v>
      </c>
    </row>
    <row r="861" spans="1:5">
      <c r="A861">
        <v>1362</v>
      </c>
      <c r="B861" s="306">
        <v>0.82418981481479903</v>
      </c>
      <c r="C861">
        <v>19.555</v>
      </c>
      <c r="D861">
        <v>75.427999999999997</v>
      </c>
      <c r="E861" s="273">
        <v>11.8</v>
      </c>
    </row>
    <row r="862" spans="1:5">
      <c r="A862">
        <v>1363</v>
      </c>
      <c r="B862" s="306">
        <v>0.82430555555553897</v>
      </c>
      <c r="C862">
        <v>19.555</v>
      </c>
      <c r="D862">
        <v>75.456999999999994</v>
      </c>
      <c r="E862" s="273">
        <v>3.9</v>
      </c>
    </row>
    <row r="863" spans="1:5">
      <c r="A863">
        <v>1364</v>
      </c>
      <c r="B863" s="306">
        <v>0.82442129629628003</v>
      </c>
      <c r="C863">
        <v>19.555</v>
      </c>
      <c r="D863">
        <v>75.456999999999994</v>
      </c>
      <c r="E863" s="273">
        <v>3.9</v>
      </c>
    </row>
    <row r="864" spans="1:5">
      <c r="A864">
        <v>1365</v>
      </c>
      <c r="B864" s="306">
        <v>0.82453703703702097</v>
      </c>
      <c r="C864">
        <v>19.555</v>
      </c>
      <c r="D864">
        <v>75.486000000000004</v>
      </c>
      <c r="E864" s="273">
        <v>3.9</v>
      </c>
    </row>
    <row r="865" spans="1:5">
      <c r="A865">
        <v>1366</v>
      </c>
      <c r="B865" s="306">
        <v>0.82465277777776103</v>
      </c>
      <c r="C865">
        <v>19.555</v>
      </c>
      <c r="D865">
        <v>75.486000000000004</v>
      </c>
      <c r="E865" s="273">
        <v>11.8</v>
      </c>
    </row>
    <row r="866" spans="1:5">
      <c r="A866">
        <v>1367</v>
      </c>
      <c r="B866" s="306">
        <v>0.82476851851850197</v>
      </c>
      <c r="C866">
        <v>19.579000000000001</v>
      </c>
      <c r="D866">
        <v>75.491</v>
      </c>
      <c r="E866" s="273">
        <v>11.8</v>
      </c>
    </row>
    <row r="867" spans="1:5">
      <c r="A867">
        <v>1368</v>
      </c>
      <c r="B867" s="306">
        <v>0.82488425925924302</v>
      </c>
      <c r="C867">
        <v>19.579000000000001</v>
      </c>
      <c r="D867">
        <v>75.491</v>
      </c>
      <c r="E867" s="273">
        <v>3.9</v>
      </c>
    </row>
    <row r="868" spans="1:5">
      <c r="A868">
        <v>1369</v>
      </c>
      <c r="B868" s="306">
        <v>0.82499999999998297</v>
      </c>
      <c r="C868">
        <v>19.579000000000001</v>
      </c>
      <c r="D868">
        <v>75.491</v>
      </c>
      <c r="E868" s="273">
        <v>3.9</v>
      </c>
    </row>
    <row r="869" spans="1:5">
      <c r="A869">
        <v>1370</v>
      </c>
      <c r="B869" s="306">
        <v>0.82511574074072402</v>
      </c>
      <c r="C869">
        <v>19.579000000000001</v>
      </c>
      <c r="D869">
        <v>75.491</v>
      </c>
      <c r="E869" s="273">
        <v>3.9</v>
      </c>
    </row>
    <row r="870" spans="1:5">
      <c r="A870">
        <v>1371</v>
      </c>
      <c r="B870" s="306">
        <v>0.82523148148146497</v>
      </c>
      <c r="C870">
        <v>19.603000000000002</v>
      </c>
      <c r="D870">
        <v>75.524000000000001</v>
      </c>
      <c r="E870" s="273">
        <v>3.9</v>
      </c>
    </row>
    <row r="871" spans="1:5">
      <c r="A871">
        <v>1372</v>
      </c>
      <c r="B871" s="306">
        <v>0.82534722222220602</v>
      </c>
      <c r="C871">
        <v>19.603000000000002</v>
      </c>
      <c r="D871">
        <v>75.524000000000001</v>
      </c>
      <c r="E871" s="273">
        <v>3.9</v>
      </c>
    </row>
    <row r="872" spans="1:5">
      <c r="A872">
        <v>1373</v>
      </c>
      <c r="B872" s="306">
        <v>0.82546296296294597</v>
      </c>
      <c r="C872">
        <v>19.603000000000002</v>
      </c>
      <c r="D872">
        <v>75.524000000000001</v>
      </c>
      <c r="E872" s="273">
        <v>3.9</v>
      </c>
    </row>
    <row r="873" spans="1:5">
      <c r="A873">
        <v>1374</v>
      </c>
      <c r="B873" s="306">
        <v>0.82557870370368702</v>
      </c>
      <c r="C873">
        <v>19.626999999999999</v>
      </c>
      <c r="D873">
        <v>75.528999999999996</v>
      </c>
      <c r="E873" s="273">
        <v>3.9</v>
      </c>
    </row>
    <row r="874" spans="1:5">
      <c r="A874">
        <v>1375</v>
      </c>
      <c r="B874" s="306">
        <v>0.82569444444442797</v>
      </c>
      <c r="C874">
        <v>19.626999999999999</v>
      </c>
      <c r="D874">
        <v>75.5</v>
      </c>
      <c r="E874" s="273">
        <v>3.9</v>
      </c>
    </row>
    <row r="875" spans="1:5">
      <c r="A875">
        <v>1376</v>
      </c>
      <c r="B875" s="306">
        <v>0.82581018518516802</v>
      </c>
      <c r="C875">
        <v>19.626999999999999</v>
      </c>
      <c r="D875">
        <v>75.5</v>
      </c>
      <c r="E875" s="273">
        <v>11.8</v>
      </c>
    </row>
    <row r="876" spans="1:5">
      <c r="A876">
        <v>1377</v>
      </c>
      <c r="B876" s="306">
        <v>0.82592592592590897</v>
      </c>
      <c r="C876">
        <v>19.626999999999999</v>
      </c>
      <c r="D876">
        <v>75.5</v>
      </c>
      <c r="E876" s="273">
        <v>3.9</v>
      </c>
    </row>
    <row r="877" spans="1:5">
      <c r="A877">
        <v>1378</v>
      </c>
      <c r="B877" s="306">
        <v>0.82604166666665002</v>
      </c>
      <c r="C877">
        <v>19.651</v>
      </c>
      <c r="D877">
        <v>75.504999999999995</v>
      </c>
      <c r="E877" s="273">
        <v>11.8</v>
      </c>
    </row>
    <row r="878" spans="1:5">
      <c r="A878">
        <v>1379</v>
      </c>
      <c r="B878" s="306">
        <v>0.82615740740739096</v>
      </c>
      <c r="C878">
        <v>19.651</v>
      </c>
      <c r="D878">
        <v>75.504999999999995</v>
      </c>
      <c r="E878" s="273">
        <v>11.8</v>
      </c>
    </row>
    <row r="879" spans="1:5">
      <c r="A879">
        <v>1380</v>
      </c>
      <c r="B879" s="306">
        <v>0.82627314814813102</v>
      </c>
      <c r="C879">
        <v>19.651</v>
      </c>
      <c r="D879">
        <v>75.475999999999999</v>
      </c>
      <c r="E879" s="273">
        <v>3.9</v>
      </c>
    </row>
    <row r="880" spans="1:5">
      <c r="A880">
        <v>1381</v>
      </c>
      <c r="B880" s="306">
        <v>0.82638888888887196</v>
      </c>
      <c r="C880">
        <v>19.673999999999999</v>
      </c>
      <c r="D880">
        <v>75.480999999999995</v>
      </c>
      <c r="E880" s="273">
        <v>3.9</v>
      </c>
    </row>
    <row r="881" spans="1:5">
      <c r="A881">
        <v>1382</v>
      </c>
      <c r="B881" s="306">
        <v>0.82650462962961302</v>
      </c>
      <c r="C881">
        <v>19.673999999999999</v>
      </c>
      <c r="D881">
        <v>75.480999999999995</v>
      </c>
      <c r="E881" s="273">
        <v>3.9</v>
      </c>
    </row>
    <row r="882" spans="1:5">
      <c r="A882">
        <v>1383</v>
      </c>
      <c r="B882" s="306">
        <v>0.82662037037035296</v>
      </c>
      <c r="C882">
        <v>19.673999999999999</v>
      </c>
      <c r="D882">
        <v>75.451999999999998</v>
      </c>
      <c r="E882" s="273">
        <v>11.8</v>
      </c>
    </row>
    <row r="883" spans="1:5">
      <c r="A883">
        <v>1384</v>
      </c>
      <c r="B883" s="306">
        <v>0.82673611111109402</v>
      </c>
      <c r="C883">
        <v>19.673999999999999</v>
      </c>
      <c r="D883">
        <v>75.451999999999998</v>
      </c>
      <c r="E883" s="273">
        <v>3.9</v>
      </c>
    </row>
    <row r="884" spans="1:5">
      <c r="A884">
        <v>1385</v>
      </c>
      <c r="B884" s="306">
        <v>0.82685185185183496</v>
      </c>
      <c r="C884">
        <v>19.698</v>
      </c>
      <c r="D884">
        <v>75.429000000000002</v>
      </c>
      <c r="E884" s="273">
        <v>3.9</v>
      </c>
    </row>
    <row r="885" spans="1:5">
      <c r="A885">
        <v>1386</v>
      </c>
      <c r="B885" s="306">
        <v>0.82696759259257602</v>
      </c>
      <c r="C885">
        <v>19.698</v>
      </c>
      <c r="D885">
        <v>75.429000000000002</v>
      </c>
      <c r="E885" s="273">
        <v>11.8</v>
      </c>
    </row>
    <row r="886" spans="1:5">
      <c r="A886">
        <v>1387</v>
      </c>
      <c r="B886" s="306">
        <v>0.82708333333331596</v>
      </c>
      <c r="C886">
        <v>19.698</v>
      </c>
      <c r="D886">
        <v>75.400000000000006</v>
      </c>
      <c r="E886" s="273">
        <v>3.9</v>
      </c>
    </row>
    <row r="887" spans="1:5">
      <c r="A887">
        <v>1388</v>
      </c>
      <c r="B887" s="306">
        <v>0.82719907407405702</v>
      </c>
      <c r="C887">
        <v>19.722000000000001</v>
      </c>
      <c r="D887">
        <v>75.346999999999994</v>
      </c>
      <c r="E887" s="273">
        <v>3.9</v>
      </c>
    </row>
    <row r="888" spans="1:5">
      <c r="A888">
        <v>1389</v>
      </c>
      <c r="B888" s="306">
        <v>0.82731481481479796</v>
      </c>
      <c r="C888">
        <v>19.722000000000001</v>
      </c>
      <c r="D888">
        <v>75.319000000000003</v>
      </c>
      <c r="E888" s="273">
        <v>3.9</v>
      </c>
    </row>
    <row r="889" spans="1:5">
      <c r="A889">
        <v>1390</v>
      </c>
      <c r="B889" s="306">
        <v>0.82743055555553902</v>
      </c>
      <c r="C889">
        <v>19.722000000000001</v>
      </c>
      <c r="D889">
        <v>75.290000000000006</v>
      </c>
      <c r="E889" s="273">
        <v>3.9</v>
      </c>
    </row>
    <row r="890" spans="1:5">
      <c r="A890">
        <v>1391</v>
      </c>
      <c r="B890" s="306">
        <v>0.82754629629627896</v>
      </c>
      <c r="C890">
        <v>19.745999999999999</v>
      </c>
      <c r="D890">
        <v>74.835999999999999</v>
      </c>
      <c r="E890" s="273">
        <v>11.8</v>
      </c>
    </row>
    <row r="891" spans="1:5">
      <c r="A891">
        <v>1392</v>
      </c>
      <c r="B891" s="306">
        <v>0.82766203703702002</v>
      </c>
      <c r="C891">
        <v>19.745999999999999</v>
      </c>
      <c r="D891">
        <v>74.634</v>
      </c>
      <c r="E891" s="273">
        <v>11.8</v>
      </c>
    </row>
    <row r="892" spans="1:5">
      <c r="A892">
        <v>1393</v>
      </c>
      <c r="B892" s="306">
        <v>0.82777777777776096</v>
      </c>
      <c r="C892">
        <v>19.77</v>
      </c>
      <c r="D892">
        <v>74.724999999999994</v>
      </c>
      <c r="E892" s="273">
        <v>3.9</v>
      </c>
    </row>
    <row r="893" spans="1:5">
      <c r="A893">
        <v>1394</v>
      </c>
      <c r="B893" s="306">
        <v>0.82789351851850101</v>
      </c>
      <c r="C893">
        <v>19.77</v>
      </c>
      <c r="D893">
        <v>74.668000000000006</v>
      </c>
      <c r="E893" s="273">
        <v>3.9</v>
      </c>
    </row>
    <row r="894" spans="1:5">
      <c r="A894">
        <v>1395</v>
      </c>
      <c r="B894" s="306">
        <v>0.82800925925924196</v>
      </c>
      <c r="C894">
        <v>19.792999999999999</v>
      </c>
      <c r="D894">
        <v>74.644000000000005</v>
      </c>
      <c r="E894" s="273">
        <v>3.9</v>
      </c>
    </row>
    <row r="895" spans="1:5">
      <c r="A895">
        <v>1396</v>
      </c>
      <c r="B895" s="306">
        <v>0.82812499999998301</v>
      </c>
      <c r="C895">
        <v>19.792999999999999</v>
      </c>
      <c r="D895">
        <v>74.673000000000002</v>
      </c>
      <c r="E895" s="273">
        <v>3.9</v>
      </c>
    </row>
    <row r="896" spans="1:5">
      <c r="A896">
        <v>1397</v>
      </c>
      <c r="B896" s="306">
        <v>0.82824074074072396</v>
      </c>
      <c r="C896">
        <v>19.817</v>
      </c>
      <c r="D896">
        <v>74.62</v>
      </c>
      <c r="E896" s="273">
        <v>3.9</v>
      </c>
    </row>
    <row r="897" spans="1:5">
      <c r="A897">
        <v>1398</v>
      </c>
      <c r="B897" s="306">
        <v>0.82835648148146401</v>
      </c>
      <c r="C897">
        <v>19.817</v>
      </c>
      <c r="D897">
        <v>74.475999999999999</v>
      </c>
      <c r="E897" s="273">
        <v>11.8</v>
      </c>
    </row>
    <row r="898" spans="1:5">
      <c r="A898">
        <v>1399</v>
      </c>
      <c r="B898" s="306">
        <v>0.82847222222220496</v>
      </c>
      <c r="C898">
        <v>19.817</v>
      </c>
      <c r="D898">
        <v>74.475999999999999</v>
      </c>
      <c r="E898" s="273">
        <v>3.9</v>
      </c>
    </row>
    <row r="899" spans="1:5">
      <c r="A899">
        <v>1400</v>
      </c>
      <c r="B899" s="306">
        <v>0.82858796296294601</v>
      </c>
      <c r="C899">
        <v>19.841000000000001</v>
      </c>
      <c r="D899">
        <v>74.451999999999998</v>
      </c>
      <c r="E899" s="273">
        <v>3.9</v>
      </c>
    </row>
    <row r="900" spans="1:5">
      <c r="A900">
        <v>1401</v>
      </c>
      <c r="B900" s="306">
        <v>0.82870370370368596</v>
      </c>
      <c r="C900">
        <v>19.864999999999998</v>
      </c>
      <c r="D900">
        <v>74.399000000000001</v>
      </c>
      <c r="E900" s="273">
        <v>3.9</v>
      </c>
    </row>
    <row r="901" spans="1:5">
      <c r="A901">
        <v>1402</v>
      </c>
      <c r="B901" s="306">
        <v>0.82881944444442701</v>
      </c>
      <c r="C901">
        <v>19.864999999999998</v>
      </c>
      <c r="D901">
        <v>74.313000000000002</v>
      </c>
      <c r="E901" s="273">
        <v>3.9</v>
      </c>
    </row>
    <row r="902" spans="1:5">
      <c r="A902">
        <v>1403</v>
      </c>
      <c r="B902" s="306">
        <v>0.82893518518516796</v>
      </c>
      <c r="C902">
        <v>19.864999999999998</v>
      </c>
      <c r="D902">
        <v>74.284000000000006</v>
      </c>
      <c r="E902" s="273">
        <v>3.9</v>
      </c>
    </row>
    <row r="903" spans="1:5">
      <c r="A903">
        <v>1404</v>
      </c>
      <c r="B903" s="306">
        <v>0.82905092592590901</v>
      </c>
      <c r="C903">
        <v>19.888000000000002</v>
      </c>
      <c r="D903">
        <v>74.289000000000001</v>
      </c>
      <c r="E903" s="273">
        <v>3.9</v>
      </c>
    </row>
    <row r="904" spans="1:5">
      <c r="A904">
        <v>1405</v>
      </c>
      <c r="B904" s="306">
        <v>0.82916666666664895</v>
      </c>
      <c r="C904">
        <v>19.888000000000002</v>
      </c>
      <c r="D904">
        <v>74.289000000000001</v>
      </c>
      <c r="E904" s="273">
        <v>3.9</v>
      </c>
    </row>
    <row r="905" spans="1:5">
      <c r="A905">
        <v>1406</v>
      </c>
      <c r="B905" s="306">
        <v>0.82928240740739001</v>
      </c>
      <c r="C905">
        <v>19.911999999999999</v>
      </c>
      <c r="D905">
        <v>74.293000000000006</v>
      </c>
      <c r="E905" s="273">
        <v>3.9</v>
      </c>
    </row>
    <row r="906" spans="1:5">
      <c r="A906">
        <v>1407</v>
      </c>
      <c r="B906" s="306">
        <v>0.82939814814813095</v>
      </c>
      <c r="C906">
        <v>19.911999999999999</v>
      </c>
      <c r="D906">
        <v>74.263999999999996</v>
      </c>
      <c r="E906" s="273">
        <v>3.9</v>
      </c>
    </row>
    <row r="907" spans="1:5">
      <c r="A907">
        <v>1408</v>
      </c>
      <c r="B907" s="306">
        <v>0.82951388888887201</v>
      </c>
      <c r="C907">
        <v>19.936</v>
      </c>
      <c r="D907">
        <v>74.269000000000005</v>
      </c>
      <c r="E907" s="273">
        <v>3.9</v>
      </c>
    </row>
    <row r="908" spans="1:5">
      <c r="A908">
        <v>1409</v>
      </c>
      <c r="B908" s="306">
        <v>0.82962962962961195</v>
      </c>
      <c r="C908">
        <v>19.936</v>
      </c>
      <c r="D908">
        <v>74.239999999999995</v>
      </c>
      <c r="E908" s="273">
        <v>3.9</v>
      </c>
    </row>
    <row r="909" spans="1:5">
      <c r="A909">
        <v>1410</v>
      </c>
      <c r="B909" s="306">
        <v>0.82974537037035301</v>
      </c>
      <c r="C909">
        <v>19.96</v>
      </c>
      <c r="D909">
        <v>74.245000000000005</v>
      </c>
      <c r="E909" s="273">
        <v>3.9</v>
      </c>
    </row>
    <row r="910" spans="1:5">
      <c r="A910">
        <v>1411</v>
      </c>
      <c r="B910" s="306">
        <v>0.82986111111109395</v>
      </c>
      <c r="C910">
        <v>19.96</v>
      </c>
      <c r="D910">
        <v>74.215999999999994</v>
      </c>
      <c r="E910" s="273">
        <v>3.9</v>
      </c>
    </row>
    <row r="911" spans="1:5">
      <c r="A911">
        <v>1412</v>
      </c>
      <c r="B911" s="306">
        <v>0.82997685185183401</v>
      </c>
      <c r="C911">
        <v>19.984000000000002</v>
      </c>
      <c r="D911">
        <v>74.191999999999993</v>
      </c>
      <c r="E911" s="273">
        <v>3.9</v>
      </c>
    </row>
    <row r="912" spans="1:5">
      <c r="A912">
        <v>1413</v>
      </c>
      <c r="B912" s="306">
        <v>0.83009259259257495</v>
      </c>
      <c r="C912">
        <v>19.984000000000002</v>
      </c>
      <c r="D912">
        <v>74.221000000000004</v>
      </c>
      <c r="E912" s="273">
        <v>3.9</v>
      </c>
    </row>
    <row r="913" spans="1:5">
      <c r="A913">
        <v>1414</v>
      </c>
      <c r="B913" s="306">
        <v>0.83020833333331601</v>
      </c>
      <c r="C913">
        <v>20.007000000000001</v>
      </c>
      <c r="D913">
        <v>74.197000000000003</v>
      </c>
      <c r="E913" s="273">
        <v>3.9</v>
      </c>
    </row>
    <row r="914" spans="1:5">
      <c r="A914">
        <v>1415</v>
      </c>
      <c r="B914" s="306">
        <v>0.83032407407405695</v>
      </c>
      <c r="C914">
        <v>20.007000000000001</v>
      </c>
      <c r="D914">
        <v>74.168000000000006</v>
      </c>
      <c r="E914" s="273">
        <v>3.9</v>
      </c>
    </row>
    <row r="915" spans="1:5">
      <c r="A915">
        <v>1416</v>
      </c>
      <c r="B915" s="306">
        <v>0.83043981481479701</v>
      </c>
      <c r="C915">
        <v>20.030999999999999</v>
      </c>
      <c r="D915">
        <v>74.173000000000002</v>
      </c>
      <c r="E915" s="273">
        <v>3.9</v>
      </c>
    </row>
    <row r="916" spans="1:5">
      <c r="A916">
        <v>1417</v>
      </c>
      <c r="B916" s="306">
        <v>0.83055555555553795</v>
      </c>
      <c r="C916">
        <v>20.030999999999999</v>
      </c>
      <c r="D916">
        <v>74.144000000000005</v>
      </c>
      <c r="E916" s="273">
        <v>3.9</v>
      </c>
    </row>
    <row r="917" spans="1:5">
      <c r="A917">
        <v>1418</v>
      </c>
      <c r="B917" s="306">
        <v>0.830671296296279</v>
      </c>
      <c r="C917">
        <v>20.055</v>
      </c>
      <c r="D917">
        <v>74.12</v>
      </c>
      <c r="E917" s="273">
        <v>3.9</v>
      </c>
    </row>
    <row r="918" spans="1:5">
      <c r="A918">
        <v>1419</v>
      </c>
      <c r="B918" s="306">
        <v>0.83078703703701895</v>
      </c>
      <c r="C918">
        <v>20.055</v>
      </c>
      <c r="D918">
        <v>74.12</v>
      </c>
      <c r="E918" s="273">
        <v>11.8</v>
      </c>
    </row>
    <row r="919" spans="1:5">
      <c r="A919">
        <v>1420</v>
      </c>
      <c r="B919" s="306">
        <v>0.83090277777776</v>
      </c>
      <c r="C919">
        <v>20.055</v>
      </c>
      <c r="D919">
        <v>74.090999999999994</v>
      </c>
      <c r="E919" s="273">
        <v>3.9</v>
      </c>
    </row>
    <row r="920" spans="1:5">
      <c r="A920">
        <v>1421</v>
      </c>
      <c r="B920" s="306">
        <v>0.83101851851850095</v>
      </c>
      <c r="C920">
        <v>20.079000000000001</v>
      </c>
      <c r="D920">
        <v>74.037999999999997</v>
      </c>
      <c r="E920" s="273">
        <v>3.9</v>
      </c>
    </row>
    <row r="921" spans="1:5">
      <c r="A921">
        <v>1422</v>
      </c>
      <c r="B921" s="306">
        <v>0.831134259259242</v>
      </c>
      <c r="C921">
        <v>20.103000000000002</v>
      </c>
      <c r="D921">
        <v>74.013999999999996</v>
      </c>
      <c r="E921" s="273">
        <v>3.9</v>
      </c>
    </row>
    <row r="922" spans="1:5">
      <c r="A922">
        <v>1423</v>
      </c>
      <c r="B922" s="306">
        <v>0.83124999999998195</v>
      </c>
      <c r="C922">
        <v>20.103000000000002</v>
      </c>
      <c r="D922">
        <v>73.984999999999999</v>
      </c>
      <c r="E922" s="273">
        <v>3.9</v>
      </c>
    </row>
    <row r="923" spans="1:5">
      <c r="A923">
        <v>1424</v>
      </c>
      <c r="B923" s="306">
        <v>0.831365740740723</v>
      </c>
      <c r="C923">
        <v>20.103000000000002</v>
      </c>
      <c r="D923">
        <v>73.956000000000003</v>
      </c>
      <c r="E923" s="273">
        <v>3.9</v>
      </c>
    </row>
    <row r="924" spans="1:5">
      <c r="A924">
        <v>1425</v>
      </c>
      <c r="B924" s="306">
        <v>0.83148148148146395</v>
      </c>
      <c r="C924">
        <v>20.126000000000001</v>
      </c>
      <c r="D924">
        <v>73.903000000000006</v>
      </c>
      <c r="E924" s="273">
        <v>3.9</v>
      </c>
    </row>
    <row r="925" spans="1:5">
      <c r="A925">
        <v>1426</v>
      </c>
      <c r="B925" s="306">
        <v>0.831597222222205</v>
      </c>
      <c r="C925">
        <v>20.126000000000001</v>
      </c>
      <c r="D925">
        <v>73.903000000000006</v>
      </c>
      <c r="E925" s="273">
        <v>3.9</v>
      </c>
    </row>
    <row r="926" spans="1:5">
      <c r="A926">
        <v>1427</v>
      </c>
      <c r="B926" s="306">
        <v>0.83171296296294495</v>
      </c>
      <c r="C926">
        <v>20.149999999999999</v>
      </c>
      <c r="D926">
        <v>73.879000000000005</v>
      </c>
      <c r="E926" s="273">
        <v>11.8</v>
      </c>
    </row>
    <row r="927" spans="1:5">
      <c r="A927">
        <v>1428</v>
      </c>
      <c r="B927" s="306">
        <v>0.831828703703686</v>
      </c>
      <c r="C927">
        <v>20.149999999999999</v>
      </c>
      <c r="D927">
        <v>73.849999999999994</v>
      </c>
      <c r="E927" s="273">
        <v>3.9</v>
      </c>
    </row>
    <row r="928" spans="1:5">
      <c r="A928">
        <v>1429</v>
      </c>
      <c r="B928" s="306">
        <v>0.83194444444442694</v>
      </c>
      <c r="C928">
        <v>20.173999999999999</v>
      </c>
      <c r="D928">
        <v>73.825999999999993</v>
      </c>
      <c r="E928" s="273">
        <v>3.9</v>
      </c>
    </row>
    <row r="929" spans="1:5">
      <c r="A929">
        <v>1430</v>
      </c>
      <c r="B929" s="306">
        <v>0.832060185185167</v>
      </c>
      <c r="C929">
        <v>20.173999999999999</v>
      </c>
      <c r="D929">
        <v>73.768000000000001</v>
      </c>
      <c r="E929" s="273">
        <v>3.9</v>
      </c>
    </row>
    <row r="930" spans="1:5">
      <c r="A930">
        <v>1431</v>
      </c>
      <c r="B930" s="306">
        <v>0.83217592592590806</v>
      </c>
      <c r="C930">
        <v>20.173999999999999</v>
      </c>
      <c r="D930">
        <v>73.739000000000004</v>
      </c>
      <c r="E930" s="273">
        <v>3.9</v>
      </c>
    </row>
    <row r="931" spans="1:5">
      <c r="A931">
        <v>1432</v>
      </c>
      <c r="B931" s="306">
        <v>0.832291666666649</v>
      </c>
      <c r="C931">
        <v>20.198</v>
      </c>
      <c r="D931">
        <v>73.686000000000007</v>
      </c>
      <c r="E931" s="273">
        <v>3.9</v>
      </c>
    </row>
    <row r="932" spans="1:5">
      <c r="A932">
        <v>1433</v>
      </c>
      <c r="B932" s="306">
        <v>0.83240740740739005</v>
      </c>
      <c r="C932">
        <v>20.198</v>
      </c>
      <c r="D932">
        <v>73.628</v>
      </c>
      <c r="E932" s="273">
        <v>3.9</v>
      </c>
    </row>
    <row r="933" spans="1:5">
      <c r="A933">
        <v>1434</v>
      </c>
      <c r="B933" s="306">
        <v>0.83252314814813</v>
      </c>
      <c r="C933">
        <v>20.222000000000001</v>
      </c>
      <c r="D933">
        <v>73.575000000000003</v>
      </c>
      <c r="E933" s="273">
        <v>3.9</v>
      </c>
    </row>
    <row r="934" spans="1:5">
      <c r="A934">
        <v>1435</v>
      </c>
      <c r="B934" s="306">
        <v>0.83263888888887105</v>
      </c>
      <c r="C934">
        <v>20.222000000000001</v>
      </c>
      <c r="D934">
        <v>73.546000000000006</v>
      </c>
      <c r="E934" s="273">
        <v>3.9</v>
      </c>
    </row>
    <row r="935" spans="1:5">
      <c r="A935">
        <v>1436</v>
      </c>
      <c r="B935" s="306">
        <v>0.832754629629612</v>
      </c>
      <c r="C935">
        <v>20.222000000000001</v>
      </c>
      <c r="D935">
        <v>73.488</v>
      </c>
      <c r="E935" s="273">
        <v>3.9</v>
      </c>
    </row>
    <row r="936" spans="1:5">
      <c r="A936">
        <v>1437</v>
      </c>
      <c r="B936" s="306">
        <v>0.83287037037035205</v>
      </c>
      <c r="C936">
        <v>20.245999999999999</v>
      </c>
      <c r="D936">
        <v>73.435000000000002</v>
      </c>
      <c r="E936" s="273">
        <v>3.9</v>
      </c>
    </row>
    <row r="937" spans="1:5">
      <c r="A937">
        <v>1438</v>
      </c>
      <c r="B937" s="306">
        <v>0.832986111111093</v>
      </c>
      <c r="C937">
        <v>20.245999999999999</v>
      </c>
      <c r="D937">
        <v>73.347999999999999</v>
      </c>
      <c r="E937" s="273">
        <v>3.9</v>
      </c>
    </row>
    <row r="938" spans="1:5">
      <c r="A938">
        <v>1439</v>
      </c>
      <c r="B938" s="306">
        <v>0.83310185185183405</v>
      </c>
      <c r="C938">
        <v>20.245999999999999</v>
      </c>
      <c r="D938">
        <v>73.290000000000006</v>
      </c>
      <c r="E938" s="273">
        <v>3.9</v>
      </c>
    </row>
    <row r="939" spans="1:5">
      <c r="A939">
        <v>1440</v>
      </c>
      <c r="B939" s="306">
        <v>0.833217592592575</v>
      </c>
      <c r="C939">
        <v>20.268999999999998</v>
      </c>
      <c r="D939">
        <v>73.236999999999995</v>
      </c>
      <c r="E939" s="273">
        <v>3.9</v>
      </c>
    </row>
    <row r="940" spans="1:5">
      <c r="A940">
        <v>1441</v>
      </c>
      <c r="B940" s="306">
        <v>0.83333333333331505</v>
      </c>
      <c r="C940">
        <v>20.268999999999998</v>
      </c>
      <c r="D940">
        <v>73.179000000000002</v>
      </c>
      <c r="E940" s="273">
        <v>3.9</v>
      </c>
    </row>
    <row r="941" spans="1:5">
      <c r="A941">
        <v>1442</v>
      </c>
      <c r="B941" s="306">
        <v>0.833449074074056</v>
      </c>
      <c r="C941">
        <v>20.268999999999998</v>
      </c>
      <c r="D941">
        <v>73.091999999999999</v>
      </c>
      <c r="E941" s="273">
        <v>3.9</v>
      </c>
    </row>
    <row r="942" spans="1:5">
      <c r="A942">
        <v>1443</v>
      </c>
      <c r="B942" s="306">
        <v>0.83356481481479705</v>
      </c>
      <c r="C942">
        <v>20.268999999999998</v>
      </c>
      <c r="D942">
        <v>73.004999999999995</v>
      </c>
      <c r="E942" s="273">
        <v>3.9</v>
      </c>
    </row>
    <row r="943" spans="1:5">
      <c r="A943">
        <v>1444</v>
      </c>
      <c r="B943" s="306">
        <v>0.83368055555553799</v>
      </c>
      <c r="C943">
        <v>20.268999999999998</v>
      </c>
      <c r="D943">
        <v>72.918000000000006</v>
      </c>
      <c r="E943" s="273">
        <v>3.9</v>
      </c>
    </row>
    <row r="944" spans="1:5">
      <c r="A944">
        <v>1445</v>
      </c>
      <c r="B944" s="306">
        <v>0.83379629629627805</v>
      </c>
      <c r="C944">
        <v>20.292999999999999</v>
      </c>
      <c r="D944">
        <v>72.864999999999995</v>
      </c>
      <c r="E944" s="273">
        <v>3.9</v>
      </c>
    </row>
    <row r="945" spans="1:5">
      <c r="A945">
        <v>1446</v>
      </c>
      <c r="B945" s="306">
        <v>0.83391203703701899</v>
      </c>
      <c r="C945">
        <v>20.292999999999999</v>
      </c>
      <c r="D945">
        <v>72.778000000000006</v>
      </c>
      <c r="E945" s="273">
        <v>11.8</v>
      </c>
    </row>
    <row r="946" spans="1:5">
      <c r="A946">
        <v>1447</v>
      </c>
      <c r="B946" s="306">
        <v>0.83402777777776005</v>
      </c>
      <c r="C946">
        <v>20.292999999999999</v>
      </c>
      <c r="D946">
        <v>72.691000000000003</v>
      </c>
      <c r="E946" s="273">
        <v>3.9</v>
      </c>
    </row>
    <row r="947" spans="1:5">
      <c r="A947">
        <v>1448</v>
      </c>
      <c r="B947" s="306">
        <v>0.83414351851849999</v>
      </c>
      <c r="C947">
        <v>20.292999999999999</v>
      </c>
      <c r="D947">
        <v>72.632999999999996</v>
      </c>
      <c r="E947" s="273">
        <v>3.9</v>
      </c>
    </row>
    <row r="948" spans="1:5">
      <c r="A948">
        <v>1449</v>
      </c>
      <c r="B948" s="306">
        <v>0.83425925925924105</v>
      </c>
      <c r="C948">
        <v>20.292999999999999</v>
      </c>
      <c r="D948">
        <v>72.575000000000003</v>
      </c>
      <c r="E948" s="273">
        <v>3.9</v>
      </c>
    </row>
    <row r="949" spans="1:5">
      <c r="A949">
        <v>1450</v>
      </c>
      <c r="B949" s="306">
        <v>0.83437499999998199</v>
      </c>
      <c r="C949">
        <v>20.317</v>
      </c>
      <c r="D949">
        <v>72.492000000000004</v>
      </c>
      <c r="E949" s="273">
        <v>3.9</v>
      </c>
    </row>
    <row r="950" spans="1:5">
      <c r="A950">
        <v>1451</v>
      </c>
      <c r="B950" s="306">
        <v>0.83449074074072305</v>
      </c>
      <c r="C950">
        <v>20.317</v>
      </c>
      <c r="D950">
        <v>72.405000000000001</v>
      </c>
      <c r="E950" s="273">
        <v>3.9</v>
      </c>
    </row>
    <row r="951" spans="1:5">
      <c r="A951">
        <v>1452</v>
      </c>
      <c r="B951" s="306">
        <v>0.83460648148146299</v>
      </c>
      <c r="C951">
        <v>20.317</v>
      </c>
      <c r="D951">
        <v>72.346999999999994</v>
      </c>
      <c r="E951" s="273">
        <v>3.9</v>
      </c>
    </row>
    <row r="952" spans="1:5">
      <c r="A952">
        <v>1453</v>
      </c>
      <c r="B952" s="306">
        <v>0.83472222222220405</v>
      </c>
      <c r="C952">
        <v>20.317</v>
      </c>
      <c r="D952">
        <v>72.260000000000005</v>
      </c>
      <c r="E952" s="273">
        <v>3.9</v>
      </c>
    </row>
    <row r="953" spans="1:5">
      <c r="A953">
        <v>1454</v>
      </c>
      <c r="B953" s="306">
        <v>0.83483796296294499</v>
      </c>
      <c r="C953">
        <v>20.317</v>
      </c>
      <c r="D953">
        <v>72.173000000000002</v>
      </c>
      <c r="E953" s="273">
        <v>11.8</v>
      </c>
    </row>
    <row r="954" spans="1:5">
      <c r="A954">
        <v>1455</v>
      </c>
      <c r="B954" s="306">
        <v>0.83495370370368505</v>
      </c>
      <c r="C954">
        <v>20.317</v>
      </c>
      <c r="D954">
        <v>72.084999999999994</v>
      </c>
      <c r="E954" s="273">
        <v>3.9</v>
      </c>
    </row>
    <row r="955" spans="1:5">
      <c r="A955">
        <v>1456</v>
      </c>
      <c r="B955" s="306">
        <v>0.83506944444442599</v>
      </c>
      <c r="C955">
        <v>20.317</v>
      </c>
      <c r="D955">
        <v>71.998000000000005</v>
      </c>
      <c r="E955" s="273">
        <v>3.9</v>
      </c>
    </row>
    <row r="956" spans="1:5">
      <c r="A956">
        <v>1457</v>
      </c>
      <c r="B956" s="306">
        <v>0.83518518518516704</v>
      </c>
      <c r="C956">
        <v>20.317</v>
      </c>
      <c r="D956">
        <v>71.94</v>
      </c>
      <c r="E956" s="273">
        <v>3.9</v>
      </c>
    </row>
    <row r="957" spans="1:5">
      <c r="A957">
        <v>1458</v>
      </c>
      <c r="B957" s="306">
        <v>0.83530092592590799</v>
      </c>
      <c r="C957">
        <v>20.317</v>
      </c>
      <c r="D957">
        <v>71.882000000000005</v>
      </c>
      <c r="E957" s="273">
        <v>3.9</v>
      </c>
    </row>
    <row r="958" spans="1:5">
      <c r="A958">
        <v>1459</v>
      </c>
      <c r="B958" s="306">
        <v>0.83541666666664804</v>
      </c>
      <c r="C958">
        <v>20.317</v>
      </c>
      <c r="D958">
        <v>71.822999999999993</v>
      </c>
      <c r="E958" s="273">
        <v>3.9</v>
      </c>
    </row>
    <row r="959" spans="1:5">
      <c r="A959">
        <v>1460</v>
      </c>
      <c r="B959" s="306">
        <v>0.83553240740738899</v>
      </c>
      <c r="C959">
        <v>20.341000000000001</v>
      </c>
      <c r="D959">
        <v>71.741</v>
      </c>
      <c r="E959" s="273">
        <v>3.9</v>
      </c>
    </row>
    <row r="960" spans="1:5">
      <c r="A960">
        <v>1461</v>
      </c>
      <c r="B960" s="306">
        <v>0.83564814814813004</v>
      </c>
      <c r="C960">
        <v>20.317</v>
      </c>
      <c r="D960">
        <v>71.619</v>
      </c>
      <c r="E960" s="273">
        <v>3.9</v>
      </c>
    </row>
    <row r="961" spans="1:7">
      <c r="A961">
        <v>1462</v>
      </c>
      <c r="B961" s="306">
        <v>0.83576388888887099</v>
      </c>
      <c r="C961">
        <v>20.341000000000001</v>
      </c>
      <c r="D961">
        <v>71.566000000000003</v>
      </c>
      <c r="E961" s="273">
        <v>3.9</v>
      </c>
    </row>
    <row r="962" spans="1:7">
      <c r="A962">
        <v>1463</v>
      </c>
      <c r="B962" s="306">
        <v>0.83587962962961104</v>
      </c>
      <c r="C962">
        <v>20.317</v>
      </c>
      <c r="D962">
        <v>71.503</v>
      </c>
      <c r="E962" s="273">
        <v>3.9</v>
      </c>
    </row>
    <row r="963" spans="1:7">
      <c r="A963">
        <v>1464</v>
      </c>
      <c r="B963" s="306">
        <v>0.83599537037035199</v>
      </c>
      <c r="C963">
        <v>20.341000000000001</v>
      </c>
      <c r="D963">
        <v>71.42</v>
      </c>
      <c r="E963" s="273">
        <v>11.8</v>
      </c>
    </row>
    <row r="964" spans="1:7">
      <c r="A964">
        <v>1465</v>
      </c>
      <c r="B964" s="306">
        <v>0.83611111111109304</v>
      </c>
      <c r="C964">
        <v>20.341000000000001</v>
      </c>
      <c r="D964">
        <v>71.361999999999995</v>
      </c>
      <c r="E964" s="273">
        <v>11.8</v>
      </c>
    </row>
    <row r="965" spans="1:7">
      <c r="A965">
        <v>1466</v>
      </c>
      <c r="B965" s="306">
        <v>0.83622685185183299</v>
      </c>
      <c r="C965">
        <v>20.341000000000001</v>
      </c>
      <c r="D965">
        <v>71.302999999999997</v>
      </c>
      <c r="E965" s="273">
        <v>11.8</v>
      </c>
    </row>
    <row r="966" spans="1:7">
      <c r="A966">
        <v>1467</v>
      </c>
      <c r="B966" s="306">
        <v>0.83634259259257404</v>
      </c>
      <c r="C966">
        <v>20.341000000000001</v>
      </c>
      <c r="D966">
        <v>71.215999999999994</v>
      </c>
      <c r="E966" s="273">
        <v>3.9</v>
      </c>
    </row>
    <row r="967" spans="1:7">
      <c r="A967">
        <v>1468</v>
      </c>
      <c r="B967" s="306">
        <v>0.83645833333331499</v>
      </c>
      <c r="C967">
        <v>20.341000000000001</v>
      </c>
      <c r="D967">
        <v>71.128</v>
      </c>
      <c r="E967" s="273">
        <v>11.8</v>
      </c>
    </row>
    <row r="968" spans="1:7">
      <c r="A968">
        <v>1469</v>
      </c>
      <c r="B968" s="306">
        <v>0.83657407407405604</v>
      </c>
      <c r="C968">
        <v>20.341000000000001</v>
      </c>
      <c r="D968">
        <v>71.040999999999997</v>
      </c>
      <c r="E968" s="273">
        <v>3.9</v>
      </c>
    </row>
    <row r="969" spans="1:7">
      <c r="A969">
        <v>1470</v>
      </c>
      <c r="B969" s="306">
        <v>0.83668981481479598</v>
      </c>
      <c r="C969">
        <v>20.341000000000001</v>
      </c>
      <c r="D969">
        <v>70.981999999999999</v>
      </c>
      <c r="E969" s="273">
        <v>11.8</v>
      </c>
    </row>
    <row r="970" spans="1:7">
      <c r="A970">
        <v>1471</v>
      </c>
      <c r="B970" s="306">
        <v>0.83680555555553704</v>
      </c>
      <c r="C970">
        <v>20.317</v>
      </c>
      <c r="D970">
        <v>70.918999999999997</v>
      </c>
      <c r="E970" s="273">
        <v>3.9</v>
      </c>
      <c r="G970" t="s">
        <v>401</v>
      </c>
    </row>
    <row r="971" spans="1:7">
      <c r="A971">
        <v>1472</v>
      </c>
      <c r="B971" s="306">
        <v>0.83692129629627798</v>
      </c>
      <c r="C971">
        <v>20.341000000000001</v>
      </c>
      <c r="D971">
        <v>70.864999999999995</v>
      </c>
      <c r="E971" s="273">
        <v>3.9</v>
      </c>
    </row>
    <row r="972" spans="1:7">
      <c r="A972">
        <v>1473</v>
      </c>
      <c r="B972" s="306">
        <v>0.83703703703701804</v>
      </c>
      <c r="C972">
        <v>20.341000000000001</v>
      </c>
      <c r="D972">
        <v>70.807000000000002</v>
      </c>
      <c r="E972" s="273">
        <v>3.9</v>
      </c>
    </row>
    <row r="973" spans="1:7">
      <c r="A973">
        <v>1474</v>
      </c>
      <c r="B973" s="306">
        <v>0.83715277777775898</v>
      </c>
      <c r="C973">
        <v>20.341000000000001</v>
      </c>
      <c r="D973">
        <v>70.718999999999994</v>
      </c>
      <c r="E973" s="273">
        <v>11.8</v>
      </c>
    </row>
    <row r="974" spans="1:7">
      <c r="A974">
        <v>1475</v>
      </c>
      <c r="B974" s="306">
        <v>0.83726851851850004</v>
      </c>
      <c r="C974">
        <v>20.317</v>
      </c>
      <c r="D974">
        <v>70.656000000000006</v>
      </c>
      <c r="E974" s="273">
        <v>3.9</v>
      </c>
    </row>
    <row r="975" spans="1:7">
      <c r="A975">
        <v>1476</v>
      </c>
      <c r="B975" s="306">
        <v>0.83738425925924098</v>
      </c>
      <c r="C975">
        <v>20.317</v>
      </c>
      <c r="D975">
        <v>70.567999999999998</v>
      </c>
      <c r="E975" s="273">
        <v>3.9</v>
      </c>
    </row>
    <row r="976" spans="1:7">
      <c r="A976">
        <v>1477</v>
      </c>
      <c r="B976" s="306">
        <v>0.83749999999998104</v>
      </c>
      <c r="C976">
        <v>20.317</v>
      </c>
      <c r="D976">
        <v>70.510000000000005</v>
      </c>
      <c r="E976" s="273">
        <v>3.9</v>
      </c>
    </row>
    <row r="977" spans="1:5">
      <c r="A977">
        <v>1478</v>
      </c>
      <c r="B977" s="306">
        <v>0.83761574074072198</v>
      </c>
      <c r="C977">
        <v>20.317</v>
      </c>
      <c r="D977">
        <v>70.421999999999997</v>
      </c>
      <c r="E977" s="273">
        <v>11.8</v>
      </c>
    </row>
    <row r="978" spans="1:5">
      <c r="A978">
        <v>1479</v>
      </c>
      <c r="B978" s="306">
        <v>0.83773148148146304</v>
      </c>
      <c r="C978">
        <v>20.317</v>
      </c>
      <c r="D978">
        <v>70.393000000000001</v>
      </c>
      <c r="E978" s="273">
        <v>3.9</v>
      </c>
    </row>
    <row r="979" spans="1:5">
      <c r="A979">
        <v>1480</v>
      </c>
      <c r="B979" s="306">
        <v>0.83784722222220398</v>
      </c>
      <c r="C979">
        <v>20.317</v>
      </c>
      <c r="D979">
        <v>70.305000000000007</v>
      </c>
      <c r="E979" s="273">
        <v>3.9</v>
      </c>
    </row>
    <row r="980" spans="1:5">
      <c r="A980">
        <v>1481</v>
      </c>
      <c r="B980" s="306">
        <v>0.83796296296294404</v>
      </c>
      <c r="C980">
        <v>20.317</v>
      </c>
      <c r="D980">
        <v>70.275999999999996</v>
      </c>
      <c r="E980" s="273">
        <v>3.9</v>
      </c>
    </row>
    <row r="981" spans="1:5">
      <c r="A981">
        <v>1482</v>
      </c>
      <c r="B981" s="306">
        <v>0.83807870370368498</v>
      </c>
      <c r="C981">
        <v>20.317</v>
      </c>
      <c r="D981">
        <v>70.216999999999999</v>
      </c>
      <c r="E981" s="273">
        <v>3.9</v>
      </c>
    </row>
    <row r="982" spans="1:5">
      <c r="A982">
        <v>1483</v>
      </c>
      <c r="B982" s="306">
        <v>0.83819444444442603</v>
      </c>
      <c r="C982">
        <v>20.317</v>
      </c>
      <c r="D982">
        <v>70.159000000000006</v>
      </c>
      <c r="E982" s="273">
        <v>11.8</v>
      </c>
    </row>
    <row r="983" spans="1:5">
      <c r="A983">
        <v>1484</v>
      </c>
      <c r="B983" s="306">
        <v>0.83831018518516598</v>
      </c>
      <c r="C983">
        <v>20.317</v>
      </c>
      <c r="D983">
        <v>70.129000000000005</v>
      </c>
      <c r="E983" s="273">
        <v>3.9</v>
      </c>
    </row>
    <row r="984" spans="1:5">
      <c r="A984">
        <v>1485</v>
      </c>
      <c r="B984" s="306">
        <v>0.83842592592590703</v>
      </c>
      <c r="C984">
        <v>20.317</v>
      </c>
      <c r="D984">
        <v>70.040999999999997</v>
      </c>
      <c r="E984" s="273">
        <v>3.9</v>
      </c>
    </row>
    <row r="985" spans="1:5">
      <c r="A985">
        <v>1486</v>
      </c>
      <c r="B985" s="306">
        <v>0.83854166666664798</v>
      </c>
      <c r="C985">
        <v>20.317</v>
      </c>
      <c r="D985">
        <v>69.983000000000004</v>
      </c>
      <c r="E985" s="273">
        <v>3.9</v>
      </c>
    </row>
    <row r="986" spans="1:5">
      <c r="A986">
        <v>1487</v>
      </c>
      <c r="B986" s="306">
        <v>0.83865740740738903</v>
      </c>
      <c r="C986">
        <v>20.317</v>
      </c>
      <c r="D986">
        <v>69.953000000000003</v>
      </c>
      <c r="E986" s="273">
        <v>3.9</v>
      </c>
    </row>
    <row r="987" spans="1:5">
      <c r="A987">
        <v>1488</v>
      </c>
      <c r="B987" s="306">
        <v>0.83877314814812898</v>
      </c>
      <c r="C987">
        <v>20.317</v>
      </c>
      <c r="D987">
        <v>69.894999999999996</v>
      </c>
      <c r="E987" s="273">
        <v>3.9</v>
      </c>
    </row>
    <row r="988" spans="1:5">
      <c r="A988">
        <v>1489</v>
      </c>
      <c r="B988" s="306">
        <v>0.83888888888887003</v>
      </c>
      <c r="C988">
        <v>20.292999999999999</v>
      </c>
      <c r="D988">
        <v>69.861000000000004</v>
      </c>
      <c r="E988" s="273">
        <v>3.9</v>
      </c>
    </row>
    <row r="989" spans="1:5">
      <c r="A989">
        <v>1490</v>
      </c>
      <c r="B989" s="306">
        <v>0.83900462962961098</v>
      </c>
      <c r="C989">
        <v>20.292999999999999</v>
      </c>
      <c r="D989">
        <v>69.802000000000007</v>
      </c>
      <c r="E989" s="273">
        <v>3.9</v>
      </c>
    </row>
    <row r="990" spans="1:5">
      <c r="A990">
        <v>1491</v>
      </c>
      <c r="B990" s="306">
        <v>0.83912037037035103</v>
      </c>
      <c r="C990">
        <v>20.292999999999999</v>
      </c>
      <c r="D990">
        <v>69.744</v>
      </c>
      <c r="E990" s="273">
        <v>11.8</v>
      </c>
    </row>
    <row r="991" spans="1:5">
      <c r="A991">
        <v>1492</v>
      </c>
      <c r="B991" s="306">
        <v>0.83923611111109198</v>
      </c>
      <c r="C991">
        <v>20.292999999999999</v>
      </c>
      <c r="D991">
        <v>69.685000000000002</v>
      </c>
      <c r="E991" s="273">
        <v>3.9</v>
      </c>
    </row>
    <row r="992" spans="1:5">
      <c r="A992">
        <v>1493</v>
      </c>
      <c r="B992" s="306">
        <v>0.83935185185183303</v>
      </c>
      <c r="C992">
        <v>20.292999999999999</v>
      </c>
      <c r="D992">
        <v>69.626000000000005</v>
      </c>
      <c r="E992" s="273">
        <v>11.8</v>
      </c>
    </row>
    <row r="993" spans="1:5">
      <c r="A993">
        <v>1494</v>
      </c>
      <c r="B993" s="306">
        <v>0.83946759259257397</v>
      </c>
      <c r="C993">
        <v>20.292999999999999</v>
      </c>
      <c r="D993">
        <v>69.567999999999998</v>
      </c>
      <c r="E993" s="273">
        <v>11.8</v>
      </c>
    </row>
    <row r="994" spans="1:5">
      <c r="A994">
        <v>1495</v>
      </c>
      <c r="B994" s="306">
        <v>0.83958333333331403</v>
      </c>
      <c r="C994">
        <v>20.292999999999999</v>
      </c>
      <c r="D994">
        <v>69.509</v>
      </c>
      <c r="E994" s="273">
        <v>3.9</v>
      </c>
    </row>
    <row r="995" spans="1:5">
      <c r="A995">
        <v>1496</v>
      </c>
      <c r="B995" s="306">
        <v>0.83969907407405497</v>
      </c>
      <c r="C995">
        <v>20.292999999999999</v>
      </c>
      <c r="D995">
        <v>69.478999999999999</v>
      </c>
      <c r="E995" s="273">
        <v>3.9</v>
      </c>
    </row>
    <row r="996" spans="1:5">
      <c r="A996">
        <v>1497</v>
      </c>
      <c r="B996" s="306">
        <v>0.83981481481479603</v>
      </c>
      <c r="C996">
        <v>20.292999999999999</v>
      </c>
      <c r="D996">
        <v>69.421000000000006</v>
      </c>
      <c r="E996" s="273">
        <v>3.9</v>
      </c>
    </row>
    <row r="997" spans="1:5">
      <c r="A997">
        <v>1498</v>
      </c>
      <c r="B997" s="306">
        <v>0.83993055555553597</v>
      </c>
      <c r="C997">
        <v>20.292999999999999</v>
      </c>
      <c r="D997">
        <v>69.361999999999995</v>
      </c>
      <c r="E997" s="273">
        <v>11.8</v>
      </c>
    </row>
    <row r="998" spans="1:5">
      <c r="A998">
        <v>1499</v>
      </c>
      <c r="B998" s="306">
        <v>0.84004629629627703</v>
      </c>
      <c r="C998">
        <v>20.292999999999999</v>
      </c>
      <c r="D998">
        <v>69.302999999999997</v>
      </c>
      <c r="E998" s="273">
        <v>3.9</v>
      </c>
    </row>
    <row r="999" spans="1:5">
      <c r="A999">
        <v>1500</v>
      </c>
      <c r="B999" s="306">
        <v>0.84016203703701797</v>
      </c>
      <c r="C999">
        <v>20.268999999999998</v>
      </c>
      <c r="D999">
        <v>69.239999999999995</v>
      </c>
      <c r="E999" s="273">
        <v>11.8</v>
      </c>
    </row>
    <row r="1000" spans="1:5">
      <c r="A1000">
        <v>1501</v>
      </c>
      <c r="B1000" s="306">
        <v>0.84027777777775903</v>
      </c>
      <c r="C1000">
        <v>20.268999999999998</v>
      </c>
      <c r="D1000">
        <v>69.210999999999999</v>
      </c>
      <c r="E1000" s="273">
        <v>3.9</v>
      </c>
    </row>
    <row r="1001" spans="1:5">
      <c r="A1001">
        <v>1502</v>
      </c>
      <c r="B1001" s="306">
        <v>0.84039351851849897</v>
      </c>
      <c r="C1001">
        <v>20.268999999999998</v>
      </c>
      <c r="D1001">
        <v>69.152000000000001</v>
      </c>
      <c r="E1001" s="273">
        <v>11.8</v>
      </c>
    </row>
    <row r="1002" spans="1:5">
      <c r="A1002">
        <v>1503</v>
      </c>
      <c r="B1002" s="306">
        <v>0.84050925925924003</v>
      </c>
      <c r="C1002">
        <v>20.268999999999998</v>
      </c>
      <c r="D1002">
        <v>69.093000000000004</v>
      </c>
      <c r="E1002" s="273">
        <v>11.8</v>
      </c>
    </row>
    <row r="1003" spans="1:5">
      <c r="A1003">
        <v>1504</v>
      </c>
      <c r="B1003" s="306">
        <v>0.84062499999998097</v>
      </c>
      <c r="C1003">
        <v>20.268999999999998</v>
      </c>
      <c r="D1003">
        <v>69.063999999999993</v>
      </c>
      <c r="E1003" s="273">
        <v>3.9</v>
      </c>
    </row>
    <row r="1004" spans="1:5">
      <c r="A1004">
        <v>1505</v>
      </c>
      <c r="B1004" s="306">
        <v>0.84074074074072203</v>
      </c>
      <c r="C1004">
        <v>20.268999999999998</v>
      </c>
      <c r="D1004">
        <v>69.004999999999995</v>
      </c>
      <c r="E1004" s="273">
        <v>11.8</v>
      </c>
    </row>
    <row r="1005" spans="1:5">
      <c r="A1005">
        <v>1506</v>
      </c>
      <c r="B1005" s="306">
        <v>0.84085648148146197</v>
      </c>
      <c r="C1005">
        <v>20.245999999999999</v>
      </c>
      <c r="D1005">
        <v>68.971000000000004</v>
      </c>
      <c r="E1005" s="273">
        <v>3.9</v>
      </c>
    </row>
    <row r="1006" spans="1:5">
      <c r="A1006">
        <v>1507</v>
      </c>
      <c r="B1006" s="306">
        <v>0.84097222222220303</v>
      </c>
      <c r="C1006">
        <v>20.245999999999999</v>
      </c>
      <c r="D1006">
        <v>68.912000000000006</v>
      </c>
      <c r="E1006" s="273">
        <v>3.9</v>
      </c>
    </row>
    <row r="1007" spans="1:5">
      <c r="A1007">
        <v>1508</v>
      </c>
      <c r="B1007" s="306">
        <v>0.84108796296294397</v>
      </c>
      <c r="C1007">
        <v>20.245999999999999</v>
      </c>
      <c r="D1007">
        <v>68.882999999999996</v>
      </c>
      <c r="E1007" s="273">
        <v>3.9</v>
      </c>
    </row>
    <row r="1008" spans="1:5">
      <c r="A1008">
        <v>1509</v>
      </c>
      <c r="B1008" s="306">
        <v>0.84120370370368402</v>
      </c>
      <c r="C1008">
        <v>20.245999999999999</v>
      </c>
      <c r="D1008">
        <v>68.823999999999998</v>
      </c>
      <c r="E1008" s="273">
        <v>3.9</v>
      </c>
    </row>
    <row r="1009" spans="1:5">
      <c r="A1009">
        <v>1510</v>
      </c>
      <c r="B1009" s="306">
        <v>0.84131944444442497</v>
      </c>
      <c r="C1009">
        <v>20.245999999999999</v>
      </c>
      <c r="D1009">
        <v>68.793999999999997</v>
      </c>
      <c r="E1009" s="273">
        <v>3.9</v>
      </c>
    </row>
    <row r="1010" spans="1:5">
      <c r="A1010">
        <v>1511</v>
      </c>
      <c r="B1010" s="306">
        <v>0.84143518518516602</v>
      </c>
      <c r="C1010">
        <v>20.245999999999999</v>
      </c>
      <c r="D1010">
        <v>68.765000000000001</v>
      </c>
      <c r="E1010" s="273">
        <v>3.9</v>
      </c>
    </row>
    <row r="1011" spans="1:5">
      <c r="A1011">
        <v>1512</v>
      </c>
      <c r="B1011" s="306">
        <v>0.84155092592590697</v>
      </c>
      <c r="C1011">
        <v>20.222000000000001</v>
      </c>
      <c r="D1011">
        <v>68.701999999999998</v>
      </c>
      <c r="E1011" s="273">
        <v>3.9</v>
      </c>
    </row>
    <row r="1012" spans="1:5">
      <c r="A1012">
        <v>1513</v>
      </c>
      <c r="B1012" s="306">
        <v>0.84166666666664702</v>
      </c>
      <c r="C1012">
        <v>20.222000000000001</v>
      </c>
      <c r="D1012">
        <v>68.671999999999997</v>
      </c>
      <c r="E1012" s="273">
        <v>3.9</v>
      </c>
    </row>
    <row r="1013" spans="1:5">
      <c r="A1013">
        <v>1514</v>
      </c>
      <c r="B1013" s="306">
        <v>0.84178240740738797</v>
      </c>
      <c r="C1013">
        <v>20.222000000000001</v>
      </c>
      <c r="D1013">
        <v>68.643000000000001</v>
      </c>
      <c r="E1013" s="273">
        <v>3.9</v>
      </c>
    </row>
    <row r="1014" spans="1:5">
      <c r="A1014">
        <v>1515</v>
      </c>
      <c r="B1014" s="306">
        <v>0.84189814814812902</v>
      </c>
      <c r="C1014">
        <v>20.222000000000001</v>
      </c>
      <c r="D1014">
        <v>68.584000000000003</v>
      </c>
      <c r="E1014" s="273">
        <v>3.9</v>
      </c>
    </row>
    <row r="1015" spans="1:5">
      <c r="A1015">
        <v>1516</v>
      </c>
      <c r="B1015" s="306">
        <v>0.84201388888886897</v>
      </c>
      <c r="C1015">
        <v>20.222000000000001</v>
      </c>
      <c r="D1015">
        <v>68.554000000000002</v>
      </c>
      <c r="E1015" s="273">
        <v>3.9</v>
      </c>
    </row>
    <row r="1016" spans="1:5">
      <c r="A1016">
        <v>1517</v>
      </c>
      <c r="B1016" s="306">
        <v>0.84212962962961002</v>
      </c>
      <c r="C1016">
        <v>20.222000000000001</v>
      </c>
      <c r="D1016">
        <v>68.495000000000005</v>
      </c>
      <c r="E1016" s="273">
        <v>3.9</v>
      </c>
    </row>
    <row r="1017" spans="1:5">
      <c r="A1017">
        <v>1518</v>
      </c>
      <c r="B1017" s="306">
        <v>0.84224537037035097</v>
      </c>
      <c r="C1017">
        <v>20.222000000000001</v>
      </c>
      <c r="D1017">
        <v>68.465999999999994</v>
      </c>
      <c r="E1017" s="273">
        <v>3.9</v>
      </c>
    </row>
    <row r="1018" spans="1:5">
      <c r="A1018">
        <v>1519</v>
      </c>
      <c r="B1018" s="306">
        <v>0.84236111111109202</v>
      </c>
      <c r="C1018">
        <v>20.198</v>
      </c>
      <c r="D1018">
        <v>68.432000000000002</v>
      </c>
      <c r="E1018" s="273">
        <v>3.9</v>
      </c>
    </row>
    <row r="1019" spans="1:5">
      <c r="A1019">
        <v>1520</v>
      </c>
      <c r="B1019" s="306">
        <v>0.84247685185183196</v>
      </c>
      <c r="C1019">
        <v>20.198</v>
      </c>
      <c r="D1019">
        <v>68.373000000000005</v>
      </c>
      <c r="E1019" s="273">
        <v>3.9</v>
      </c>
    </row>
    <row r="1020" spans="1:5">
      <c r="A1020">
        <v>1521</v>
      </c>
      <c r="B1020" s="306">
        <v>0.84259259259257302</v>
      </c>
      <c r="C1020">
        <v>20.198</v>
      </c>
      <c r="D1020">
        <v>68.343999999999994</v>
      </c>
      <c r="E1020" s="273">
        <v>3.9</v>
      </c>
    </row>
    <row r="1021" spans="1:5">
      <c r="A1021">
        <v>1522</v>
      </c>
      <c r="B1021" s="306">
        <v>0.84270833333331396</v>
      </c>
      <c r="C1021">
        <v>20.198</v>
      </c>
      <c r="D1021">
        <v>68.313999999999993</v>
      </c>
      <c r="E1021" s="273">
        <v>3.9</v>
      </c>
    </row>
    <row r="1022" spans="1:5">
      <c r="A1022">
        <v>1523</v>
      </c>
      <c r="B1022" s="306">
        <v>0.84282407407405502</v>
      </c>
      <c r="C1022">
        <v>20.198</v>
      </c>
      <c r="D1022">
        <v>68.284999999999997</v>
      </c>
      <c r="E1022" s="273">
        <v>3.9</v>
      </c>
    </row>
    <row r="1023" spans="1:5">
      <c r="A1023">
        <v>1524</v>
      </c>
      <c r="B1023" s="306">
        <v>0.84293981481479496</v>
      </c>
      <c r="C1023">
        <v>20.198</v>
      </c>
      <c r="D1023">
        <v>68.225999999999999</v>
      </c>
      <c r="E1023" s="273">
        <v>3.9</v>
      </c>
    </row>
    <row r="1024" spans="1:5">
      <c r="A1024">
        <v>1525</v>
      </c>
      <c r="B1024" s="306">
        <v>0.84305555555553602</v>
      </c>
      <c r="C1024">
        <v>20.198</v>
      </c>
      <c r="D1024">
        <v>68.195999999999998</v>
      </c>
      <c r="E1024" s="273">
        <v>3.9</v>
      </c>
    </row>
    <row r="1025" spans="1:5">
      <c r="A1025">
        <v>1526</v>
      </c>
      <c r="B1025" s="306">
        <v>0.84317129629627696</v>
      </c>
      <c r="C1025">
        <v>20.173999999999999</v>
      </c>
      <c r="D1025">
        <v>68.162999999999997</v>
      </c>
      <c r="E1025" s="273">
        <v>3.9</v>
      </c>
    </row>
    <row r="1026" spans="1:5">
      <c r="A1026">
        <v>1527</v>
      </c>
      <c r="B1026" s="306">
        <v>0.84328703703701702</v>
      </c>
      <c r="C1026">
        <v>20.173999999999999</v>
      </c>
      <c r="D1026">
        <v>68.132999999999996</v>
      </c>
      <c r="E1026" s="273">
        <v>3.9</v>
      </c>
    </row>
    <row r="1027" spans="1:5">
      <c r="A1027">
        <v>1528</v>
      </c>
      <c r="B1027" s="306">
        <v>0.84340277777775796</v>
      </c>
      <c r="C1027">
        <v>20.173999999999999</v>
      </c>
      <c r="D1027">
        <v>68.132999999999996</v>
      </c>
      <c r="E1027" s="273">
        <v>3.9</v>
      </c>
    </row>
    <row r="1028" spans="1:5">
      <c r="A1028">
        <v>1529</v>
      </c>
      <c r="B1028" s="306">
        <v>0.84351851851849902</v>
      </c>
      <c r="C1028">
        <v>20.173999999999999</v>
      </c>
      <c r="D1028">
        <v>68.103999999999999</v>
      </c>
      <c r="E1028" s="273">
        <v>3.9</v>
      </c>
    </row>
    <row r="1029" spans="1:5">
      <c r="A1029">
        <v>1530</v>
      </c>
      <c r="B1029" s="306">
        <v>0.84363425925923996</v>
      </c>
      <c r="C1029">
        <v>20.173999999999999</v>
      </c>
      <c r="D1029">
        <v>68.073999999999998</v>
      </c>
      <c r="E1029" s="273">
        <v>3.9</v>
      </c>
    </row>
    <row r="1030" spans="1:5">
      <c r="A1030">
        <v>1531</v>
      </c>
      <c r="B1030" s="306">
        <v>0.84374999999998002</v>
      </c>
      <c r="C1030">
        <v>20.149999999999999</v>
      </c>
      <c r="D1030">
        <v>67.980999999999995</v>
      </c>
      <c r="E1030" s="273">
        <v>11.8</v>
      </c>
    </row>
    <row r="1031" spans="1:5">
      <c r="A1031">
        <v>1532</v>
      </c>
      <c r="B1031" s="306">
        <v>0.84386574074072096</v>
      </c>
      <c r="C1031">
        <v>20.149999999999999</v>
      </c>
      <c r="D1031">
        <v>67.951999999999998</v>
      </c>
      <c r="E1031" s="273">
        <v>3.9</v>
      </c>
    </row>
    <row r="1032" spans="1:5">
      <c r="A1032">
        <v>1533</v>
      </c>
      <c r="B1032" s="306">
        <v>0.84398148148146201</v>
      </c>
      <c r="C1032">
        <v>20.149999999999999</v>
      </c>
      <c r="D1032">
        <v>67.921999999999997</v>
      </c>
      <c r="E1032" s="273">
        <v>3.9</v>
      </c>
    </row>
    <row r="1033" spans="1:5">
      <c r="A1033">
        <v>1534</v>
      </c>
      <c r="B1033" s="306">
        <v>0.84409722222220196</v>
      </c>
      <c r="C1033">
        <v>20.149999999999999</v>
      </c>
      <c r="D1033">
        <v>67.863</v>
      </c>
      <c r="E1033" s="273">
        <v>3.9</v>
      </c>
    </row>
    <row r="1034" spans="1:5">
      <c r="A1034">
        <v>1535</v>
      </c>
      <c r="B1034" s="306">
        <v>0.84421296296294301</v>
      </c>
      <c r="C1034">
        <v>20.149999999999999</v>
      </c>
      <c r="D1034">
        <v>67.834000000000003</v>
      </c>
      <c r="E1034" s="273">
        <v>3.9</v>
      </c>
    </row>
    <row r="1035" spans="1:5">
      <c r="A1035">
        <v>1536</v>
      </c>
      <c r="B1035" s="306">
        <v>0.84432870370368396</v>
      </c>
      <c r="C1035">
        <v>20.149999999999999</v>
      </c>
      <c r="D1035">
        <v>67.804000000000002</v>
      </c>
      <c r="E1035" s="273">
        <v>3.9</v>
      </c>
    </row>
    <row r="1036" spans="1:5">
      <c r="A1036">
        <v>1537</v>
      </c>
      <c r="B1036" s="306">
        <v>0.84444444444442501</v>
      </c>
      <c r="C1036">
        <v>20.126000000000001</v>
      </c>
      <c r="D1036">
        <v>67.8</v>
      </c>
      <c r="E1036" s="273">
        <v>3.9</v>
      </c>
    </row>
    <row r="1037" spans="1:5">
      <c r="A1037">
        <v>1538</v>
      </c>
      <c r="B1037" s="306">
        <v>0.84456018518516496</v>
      </c>
      <c r="C1037">
        <v>20.126000000000001</v>
      </c>
      <c r="D1037">
        <v>67.77</v>
      </c>
      <c r="E1037" s="273">
        <v>11.8</v>
      </c>
    </row>
    <row r="1038" spans="1:5">
      <c r="A1038">
        <v>1539</v>
      </c>
      <c r="B1038" s="306">
        <v>0.84467592592590601</v>
      </c>
      <c r="C1038">
        <v>20.126000000000001</v>
      </c>
      <c r="D1038">
        <v>67.710999999999999</v>
      </c>
      <c r="E1038" s="273">
        <v>3.9</v>
      </c>
    </row>
    <row r="1039" spans="1:5">
      <c r="A1039">
        <v>1540</v>
      </c>
      <c r="B1039" s="306">
        <v>0.84479166666664696</v>
      </c>
      <c r="C1039">
        <v>20.126000000000001</v>
      </c>
      <c r="D1039">
        <v>67.710999999999999</v>
      </c>
      <c r="E1039" s="273">
        <v>3.9</v>
      </c>
    </row>
    <row r="1040" spans="1:5">
      <c r="A1040">
        <v>1541</v>
      </c>
      <c r="B1040" s="306">
        <v>0.84490740740738801</v>
      </c>
      <c r="C1040">
        <v>20.126000000000001</v>
      </c>
      <c r="D1040">
        <v>67.652000000000001</v>
      </c>
      <c r="E1040" s="273">
        <v>3.9</v>
      </c>
    </row>
    <row r="1041" spans="1:5">
      <c r="A1041">
        <v>1542</v>
      </c>
      <c r="B1041" s="306">
        <v>0.84502314814812796</v>
      </c>
      <c r="C1041">
        <v>20.126000000000001</v>
      </c>
      <c r="D1041">
        <v>67.622</v>
      </c>
      <c r="E1041" s="273">
        <v>3.9</v>
      </c>
    </row>
    <row r="1042" spans="1:5">
      <c r="A1042">
        <v>1543</v>
      </c>
      <c r="B1042" s="306">
        <v>0.84513888888886901</v>
      </c>
      <c r="C1042">
        <v>20.103000000000002</v>
      </c>
      <c r="D1042">
        <v>67.588999999999999</v>
      </c>
      <c r="E1042" s="273">
        <v>3.9</v>
      </c>
    </row>
    <row r="1043" spans="1:5">
      <c r="A1043">
        <v>1544</v>
      </c>
      <c r="B1043" s="306">
        <v>0.84525462962960995</v>
      </c>
      <c r="C1043">
        <v>20.103000000000002</v>
      </c>
      <c r="D1043">
        <v>67.558999999999997</v>
      </c>
      <c r="E1043" s="273">
        <v>3.9</v>
      </c>
    </row>
    <row r="1044" spans="1:5">
      <c r="A1044">
        <v>1545</v>
      </c>
      <c r="B1044" s="306">
        <v>0.84537037037035001</v>
      </c>
      <c r="C1044">
        <v>20.103000000000002</v>
      </c>
      <c r="D1044">
        <v>67.5</v>
      </c>
      <c r="E1044" s="273">
        <v>3.9</v>
      </c>
    </row>
    <row r="1045" spans="1:5">
      <c r="A1045">
        <v>1546</v>
      </c>
      <c r="B1045" s="306">
        <v>0.84548611111109095</v>
      </c>
      <c r="C1045">
        <v>20.103000000000002</v>
      </c>
      <c r="D1045">
        <v>67.5</v>
      </c>
      <c r="E1045" s="273">
        <v>3.9</v>
      </c>
    </row>
    <row r="1046" spans="1:5">
      <c r="A1046">
        <v>1547</v>
      </c>
      <c r="B1046" s="306">
        <v>0.84560185185183201</v>
      </c>
      <c r="C1046">
        <v>20.103000000000002</v>
      </c>
      <c r="D1046">
        <v>67.5</v>
      </c>
      <c r="E1046" s="273">
        <v>3.9</v>
      </c>
    </row>
    <row r="1047" spans="1:5">
      <c r="A1047">
        <v>1548</v>
      </c>
      <c r="B1047" s="306">
        <v>0.84571759259257295</v>
      </c>
      <c r="C1047">
        <v>20.103000000000002</v>
      </c>
      <c r="D1047">
        <v>67.5</v>
      </c>
      <c r="E1047" s="273">
        <v>3.9</v>
      </c>
    </row>
    <row r="1048" spans="1:5">
      <c r="A1048">
        <v>1549</v>
      </c>
      <c r="B1048" s="306">
        <v>0.84583333333331301</v>
      </c>
      <c r="C1048">
        <v>20.079000000000001</v>
      </c>
      <c r="D1048">
        <v>67.465999999999994</v>
      </c>
      <c r="E1048" s="273">
        <v>3.9</v>
      </c>
    </row>
    <row r="1049" spans="1:5">
      <c r="A1049">
        <v>1550</v>
      </c>
      <c r="B1049" s="306">
        <v>0.84594907407405395</v>
      </c>
      <c r="C1049">
        <v>20.079000000000001</v>
      </c>
      <c r="D1049">
        <v>67.436999999999998</v>
      </c>
      <c r="E1049" s="273">
        <v>3.9</v>
      </c>
    </row>
    <row r="1050" spans="1:5">
      <c r="A1050">
        <v>1551</v>
      </c>
      <c r="B1050" s="306">
        <v>0.84606481481479501</v>
      </c>
      <c r="C1050">
        <v>20.079000000000001</v>
      </c>
      <c r="D1050">
        <v>67.406999999999996</v>
      </c>
      <c r="E1050" s="273">
        <v>3.9</v>
      </c>
    </row>
    <row r="1051" spans="1:5">
      <c r="A1051">
        <v>1552</v>
      </c>
      <c r="B1051" s="306">
        <v>0.84618055555553495</v>
      </c>
      <c r="C1051">
        <v>20.079000000000001</v>
      </c>
      <c r="D1051">
        <v>67.406999999999996</v>
      </c>
      <c r="E1051" s="273">
        <v>3.9</v>
      </c>
    </row>
    <row r="1052" spans="1:5">
      <c r="A1052">
        <v>1553</v>
      </c>
      <c r="B1052" s="306">
        <v>0.84629629629627601</v>
      </c>
      <c r="C1052">
        <v>20.079000000000001</v>
      </c>
      <c r="D1052">
        <v>67.376999999999995</v>
      </c>
      <c r="E1052" s="273">
        <v>3.9</v>
      </c>
    </row>
    <row r="1053" spans="1:5">
      <c r="A1053">
        <v>1554</v>
      </c>
      <c r="B1053" s="306">
        <v>0.84641203703701695</v>
      </c>
      <c r="C1053">
        <v>20.079000000000001</v>
      </c>
      <c r="D1053">
        <v>67.376999999999995</v>
      </c>
      <c r="E1053" s="273">
        <v>3.9</v>
      </c>
    </row>
    <row r="1054" spans="1:5">
      <c r="A1054">
        <v>1555</v>
      </c>
      <c r="B1054" s="306">
        <v>0.84652777777775801</v>
      </c>
      <c r="C1054">
        <v>20.079000000000001</v>
      </c>
      <c r="D1054">
        <v>67.376999999999995</v>
      </c>
      <c r="E1054" s="273">
        <v>3.9</v>
      </c>
    </row>
    <row r="1055" spans="1:5">
      <c r="A1055">
        <v>1556</v>
      </c>
      <c r="B1055" s="306">
        <v>0.84664351851849795</v>
      </c>
      <c r="C1055">
        <v>20.055</v>
      </c>
      <c r="D1055">
        <v>67.343999999999994</v>
      </c>
      <c r="E1055" s="273">
        <v>3.9</v>
      </c>
    </row>
    <row r="1056" spans="1:5">
      <c r="A1056">
        <v>1557</v>
      </c>
      <c r="B1056" s="306">
        <v>0.84675925925923901</v>
      </c>
      <c r="C1056">
        <v>20.055</v>
      </c>
      <c r="D1056">
        <v>67.343999999999994</v>
      </c>
      <c r="E1056" s="273">
        <v>3.9</v>
      </c>
    </row>
    <row r="1057" spans="1:5">
      <c r="A1057">
        <v>1558</v>
      </c>
      <c r="B1057" s="306">
        <v>0.84687499999997995</v>
      </c>
      <c r="C1057">
        <v>20.055</v>
      </c>
      <c r="D1057">
        <v>67.343999999999994</v>
      </c>
      <c r="E1057" s="273">
        <v>3.9</v>
      </c>
    </row>
    <row r="1058" spans="1:5">
      <c r="A1058">
        <v>1559</v>
      </c>
      <c r="B1058" s="306">
        <v>0.846990740740721</v>
      </c>
      <c r="C1058">
        <v>20.055</v>
      </c>
      <c r="D1058">
        <v>67.313999999999993</v>
      </c>
      <c r="E1058" s="273">
        <v>3.9</v>
      </c>
    </row>
    <row r="1059" spans="1:5">
      <c r="A1059">
        <v>1560</v>
      </c>
      <c r="B1059" s="306">
        <v>0.84710648148146095</v>
      </c>
      <c r="C1059">
        <v>20.055</v>
      </c>
      <c r="D1059">
        <v>67.284000000000006</v>
      </c>
      <c r="E1059" s="273">
        <v>3.9</v>
      </c>
    </row>
    <row r="1060" spans="1:5">
      <c r="A1060">
        <v>1561</v>
      </c>
      <c r="B1060" s="306">
        <v>0.847222222222202</v>
      </c>
      <c r="C1060">
        <v>20.055</v>
      </c>
      <c r="D1060">
        <v>67.254999999999995</v>
      </c>
      <c r="E1060" s="273">
        <v>3.9</v>
      </c>
    </row>
    <row r="1061" spans="1:5">
      <c r="A1061">
        <v>1562</v>
      </c>
      <c r="B1061" s="306">
        <v>0.84733796296294295</v>
      </c>
      <c r="C1061">
        <v>20.055</v>
      </c>
      <c r="D1061">
        <v>67.224999999999994</v>
      </c>
      <c r="E1061" s="273">
        <v>3.9</v>
      </c>
    </row>
    <row r="1062" spans="1:5">
      <c r="A1062">
        <v>1563</v>
      </c>
      <c r="B1062" s="306">
        <v>0.847453703703683</v>
      </c>
      <c r="C1062">
        <v>20.030999999999999</v>
      </c>
      <c r="D1062">
        <v>67.221000000000004</v>
      </c>
      <c r="E1062" s="273">
        <v>11.8</v>
      </c>
    </row>
    <row r="1063" spans="1:5">
      <c r="A1063">
        <v>1564</v>
      </c>
      <c r="B1063" s="306">
        <v>0.84756944444442395</v>
      </c>
      <c r="C1063">
        <v>20.030999999999999</v>
      </c>
      <c r="D1063">
        <v>67.191000000000003</v>
      </c>
      <c r="E1063" s="273">
        <v>3.9</v>
      </c>
    </row>
    <row r="1064" spans="1:5">
      <c r="A1064">
        <v>1565</v>
      </c>
      <c r="B1064" s="306">
        <v>0.847685185185165</v>
      </c>
      <c r="C1064">
        <v>20.030999999999999</v>
      </c>
      <c r="D1064">
        <v>67.162000000000006</v>
      </c>
      <c r="E1064" s="273">
        <v>3.9</v>
      </c>
    </row>
    <row r="1065" spans="1:5">
      <c r="A1065">
        <v>1566</v>
      </c>
      <c r="B1065" s="306">
        <v>0.84780092592590595</v>
      </c>
      <c r="C1065">
        <v>20.030999999999999</v>
      </c>
      <c r="D1065">
        <v>67.132000000000005</v>
      </c>
      <c r="E1065" s="273">
        <v>3.9</v>
      </c>
    </row>
    <row r="1066" spans="1:5">
      <c r="A1066">
        <v>1567</v>
      </c>
      <c r="B1066" s="306">
        <v>0.847916666666646</v>
      </c>
      <c r="C1066">
        <v>20.030999999999999</v>
      </c>
      <c r="D1066">
        <v>67.132000000000005</v>
      </c>
      <c r="E1066" s="273">
        <v>3.9</v>
      </c>
    </row>
    <row r="1067" spans="1:5">
      <c r="A1067">
        <v>1568</v>
      </c>
      <c r="B1067" s="306">
        <v>0.84803240740738695</v>
      </c>
      <c r="C1067">
        <v>20.030999999999999</v>
      </c>
      <c r="D1067">
        <v>67.132000000000005</v>
      </c>
      <c r="E1067" s="273">
        <v>3.9</v>
      </c>
    </row>
    <row r="1068" spans="1:5">
      <c r="A1068">
        <v>1569</v>
      </c>
      <c r="B1068" s="306">
        <v>0.848148148148128</v>
      </c>
      <c r="C1068">
        <v>20.007000000000001</v>
      </c>
      <c r="D1068">
        <v>67.097999999999999</v>
      </c>
      <c r="E1068" s="273">
        <v>3.9</v>
      </c>
    </row>
    <row r="1069" spans="1:5">
      <c r="A1069">
        <v>1570</v>
      </c>
      <c r="B1069" s="306">
        <v>0.84826388888886795</v>
      </c>
      <c r="C1069">
        <v>20.007000000000001</v>
      </c>
      <c r="D1069">
        <v>67.097999999999999</v>
      </c>
      <c r="E1069" s="273">
        <v>3.9</v>
      </c>
    </row>
    <row r="1070" spans="1:5">
      <c r="A1070">
        <v>1571</v>
      </c>
      <c r="B1070" s="306">
        <v>0.848379629629609</v>
      </c>
      <c r="C1070">
        <v>20.007000000000001</v>
      </c>
      <c r="D1070">
        <v>67.069000000000003</v>
      </c>
      <c r="E1070" s="273">
        <v>11.8</v>
      </c>
    </row>
    <row r="1071" spans="1:5">
      <c r="A1071">
        <v>1572</v>
      </c>
      <c r="B1071" s="306">
        <v>0.84849537037035005</v>
      </c>
      <c r="C1071">
        <v>20.007000000000001</v>
      </c>
      <c r="D1071">
        <v>67.039000000000001</v>
      </c>
      <c r="E1071" s="273">
        <v>3.9</v>
      </c>
    </row>
    <row r="1072" spans="1:5">
      <c r="A1072">
        <v>1573</v>
      </c>
      <c r="B1072" s="306">
        <v>0.848611111111091</v>
      </c>
      <c r="C1072">
        <v>20.007000000000001</v>
      </c>
      <c r="D1072">
        <v>67.039000000000001</v>
      </c>
      <c r="E1072" s="273">
        <v>3.9</v>
      </c>
    </row>
    <row r="1073" spans="1:5">
      <c r="A1073">
        <v>1574</v>
      </c>
      <c r="B1073" s="306">
        <v>0.84872685185183105</v>
      </c>
      <c r="C1073">
        <v>20.007000000000001</v>
      </c>
      <c r="D1073">
        <v>67.010000000000005</v>
      </c>
      <c r="E1073" s="273">
        <v>3.9</v>
      </c>
    </row>
    <row r="1074" spans="1:5">
      <c r="A1074">
        <v>1575</v>
      </c>
      <c r="B1074" s="306">
        <v>0.848842592592572</v>
      </c>
      <c r="C1074">
        <v>20.007000000000001</v>
      </c>
      <c r="D1074">
        <v>66.98</v>
      </c>
      <c r="E1074" s="273">
        <v>3.9</v>
      </c>
    </row>
    <row r="1075" spans="1:5">
      <c r="A1075">
        <v>1576</v>
      </c>
      <c r="B1075" s="306">
        <v>0.84895833333331305</v>
      </c>
      <c r="C1075">
        <v>20.007000000000001</v>
      </c>
      <c r="D1075">
        <v>66.95</v>
      </c>
      <c r="E1075" s="273">
        <v>11.8</v>
      </c>
    </row>
    <row r="1076" spans="1:5">
      <c r="A1076">
        <v>1577</v>
      </c>
      <c r="B1076" s="306">
        <v>0.849074074074054</v>
      </c>
      <c r="C1076">
        <v>19.984000000000002</v>
      </c>
      <c r="D1076">
        <v>66.915999999999997</v>
      </c>
      <c r="E1076" s="273">
        <v>3.9</v>
      </c>
    </row>
    <row r="1077" spans="1:5">
      <c r="A1077">
        <v>1578</v>
      </c>
      <c r="B1077" s="306">
        <v>0.84918981481479405</v>
      </c>
      <c r="C1077">
        <v>19.984000000000002</v>
      </c>
      <c r="D1077">
        <v>66.887</v>
      </c>
      <c r="E1077" s="273">
        <v>3.9</v>
      </c>
    </row>
    <row r="1078" spans="1:5">
      <c r="A1078">
        <v>1579</v>
      </c>
      <c r="B1078" s="306">
        <v>0.849305555555535</v>
      </c>
      <c r="C1078">
        <v>19.984000000000002</v>
      </c>
      <c r="D1078">
        <v>66.856999999999999</v>
      </c>
      <c r="E1078" s="273">
        <v>3.9</v>
      </c>
    </row>
    <row r="1079" spans="1:5">
      <c r="A1079">
        <v>1580</v>
      </c>
      <c r="B1079" s="306">
        <v>0.84942129629627605</v>
      </c>
      <c r="C1079">
        <v>19.984000000000002</v>
      </c>
      <c r="D1079">
        <v>66.828000000000003</v>
      </c>
      <c r="E1079" s="273">
        <v>3.9</v>
      </c>
    </row>
    <row r="1080" spans="1:5">
      <c r="A1080">
        <v>1581</v>
      </c>
      <c r="B1080" s="306">
        <v>0.849537037037016</v>
      </c>
      <c r="C1080">
        <v>19.984000000000002</v>
      </c>
      <c r="D1080">
        <v>66.828000000000003</v>
      </c>
      <c r="E1080" s="273">
        <v>3.9</v>
      </c>
    </row>
    <row r="1081" spans="1:5">
      <c r="A1081">
        <v>1582</v>
      </c>
      <c r="B1081" s="306">
        <v>0.84965277777775705</v>
      </c>
      <c r="C1081">
        <v>19.984000000000002</v>
      </c>
      <c r="D1081">
        <v>66.768000000000001</v>
      </c>
      <c r="E1081" s="273">
        <v>3.9</v>
      </c>
    </row>
    <row r="1082" spans="1:5">
      <c r="A1082">
        <v>1583</v>
      </c>
      <c r="B1082" s="306">
        <v>0.849768518518498</v>
      </c>
      <c r="C1082">
        <v>19.984000000000002</v>
      </c>
      <c r="D1082">
        <v>66.768000000000001</v>
      </c>
      <c r="E1082" s="273">
        <v>3.9</v>
      </c>
    </row>
    <row r="1083" spans="1:5">
      <c r="A1083">
        <v>1584</v>
      </c>
      <c r="B1083" s="306">
        <v>0.84988425925923905</v>
      </c>
      <c r="C1083">
        <v>19.96</v>
      </c>
      <c r="D1083">
        <v>66.734999999999999</v>
      </c>
      <c r="E1083" s="273">
        <v>3.9</v>
      </c>
    </row>
    <row r="1084" spans="1:5">
      <c r="A1084">
        <v>1585</v>
      </c>
      <c r="B1084" s="306">
        <v>0.84999999999997899</v>
      </c>
      <c r="C1084">
        <v>19.96</v>
      </c>
      <c r="D1084">
        <v>66.734999999999999</v>
      </c>
      <c r="E1084" s="273">
        <v>3.9</v>
      </c>
    </row>
    <row r="1085" spans="1:5">
      <c r="A1085">
        <v>1586</v>
      </c>
      <c r="B1085" s="306">
        <v>0.85011574074072005</v>
      </c>
      <c r="C1085">
        <v>19.96</v>
      </c>
      <c r="D1085">
        <v>66.704999999999998</v>
      </c>
      <c r="E1085" s="273">
        <v>3.9</v>
      </c>
    </row>
    <row r="1086" spans="1:5">
      <c r="A1086">
        <v>1587</v>
      </c>
      <c r="B1086" s="306">
        <v>0.85023148148146099</v>
      </c>
      <c r="C1086">
        <v>19.96</v>
      </c>
      <c r="D1086">
        <v>66.674999999999997</v>
      </c>
      <c r="E1086" s="273">
        <v>3.9</v>
      </c>
    </row>
    <row r="1087" spans="1:5">
      <c r="A1087">
        <v>1588</v>
      </c>
      <c r="B1087" s="306">
        <v>0.85034722222220105</v>
      </c>
      <c r="C1087">
        <v>19.96</v>
      </c>
      <c r="D1087">
        <v>66.646000000000001</v>
      </c>
      <c r="E1087" s="273">
        <v>3.9</v>
      </c>
    </row>
    <row r="1088" spans="1:5">
      <c r="A1088">
        <v>1589</v>
      </c>
      <c r="B1088" s="306">
        <v>0.85046296296294199</v>
      </c>
      <c r="C1088">
        <v>19.96</v>
      </c>
      <c r="D1088">
        <v>66.646000000000001</v>
      </c>
      <c r="E1088" s="273">
        <v>3.9</v>
      </c>
    </row>
    <row r="1089" spans="1:5">
      <c r="A1089">
        <v>1590</v>
      </c>
      <c r="B1089" s="306">
        <v>0.85057870370368305</v>
      </c>
      <c r="C1089">
        <v>19.936</v>
      </c>
      <c r="D1089">
        <v>66.611999999999995</v>
      </c>
      <c r="E1089" s="273">
        <v>3.9</v>
      </c>
    </row>
    <row r="1090" spans="1:5">
      <c r="A1090">
        <v>1591</v>
      </c>
      <c r="B1090" s="306">
        <v>0.85069444444442399</v>
      </c>
      <c r="C1090">
        <v>19.936</v>
      </c>
      <c r="D1090">
        <v>66.581999999999994</v>
      </c>
      <c r="E1090" s="273">
        <v>3.9</v>
      </c>
    </row>
    <row r="1091" spans="1:5">
      <c r="A1091">
        <v>1592</v>
      </c>
      <c r="B1091" s="306">
        <v>0.85081018518516405</v>
      </c>
      <c r="C1091">
        <v>19.936</v>
      </c>
      <c r="D1091">
        <v>66.581999999999994</v>
      </c>
      <c r="E1091" s="273">
        <v>3.9</v>
      </c>
    </row>
    <row r="1092" spans="1:5">
      <c r="A1092">
        <v>1593</v>
      </c>
      <c r="B1092" s="306">
        <v>0.85092592592590499</v>
      </c>
      <c r="C1092">
        <v>19.936</v>
      </c>
      <c r="D1092">
        <v>66.552000000000007</v>
      </c>
      <c r="E1092" s="273">
        <v>11.8</v>
      </c>
    </row>
    <row r="1093" spans="1:5">
      <c r="A1093">
        <v>1594</v>
      </c>
      <c r="B1093" s="306">
        <v>0.85104166666664605</v>
      </c>
      <c r="C1093">
        <v>19.936</v>
      </c>
      <c r="D1093">
        <v>66.552000000000007</v>
      </c>
      <c r="E1093" s="273">
        <v>3.9</v>
      </c>
    </row>
    <row r="1094" spans="1:5">
      <c r="A1094">
        <v>1595</v>
      </c>
      <c r="B1094" s="306">
        <v>0.85115740740738699</v>
      </c>
      <c r="C1094">
        <v>19.936</v>
      </c>
      <c r="D1094">
        <v>66.552000000000007</v>
      </c>
      <c r="E1094" s="273">
        <v>3.9</v>
      </c>
    </row>
    <row r="1095" spans="1:5">
      <c r="A1095">
        <v>1596</v>
      </c>
      <c r="B1095" s="306">
        <v>0.85127314814812705</v>
      </c>
      <c r="C1095">
        <v>19.936</v>
      </c>
      <c r="D1095">
        <v>66.522999999999996</v>
      </c>
      <c r="E1095" s="273">
        <v>11.8</v>
      </c>
    </row>
    <row r="1096" spans="1:5">
      <c r="A1096">
        <v>1597</v>
      </c>
      <c r="B1096" s="306">
        <v>0.85138888888886799</v>
      </c>
      <c r="C1096">
        <v>19.936</v>
      </c>
      <c r="D1096">
        <v>66.522999999999996</v>
      </c>
      <c r="E1096" s="273">
        <v>3.9</v>
      </c>
    </row>
    <row r="1097" spans="1:5">
      <c r="A1097">
        <v>1598</v>
      </c>
      <c r="B1097" s="306">
        <v>0.85150462962960904</v>
      </c>
      <c r="C1097">
        <v>19.911999999999999</v>
      </c>
      <c r="D1097">
        <v>66.459000000000003</v>
      </c>
      <c r="E1097" s="273">
        <v>3.9</v>
      </c>
    </row>
    <row r="1098" spans="1:5">
      <c r="A1098">
        <v>1599</v>
      </c>
      <c r="B1098" s="306">
        <v>0.85162037037034899</v>
      </c>
      <c r="C1098">
        <v>19.911999999999999</v>
      </c>
      <c r="D1098">
        <v>66.400000000000006</v>
      </c>
      <c r="E1098" s="273">
        <v>3.9</v>
      </c>
    </row>
    <row r="1099" spans="1:5">
      <c r="A1099">
        <v>1600</v>
      </c>
      <c r="B1099" s="306">
        <v>0.85173611111109004</v>
      </c>
      <c r="C1099">
        <v>19.911999999999999</v>
      </c>
      <c r="D1099">
        <v>66.37</v>
      </c>
      <c r="E1099" s="273">
        <v>3.9</v>
      </c>
    </row>
    <row r="1100" spans="1:5">
      <c r="A1100">
        <v>1601</v>
      </c>
      <c r="B1100" s="306">
        <v>0.85185185185183099</v>
      </c>
      <c r="C1100">
        <v>19.911999999999999</v>
      </c>
      <c r="D1100">
        <v>66.340999999999994</v>
      </c>
      <c r="E1100" s="273">
        <v>11.8</v>
      </c>
    </row>
    <row r="1101" spans="1:5">
      <c r="A1101">
        <v>1602</v>
      </c>
      <c r="B1101" s="306">
        <v>0.85196759259257204</v>
      </c>
      <c r="C1101">
        <v>19.911999999999999</v>
      </c>
      <c r="D1101">
        <v>66.311000000000007</v>
      </c>
      <c r="E1101" s="273">
        <v>3.9</v>
      </c>
    </row>
    <row r="1102" spans="1:5">
      <c r="A1102">
        <v>1603</v>
      </c>
      <c r="B1102" s="306">
        <v>0.85208333333331199</v>
      </c>
      <c r="C1102">
        <v>19.888000000000002</v>
      </c>
      <c r="D1102">
        <v>66.247</v>
      </c>
      <c r="E1102" s="273">
        <v>3.9</v>
      </c>
    </row>
    <row r="1103" spans="1:5">
      <c r="A1103">
        <v>1604</v>
      </c>
      <c r="B1103" s="306">
        <v>0.85219907407405304</v>
      </c>
      <c r="C1103">
        <v>19.888000000000002</v>
      </c>
      <c r="D1103">
        <v>66.218000000000004</v>
      </c>
      <c r="E1103" s="273">
        <v>3.9</v>
      </c>
    </row>
    <row r="1104" spans="1:5">
      <c r="A1104">
        <v>1605</v>
      </c>
      <c r="B1104" s="306">
        <v>0.85231481481479399</v>
      </c>
      <c r="C1104">
        <v>19.888000000000002</v>
      </c>
      <c r="D1104">
        <v>66.188000000000002</v>
      </c>
      <c r="E1104" s="273">
        <v>11.8</v>
      </c>
    </row>
    <row r="1105" spans="1:5">
      <c r="A1105">
        <v>1606</v>
      </c>
      <c r="B1105" s="306">
        <v>0.85243055555553404</v>
      </c>
      <c r="C1105">
        <v>19.888000000000002</v>
      </c>
      <c r="D1105">
        <v>66.158000000000001</v>
      </c>
      <c r="E1105" s="273">
        <v>3.9</v>
      </c>
    </row>
    <row r="1106" spans="1:5">
      <c r="A1106">
        <v>1607</v>
      </c>
      <c r="B1106" s="306">
        <v>0.85254629629627499</v>
      </c>
      <c r="C1106">
        <v>19.888000000000002</v>
      </c>
      <c r="D1106">
        <v>66.129000000000005</v>
      </c>
      <c r="E1106" s="273">
        <v>3.9</v>
      </c>
    </row>
    <row r="1107" spans="1:5">
      <c r="A1107">
        <v>1608</v>
      </c>
      <c r="B1107" s="306">
        <v>0.85266203703701604</v>
      </c>
      <c r="C1107">
        <v>19.888000000000002</v>
      </c>
      <c r="D1107">
        <v>66.129000000000005</v>
      </c>
      <c r="E1107" s="273">
        <v>3.9</v>
      </c>
    </row>
    <row r="1108" spans="1:5">
      <c r="A1108">
        <v>1609</v>
      </c>
      <c r="B1108" s="306">
        <v>0.85277777777775698</v>
      </c>
      <c r="C1108">
        <v>19.888000000000002</v>
      </c>
      <c r="D1108">
        <v>66.099000000000004</v>
      </c>
      <c r="E1108" s="273">
        <v>3.9</v>
      </c>
    </row>
    <row r="1109" spans="1:5">
      <c r="A1109">
        <v>1610</v>
      </c>
      <c r="B1109" s="306">
        <v>0.85289351851849704</v>
      </c>
      <c r="C1109">
        <v>19.864999999999998</v>
      </c>
      <c r="D1109">
        <v>66.064999999999998</v>
      </c>
      <c r="E1109" s="273">
        <v>3.9</v>
      </c>
    </row>
    <row r="1110" spans="1:5">
      <c r="A1110">
        <v>1611</v>
      </c>
      <c r="B1110" s="306">
        <v>0.85300925925923798</v>
      </c>
      <c r="C1110">
        <v>19.864999999999998</v>
      </c>
      <c r="D1110">
        <v>66.064999999999998</v>
      </c>
      <c r="E1110" s="273">
        <v>3.9</v>
      </c>
    </row>
    <row r="1111" spans="1:5">
      <c r="A1111">
        <v>1612</v>
      </c>
      <c r="B1111" s="306">
        <v>0.85312499999997904</v>
      </c>
      <c r="C1111">
        <v>19.864999999999998</v>
      </c>
      <c r="D1111">
        <v>66.064999999999998</v>
      </c>
      <c r="E1111" s="273">
        <v>3.9</v>
      </c>
    </row>
    <row r="1112" spans="1:5">
      <c r="A1112">
        <v>1613</v>
      </c>
      <c r="B1112" s="306">
        <v>0.85324074074071998</v>
      </c>
      <c r="C1112">
        <v>19.864999999999998</v>
      </c>
      <c r="D1112">
        <v>66.034999999999997</v>
      </c>
      <c r="E1112" s="273">
        <v>3.9</v>
      </c>
    </row>
    <row r="1113" spans="1:5">
      <c r="A1113">
        <v>1614</v>
      </c>
      <c r="B1113" s="306">
        <v>0.85335648148146004</v>
      </c>
      <c r="C1113">
        <v>19.864999999999998</v>
      </c>
      <c r="D1113">
        <v>66.006</v>
      </c>
      <c r="E1113" s="273">
        <v>3.9</v>
      </c>
    </row>
    <row r="1114" spans="1:5">
      <c r="A1114">
        <v>1615</v>
      </c>
      <c r="B1114" s="306">
        <v>0.85347222222220098</v>
      </c>
      <c r="C1114">
        <v>19.864999999999998</v>
      </c>
      <c r="D1114">
        <v>65.975999999999999</v>
      </c>
      <c r="E1114" s="273">
        <v>3.9</v>
      </c>
    </row>
    <row r="1115" spans="1:5">
      <c r="A1115">
        <v>1616</v>
      </c>
      <c r="B1115" s="306">
        <v>0.85358796296294204</v>
      </c>
      <c r="C1115">
        <v>19.841000000000001</v>
      </c>
      <c r="D1115">
        <v>65.941999999999993</v>
      </c>
      <c r="E1115" s="273">
        <v>3.9</v>
      </c>
    </row>
    <row r="1116" spans="1:5">
      <c r="A1116">
        <v>1617</v>
      </c>
      <c r="B1116" s="306">
        <v>0.85370370370368198</v>
      </c>
      <c r="C1116">
        <v>19.841000000000001</v>
      </c>
      <c r="D1116">
        <v>65.941999999999993</v>
      </c>
      <c r="E1116" s="273">
        <v>3.9</v>
      </c>
    </row>
    <row r="1117" spans="1:5">
      <c r="A1117">
        <v>1618</v>
      </c>
      <c r="B1117" s="306">
        <v>0.85381944444442304</v>
      </c>
      <c r="C1117">
        <v>19.841000000000001</v>
      </c>
      <c r="D1117">
        <v>65.912000000000006</v>
      </c>
      <c r="E1117" s="273">
        <v>3.9</v>
      </c>
    </row>
    <row r="1118" spans="1:5">
      <c r="A1118">
        <v>1619</v>
      </c>
      <c r="B1118" s="306">
        <v>0.85393518518516398</v>
      </c>
      <c r="C1118">
        <v>19.841000000000001</v>
      </c>
      <c r="D1118">
        <v>65.912000000000006</v>
      </c>
      <c r="E1118" s="273">
        <v>3.9</v>
      </c>
    </row>
    <row r="1119" spans="1:5">
      <c r="A1119">
        <v>1620</v>
      </c>
      <c r="B1119" s="306">
        <v>0.85405092592590504</v>
      </c>
      <c r="C1119">
        <v>19.841000000000001</v>
      </c>
      <c r="D1119">
        <v>65.882999999999996</v>
      </c>
      <c r="E1119" s="273">
        <v>3.9</v>
      </c>
    </row>
    <row r="1120" spans="1:5">
      <c r="A1120">
        <v>1621</v>
      </c>
      <c r="B1120" s="306">
        <v>0.85416666666664498</v>
      </c>
      <c r="C1120">
        <v>19.841000000000001</v>
      </c>
      <c r="D1120">
        <v>65.882999999999996</v>
      </c>
      <c r="E1120" s="273">
        <v>3.9</v>
      </c>
    </row>
    <row r="1121" spans="1:5">
      <c r="A1121">
        <v>1622</v>
      </c>
      <c r="B1121" s="306">
        <v>0.85428240740738604</v>
      </c>
      <c r="C1121">
        <v>19.841000000000001</v>
      </c>
      <c r="D1121">
        <v>65.882999999999996</v>
      </c>
      <c r="E1121" s="273">
        <v>3.9</v>
      </c>
    </row>
    <row r="1122" spans="1:5">
      <c r="A1122">
        <v>1623</v>
      </c>
      <c r="B1122" s="306">
        <v>0.85439814814812698</v>
      </c>
      <c r="C1122">
        <v>19.841000000000001</v>
      </c>
      <c r="D1122">
        <v>65.882999999999996</v>
      </c>
      <c r="E1122" s="273">
        <v>3.9</v>
      </c>
    </row>
    <row r="1123" spans="1:5">
      <c r="A1123">
        <v>1624</v>
      </c>
      <c r="B1123" s="306">
        <v>0.85451388888886703</v>
      </c>
      <c r="C1123">
        <v>19.841000000000001</v>
      </c>
      <c r="D1123">
        <v>65.852999999999994</v>
      </c>
      <c r="E1123" s="273">
        <v>3.9</v>
      </c>
    </row>
    <row r="1124" spans="1:5">
      <c r="A1124">
        <v>1625</v>
      </c>
      <c r="B1124" s="306">
        <v>0.85462962962960798</v>
      </c>
      <c r="C1124">
        <v>19.817</v>
      </c>
      <c r="D1124">
        <v>65.879000000000005</v>
      </c>
      <c r="E1124" s="273">
        <v>3.9</v>
      </c>
    </row>
    <row r="1125" spans="1:5">
      <c r="A1125">
        <v>1626</v>
      </c>
      <c r="B1125" s="306">
        <v>0.85474537037034903</v>
      </c>
      <c r="C1125">
        <v>19.817</v>
      </c>
      <c r="D1125">
        <v>65.849000000000004</v>
      </c>
      <c r="E1125" s="273">
        <v>3.9</v>
      </c>
    </row>
    <row r="1126" spans="1:5">
      <c r="A1126">
        <v>1627</v>
      </c>
      <c r="B1126" s="306">
        <v>0.85486111111108998</v>
      </c>
      <c r="C1126">
        <v>19.817</v>
      </c>
      <c r="D1126">
        <v>65.849000000000004</v>
      </c>
      <c r="E1126" s="273">
        <v>3.9</v>
      </c>
    </row>
    <row r="1127" spans="1:5">
      <c r="A1127">
        <v>1628</v>
      </c>
      <c r="B1127" s="306">
        <v>0.85497685185183003</v>
      </c>
      <c r="C1127">
        <v>19.817</v>
      </c>
      <c r="D1127">
        <v>65.819000000000003</v>
      </c>
      <c r="E1127" s="273">
        <v>3.9</v>
      </c>
    </row>
    <row r="1128" spans="1:5">
      <c r="A1128">
        <v>1629</v>
      </c>
      <c r="B1128" s="306">
        <v>0.85509259259257098</v>
      </c>
      <c r="C1128">
        <v>19.817</v>
      </c>
      <c r="D1128">
        <v>65.819000000000003</v>
      </c>
      <c r="E1128" s="273">
        <v>3.9</v>
      </c>
    </row>
    <row r="1129" spans="1:5">
      <c r="A1129">
        <v>1630</v>
      </c>
      <c r="B1129" s="306">
        <v>0.85520833333331203</v>
      </c>
      <c r="C1129">
        <v>19.817</v>
      </c>
      <c r="D1129">
        <v>65.819000000000003</v>
      </c>
      <c r="E1129" s="273">
        <v>3.9</v>
      </c>
    </row>
    <row r="1130" spans="1:5">
      <c r="A1130">
        <v>1631</v>
      </c>
      <c r="B1130" s="306">
        <v>0.85532407407405198</v>
      </c>
      <c r="C1130">
        <v>19.817</v>
      </c>
      <c r="D1130">
        <v>65.789000000000001</v>
      </c>
      <c r="E1130" s="273">
        <v>3.9</v>
      </c>
    </row>
    <row r="1131" spans="1:5">
      <c r="A1131">
        <v>1632</v>
      </c>
      <c r="B1131" s="306">
        <v>0.85543981481479303</v>
      </c>
      <c r="C1131">
        <v>19.792999999999999</v>
      </c>
      <c r="D1131">
        <v>65.756</v>
      </c>
      <c r="E1131" s="273">
        <v>3.9</v>
      </c>
    </row>
    <row r="1132" spans="1:5">
      <c r="A1132">
        <v>1633</v>
      </c>
      <c r="B1132" s="306">
        <v>0.85555555555553398</v>
      </c>
      <c r="C1132">
        <v>19.792999999999999</v>
      </c>
      <c r="D1132">
        <v>65.725999999999999</v>
      </c>
      <c r="E1132" s="273">
        <v>3.9</v>
      </c>
    </row>
    <row r="1133" spans="1:5">
      <c r="A1133">
        <v>1634</v>
      </c>
      <c r="B1133" s="306">
        <v>0.85567129629627503</v>
      </c>
      <c r="C1133">
        <v>19.792999999999999</v>
      </c>
      <c r="D1133">
        <v>65.725999999999999</v>
      </c>
      <c r="E1133" s="273">
        <v>3.9</v>
      </c>
    </row>
    <row r="1134" spans="1:5">
      <c r="A1134">
        <v>1635</v>
      </c>
      <c r="B1134" s="306">
        <v>0.85578703703701497</v>
      </c>
      <c r="C1134">
        <v>19.792999999999999</v>
      </c>
      <c r="D1134">
        <v>65.695999999999998</v>
      </c>
      <c r="E1134" s="273">
        <v>3.9</v>
      </c>
    </row>
    <row r="1135" spans="1:5">
      <c r="A1135">
        <v>1636</v>
      </c>
      <c r="B1135" s="306">
        <v>0.85590277777775603</v>
      </c>
      <c r="C1135">
        <v>19.792999999999999</v>
      </c>
      <c r="D1135">
        <v>65.665999999999997</v>
      </c>
      <c r="E1135" s="273">
        <v>11.8</v>
      </c>
    </row>
    <row r="1136" spans="1:5">
      <c r="A1136">
        <v>1637</v>
      </c>
      <c r="B1136" s="306">
        <v>0.85601851851849697</v>
      </c>
      <c r="C1136">
        <v>19.792999999999999</v>
      </c>
      <c r="D1136">
        <v>65.637</v>
      </c>
      <c r="E1136" s="273">
        <v>3.9</v>
      </c>
    </row>
    <row r="1137" spans="1:5">
      <c r="A1137">
        <v>1638</v>
      </c>
      <c r="B1137" s="306">
        <v>0.85613425925923803</v>
      </c>
      <c r="C1137">
        <v>19.792999999999999</v>
      </c>
      <c r="D1137">
        <v>65.637</v>
      </c>
      <c r="E1137" s="273">
        <v>3.9</v>
      </c>
    </row>
    <row r="1138" spans="1:5">
      <c r="A1138">
        <v>1639</v>
      </c>
      <c r="B1138" s="306">
        <v>0.85624999999997797</v>
      </c>
      <c r="C1138">
        <v>19.77</v>
      </c>
      <c r="D1138">
        <v>65.632000000000005</v>
      </c>
      <c r="E1138" s="273">
        <v>11.8</v>
      </c>
    </row>
    <row r="1139" spans="1:5">
      <c r="A1139">
        <v>1640</v>
      </c>
      <c r="B1139" s="306">
        <v>0.85636574074071903</v>
      </c>
      <c r="C1139">
        <v>19.77</v>
      </c>
      <c r="D1139">
        <v>65.632000000000005</v>
      </c>
      <c r="E1139" s="273">
        <v>3.9</v>
      </c>
    </row>
    <row r="1140" spans="1:5">
      <c r="A1140">
        <v>1641</v>
      </c>
      <c r="B1140" s="306">
        <v>0.85648148148145997</v>
      </c>
      <c r="C1140">
        <v>19.77</v>
      </c>
      <c r="D1140">
        <v>65.602999999999994</v>
      </c>
      <c r="E1140" s="273">
        <v>3.9</v>
      </c>
    </row>
    <row r="1141" spans="1:5">
      <c r="A1141">
        <v>1642</v>
      </c>
      <c r="B1141" s="306">
        <v>0.85659722222220003</v>
      </c>
      <c r="C1141">
        <v>19.77</v>
      </c>
      <c r="D1141">
        <v>65.602999999999994</v>
      </c>
      <c r="E1141" s="273">
        <v>3.9</v>
      </c>
    </row>
    <row r="1142" spans="1:5">
      <c r="A1142">
        <v>1643</v>
      </c>
      <c r="B1142" s="306">
        <v>0.85671296296294097</v>
      </c>
      <c r="C1142">
        <v>19.77</v>
      </c>
      <c r="D1142">
        <v>65.572999999999993</v>
      </c>
      <c r="E1142" s="273">
        <v>11.8</v>
      </c>
    </row>
    <row r="1143" spans="1:5">
      <c r="A1143">
        <v>1644</v>
      </c>
      <c r="B1143" s="306">
        <v>0.85682870370368203</v>
      </c>
      <c r="C1143">
        <v>19.77</v>
      </c>
      <c r="D1143">
        <v>65.572999999999993</v>
      </c>
      <c r="E1143" s="273">
        <v>3.9</v>
      </c>
    </row>
    <row r="1144" spans="1:5">
      <c r="A1144">
        <v>1645</v>
      </c>
      <c r="B1144" s="306">
        <v>0.85694444444442297</v>
      </c>
      <c r="C1144">
        <v>19.77</v>
      </c>
      <c r="D1144">
        <v>65.543000000000006</v>
      </c>
      <c r="E1144" s="273">
        <v>3.9</v>
      </c>
    </row>
    <row r="1145" spans="1:5">
      <c r="A1145">
        <v>1646</v>
      </c>
      <c r="B1145" s="306">
        <v>0.85706018518516303</v>
      </c>
      <c r="C1145">
        <v>19.745999999999999</v>
      </c>
      <c r="D1145">
        <v>65.539000000000001</v>
      </c>
      <c r="E1145" s="273">
        <v>11.8</v>
      </c>
    </row>
    <row r="1146" spans="1:5">
      <c r="A1146">
        <v>1647</v>
      </c>
      <c r="B1146" s="306">
        <v>0.85717592592590397</v>
      </c>
      <c r="C1146">
        <v>19.745999999999999</v>
      </c>
      <c r="D1146">
        <v>65.539000000000001</v>
      </c>
      <c r="E1146" s="273">
        <v>3.9</v>
      </c>
    </row>
    <row r="1147" spans="1:5">
      <c r="A1147">
        <v>1648</v>
      </c>
      <c r="B1147" s="306">
        <v>0.85729166666664502</v>
      </c>
      <c r="C1147">
        <v>19.745999999999999</v>
      </c>
      <c r="D1147">
        <v>65.539000000000001</v>
      </c>
      <c r="E1147" s="273">
        <v>3.9</v>
      </c>
    </row>
    <row r="1148" spans="1:5">
      <c r="A1148">
        <v>1649</v>
      </c>
      <c r="B1148" s="306">
        <v>0.85740740740738497</v>
      </c>
      <c r="C1148">
        <v>19.745999999999999</v>
      </c>
      <c r="D1148">
        <v>65.539000000000001</v>
      </c>
      <c r="E1148" s="273">
        <v>3.9</v>
      </c>
    </row>
    <row r="1149" spans="1:5">
      <c r="A1149">
        <v>1650</v>
      </c>
      <c r="B1149" s="306">
        <v>0.85752314814812602</v>
      </c>
      <c r="C1149">
        <v>19.745999999999999</v>
      </c>
      <c r="D1149">
        <v>65.569000000000003</v>
      </c>
      <c r="E1149" s="273">
        <v>3.9</v>
      </c>
    </row>
    <row r="1150" spans="1:5">
      <c r="A1150">
        <v>1651</v>
      </c>
      <c r="B1150" s="306">
        <v>0.85763888888886697</v>
      </c>
      <c r="C1150">
        <v>19.745999999999999</v>
      </c>
      <c r="D1150">
        <v>65.539000000000001</v>
      </c>
      <c r="E1150" s="273">
        <v>11.8</v>
      </c>
    </row>
    <row r="1151" spans="1:5">
      <c r="A1151">
        <v>1652</v>
      </c>
      <c r="B1151" s="306">
        <v>0.85775462962960802</v>
      </c>
      <c r="C1151">
        <v>19.745999999999999</v>
      </c>
      <c r="D1151">
        <v>65.539000000000001</v>
      </c>
      <c r="E1151" s="273">
        <v>3.9</v>
      </c>
    </row>
    <row r="1152" spans="1:5">
      <c r="A1152">
        <v>1653</v>
      </c>
      <c r="B1152" s="306">
        <v>0.85787037037034797</v>
      </c>
      <c r="C1152">
        <v>19.745999999999999</v>
      </c>
      <c r="D1152">
        <v>65.569000000000003</v>
      </c>
      <c r="E1152" s="273">
        <v>3.9</v>
      </c>
    </row>
    <row r="1153" spans="1:5">
      <c r="A1153">
        <v>1654</v>
      </c>
      <c r="B1153" s="306">
        <v>0.85798611111108902</v>
      </c>
      <c r="C1153">
        <v>19.745999999999999</v>
      </c>
      <c r="D1153">
        <v>65.539000000000001</v>
      </c>
      <c r="E1153" s="273">
        <v>3.9</v>
      </c>
    </row>
    <row r="1154" spans="1:5">
      <c r="A1154">
        <v>1655</v>
      </c>
      <c r="B1154" s="306">
        <v>0.85810185185182997</v>
      </c>
      <c r="C1154">
        <v>19.745999999999999</v>
      </c>
      <c r="D1154">
        <v>65.539000000000001</v>
      </c>
      <c r="E1154" s="273">
        <v>11.8</v>
      </c>
    </row>
    <row r="1155" spans="1:5">
      <c r="A1155">
        <v>1656</v>
      </c>
      <c r="B1155" s="306">
        <v>0.85821759259257102</v>
      </c>
      <c r="C1155">
        <v>19.745999999999999</v>
      </c>
      <c r="D1155">
        <v>65.539000000000001</v>
      </c>
      <c r="E1155" s="273">
        <v>3.9</v>
      </c>
    </row>
    <row r="1156" spans="1:5">
      <c r="A1156">
        <v>1657</v>
      </c>
      <c r="B1156" s="306">
        <v>0.85833333333331097</v>
      </c>
      <c r="C1156">
        <v>19.722000000000001</v>
      </c>
      <c r="D1156">
        <v>65.534999999999997</v>
      </c>
      <c r="E1156" s="273">
        <v>3.9</v>
      </c>
    </row>
    <row r="1157" spans="1:5">
      <c r="A1157">
        <v>1658</v>
      </c>
      <c r="B1157" s="306">
        <v>0.85844907407405202</v>
      </c>
      <c r="C1157">
        <v>19.722000000000001</v>
      </c>
      <c r="D1157">
        <v>65.504999999999995</v>
      </c>
      <c r="E1157" s="273">
        <v>3.9</v>
      </c>
    </row>
    <row r="1158" spans="1:5">
      <c r="A1158">
        <v>1659</v>
      </c>
      <c r="B1158" s="306">
        <v>0.85856481481479296</v>
      </c>
      <c r="C1158">
        <v>19.722000000000001</v>
      </c>
      <c r="D1158">
        <v>65.475999999999999</v>
      </c>
      <c r="E1158" s="273">
        <v>3.9</v>
      </c>
    </row>
    <row r="1159" spans="1:5">
      <c r="A1159">
        <v>1660</v>
      </c>
      <c r="B1159" s="306">
        <v>0.85868055555553302</v>
      </c>
      <c r="C1159">
        <v>19.722000000000001</v>
      </c>
      <c r="D1159">
        <v>65.504999999999995</v>
      </c>
      <c r="E1159" s="273">
        <v>3.9</v>
      </c>
    </row>
    <row r="1160" spans="1:5">
      <c r="A1160">
        <v>1661</v>
      </c>
      <c r="B1160" s="306">
        <v>0.85879629629627396</v>
      </c>
      <c r="C1160">
        <v>19.722000000000001</v>
      </c>
      <c r="D1160">
        <v>65.504999999999995</v>
      </c>
      <c r="E1160" s="273">
        <v>3.9</v>
      </c>
    </row>
    <row r="1161" spans="1:5">
      <c r="A1161">
        <v>1662</v>
      </c>
      <c r="B1161" s="306">
        <v>0.85891203703701502</v>
      </c>
      <c r="C1161">
        <v>19.722000000000001</v>
      </c>
      <c r="D1161">
        <v>65.445999999999998</v>
      </c>
      <c r="E1161" s="273">
        <v>11.8</v>
      </c>
    </row>
    <row r="1162" spans="1:5">
      <c r="A1162">
        <v>1663</v>
      </c>
      <c r="B1162" s="306">
        <v>0.85902777777775596</v>
      </c>
      <c r="C1162">
        <v>19.722000000000001</v>
      </c>
      <c r="D1162">
        <v>65.475999999999999</v>
      </c>
      <c r="E1162" s="273">
        <v>11.8</v>
      </c>
    </row>
    <row r="1163" spans="1:5">
      <c r="A1163">
        <v>1664</v>
      </c>
      <c r="B1163" s="306">
        <v>0.85914351851849602</v>
      </c>
      <c r="C1163">
        <v>19.722000000000001</v>
      </c>
      <c r="D1163">
        <v>65.445999999999998</v>
      </c>
      <c r="E1163" s="273">
        <v>3.9</v>
      </c>
    </row>
    <row r="1164" spans="1:5">
      <c r="A1164">
        <v>1665</v>
      </c>
      <c r="B1164" s="306">
        <v>0.85925925925923696</v>
      </c>
      <c r="C1164">
        <v>19.722000000000001</v>
      </c>
      <c r="D1164">
        <v>65.415999999999997</v>
      </c>
      <c r="E1164" s="273">
        <v>3.9</v>
      </c>
    </row>
    <row r="1165" spans="1:5">
      <c r="A1165">
        <v>1666</v>
      </c>
      <c r="B1165" s="306">
        <v>0.85937499999997802</v>
      </c>
      <c r="C1165">
        <v>19.722000000000001</v>
      </c>
      <c r="D1165">
        <v>65.415999999999997</v>
      </c>
      <c r="E1165" s="273">
        <v>3.9</v>
      </c>
    </row>
    <row r="1166" spans="1:5">
      <c r="A1166">
        <v>1667</v>
      </c>
      <c r="B1166" s="306">
        <v>0.85949074074071796</v>
      </c>
      <c r="C1166">
        <v>19.722000000000001</v>
      </c>
      <c r="D1166">
        <v>65.415999999999997</v>
      </c>
      <c r="E1166" s="273">
        <v>3.9</v>
      </c>
    </row>
    <row r="1167" spans="1:5">
      <c r="A1167">
        <v>1668</v>
      </c>
      <c r="B1167" s="306">
        <v>0.85960648148145902</v>
      </c>
      <c r="C1167">
        <v>19.698</v>
      </c>
      <c r="D1167">
        <v>65.412000000000006</v>
      </c>
      <c r="E1167" s="273">
        <v>3.9</v>
      </c>
    </row>
    <row r="1168" spans="1:5">
      <c r="A1168">
        <v>1669</v>
      </c>
      <c r="B1168" s="306">
        <v>0.85972222222219996</v>
      </c>
      <c r="C1168">
        <v>19.698</v>
      </c>
      <c r="D1168">
        <v>65.382000000000005</v>
      </c>
      <c r="E1168" s="273">
        <v>3.9</v>
      </c>
    </row>
    <row r="1169" spans="1:5">
      <c r="A1169">
        <v>1670</v>
      </c>
      <c r="B1169" s="306">
        <v>0.85983796296294102</v>
      </c>
      <c r="C1169">
        <v>19.698</v>
      </c>
      <c r="D1169">
        <v>65.382000000000005</v>
      </c>
      <c r="E1169" s="273">
        <v>3.9</v>
      </c>
    </row>
    <row r="1170" spans="1:5">
      <c r="A1170">
        <v>1671</v>
      </c>
      <c r="B1170" s="306">
        <v>0.85995370370368096</v>
      </c>
      <c r="C1170">
        <v>19.698</v>
      </c>
      <c r="D1170">
        <v>65.382000000000005</v>
      </c>
      <c r="E1170" s="273">
        <v>3.9</v>
      </c>
    </row>
    <row r="1171" spans="1:5">
      <c r="A1171">
        <v>1672</v>
      </c>
      <c r="B1171" s="306">
        <v>0.86006944444442202</v>
      </c>
      <c r="C1171">
        <v>19.698</v>
      </c>
      <c r="D1171">
        <v>65.352000000000004</v>
      </c>
      <c r="E1171" s="273">
        <v>11.8</v>
      </c>
    </row>
    <row r="1172" spans="1:5">
      <c r="A1172">
        <v>1673</v>
      </c>
      <c r="B1172" s="306">
        <v>0.86018518518516296</v>
      </c>
      <c r="C1172">
        <v>19.698</v>
      </c>
      <c r="D1172">
        <v>65.352000000000004</v>
      </c>
      <c r="E1172" s="273">
        <v>3.9</v>
      </c>
    </row>
    <row r="1173" spans="1:5">
      <c r="A1173">
        <v>1674</v>
      </c>
      <c r="B1173" s="306">
        <v>0.86030092592590401</v>
      </c>
      <c r="C1173">
        <v>19.698</v>
      </c>
      <c r="D1173">
        <v>65.352000000000004</v>
      </c>
      <c r="E1173" s="273">
        <v>11.8</v>
      </c>
    </row>
    <row r="1174" spans="1:5">
      <c r="A1174">
        <v>1675</v>
      </c>
      <c r="B1174" s="306">
        <v>0.86041666666664396</v>
      </c>
      <c r="C1174">
        <v>19.698</v>
      </c>
      <c r="D1174">
        <v>65.322999999999993</v>
      </c>
      <c r="E1174" s="273">
        <v>3.9</v>
      </c>
    </row>
    <row r="1175" spans="1:5">
      <c r="A1175">
        <v>1676</v>
      </c>
      <c r="B1175" s="306">
        <v>0.86053240740738501</v>
      </c>
      <c r="C1175">
        <v>19.698</v>
      </c>
      <c r="D1175">
        <v>65.322999999999993</v>
      </c>
      <c r="E1175" s="273">
        <v>3.9</v>
      </c>
    </row>
    <row r="1176" spans="1:5">
      <c r="A1176">
        <v>1677</v>
      </c>
      <c r="B1176" s="306">
        <v>0.86064814814812596</v>
      </c>
      <c r="C1176">
        <v>19.698</v>
      </c>
      <c r="D1176">
        <v>65.322999999999993</v>
      </c>
      <c r="E1176" s="273">
        <v>3.9</v>
      </c>
    </row>
    <row r="1177" spans="1:5">
      <c r="A1177">
        <v>1678</v>
      </c>
      <c r="B1177" s="306">
        <v>0.86076388888886601</v>
      </c>
      <c r="C1177">
        <v>19.698</v>
      </c>
      <c r="D1177">
        <v>65.293000000000006</v>
      </c>
      <c r="E1177" s="273">
        <v>3.9</v>
      </c>
    </row>
    <row r="1178" spans="1:5">
      <c r="A1178">
        <v>1679</v>
      </c>
      <c r="B1178" s="306">
        <v>0.86087962962960696</v>
      </c>
      <c r="C1178">
        <v>19.673999999999999</v>
      </c>
      <c r="D1178">
        <v>65.289000000000001</v>
      </c>
      <c r="E1178" s="273">
        <v>3.9</v>
      </c>
    </row>
    <row r="1179" spans="1:5">
      <c r="A1179">
        <v>1680</v>
      </c>
      <c r="B1179" s="306">
        <v>0.86099537037034801</v>
      </c>
      <c r="C1179">
        <v>19.673999999999999</v>
      </c>
      <c r="D1179">
        <v>65.289000000000001</v>
      </c>
      <c r="E1179" s="273">
        <v>3.9</v>
      </c>
    </row>
    <row r="1180" spans="1:5">
      <c r="A1180">
        <v>1681</v>
      </c>
      <c r="B1180" s="306">
        <v>0.86111111111108896</v>
      </c>
      <c r="C1180">
        <v>19.673999999999999</v>
      </c>
      <c r="D1180">
        <v>65.289000000000001</v>
      </c>
      <c r="E1180" s="273">
        <v>3.9</v>
      </c>
    </row>
    <row r="1181" spans="1:5">
      <c r="A1181">
        <v>1682</v>
      </c>
      <c r="B1181" s="306">
        <v>0.86122685185182901</v>
      </c>
      <c r="C1181">
        <v>19.673999999999999</v>
      </c>
      <c r="D1181">
        <v>65.259</v>
      </c>
      <c r="E1181" s="273">
        <v>3.9</v>
      </c>
    </row>
    <row r="1182" spans="1:5">
      <c r="A1182">
        <v>1683</v>
      </c>
      <c r="B1182" s="306">
        <v>0.86134259259256996</v>
      </c>
      <c r="C1182">
        <v>19.673999999999999</v>
      </c>
      <c r="D1182">
        <v>65.259</v>
      </c>
      <c r="E1182" s="273">
        <v>3.9</v>
      </c>
    </row>
    <row r="1183" spans="1:5">
      <c r="A1183">
        <v>1684</v>
      </c>
      <c r="B1183" s="306">
        <v>0.86145833333331101</v>
      </c>
      <c r="C1183">
        <v>19.673999999999999</v>
      </c>
      <c r="D1183">
        <v>65.259</v>
      </c>
      <c r="E1183" s="273">
        <v>11.8</v>
      </c>
    </row>
    <row r="1184" spans="1:5">
      <c r="A1184">
        <v>1685</v>
      </c>
      <c r="B1184" s="306">
        <v>0.86157407407405096</v>
      </c>
      <c r="C1184">
        <v>19.673999999999999</v>
      </c>
      <c r="D1184">
        <v>65.228999999999999</v>
      </c>
      <c r="E1184" s="273">
        <v>3.9</v>
      </c>
    </row>
    <row r="1185" spans="1:5">
      <c r="A1185">
        <v>1686</v>
      </c>
      <c r="B1185" s="306">
        <v>0.86168981481479201</v>
      </c>
      <c r="C1185">
        <v>19.673999999999999</v>
      </c>
      <c r="D1185">
        <v>65.228999999999999</v>
      </c>
      <c r="E1185" s="273">
        <v>3.9</v>
      </c>
    </row>
    <row r="1186" spans="1:5">
      <c r="A1186">
        <v>1687</v>
      </c>
      <c r="B1186" s="306">
        <v>0.86180555555553295</v>
      </c>
      <c r="C1186">
        <v>19.673999999999999</v>
      </c>
      <c r="D1186">
        <v>65.228999999999999</v>
      </c>
      <c r="E1186" s="273">
        <v>3.9</v>
      </c>
    </row>
    <row r="1187" spans="1:5">
      <c r="A1187">
        <v>1688</v>
      </c>
      <c r="B1187" s="306">
        <v>0.86192129629627401</v>
      </c>
      <c r="C1187">
        <v>19.673999999999999</v>
      </c>
      <c r="D1187">
        <v>65.228999999999999</v>
      </c>
      <c r="E1187" s="273">
        <v>11.8</v>
      </c>
    </row>
    <row r="1188" spans="1:5">
      <c r="A1188">
        <v>1689</v>
      </c>
      <c r="B1188" s="306">
        <v>0.86203703703701395</v>
      </c>
      <c r="C1188">
        <v>19.673999999999999</v>
      </c>
      <c r="D1188">
        <v>65.198999999999998</v>
      </c>
      <c r="E1188" s="273">
        <v>11.8</v>
      </c>
    </row>
    <row r="1189" spans="1:5">
      <c r="A1189">
        <v>1690</v>
      </c>
      <c r="B1189" s="306">
        <v>0.86215277777775501</v>
      </c>
      <c r="C1189">
        <v>19.673999999999999</v>
      </c>
      <c r="D1189">
        <v>65.198999999999998</v>
      </c>
      <c r="E1189" s="273">
        <v>3.9</v>
      </c>
    </row>
    <row r="1190" spans="1:5">
      <c r="A1190">
        <v>1691</v>
      </c>
      <c r="B1190" s="306">
        <v>0.86226851851849595</v>
      </c>
      <c r="C1190">
        <v>19.673999999999999</v>
      </c>
      <c r="D1190">
        <v>65.17</v>
      </c>
      <c r="E1190" s="273">
        <v>3.9</v>
      </c>
    </row>
    <row r="1191" spans="1:5">
      <c r="A1191">
        <v>1692</v>
      </c>
      <c r="B1191" s="306">
        <v>0.86238425925923701</v>
      </c>
      <c r="C1191">
        <v>19.673999999999999</v>
      </c>
      <c r="D1191">
        <v>65.17</v>
      </c>
      <c r="E1191" s="273">
        <v>3.9</v>
      </c>
    </row>
    <row r="1192" spans="1:5">
      <c r="A1192">
        <v>1693</v>
      </c>
      <c r="B1192" s="306">
        <v>0.86249999999997695</v>
      </c>
      <c r="C1192">
        <v>19.673999999999999</v>
      </c>
      <c r="D1192">
        <v>65.17</v>
      </c>
      <c r="E1192" s="273">
        <v>3.9</v>
      </c>
    </row>
    <row r="1193" spans="1:5">
      <c r="A1193">
        <v>1694</v>
      </c>
      <c r="B1193" s="306">
        <v>0.86261574074071801</v>
      </c>
      <c r="C1193">
        <v>19.673999999999999</v>
      </c>
      <c r="D1193">
        <v>65.17</v>
      </c>
      <c r="E1193" s="273">
        <v>11.8</v>
      </c>
    </row>
    <row r="1194" spans="1:5">
      <c r="A1194">
        <v>1695</v>
      </c>
      <c r="B1194" s="306">
        <v>0.86273148148145895</v>
      </c>
      <c r="C1194">
        <v>19.673999999999999</v>
      </c>
      <c r="D1194">
        <v>65.198999999999998</v>
      </c>
      <c r="E1194" s="273">
        <v>3.9</v>
      </c>
    </row>
    <row r="1195" spans="1:5">
      <c r="A1195">
        <v>1696</v>
      </c>
      <c r="B1195" s="306">
        <v>0.86284722222219901</v>
      </c>
      <c r="C1195">
        <v>19.651</v>
      </c>
      <c r="D1195">
        <v>65.224999999999994</v>
      </c>
      <c r="E1195" s="273">
        <v>3.9</v>
      </c>
    </row>
    <row r="1196" spans="1:5">
      <c r="A1196">
        <v>1697</v>
      </c>
      <c r="B1196" s="306">
        <v>0.86296296296293995</v>
      </c>
      <c r="C1196">
        <v>19.651</v>
      </c>
      <c r="D1196">
        <v>65.194999999999993</v>
      </c>
      <c r="E1196" s="273">
        <v>3.9</v>
      </c>
    </row>
    <row r="1197" spans="1:5">
      <c r="A1197">
        <v>1698</v>
      </c>
      <c r="B1197" s="306">
        <v>0.863078703703681</v>
      </c>
      <c r="C1197">
        <v>19.651</v>
      </c>
      <c r="D1197">
        <v>65.224999999999994</v>
      </c>
      <c r="E1197" s="273">
        <v>11.8</v>
      </c>
    </row>
    <row r="1198" spans="1:5">
      <c r="A1198">
        <v>1699</v>
      </c>
      <c r="B1198" s="306">
        <v>0.86319444444442195</v>
      </c>
      <c r="C1198">
        <v>19.651</v>
      </c>
      <c r="D1198">
        <v>65.224999999999994</v>
      </c>
      <c r="E1198" s="273">
        <v>3.9</v>
      </c>
    </row>
    <row r="1199" spans="1:5">
      <c r="A1199">
        <v>1700</v>
      </c>
      <c r="B1199" s="306">
        <v>0.863310185185162</v>
      </c>
      <c r="C1199">
        <v>19.651</v>
      </c>
      <c r="D1199">
        <v>65.224999999999994</v>
      </c>
      <c r="E1199" s="273">
        <v>11.8</v>
      </c>
    </row>
    <row r="1200" spans="1:5">
      <c r="A1200">
        <v>1701</v>
      </c>
      <c r="B1200" s="306">
        <v>0.86342592592590295</v>
      </c>
      <c r="C1200">
        <v>19.651</v>
      </c>
      <c r="D1200">
        <v>65.224999999999994</v>
      </c>
      <c r="E1200" s="273">
        <v>3.9</v>
      </c>
    </row>
    <row r="1201" spans="1:5">
      <c r="A1201">
        <v>1702</v>
      </c>
      <c r="B1201" s="306">
        <v>0.863541666666644</v>
      </c>
      <c r="C1201">
        <v>19.651</v>
      </c>
      <c r="D1201">
        <v>65.224999999999994</v>
      </c>
      <c r="E1201" s="273">
        <v>3.9</v>
      </c>
    </row>
    <row r="1202" spans="1:5">
      <c r="A1202">
        <v>1703</v>
      </c>
      <c r="B1202" s="306">
        <v>0.86365740740738395</v>
      </c>
      <c r="C1202">
        <v>19.651</v>
      </c>
      <c r="D1202">
        <v>65.224999999999994</v>
      </c>
      <c r="E1202" s="273">
        <v>3.9</v>
      </c>
    </row>
    <row r="1203" spans="1:5">
      <c r="A1203">
        <v>1704</v>
      </c>
      <c r="B1203" s="306">
        <v>0.863773148148125</v>
      </c>
      <c r="C1203">
        <v>19.651</v>
      </c>
      <c r="D1203">
        <v>65.224999999999994</v>
      </c>
      <c r="E1203" s="273">
        <v>11.8</v>
      </c>
    </row>
    <row r="1204" spans="1:5">
      <c r="A1204">
        <v>1705</v>
      </c>
      <c r="B1204" s="306">
        <v>0.86388888888886595</v>
      </c>
      <c r="C1204">
        <v>19.651</v>
      </c>
      <c r="D1204">
        <v>65.224999999999994</v>
      </c>
      <c r="E1204" s="273">
        <v>3.9</v>
      </c>
    </row>
    <row r="1205" spans="1:5">
      <c r="A1205">
        <v>1706</v>
      </c>
      <c r="B1205" s="306">
        <v>0.864004629629607</v>
      </c>
      <c r="C1205">
        <v>19.651</v>
      </c>
      <c r="D1205">
        <v>65.194999999999993</v>
      </c>
      <c r="E1205" s="273">
        <v>3.9</v>
      </c>
    </row>
    <row r="1206" spans="1:5">
      <c r="A1206">
        <v>1707</v>
      </c>
      <c r="B1206" s="306">
        <v>0.86412037037034695</v>
      </c>
      <c r="C1206">
        <v>19.651</v>
      </c>
      <c r="D1206">
        <v>65.224999999999994</v>
      </c>
      <c r="E1206" s="273">
        <v>3.9</v>
      </c>
    </row>
    <row r="1207" spans="1:5">
      <c r="A1207">
        <v>1708</v>
      </c>
      <c r="B1207" s="306">
        <v>0.864236111111088</v>
      </c>
      <c r="C1207">
        <v>19.651</v>
      </c>
      <c r="D1207">
        <v>65.194999999999993</v>
      </c>
      <c r="E1207" s="273">
        <v>11.8</v>
      </c>
    </row>
    <row r="1208" spans="1:5">
      <c r="A1208">
        <v>1709</v>
      </c>
      <c r="B1208" s="306">
        <v>0.86435185185182895</v>
      </c>
      <c r="C1208">
        <v>19.651</v>
      </c>
      <c r="D1208">
        <v>65.194999999999993</v>
      </c>
      <c r="E1208" s="273">
        <v>3.9</v>
      </c>
    </row>
    <row r="1209" spans="1:5">
      <c r="A1209">
        <v>1710</v>
      </c>
      <c r="B1209" s="306">
        <v>0.86446759259257</v>
      </c>
      <c r="C1209">
        <v>19.651</v>
      </c>
      <c r="D1209">
        <v>65.194999999999993</v>
      </c>
      <c r="E1209" s="273">
        <v>3.9</v>
      </c>
    </row>
    <row r="1210" spans="1:5">
      <c r="A1210">
        <v>1711</v>
      </c>
      <c r="B1210" s="306">
        <v>0.86458333333330994</v>
      </c>
      <c r="C1210">
        <v>19.651</v>
      </c>
      <c r="D1210">
        <v>65.194999999999993</v>
      </c>
      <c r="E1210" s="273">
        <v>3.9</v>
      </c>
    </row>
    <row r="1211" spans="1:5">
      <c r="A1211">
        <v>1712</v>
      </c>
      <c r="B1211" s="306">
        <v>0.864699074074051</v>
      </c>
      <c r="C1211">
        <v>19.651</v>
      </c>
      <c r="D1211">
        <v>65.165999999999997</v>
      </c>
      <c r="E1211" s="273">
        <v>3.9</v>
      </c>
    </row>
    <row r="1212" spans="1:5">
      <c r="A1212">
        <v>1713</v>
      </c>
      <c r="B1212" s="306">
        <v>0.86481481481479205</v>
      </c>
      <c r="C1212">
        <v>19.651</v>
      </c>
      <c r="D1212">
        <v>65.194999999999993</v>
      </c>
      <c r="E1212" s="273">
        <v>11.8</v>
      </c>
    </row>
    <row r="1213" spans="1:5">
      <c r="A1213">
        <v>1714</v>
      </c>
      <c r="B1213" s="306">
        <v>0.864930555555532</v>
      </c>
      <c r="C1213">
        <v>19.651</v>
      </c>
      <c r="D1213">
        <v>65.194999999999993</v>
      </c>
      <c r="E1213" s="273">
        <v>3.9</v>
      </c>
    </row>
    <row r="1214" spans="1:5">
      <c r="A1214">
        <v>1715</v>
      </c>
      <c r="B1214" s="306">
        <v>0.86504629629627305</v>
      </c>
      <c r="C1214">
        <v>19.651</v>
      </c>
      <c r="D1214">
        <v>65.165999999999997</v>
      </c>
      <c r="E1214" s="273">
        <v>3.9</v>
      </c>
    </row>
    <row r="1215" spans="1:5">
      <c r="A1215">
        <v>1716</v>
      </c>
      <c r="B1215" s="306">
        <v>0.865162037037014</v>
      </c>
      <c r="C1215">
        <v>19.651</v>
      </c>
      <c r="D1215">
        <v>65.165999999999997</v>
      </c>
      <c r="E1215" s="273">
        <v>3.9</v>
      </c>
    </row>
    <row r="1216" spans="1:5">
      <c r="A1216">
        <v>1717</v>
      </c>
      <c r="B1216" s="306">
        <v>0.86527777777775505</v>
      </c>
      <c r="C1216">
        <v>19.626999999999999</v>
      </c>
      <c r="D1216">
        <v>65.161000000000001</v>
      </c>
      <c r="E1216" s="273">
        <v>3.9</v>
      </c>
    </row>
    <row r="1217" spans="1:5">
      <c r="A1217">
        <v>1718</v>
      </c>
      <c r="B1217" s="306">
        <v>0.865393518518495</v>
      </c>
      <c r="C1217">
        <v>19.651</v>
      </c>
      <c r="D1217">
        <v>65.165999999999997</v>
      </c>
      <c r="E1217" s="273">
        <v>3.9</v>
      </c>
    </row>
    <row r="1218" spans="1:5">
      <c r="A1218">
        <v>1719</v>
      </c>
      <c r="B1218" s="306">
        <v>0.86550925925923605</v>
      </c>
      <c r="C1218">
        <v>19.626999999999999</v>
      </c>
      <c r="D1218">
        <v>65.191000000000003</v>
      </c>
      <c r="E1218" s="273">
        <v>3.9</v>
      </c>
    </row>
    <row r="1219" spans="1:5">
      <c r="A1219">
        <v>1720</v>
      </c>
      <c r="B1219" s="306">
        <v>0.865624999999977</v>
      </c>
      <c r="C1219">
        <v>19.626999999999999</v>
      </c>
      <c r="D1219">
        <v>65.191000000000003</v>
      </c>
      <c r="E1219" s="273">
        <v>3.9</v>
      </c>
    </row>
    <row r="1220" spans="1:5">
      <c r="A1220">
        <v>1721</v>
      </c>
      <c r="B1220" s="306">
        <v>0.86574074074071705</v>
      </c>
      <c r="C1220">
        <v>19.626999999999999</v>
      </c>
      <c r="D1220">
        <v>65.191000000000003</v>
      </c>
      <c r="E1220" s="273">
        <v>3.9</v>
      </c>
    </row>
    <row r="1221" spans="1:5">
      <c r="A1221">
        <v>1722</v>
      </c>
      <c r="B1221" s="306">
        <v>0.865856481481458</v>
      </c>
      <c r="C1221">
        <v>19.626999999999999</v>
      </c>
      <c r="D1221">
        <v>65.161000000000001</v>
      </c>
      <c r="E1221" s="273">
        <v>11.8</v>
      </c>
    </row>
    <row r="1222" spans="1:5">
      <c r="A1222">
        <v>1723</v>
      </c>
      <c r="B1222" s="306">
        <v>0.86597222222219905</v>
      </c>
      <c r="C1222">
        <v>19.626999999999999</v>
      </c>
      <c r="D1222">
        <v>65.161000000000001</v>
      </c>
      <c r="E1222" s="273">
        <v>11.8</v>
      </c>
    </row>
    <row r="1223" spans="1:5">
      <c r="A1223">
        <v>1724</v>
      </c>
      <c r="B1223" s="306">
        <v>0.86608796296293999</v>
      </c>
      <c r="C1223">
        <v>19.626999999999999</v>
      </c>
      <c r="D1223">
        <v>65.161000000000001</v>
      </c>
      <c r="E1223" s="273">
        <v>3.9</v>
      </c>
    </row>
    <row r="1224" spans="1:5">
      <c r="A1224">
        <v>1725</v>
      </c>
      <c r="B1224" s="306">
        <v>0.86620370370368005</v>
      </c>
      <c r="C1224">
        <v>19.626999999999999</v>
      </c>
      <c r="D1224">
        <v>65.132000000000005</v>
      </c>
      <c r="E1224" s="273">
        <v>11.8</v>
      </c>
    </row>
    <row r="1225" spans="1:5">
      <c r="A1225">
        <v>1726</v>
      </c>
      <c r="B1225" s="306">
        <v>0.86631944444442099</v>
      </c>
      <c r="C1225">
        <v>19.651</v>
      </c>
      <c r="D1225">
        <v>65.135999999999996</v>
      </c>
      <c r="E1225" s="273">
        <v>3.9</v>
      </c>
    </row>
    <row r="1226" spans="1:5">
      <c r="A1226">
        <v>1727</v>
      </c>
      <c r="B1226" s="306">
        <v>0.86643518518516205</v>
      </c>
      <c r="C1226">
        <v>19.626999999999999</v>
      </c>
      <c r="D1226">
        <v>65.132000000000005</v>
      </c>
      <c r="E1226" s="273">
        <v>3.9</v>
      </c>
    </row>
    <row r="1227" spans="1:5">
      <c r="A1227">
        <v>1728</v>
      </c>
      <c r="B1227" s="306">
        <v>0.86655092592590299</v>
      </c>
      <c r="C1227">
        <v>19.626999999999999</v>
      </c>
      <c r="D1227">
        <v>65.132000000000005</v>
      </c>
      <c r="E1227" s="273">
        <v>3.9</v>
      </c>
    </row>
    <row r="1228" spans="1:5">
      <c r="A1228">
        <v>1729</v>
      </c>
      <c r="B1228" s="306">
        <v>0.86666666666664305</v>
      </c>
      <c r="C1228">
        <v>19.626999999999999</v>
      </c>
      <c r="D1228">
        <v>65.132000000000005</v>
      </c>
      <c r="E1228" s="273">
        <v>11.8</v>
      </c>
    </row>
    <row r="1229" spans="1:5">
      <c r="A1229">
        <v>1730</v>
      </c>
      <c r="B1229" s="306">
        <v>0.86678240740738399</v>
      </c>
      <c r="C1229">
        <v>19.626999999999999</v>
      </c>
      <c r="D1229">
        <v>65.102000000000004</v>
      </c>
      <c r="E1229" s="273">
        <v>3.9</v>
      </c>
    </row>
    <row r="1230" spans="1:5">
      <c r="A1230">
        <v>1731</v>
      </c>
      <c r="B1230" s="306">
        <v>0.86689814814812505</v>
      </c>
      <c r="C1230">
        <v>19.626999999999999</v>
      </c>
      <c r="D1230">
        <v>65.132000000000005</v>
      </c>
      <c r="E1230" s="273">
        <v>3.9</v>
      </c>
    </row>
    <row r="1231" spans="1:5">
      <c r="A1231">
        <v>1732</v>
      </c>
      <c r="B1231" s="306">
        <v>0.86701388888886499</v>
      </c>
      <c r="C1231">
        <v>19.626999999999999</v>
      </c>
      <c r="D1231">
        <v>65.132000000000005</v>
      </c>
      <c r="E1231" s="273">
        <v>3.9</v>
      </c>
    </row>
    <row r="1232" spans="1:5">
      <c r="A1232">
        <v>1733</v>
      </c>
      <c r="B1232" s="306">
        <v>0.86712962962960605</v>
      </c>
      <c r="C1232">
        <v>19.626999999999999</v>
      </c>
      <c r="D1232">
        <v>65.132000000000005</v>
      </c>
      <c r="E1232" s="273">
        <v>3.9</v>
      </c>
    </row>
    <row r="1233" spans="1:5">
      <c r="A1233">
        <v>1734</v>
      </c>
      <c r="B1233" s="306">
        <v>0.86724537037034699</v>
      </c>
      <c r="C1233">
        <v>19.626999999999999</v>
      </c>
      <c r="D1233">
        <v>65.132000000000005</v>
      </c>
      <c r="E1233" s="273">
        <v>11.8</v>
      </c>
    </row>
    <row r="1234" spans="1:5">
      <c r="A1234">
        <v>1735</v>
      </c>
      <c r="B1234" s="306">
        <v>0.86736111111108805</v>
      </c>
      <c r="C1234">
        <v>19.626999999999999</v>
      </c>
      <c r="D1234">
        <v>65.132000000000005</v>
      </c>
      <c r="E1234" s="273">
        <v>3.9</v>
      </c>
    </row>
    <row r="1235" spans="1:5">
      <c r="A1235">
        <v>1736</v>
      </c>
      <c r="B1235" s="306">
        <v>0.86747685185182799</v>
      </c>
      <c r="C1235">
        <v>19.626999999999999</v>
      </c>
      <c r="D1235">
        <v>65.132000000000005</v>
      </c>
      <c r="E1235" s="273">
        <v>3.9</v>
      </c>
    </row>
    <row r="1236" spans="1:5">
      <c r="A1236">
        <v>1737</v>
      </c>
      <c r="B1236" s="306">
        <v>0.86759259259256905</v>
      </c>
      <c r="C1236">
        <v>19.626999999999999</v>
      </c>
      <c r="D1236">
        <v>65.102000000000004</v>
      </c>
      <c r="E1236" s="273">
        <v>3.9</v>
      </c>
    </row>
    <row r="1237" spans="1:5">
      <c r="A1237">
        <v>1738</v>
      </c>
      <c r="B1237" s="306">
        <v>0.86770833333330999</v>
      </c>
      <c r="C1237">
        <v>19.626999999999999</v>
      </c>
      <c r="D1237">
        <v>65.102000000000004</v>
      </c>
      <c r="E1237" s="273">
        <v>3.9</v>
      </c>
    </row>
    <row r="1238" spans="1:5">
      <c r="A1238">
        <v>1739</v>
      </c>
      <c r="B1238" s="306">
        <v>0.86782407407405004</v>
      </c>
      <c r="C1238">
        <v>19.626999999999999</v>
      </c>
      <c r="D1238">
        <v>65.102000000000004</v>
      </c>
      <c r="E1238" s="273">
        <v>11.8</v>
      </c>
    </row>
    <row r="1239" spans="1:5">
      <c r="A1239">
        <v>1740</v>
      </c>
      <c r="B1239" s="306">
        <v>0.86793981481479099</v>
      </c>
      <c r="C1239">
        <v>19.626999999999999</v>
      </c>
      <c r="D1239">
        <v>65.132000000000005</v>
      </c>
      <c r="E1239" s="273">
        <v>3.9</v>
      </c>
    </row>
    <row r="1240" spans="1:5">
      <c r="A1240">
        <v>1741</v>
      </c>
      <c r="B1240" s="306">
        <v>0.86805555555553204</v>
      </c>
      <c r="C1240">
        <v>19.626999999999999</v>
      </c>
      <c r="D1240">
        <v>65.132000000000005</v>
      </c>
      <c r="E1240" s="273">
        <v>3.9</v>
      </c>
    </row>
    <row r="1241" spans="1:5">
      <c r="A1241">
        <v>1742</v>
      </c>
      <c r="B1241" s="306">
        <v>0.86817129629627299</v>
      </c>
      <c r="C1241">
        <v>19.626999999999999</v>
      </c>
      <c r="D1241">
        <v>65.132000000000005</v>
      </c>
      <c r="E1241" s="273">
        <v>3.9</v>
      </c>
    </row>
    <row r="1242" spans="1:5">
      <c r="A1242">
        <v>1743</v>
      </c>
      <c r="B1242" s="306">
        <v>0.86828703703701304</v>
      </c>
      <c r="C1242">
        <v>19.626999999999999</v>
      </c>
      <c r="D1242">
        <v>65.132000000000005</v>
      </c>
      <c r="E1242" s="273">
        <v>3.9</v>
      </c>
    </row>
    <row r="1243" spans="1:5">
      <c r="A1243">
        <v>1744</v>
      </c>
      <c r="B1243" s="306">
        <v>0.86840277777775399</v>
      </c>
      <c r="C1243">
        <v>19.626999999999999</v>
      </c>
      <c r="D1243">
        <v>65.132000000000005</v>
      </c>
      <c r="E1243" s="273">
        <v>11.8</v>
      </c>
    </row>
    <row r="1244" spans="1:5">
      <c r="A1244">
        <v>1745</v>
      </c>
      <c r="B1244" s="306">
        <v>0.86851851851849504</v>
      </c>
      <c r="C1244">
        <v>19.626999999999999</v>
      </c>
      <c r="D1244">
        <v>65.132000000000005</v>
      </c>
      <c r="E1244" s="273">
        <v>3.9</v>
      </c>
    </row>
    <row r="1245" spans="1:5">
      <c r="A1245">
        <v>1746</v>
      </c>
      <c r="B1245" s="306">
        <v>0.86863425925923599</v>
      </c>
      <c r="C1245">
        <v>19.626999999999999</v>
      </c>
      <c r="D1245">
        <v>65.132000000000005</v>
      </c>
      <c r="E1245" s="273">
        <v>3.9</v>
      </c>
    </row>
    <row r="1246" spans="1:5">
      <c r="A1246">
        <v>1747</v>
      </c>
      <c r="B1246" s="306">
        <v>0.86874999999997604</v>
      </c>
      <c r="C1246">
        <v>19.626999999999999</v>
      </c>
      <c r="D1246">
        <v>65.132000000000005</v>
      </c>
      <c r="E1246" s="273">
        <v>11.8</v>
      </c>
    </row>
    <row r="1247" spans="1:5">
      <c r="A1247">
        <v>1748</v>
      </c>
      <c r="B1247" s="306">
        <v>0.86886574074071699</v>
      </c>
      <c r="C1247">
        <v>19.626999999999999</v>
      </c>
      <c r="D1247">
        <v>65.132000000000005</v>
      </c>
      <c r="E1247" s="273">
        <v>3.9</v>
      </c>
    </row>
    <row r="1248" spans="1:5">
      <c r="A1248">
        <v>1749</v>
      </c>
      <c r="B1248" s="306">
        <v>0.86898148148145804</v>
      </c>
      <c r="C1248">
        <v>19.626999999999999</v>
      </c>
      <c r="D1248">
        <v>65.102000000000004</v>
      </c>
      <c r="E1248" s="273">
        <v>3.9</v>
      </c>
    </row>
    <row r="1249" spans="1:5">
      <c r="A1249">
        <v>1750</v>
      </c>
      <c r="B1249" s="306">
        <v>0.86909722222219798</v>
      </c>
      <c r="C1249">
        <v>19.626999999999999</v>
      </c>
      <c r="D1249">
        <v>65.102000000000004</v>
      </c>
      <c r="E1249" s="273">
        <v>3.9</v>
      </c>
    </row>
    <row r="1250" spans="1:5">
      <c r="A1250">
        <v>1751</v>
      </c>
      <c r="B1250" s="306">
        <v>0.86921296296293904</v>
      </c>
      <c r="C1250">
        <v>19.626999999999999</v>
      </c>
      <c r="D1250">
        <v>65.072000000000003</v>
      </c>
      <c r="E1250" s="273">
        <v>3.9</v>
      </c>
    </row>
    <row r="1251" spans="1:5">
      <c r="A1251">
        <v>1752</v>
      </c>
      <c r="B1251" s="306">
        <v>0.86932870370367998</v>
      </c>
      <c r="C1251">
        <v>19.626999999999999</v>
      </c>
      <c r="D1251">
        <v>65.102000000000004</v>
      </c>
      <c r="E1251" s="273">
        <v>3.9</v>
      </c>
    </row>
    <row r="1252" spans="1:5">
      <c r="A1252">
        <v>1753</v>
      </c>
      <c r="B1252" s="306">
        <v>0.86944444444442104</v>
      </c>
      <c r="C1252">
        <v>19.626999999999999</v>
      </c>
      <c r="D1252">
        <v>65.102000000000004</v>
      </c>
      <c r="E1252" s="273">
        <v>11.8</v>
      </c>
    </row>
    <row r="1253" spans="1:5">
      <c r="A1253">
        <v>1754</v>
      </c>
      <c r="B1253" s="306">
        <v>0.86956018518516098</v>
      </c>
      <c r="C1253">
        <v>19.626999999999999</v>
      </c>
      <c r="D1253">
        <v>65.072000000000003</v>
      </c>
      <c r="E1253" s="273">
        <v>11.8</v>
      </c>
    </row>
    <row r="1254" spans="1:5">
      <c r="A1254">
        <v>1755</v>
      </c>
      <c r="B1254" s="306">
        <v>0.86967592592590204</v>
      </c>
      <c r="C1254">
        <v>19.626999999999999</v>
      </c>
      <c r="D1254">
        <v>65.102000000000004</v>
      </c>
      <c r="E1254" s="273">
        <v>11.8</v>
      </c>
    </row>
    <row r="1255" spans="1:5">
      <c r="A1255">
        <v>1756</v>
      </c>
      <c r="B1255" s="306">
        <v>0.86979166666664298</v>
      </c>
      <c r="C1255">
        <v>19.626999999999999</v>
      </c>
      <c r="D1255">
        <v>65.072000000000003</v>
      </c>
      <c r="E1255" s="273">
        <v>3.9</v>
      </c>
    </row>
    <row r="1256" spans="1:5">
      <c r="A1256">
        <v>1757</v>
      </c>
      <c r="B1256" s="306">
        <v>0.86990740740738304</v>
      </c>
      <c r="C1256">
        <v>19.626999999999999</v>
      </c>
      <c r="D1256">
        <v>65.072000000000003</v>
      </c>
      <c r="E1256" s="273">
        <v>3.9</v>
      </c>
    </row>
    <row r="1257" spans="1:5">
      <c r="A1257">
        <v>1758</v>
      </c>
      <c r="B1257" s="306">
        <v>0.87002314814812398</v>
      </c>
      <c r="C1257">
        <v>19.626999999999999</v>
      </c>
      <c r="D1257">
        <v>65.072000000000003</v>
      </c>
      <c r="E1257" s="273">
        <v>3.9</v>
      </c>
    </row>
    <row r="1258" spans="1:5">
      <c r="A1258">
        <v>1759</v>
      </c>
      <c r="B1258" s="306">
        <v>0.87013888888886504</v>
      </c>
      <c r="C1258">
        <v>19.626999999999999</v>
      </c>
      <c r="D1258">
        <v>65.072000000000003</v>
      </c>
      <c r="E1258" s="273">
        <v>3.9</v>
      </c>
    </row>
    <row r="1259" spans="1:5">
      <c r="A1259">
        <v>1760</v>
      </c>
      <c r="B1259" s="306">
        <v>0.87025462962960598</v>
      </c>
      <c r="C1259">
        <v>19.626999999999999</v>
      </c>
      <c r="D1259">
        <v>65.042000000000002</v>
      </c>
      <c r="E1259" s="273">
        <v>3.9</v>
      </c>
    </row>
    <row r="1260" spans="1:5">
      <c r="A1260">
        <v>1761</v>
      </c>
      <c r="B1260" s="306">
        <v>0.87037037037034604</v>
      </c>
      <c r="C1260">
        <v>19.626999999999999</v>
      </c>
      <c r="D1260">
        <v>65.042000000000002</v>
      </c>
      <c r="E1260" s="273">
        <v>3.9</v>
      </c>
    </row>
    <row r="1261" spans="1:5">
      <c r="A1261">
        <v>1762</v>
      </c>
      <c r="B1261" s="306">
        <v>0.87048611111108698</v>
      </c>
      <c r="C1261">
        <v>19.626999999999999</v>
      </c>
      <c r="D1261">
        <v>65.042000000000002</v>
      </c>
      <c r="E1261" s="273">
        <v>3.9</v>
      </c>
    </row>
    <row r="1262" spans="1:5">
      <c r="A1262">
        <v>1763</v>
      </c>
      <c r="B1262" s="306">
        <v>0.87060185185182803</v>
      </c>
      <c r="C1262">
        <v>19.626999999999999</v>
      </c>
      <c r="D1262">
        <v>65.072000000000003</v>
      </c>
      <c r="E1262" s="273">
        <v>3.9</v>
      </c>
    </row>
    <row r="1263" spans="1:5">
      <c r="A1263">
        <v>1764</v>
      </c>
      <c r="B1263" s="306">
        <v>0.87071759259256898</v>
      </c>
      <c r="C1263">
        <v>19.626999999999999</v>
      </c>
      <c r="D1263">
        <v>65.042000000000002</v>
      </c>
      <c r="E1263" s="273">
        <v>11.8</v>
      </c>
    </row>
    <row r="1264" spans="1:5">
      <c r="A1264">
        <v>1765</v>
      </c>
      <c r="B1264" s="306">
        <v>0.87083333333330903</v>
      </c>
      <c r="C1264">
        <v>19.626999999999999</v>
      </c>
      <c r="D1264">
        <v>65.042000000000002</v>
      </c>
      <c r="E1264" s="273">
        <v>11.8</v>
      </c>
    </row>
    <row r="1265" spans="1:5">
      <c r="A1265">
        <v>1766</v>
      </c>
      <c r="B1265" s="306">
        <v>0.87094907407404998</v>
      </c>
      <c r="C1265">
        <v>19.626999999999999</v>
      </c>
      <c r="D1265">
        <v>65.042000000000002</v>
      </c>
      <c r="E1265" s="273">
        <v>3.9</v>
      </c>
    </row>
    <row r="1266" spans="1:5">
      <c r="A1266">
        <v>1767</v>
      </c>
      <c r="B1266" s="306">
        <v>0.87106481481479103</v>
      </c>
      <c r="C1266">
        <v>19.626999999999999</v>
      </c>
      <c r="D1266">
        <v>65.042000000000002</v>
      </c>
      <c r="E1266" s="273">
        <v>3.9</v>
      </c>
    </row>
    <row r="1267" spans="1:5">
      <c r="A1267">
        <v>1768</v>
      </c>
      <c r="B1267" s="306">
        <v>0.87118055555553098</v>
      </c>
      <c r="C1267">
        <v>19.626999999999999</v>
      </c>
      <c r="D1267">
        <v>65.042000000000002</v>
      </c>
      <c r="E1267" s="273">
        <v>11.8</v>
      </c>
    </row>
    <row r="1268" spans="1:5">
      <c r="A1268">
        <v>1769</v>
      </c>
      <c r="B1268" s="306">
        <v>0.87129629629627203</v>
      </c>
      <c r="C1268">
        <v>19.626999999999999</v>
      </c>
      <c r="D1268">
        <v>65.042000000000002</v>
      </c>
      <c r="E1268" s="273">
        <v>3.9</v>
      </c>
    </row>
    <row r="1269" spans="1:5">
      <c r="A1269">
        <v>1770</v>
      </c>
      <c r="B1269" s="306">
        <v>0.87141203703701298</v>
      </c>
      <c r="C1269">
        <v>19.626999999999999</v>
      </c>
      <c r="D1269">
        <v>65.013000000000005</v>
      </c>
      <c r="E1269" s="273">
        <v>3.9</v>
      </c>
    </row>
    <row r="1270" spans="1:5">
      <c r="A1270">
        <v>1771</v>
      </c>
      <c r="B1270" s="306">
        <v>0.87152777777775403</v>
      </c>
      <c r="C1270">
        <v>19.626999999999999</v>
      </c>
      <c r="D1270">
        <v>65.042000000000002</v>
      </c>
      <c r="E1270" s="273">
        <v>11.8</v>
      </c>
    </row>
    <row r="1271" spans="1:5">
      <c r="A1271">
        <v>1772</v>
      </c>
      <c r="B1271" s="306">
        <v>0.87164351851849398</v>
      </c>
      <c r="C1271">
        <v>19.626999999999999</v>
      </c>
      <c r="D1271">
        <v>65.013000000000005</v>
      </c>
      <c r="E1271" s="273">
        <v>3.9</v>
      </c>
    </row>
    <row r="1272" spans="1:5">
      <c r="A1272">
        <v>1773</v>
      </c>
      <c r="B1272" s="306">
        <v>0.87175925925923503</v>
      </c>
      <c r="C1272">
        <v>19.626999999999999</v>
      </c>
      <c r="D1272">
        <v>65.042000000000002</v>
      </c>
      <c r="E1272" s="273">
        <v>3.9</v>
      </c>
    </row>
    <row r="1273" spans="1:5">
      <c r="A1273">
        <v>1774</v>
      </c>
      <c r="B1273" s="306">
        <v>0.87187499999997597</v>
      </c>
      <c r="C1273">
        <v>19.626999999999999</v>
      </c>
      <c r="D1273">
        <v>65.042000000000002</v>
      </c>
      <c r="E1273" s="273">
        <v>3.9</v>
      </c>
    </row>
    <row r="1274" spans="1:5">
      <c r="A1274">
        <v>1775</v>
      </c>
      <c r="B1274" s="306">
        <v>0.87199074074071603</v>
      </c>
      <c r="C1274">
        <v>19.626999999999999</v>
      </c>
      <c r="D1274">
        <v>65.013000000000005</v>
      </c>
      <c r="E1274" s="273">
        <v>3.9</v>
      </c>
    </row>
    <row r="1275" spans="1:5">
      <c r="A1275">
        <v>1776</v>
      </c>
      <c r="B1275" s="306">
        <v>0.87210648148145697</v>
      </c>
      <c r="C1275">
        <v>19.626999999999999</v>
      </c>
      <c r="D1275">
        <v>65.013000000000005</v>
      </c>
      <c r="E1275" s="273">
        <v>3.9</v>
      </c>
    </row>
    <row r="1276" spans="1:5">
      <c r="A1276">
        <v>1777</v>
      </c>
      <c r="B1276" s="306">
        <v>0.87222222222219803</v>
      </c>
      <c r="C1276">
        <v>19.626999999999999</v>
      </c>
      <c r="D1276">
        <v>65.013000000000005</v>
      </c>
      <c r="E1276" s="273">
        <v>3.9</v>
      </c>
    </row>
    <row r="1277" spans="1:5">
      <c r="A1277">
        <v>1778</v>
      </c>
      <c r="B1277" s="306">
        <v>0.87233796296293897</v>
      </c>
      <c r="C1277">
        <v>19.626999999999999</v>
      </c>
      <c r="D1277">
        <v>65.013000000000005</v>
      </c>
      <c r="E1277" s="273">
        <v>11.8</v>
      </c>
    </row>
    <row r="1278" spans="1:5">
      <c r="A1278">
        <v>1779</v>
      </c>
      <c r="B1278" s="306">
        <v>0.87245370370367903</v>
      </c>
      <c r="C1278">
        <v>19.626999999999999</v>
      </c>
      <c r="D1278">
        <v>65.013000000000005</v>
      </c>
      <c r="E1278" s="273">
        <v>3.9</v>
      </c>
    </row>
    <row r="1279" spans="1:5">
      <c r="A1279">
        <v>1780</v>
      </c>
      <c r="B1279" s="306">
        <v>0.87256944444441997</v>
      </c>
      <c r="C1279">
        <v>19.626999999999999</v>
      </c>
      <c r="D1279">
        <v>64.983000000000004</v>
      </c>
      <c r="E1279" s="273">
        <v>11.8</v>
      </c>
    </row>
    <row r="1280" spans="1:5">
      <c r="A1280">
        <v>1781</v>
      </c>
      <c r="B1280" s="306">
        <v>0.87268518518516103</v>
      </c>
      <c r="C1280">
        <v>19.626999999999999</v>
      </c>
      <c r="D1280">
        <v>64.983000000000004</v>
      </c>
      <c r="E1280" s="273">
        <v>3.9</v>
      </c>
    </row>
    <row r="1281" spans="1:5">
      <c r="A1281">
        <v>1782</v>
      </c>
      <c r="B1281" s="306">
        <v>0.87280092592590097</v>
      </c>
      <c r="C1281">
        <v>19.626999999999999</v>
      </c>
      <c r="D1281">
        <v>64.983000000000004</v>
      </c>
      <c r="E1281" s="273">
        <v>3.9</v>
      </c>
    </row>
    <row r="1282" spans="1:5">
      <c r="A1282">
        <v>1783</v>
      </c>
      <c r="B1282" s="306">
        <v>0.87291666666664203</v>
      </c>
      <c r="C1282">
        <v>19.626999999999999</v>
      </c>
      <c r="D1282">
        <v>64.983000000000004</v>
      </c>
      <c r="E1282" s="273">
        <v>3.9</v>
      </c>
    </row>
    <row r="1283" spans="1:5">
      <c r="A1283">
        <v>1784</v>
      </c>
      <c r="B1283" s="306">
        <v>0.87303240740738297</v>
      </c>
      <c r="C1283">
        <v>19.626999999999999</v>
      </c>
      <c r="D1283">
        <v>64.983000000000004</v>
      </c>
      <c r="E1283" s="273">
        <v>3.9</v>
      </c>
    </row>
    <row r="1284" spans="1:5">
      <c r="A1284">
        <v>1785</v>
      </c>
      <c r="B1284" s="306">
        <v>0.87314814814812403</v>
      </c>
      <c r="C1284">
        <v>19.626999999999999</v>
      </c>
      <c r="D1284">
        <v>64.953000000000003</v>
      </c>
      <c r="E1284" s="273">
        <v>3.9</v>
      </c>
    </row>
    <row r="1285" spans="1:5">
      <c r="A1285">
        <v>1786</v>
      </c>
      <c r="B1285" s="306">
        <v>0.87326388888886397</v>
      </c>
      <c r="C1285">
        <v>19.651</v>
      </c>
      <c r="D1285">
        <v>64.956999999999994</v>
      </c>
      <c r="E1285" s="273">
        <v>3.9</v>
      </c>
    </row>
    <row r="1286" spans="1:5">
      <c r="A1286">
        <v>1787</v>
      </c>
      <c r="B1286" s="306">
        <v>0.87337962962960503</v>
      </c>
      <c r="C1286">
        <v>19.626999999999999</v>
      </c>
      <c r="D1286">
        <v>64.953000000000003</v>
      </c>
      <c r="E1286" s="273">
        <v>3.9</v>
      </c>
    </row>
    <row r="1287" spans="1:5">
      <c r="A1287">
        <v>1788</v>
      </c>
      <c r="B1287" s="306">
        <v>0.87349537037034597</v>
      </c>
      <c r="C1287">
        <v>19.651</v>
      </c>
      <c r="D1287">
        <v>64.956999999999994</v>
      </c>
      <c r="E1287" s="273">
        <v>3.9</v>
      </c>
    </row>
    <row r="1288" spans="1:5">
      <c r="A1288">
        <v>1789</v>
      </c>
      <c r="B1288" s="306">
        <v>0.87361111111108702</v>
      </c>
      <c r="C1288">
        <v>19.626999999999999</v>
      </c>
      <c r="D1288">
        <v>64.953000000000003</v>
      </c>
      <c r="E1288" s="273">
        <v>3.9</v>
      </c>
    </row>
    <row r="1289" spans="1:5">
      <c r="A1289">
        <v>1790</v>
      </c>
      <c r="B1289" s="306">
        <v>0.87372685185182697</v>
      </c>
      <c r="C1289">
        <v>19.626999999999999</v>
      </c>
      <c r="D1289">
        <v>64.953000000000003</v>
      </c>
      <c r="E1289" s="273">
        <v>11.8</v>
      </c>
    </row>
    <row r="1290" spans="1:5">
      <c r="A1290">
        <v>1791</v>
      </c>
      <c r="B1290" s="306">
        <v>0.87384259259256802</v>
      </c>
      <c r="C1290">
        <v>19.651</v>
      </c>
      <c r="D1290">
        <v>64.927000000000007</v>
      </c>
      <c r="E1290" s="273">
        <v>3.9</v>
      </c>
    </row>
    <row r="1291" spans="1:5">
      <c r="A1291">
        <v>1792</v>
      </c>
      <c r="B1291" s="306">
        <v>0.87395833333330897</v>
      </c>
      <c r="C1291">
        <v>19.626999999999999</v>
      </c>
      <c r="D1291">
        <v>64.923000000000002</v>
      </c>
      <c r="E1291" s="273">
        <v>3.9</v>
      </c>
    </row>
    <row r="1292" spans="1:5">
      <c r="A1292">
        <v>1793</v>
      </c>
      <c r="B1292" s="306">
        <v>0.87407407407404902</v>
      </c>
      <c r="C1292">
        <v>19.651</v>
      </c>
      <c r="D1292">
        <v>64.927000000000007</v>
      </c>
      <c r="E1292" s="273">
        <v>3.9</v>
      </c>
    </row>
    <row r="1293" spans="1:5">
      <c r="A1293">
        <v>1794</v>
      </c>
      <c r="B1293" s="306">
        <v>0.87418981481478997</v>
      </c>
      <c r="C1293">
        <v>19.651</v>
      </c>
      <c r="D1293">
        <v>64.927000000000007</v>
      </c>
      <c r="E1293" s="273">
        <v>3.9</v>
      </c>
    </row>
    <row r="1294" spans="1:5">
      <c r="A1294">
        <v>1795</v>
      </c>
      <c r="B1294" s="306">
        <v>0.87430555555553102</v>
      </c>
      <c r="C1294">
        <v>19.651</v>
      </c>
      <c r="D1294">
        <v>64.927000000000007</v>
      </c>
      <c r="E1294" s="273">
        <v>11.8</v>
      </c>
    </row>
    <row r="1295" spans="1:5">
      <c r="A1295">
        <v>1796</v>
      </c>
      <c r="B1295" s="306">
        <v>0.87442129629627197</v>
      </c>
      <c r="C1295">
        <v>19.651</v>
      </c>
      <c r="D1295">
        <v>64.897000000000006</v>
      </c>
      <c r="E1295" s="273">
        <v>3.9</v>
      </c>
    </row>
    <row r="1296" spans="1:5">
      <c r="A1296">
        <v>1797</v>
      </c>
      <c r="B1296" s="306">
        <v>0.87453703703701202</v>
      </c>
      <c r="C1296">
        <v>19.651</v>
      </c>
      <c r="D1296">
        <v>64.897000000000006</v>
      </c>
      <c r="E1296" s="273">
        <v>11.8</v>
      </c>
    </row>
    <row r="1297" spans="1:5">
      <c r="A1297">
        <v>1798</v>
      </c>
      <c r="B1297" s="306">
        <v>0.87465277777775297</v>
      </c>
      <c r="C1297">
        <v>19.651</v>
      </c>
      <c r="D1297">
        <v>64.897000000000006</v>
      </c>
      <c r="E1297" s="273">
        <v>3.9</v>
      </c>
    </row>
    <row r="1298" spans="1:5">
      <c r="A1298">
        <v>1799</v>
      </c>
      <c r="B1298" s="306">
        <v>0.87476851851849402</v>
      </c>
      <c r="C1298">
        <v>19.651</v>
      </c>
      <c r="D1298">
        <v>64.897000000000006</v>
      </c>
      <c r="E1298" s="273">
        <v>3.9</v>
      </c>
    </row>
    <row r="1299" spans="1:5">
      <c r="A1299">
        <v>1800</v>
      </c>
      <c r="B1299" s="306">
        <v>0.87488425925923397</v>
      </c>
      <c r="C1299">
        <v>19.651</v>
      </c>
      <c r="D1299">
        <v>64.897000000000006</v>
      </c>
      <c r="E1299" s="273">
        <v>3.9</v>
      </c>
    </row>
    <row r="1300" spans="1:5">
      <c r="A1300">
        <v>1801</v>
      </c>
      <c r="B1300" s="306">
        <v>0.87499999999997502</v>
      </c>
      <c r="C1300">
        <v>19.651</v>
      </c>
      <c r="D1300">
        <v>64.897000000000006</v>
      </c>
      <c r="E1300" s="273">
        <v>3.9</v>
      </c>
    </row>
    <row r="1301" spans="1:5">
      <c r="A1301">
        <v>1802</v>
      </c>
      <c r="B1301" s="306">
        <v>0.87511574074071596</v>
      </c>
      <c r="C1301">
        <v>19.651</v>
      </c>
      <c r="D1301">
        <v>64.897000000000006</v>
      </c>
      <c r="E1301" s="273">
        <v>3.9</v>
      </c>
    </row>
    <row r="1302" spans="1:5">
      <c r="A1302">
        <v>1803</v>
      </c>
      <c r="B1302" s="306">
        <v>0.87523148148145702</v>
      </c>
      <c r="C1302">
        <v>19.651</v>
      </c>
      <c r="D1302">
        <v>64.897000000000006</v>
      </c>
      <c r="E1302" s="273">
        <v>3.9</v>
      </c>
    </row>
    <row r="1303" spans="1:5">
      <c r="A1303">
        <v>1804</v>
      </c>
      <c r="B1303" s="306">
        <v>0.87534722222219696</v>
      </c>
      <c r="C1303">
        <v>19.651</v>
      </c>
      <c r="D1303">
        <v>64.867999999999995</v>
      </c>
      <c r="E1303" s="273">
        <v>11.8</v>
      </c>
    </row>
    <row r="1304" spans="1:5">
      <c r="A1304">
        <v>1805</v>
      </c>
      <c r="B1304" s="306">
        <v>0.87546296296293802</v>
      </c>
      <c r="C1304">
        <v>19.651</v>
      </c>
      <c r="D1304">
        <v>64.867999999999995</v>
      </c>
      <c r="E1304" s="273">
        <v>3.9</v>
      </c>
    </row>
    <row r="1305" spans="1:5">
      <c r="A1305">
        <v>1806</v>
      </c>
      <c r="B1305" s="306">
        <v>0.87557870370367896</v>
      </c>
      <c r="C1305">
        <v>19.651</v>
      </c>
      <c r="D1305">
        <v>64.867999999999995</v>
      </c>
      <c r="E1305" s="273">
        <v>3.9</v>
      </c>
    </row>
    <row r="1306" spans="1:5">
      <c r="A1306">
        <v>1807</v>
      </c>
      <c r="B1306" s="306">
        <v>0.87569444444442002</v>
      </c>
      <c r="C1306">
        <v>19.651</v>
      </c>
      <c r="D1306">
        <v>64.867999999999995</v>
      </c>
      <c r="E1306" s="273">
        <v>11.8</v>
      </c>
    </row>
    <row r="1307" spans="1:5">
      <c r="A1307">
        <v>1808</v>
      </c>
      <c r="B1307" s="306">
        <v>0.87581018518515996</v>
      </c>
      <c r="C1307">
        <v>19.651</v>
      </c>
      <c r="D1307">
        <v>64.867999999999995</v>
      </c>
      <c r="E1307" s="273">
        <v>3.9</v>
      </c>
    </row>
    <row r="1308" spans="1:5">
      <c r="A1308">
        <v>1809</v>
      </c>
      <c r="B1308" s="306">
        <v>0.87592592592590102</v>
      </c>
      <c r="C1308">
        <v>19.651</v>
      </c>
      <c r="D1308">
        <v>64.867999999999995</v>
      </c>
      <c r="E1308" s="273">
        <v>3.9</v>
      </c>
    </row>
    <row r="1309" spans="1:5">
      <c r="A1309">
        <v>1810</v>
      </c>
      <c r="B1309" s="306">
        <v>0.87604166666664196</v>
      </c>
      <c r="C1309">
        <v>19.651</v>
      </c>
      <c r="D1309">
        <v>64.837999999999994</v>
      </c>
      <c r="E1309" s="273">
        <v>3.9</v>
      </c>
    </row>
    <row r="1310" spans="1:5">
      <c r="A1310">
        <v>1811</v>
      </c>
      <c r="B1310" s="306">
        <v>0.87615740740738202</v>
      </c>
      <c r="C1310">
        <v>19.651</v>
      </c>
      <c r="D1310">
        <v>64.837999999999994</v>
      </c>
      <c r="E1310" s="273">
        <v>3.9</v>
      </c>
    </row>
    <row r="1311" spans="1:5">
      <c r="A1311">
        <v>1812</v>
      </c>
      <c r="B1311" s="306">
        <v>0.87627314814812296</v>
      </c>
      <c r="C1311">
        <v>19.651</v>
      </c>
      <c r="D1311">
        <v>64.837999999999994</v>
      </c>
      <c r="E1311" s="273">
        <v>3.9</v>
      </c>
    </row>
    <row r="1312" spans="1:5">
      <c r="A1312">
        <v>1813</v>
      </c>
      <c r="B1312" s="306">
        <v>0.87638888888886401</v>
      </c>
      <c r="C1312">
        <v>19.651</v>
      </c>
      <c r="D1312">
        <v>64.837999999999994</v>
      </c>
      <c r="E1312" s="273">
        <v>3.9</v>
      </c>
    </row>
    <row r="1313" spans="1:5">
      <c r="A1313">
        <v>1814</v>
      </c>
      <c r="B1313" s="306">
        <v>0.87650462962960496</v>
      </c>
      <c r="C1313">
        <v>19.651</v>
      </c>
      <c r="D1313">
        <v>64.808000000000007</v>
      </c>
      <c r="E1313" s="273">
        <v>3.9</v>
      </c>
    </row>
    <row r="1314" spans="1:5">
      <c r="A1314">
        <v>1815</v>
      </c>
      <c r="B1314" s="306">
        <v>0.87662037037034501</v>
      </c>
      <c r="C1314">
        <v>19.651</v>
      </c>
      <c r="D1314">
        <v>64.808000000000007</v>
      </c>
      <c r="E1314" s="273">
        <v>11.8</v>
      </c>
    </row>
    <row r="1315" spans="1:5">
      <c r="A1315">
        <v>1816</v>
      </c>
      <c r="B1315" s="306">
        <v>0.87673611111108596</v>
      </c>
      <c r="C1315">
        <v>19.651</v>
      </c>
      <c r="D1315">
        <v>64.778000000000006</v>
      </c>
      <c r="E1315" s="273">
        <v>3.9</v>
      </c>
    </row>
    <row r="1316" spans="1:5">
      <c r="A1316">
        <v>1817</v>
      </c>
      <c r="B1316" s="306">
        <v>0.87685185185182701</v>
      </c>
      <c r="C1316">
        <v>19.651</v>
      </c>
      <c r="D1316">
        <v>64.778000000000006</v>
      </c>
      <c r="E1316" s="273">
        <v>11.8</v>
      </c>
    </row>
    <row r="1317" spans="1:5">
      <c r="A1317">
        <v>1818</v>
      </c>
      <c r="B1317" s="306">
        <v>0.87696759259256696</v>
      </c>
      <c r="C1317">
        <v>19.651</v>
      </c>
      <c r="D1317">
        <v>64.778000000000006</v>
      </c>
      <c r="E1317" s="273">
        <v>3.9</v>
      </c>
    </row>
    <row r="1318" spans="1:5">
      <c r="A1318">
        <v>1819</v>
      </c>
      <c r="B1318" s="306">
        <v>0.87708333333330801</v>
      </c>
      <c r="C1318">
        <v>19.651</v>
      </c>
      <c r="D1318">
        <v>64.778000000000006</v>
      </c>
      <c r="E1318" s="273">
        <v>11.8</v>
      </c>
    </row>
    <row r="1319" spans="1:5">
      <c r="A1319">
        <v>1820</v>
      </c>
      <c r="B1319" s="306">
        <v>0.87719907407404896</v>
      </c>
      <c r="C1319">
        <v>19.673999999999999</v>
      </c>
      <c r="D1319">
        <v>64.781999999999996</v>
      </c>
      <c r="E1319" s="273">
        <v>3.9</v>
      </c>
    </row>
    <row r="1320" spans="1:5">
      <c r="A1320">
        <v>1821</v>
      </c>
      <c r="B1320" s="306">
        <v>0.87731481481479001</v>
      </c>
      <c r="C1320">
        <v>19.673999999999999</v>
      </c>
      <c r="D1320">
        <v>64.781999999999996</v>
      </c>
      <c r="E1320" s="273">
        <v>3.9</v>
      </c>
    </row>
    <row r="1321" spans="1:5">
      <c r="A1321">
        <v>1822</v>
      </c>
      <c r="B1321" s="306">
        <v>0.87743055555552996</v>
      </c>
      <c r="C1321">
        <v>19.651</v>
      </c>
      <c r="D1321">
        <v>64.808000000000007</v>
      </c>
      <c r="E1321" s="273">
        <v>3.9</v>
      </c>
    </row>
    <row r="1322" spans="1:5">
      <c r="A1322">
        <v>1823</v>
      </c>
      <c r="B1322" s="306">
        <v>0.87754629629627101</v>
      </c>
      <c r="C1322">
        <v>19.651</v>
      </c>
      <c r="D1322">
        <v>64.778000000000006</v>
      </c>
      <c r="E1322" s="273">
        <v>3.9</v>
      </c>
    </row>
    <row r="1323" spans="1:5">
      <c r="A1323">
        <v>1824</v>
      </c>
      <c r="B1323" s="306">
        <v>0.87766203703701196</v>
      </c>
      <c r="C1323">
        <v>19.651</v>
      </c>
      <c r="D1323">
        <v>64.808000000000007</v>
      </c>
      <c r="E1323" s="273">
        <v>3.9</v>
      </c>
    </row>
    <row r="1324" spans="1:5">
      <c r="A1324">
        <v>1825</v>
      </c>
      <c r="B1324" s="306">
        <v>0.87777777777775301</v>
      </c>
      <c r="C1324">
        <v>19.651</v>
      </c>
      <c r="D1324">
        <v>64.778000000000006</v>
      </c>
      <c r="E1324" s="273">
        <v>11.8</v>
      </c>
    </row>
    <row r="1325" spans="1:5">
      <c r="A1325">
        <v>1826</v>
      </c>
      <c r="B1325" s="306">
        <v>0.87789351851849295</v>
      </c>
      <c r="C1325">
        <v>19.673999999999999</v>
      </c>
      <c r="D1325">
        <v>64.781999999999996</v>
      </c>
      <c r="E1325" s="273">
        <v>3.9</v>
      </c>
    </row>
    <row r="1326" spans="1:5">
      <c r="A1326">
        <v>1827</v>
      </c>
      <c r="B1326" s="306">
        <v>0.87800925925923401</v>
      </c>
      <c r="C1326">
        <v>19.651</v>
      </c>
      <c r="D1326">
        <v>64.778000000000006</v>
      </c>
      <c r="E1326" s="273">
        <v>3.9</v>
      </c>
    </row>
    <row r="1327" spans="1:5">
      <c r="A1327">
        <v>1828</v>
      </c>
      <c r="B1327" s="306">
        <v>0.87812499999997495</v>
      </c>
      <c r="C1327">
        <v>19.673999999999999</v>
      </c>
      <c r="D1327">
        <v>64.753</v>
      </c>
      <c r="E1327" s="273">
        <v>3.9</v>
      </c>
    </row>
    <row r="1328" spans="1:5">
      <c r="A1328">
        <v>1829</v>
      </c>
      <c r="B1328" s="306">
        <v>0.87824074074071501</v>
      </c>
      <c r="C1328">
        <v>19.673999999999999</v>
      </c>
      <c r="D1328">
        <v>64.753</v>
      </c>
      <c r="E1328" s="273">
        <v>3.9</v>
      </c>
    </row>
    <row r="1329" spans="1:5">
      <c r="A1329">
        <v>1830</v>
      </c>
      <c r="B1329" s="306">
        <v>0.87835648148145595</v>
      </c>
      <c r="C1329">
        <v>19.673999999999999</v>
      </c>
      <c r="D1329">
        <v>64.753</v>
      </c>
      <c r="E1329" s="273">
        <v>3.9</v>
      </c>
    </row>
    <row r="1330" spans="1:5">
      <c r="A1330">
        <v>1831</v>
      </c>
      <c r="B1330" s="306">
        <v>0.87847222222219701</v>
      </c>
      <c r="C1330">
        <v>19.673999999999999</v>
      </c>
      <c r="D1330">
        <v>64.722999999999999</v>
      </c>
      <c r="E1330" s="273">
        <v>11.8</v>
      </c>
    </row>
    <row r="1331" spans="1:5">
      <c r="A1331">
        <v>1832</v>
      </c>
      <c r="B1331" s="306">
        <v>0.87858796296293795</v>
      </c>
      <c r="C1331">
        <v>19.673999999999999</v>
      </c>
      <c r="D1331">
        <v>64.753</v>
      </c>
      <c r="E1331" s="273">
        <v>3.9</v>
      </c>
    </row>
    <row r="1332" spans="1:5">
      <c r="A1332">
        <v>1833</v>
      </c>
      <c r="B1332" s="306">
        <v>0.87870370370367801</v>
      </c>
      <c r="C1332">
        <v>19.673999999999999</v>
      </c>
      <c r="D1332">
        <v>64.722999999999999</v>
      </c>
      <c r="E1332" s="273">
        <v>3.9</v>
      </c>
    </row>
    <row r="1333" spans="1:5">
      <c r="A1333">
        <v>1834</v>
      </c>
      <c r="B1333" s="306">
        <v>0.87881944444441895</v>
      </c>
      <c r="C1333">
        <v>19.673999999999999</v>
      </c>
      <c r="D1333">
        <v>64.722999999999999</v>
      </c>
      <c r="E1333" s="273">
        <v>3.9</v>
      </c>
    </row>
    <row r="1334" spans="1:5">
      <c r="A1334">
        <v>1835</v>
      </c>
      <c r="B1334" s="306">
        <v>0.87893518518516001</v>
      </c>
      <c r="C1334">
        <v>19.673999999999999</v>
      </c>
      <c r="D1334">
        <v>64.722999999999999</v>
      </c>
      <c r="E1334" s="273">
        <v>3.9</v>
      </c>
    </row>
    <row r="1335" spans="1:5">
      <c r="A1335">
        <v>1836</v>
      </c>
      <c r="B1335" s="306">
        <v>0.87905092592589995</v>
      </c>
      <c r="C1335">
        <v>19.673999999999999</v>
      </c>
      <c r="D1335">
        <v>64.722999999999999</v>
      </c>
      <c r="E1335" s="273">
        <v>3.9</v>
      </c>
    </row>
    <row r="1336" spans="1:5">
      <c r="A1336">
        <v>1837</v>
      </c>
      <c r="B1336" s="306">
        <v>0.87916666666664101</v>
      </c>
      <c r="C1336">
        <v>19.673999999999999</v>
      </c>
      <c r="D1336">
        <v>64.722999999999999</v>
      </c>
      <c r="E1336" s="273">
        <v>3.9</v>
      </c>
    </row>
    <row r="1337" spans="1:5">
      <c r="A1337">
        <v>1838</v>
      </c>
      <c r="B1337" s="306">
        <v>0.87928240740738195</v>
      </c>
      <c r="C1337">
        <v>19.673999999999999</v>
      </c>
      <c r="D1337">
        <v>64.722999999999999</v>
      </c>
      <c r="E1337" s="273">
        <v>3.9</v>
      </c>
    </row>
    <row r="1338" spans="1:5">
      <c r="A1338">
        <v>1839</v>
      </c>
      <c r="B1338" s="306">
        <v>0.879398148148123</v>
      </c>
      <c r="C1338">
        <v>19.673999999999999</v>
      </c>
      <c r="D1338">
        <v>64.722999999999999</v>
      </c>
      <c r="E1338" s="273">
        <v>3.9</v>
      </c>
    </row>
    <row r="1339" spans="1:5">
      <c r="A1339">
        <v>1840</v>
      </c>
      <c r="B1339" s="306">
        <v>0.87951388888886295</v>
      </c>
      <c r="C1339">
        <v>19.673999999999999</v>
      </c>
      <c r="D1339">
        <v>64.722999999999999</v>
      </c>
      <c r="E1339" s="273">
        <v>3.9</v>
      </c>
    </row>
    <row r="1340" spans="1:5">
      <c r="A1340">
        <v>1841</v>
      </c>
      <c r="B1340" s="306">
        <v>0.879629629629604</v>
      </c>
      <c r="C1340">
        <v>19.673999999999999</v>
      </c>
      <c r="D1340">
        <v>64.692999999999998</v>
      </c>
      <c r="E1340" s="273">
        <v>3.9</v>
      </c>
    </row>
    <row r="1341" spans="1:5">
      <c r="A1341">
        <v>1842</v>
      </c>
      <c r="B1341" s="306">
        <v>0.87974537037034495</v>
      </c>
      <c r="C1341">
        <v>19.673999999999999</v>
      </c>
      <c r="D1341">
        <v>64.692999999999998</v>
      </c>
      <c r="E1341" s="273">
        <v>3.9</v>
      </c>
    </row>
    <row r="1342" spans="1:5">
      <c r="A1342">
        <v>1843</v>
      </c>
      <c r="B1342" s="306">
        <v>0.879861111111086</v>
      </c>
      <c r="C1342">
        <v>19.673999999999999</v>
      </c>
      <c r="D1342">
        <v>64.662999999999997</v>
      </c>
      <c r="E1342" s="273">
        <v>3.9</v>
      </c>
    </row>
    <row r="1343" spans="1:5">
      <c r="A1343">
        <v>1844</v>
      </c>
      <c r="B1343" s="306">
        <v>0.87997685185182595</v>
      </c>
      <c r="C1343">
        <v>19.673999999999999</v>
      </c>
      <c r="D1343">
        <v>64.662999999999997</v>
      </c>
      <c r="E1343" s="273">
        <v>11.8</v>
      </c>
    </row>
    <row r="1344" spans="1:5">
      <c r="A1344">
        <v>1845</v>
      </c>
      <c r="B1344" s="306">
        <v>0.880092592592567</v>
      </c>
      <c r="C1344">
        <v>19.673999999999999</v>
      </c>
      <c r="D1344">
        <v>64.662999999999997</v>
      </c>
      <c r="E1344" s="273">
        <v>3.9</v>
      </c>
    </row>
    <row r="1345" spans="1:5">
      <c r="A1345">
        <v>1846</v>
      </c>
      <c r="B1345" s="306">
        <v>0.88020833333330795</v>
      </c>
      <c r="C1345">
        <v>19.673999999999999</v>
      </c>
      <c r="D1345">
        <v>64.632999999999996</v>
      </c>
      <c r="E1345" s="273">
        <v>3.9</v>
      </c>
    </row>
    <row r="1346" spans="1:5">
      <c r="A1346">
        <v>1847</v>
      </c>
      <c r="B1346" s="306">
        <v>0.880324074074048</v>
      </c>
      <c r="C1346">
        <v>19.673999999999999</v>
      </c>
      <c r="D1346">
        <v>64.632999999999996</v>
      </c>
      <c r="E1346" s="273">
        <v>3.9</v>
      </c>
    </row>
    <row r="1347" spans="1:5">
      <c r="A1347">
        <v>1848</v>
      </c>
      <c r="B1347" s="306">
        <v>0.88043981481478895</v>
      </c>
      <c r="C1347">
        <v>19.673999999999999</v>
      </c>
      <c r="D1347">
        <v>64.632999999999996</v>
      </c>
      <c r="E1347" s="273">
        <v>3.9</v>
      </c>
    </row>
    <row r="1348" spans="1:5">
      <c r="A1348">
        <v>1849</v>
      </c>
      <c r="B1348" s="306">
        <v>0.88055555555553</v>
      </c>
      <c r="C1348">
        <v>19.673999999999999</v>
      </c>
      <c r="D1348">
        <v>64.632999999999996</v>
      </c>
      <c r="E1348" s="273">
        <v>3.9</v>
      </c>
    </row>
    <row r="1349" spans="1:5">
      <c r="A1349">
        <v>1850</v>
      </c>
      <c r="B1349" s="306">
        <v>0.88067129629627094</v>
      </c>
      <c r="C1349">
        <v>19.673999999999999</v>
      </c>
      <c r="D1349">
        <v>64.602999999999994</v>
      </c>
      <c r="E1349" s="273">
        <v>3.9</v>
      </c>
    </row>
    <row r="1350" spans="1:5">
      <c r="A1350">
        <v>1851</v>
      </c>
      <c r="B1350" s="306">
        <v>0.880787037037011</v>
      </c>
      <c r="C1350">
        <v>19.673999999999999</v>
      </c>
      <c r="D1350">
        <v>64.632999999999996</v>
      </c>
      <c r="E1350" s="273">
        <v>3.9</v>
      </c>
    </row>
    <row r="1351" spans="1:5">
      <c r="A1351">
        <v>1852</v>
      </c>
      <c r="B1351" s="306">
        <v>0.88090277777775206</v>
      </c>
      <c r="C1351">
        <v>19.673999999999999</v>
      </c>
      <c r="D1351">
        <v>64.602999999999994</v>
      </c>
      <c r="E1351" s="273">
        <v>3.9</v>
      </c>
    </row>
    <row r="1352" spans="1:5">
      <c r="A1352">
        <v>1853</v>
      </c>
      <c r="B1352" s="306">
        <v>0.881018518518493</v>
      </c>
      <c r="C1352">
        <v>19.673999999999999</v>
      </c>
      <c r="D1352">
        <v>64.602999999999994</v>
      </c>
      <c r="E1352" s="273">
        <v>3.9</v>
      </c>
    </row>
    <row r="1353" spans="1:5">
      <c r="A1353">
        <v>1854</v>
      </c>
      <c r="B1353" s="306">
        <v>0.88113425925923305</v>
      </c>
      <c r="C1353">
        <v>19.673999999999999</v>
      </c>
      <c r="D1353">
        <v>64.602999999999994</v>
      </c>
      <c r="E1353" s="273">
        <v>11.8</v>
      </c>
    </row>
    <row r="1354" spans="1:5">
      <c r="A1354">
        <v>1855</v>
      </c>
      <c r="B1354" s="306">
        <v>0.881249999999974</v>
      </c>
      <c r="C1354">
        <v>19.673999999999999</v>
      </c>
      <c r="D1354">
        <v>64.602999999999994</v>
      </c>
      <c r="E1354" s="273">
        <v>3.9</v>
      </c>
    </row>
    <row r="1355" spans="1:5">
      <c r="A1355">
        <v>1856</v>
      </c>
      <c r="B1355" s="306">
        <v>0.88136574074071505</v>
      </c>
      <c r="C1355">
        <v>19.673999999999999</v>
      </c>
      <c r="D1355">
        <v>64.602999999999994</v>
      </c>
      <c r="E1355" s="273">
        <v>3.9</v>
      </c>
    </row>
    <row r="1356" spans="1:5">
      <c r="A1356">
        <v>1857</v>
      </c>
      <c r="B1356" s="306">
        <v>0.881481481481456</v>
      </c>
      <c r="C1356">
        <v>19.698</v>
      </c>
      <c r="D1356">
        <v>64.606999999999999</v>
      </c>
      <c r="E1356" s="273">
        <v>3.9</v>
      </c>
    </row>
    <row r="1357" spans="1:5">
      <c r="A1357">
        <v>1858</v>
      </c>
      <c r="B1357" s="306">
        <v>0.88159722222219605</v>
      </c>
      <c r="C1357">
        <v>19.698</v>
      </c>
      <c r="D1357">
        <v>64.578000000000003</v>
      </c>
      <c r="E1357" s="273">
        <v>3.9</v>
      </c>
    </row>
    <row r="1358" spans="1:5">
      <c r="A1358">
        <v>1859</v>
      </c>
      <c r="B1358" s="306">
        <v>0.881712962962937</v>
      </c>
      <c r="C1358">
        <v>19.673999999999999</v>
      </c>
      <c r="D1358">
        <v>64.573999999999998</v>
      </c>
      <c r="E1358" s="273">
        <v>3.9</v>
      </c>
    </row>
    <row r="1359" spans="1:5">
      <c r="A1359">
        <v>1860</v>
      </c>
      <c r="B1359" s="306">
        <v>0.88182870370367805</v>
      </c>
      <c r="C1359">
        <v>19.698</v>
      </c>
      <c r="D1359">
        <v>64.578000000000003</v>
      </c>
      <c r="E1359" s="273">
        <v>3.9</v>
      </c>
    </row>
    <row r="1360" spans="1:5">
      <c r="A1360">
        <v>1861</v>
      </c>
      <c r="B1360" s="306">
        <v>0.881944444444419</v>
      </c>
      <c r="C1360">
        <v>19.698</v>
      </c>
      <c r="D1360">
        <v>64.578000000000003</v>
      </c>
      <c r="E1360" s="273">
        <v>3.9</v>
      </c>
    </row>
    <row r="1361" spans="1:5">
      <c r="A1361">
        <v>1862</v>
      </c>
      <c r="B1361" s="306">
        <v>0.88206018518515905</v>
      </c>
      <c r="C1361">
        <v>19.698</v>
      </c>
      <c r="D1361">
        <v>64.578000000000003</v>
      </c>
      <c r="E1361" s="273">
        <v>3.9</v>
      </c>
    </row>
    <row r="1362" spans="1:5">
      <c r="A1362">
        <v>1863</v>
      </c>
      <c r="B1362" s="306">
        <v>0.8821759259259</v>
      </c>
      <c r="C1362">
        <v>19.698</v>
      </c>
      <c r="D1362">
        <v>64.578000000000003</v>
      </c>
      <c r="E1362" s="273">
        <v>3.9</v>
      </c>
    </row>
    <row r="1363" spans="1:5">
      <c r="A1363">
        <v>1864</v>
      </c>
      <c r="B1363" s="306">
        <v>0.88229166666664105</v>
      </c>
      <c r="C1363">
        <v>19.698</v>
      </c>
      <c r="D1363">
        <v>64.548000000000002</v>
      </c>
      <c r="E1363" s="273">
        <v>3.9</v>
      </c>
    </row>
    <row r="1364" spans="1:5">
      <c r="A1364">
        <v>1865</v>
      </c>
      <c r="B1364" s="306">
        <v>0.88240740740738099</v>
      </c>
      <c r="C1364">
        <v>19.698</v>
      </c>
      <c r="D1364">
        <v>64.548000000000002</v>
      </c>
      <c r="E1364" s="273">
        <v>3.9</v>
      </c>
    </row>
    <row r="1365" spans="1:5">
      <c r="A1365">
        <v>1866</v>
      </c>
      <c r="B1365" s="306">
        <v>0.88252314814812205</v>
      </c>
      <c r="C1365">
        <v>19.698</v>
      </c>
      <c r="D1365">
        <v>64.518000000000001</v>
      </c>
      <c r="E1365" s="273">
        <v>3.9</v>
      </c>
    </row>
    <row r="1366" spans="1:5">
      <c r="A1366">
        <v>1867</v>
      </c>
      <c r="B1366" s="306">
        <v>0.88263888888886299</v>
      </c>
      <c r="C1366">
        <v>19.698</v>
      </c>
      <c r="D1366">
        <v>64.518000000000001</v>
      </c>
      <c r="E1366" s="273">
        <v>3.9</v>
      </c>
    </row>
    <row r="1367" spans="1:5">
      <c r="A1367">
        <v>1868</v>
      </c>
      <c r="B1367" s="306">
        <v>0.88275462962960405</v>
      </c>
      <c r="C1367">
        <v>19.698</v>
      </c>
      <c r="D1367">
        <v>64.518000000000001</v>
      </c>
      <c r="E1367" s="273">
        <v>3.9</v>
      </c>
    </row>
    <row r="1368" spans="1:5">
      <c r="A1368">
        <v>1869</v>
      </c>
      <c r="B1368" s="306">
        <v>0.88287037037034399</v>
      </c>
      <c r="C1368">
        <v>19.698</v>
      </c>
      <c r="D1368">
        <v>64.488</v>
      </c>
      <c r="E1368" s="273">
        <v>3.9</v>
      </c>
    </row>
    <row r="1369" spans="1:5">
      <c r="A1369">
        <v>1870</v>
      </c>
      <c r="B1369" s="306">
        <v>0.88298611111108505</v>
      </c>
      <c r="C1369">
        <v>19.698</v>
      </c>
      <c r="D1369">
        <v>64.518000000000001</v>
      </c>
      <c r="E1369" s="273">
        <v>3.9</v>
      </c>
    </row>
    <row r="1370" spans="1:5">
      <c r="A1370">
        <v>1871</v>
      </c>
      <c r="B1370" s="306">
        <v>0.88310185185182599</v>
      </c>
      <c r="C1370">
        <v>19.698</v>
      </c>
      <c r="D1370">
        <v>64.488</v>
      </c>
      <c r="E1370" s="273">
        <v>3.9</v>
      </c>
    </row>
    <row r="1371" spans="1:5">
      <c r="A1371">
        <v>1872</v>
      </c>
      <c r="B1371" s="306">
        <v>0.88321759259256605</v>
      </c>
      <c r="C1371">
        <v>19.698</v>
      </c>
      <c r="D1371">
        <v>64.488</v>
      </c>
      <c r="E1371" s="273">
        <v>3.9</v>
      </c>
    </row>
    <row r="1372" spans="1:5">
      <c r="A1372">
        <v>1873</v>
      </c>
      <c r="B1372" s="306">
        <v>0.88333333333330699</v>
      </c>
      <c r="C1372">
        <v>19.698</v>
      </c>
      <c r="D1372">
        <v>64.518000000000001</v>
      </c>
      <c r="E1372" s="273">
        <v>3.9</v>
      </c>
    </row>
    <row r="1373" spans="1:5">
      <c r="A1373">
        <v>1874</v>
      </c>
      <c r="B1373" s="306">
        <v>0.88344907407404805</v>
      </c>
      <c r="C1373">
        <v>19.698</v>
      </c>
      <c r="D1373">
        <v>64.518000000000001</v>
      </c>
      <c r="E1373" s="273">
        <v>3.9</v>
      </c>
    </row>
    <row r="1374" spans="1:5">
      <c r="A1374">
        <v>1875</v>
      </c>
      <c r="B1374" s="306">
        <v>0.88356481481478899</v>
      </c>
      <c r="C1374">
        <v>19.698</v>
      </c>
      <c r="D1374">
        <v>64.488</v>
      </c>
      <c r="E1374" s="273">
        <v>3.9</v>
      </c>
    </row>
    <row r="1375" spans="1:5">
      <c r="A1375">
        <v>1876</v>
      </c>
      <c r="B1375" s="306">
        <v>0.88368055555552905</v>
      </c>
      <c r="C1375">
        <v>19.698</v>
      </c>
      <c r="D1375">
        <v>64.518000000000001</v>
      </c>
      <c r="E1375" s="273">
        <v>3.9</v>
      </c>
    </row>
    <row r="1376" spans="1:5">
      <c r="A1376">
        <v>1877</v>
      </c>
      <c r="B1376" s="306">
        <v>0.88379629629626999</v>
      </c>
      <c r="C1376">
        <v>19.698</v>
      </c>
      <c r="D1376">
        <v>64.518000000000001</v>
      </c>
      <c r="E1376" s="273">
        <v>3.9</v>
      </c>
    </row>
    <row r="1377" spans="1:5">
      <c r="A1377">
        <v>1878</v>
      </c>
      <c r="B1377" s="306">
        <v>0.88391203703701104</v>
      </c>
      <c r="C1377">
        <v>19.698</v>
      </c>
      <c r="D1377">
        <v>64.518000000000001</v>
      </c>
      <c r="E1377" s="273">
        <v>3.9</v>
      </c>
    </row>
    <row r="1378" spans="1:5">
      <c r="A1378">
        <v>1879</v>
      </c>
      <c r="B1378" s="306">
        <v>0.88402777777775199</v>
      </c>
      <c r="C1378">
        <v>19.698</v>
      </c>
      <c r="D1378">
        <v>64.488</v>
      </c>
      <c r="E1378" s="273">
        <v>3.9</v>
      </c>
    </row>
    <row r="1379" spans="1:5">
      <c r="A1379">
        <v>1880</v>
      </c>
      <c r="B1379" s="306">
        <v>0.88414351851849204</v>
      </c>
      <c r="C1379">
        <v>19.698</v>
      </c>
      <c r="D1379">
        <v>64.488</v>
      </c>
      <c r="E1379" s="273">
        <v>11.8</v>
      </c>
    </row>
    <row r="1380" spans="1:5">
      <c r="A1380">
        <v>1881</v>
      </c>
      <c r="B1380" s="306">
        <v>0.88425925925923299</v>
      </c>
      <c r="C1380">
        <v>19.698</v>
      </c>
      <c r="D1380">
        <v>64.488</v>
      </c>
      <c r="E1380" s="273">
        <v>3.9</v>
      </c>
    </row>
    <row r="1381" spans="1:5">
      <c r="A1381">
        <v>1882</v>
      </c>
      <c r="B1381" s="306">
        <v>0.88437499999997404</v>
      </c>
      <c r="C1381">
        <v>19.698</v>
      </c>
      <c r="D1381">
        <v>64.488</v>
      </c>
      <c r="E1381" s="273">
        <v>11.8</v>
      </c>
    </row>
    <row r="1382" spans="1:5">
      <c r="A1382">
        <v>1883</v>
      </c>
      <c r="B1382" s="306">
        <v>0.88449074074071399</v>
      </c>
      <c r="C1382">
        <v>19.698</v>
      </c>
      <c r="D1382">
        <v>64.518000000000001</v>
      </c>
      <c r="E1382" s="273">
        <v>3.9</v>
      </c>
    </row>
    <row r="1383" spans="1:5">
      <c r="A1383">
        <v>1884</v>
      </c>
      <c r="B1383" s="306">
        <v>0.88460648148145504</v>
      </c>
      <c r="C1383">
        <v>19.722000000000001</v>
      </c>
      <c r="D1383">
        <v>64.492000000000004</v>
      </c>
      <c r="E1383" s="273">
        <v>3.9</v>
      </c>
    </row>
    <row r="1384" spans="1:5">
      <c r="A1384">
        <v>1885</v>
      </c>
      <c r="B1384" s="306">
        <v>0.88472222222219599</v>
      </c>
      <c r="C1384">
        <v>19.722000000000001</v>
      </c>
      <c r="D1384">
        <v>64.492000000000004</v>
      </c>
      <c r="E1384" s="273">
        <v>3.9</v>
      </c>
    </row>
    <row r="1385" spans="1:5">
      <c r="A1385">
        <v>1886</v>
      </c>
      <c r="B1385" s="306">
        <v>0.88483796296293704</v>
      </c>
      <c r="C1385">
        <v>19.698</v>
      </c>
      <c r="D1385">
        <v>64.488</v>
      </c>
      <c r="E1385" s="273">
        <v>3.9</v>
      </c>
    </row>
    <row r="1386" spans="1:5">
      <c r="A1386">
        <v>1887</v>
      </c>
      <c r="B1386" s="306">
        <v>0.88495370370367699</v>
      </c>
      <c r="C1386">
        <v>19.722000000000001</v>
      </c>
      <c r="D1386">
        <v>64.462000000000003</v>
      </c>
      <c r="E1386" s="273">
        <v>3.9</v>
      </c>
    </row>
    <row r="1387" spans="1:5">
      <c r="A1387">
        <v>1888</v>
      </c>
      <c r="B1387" s="306">
        <v>0.88506944444441804</v>
      </c>
      <c r="C1387">
        <v>19.722000000000001</v>
      </c>
      <c r="D1387">
        <v>64.462000000000003</v>
      </c>
      <c r="E1387" s="273">
        <v>3.9</v>
      </c>
    </row>
    <row r="1388" spans="1:5">
      <c r="A1388">
        <v>1889</v>
      </c>
      <c r="B1388" s="306">
        <v>0.88518518518515898</v>
      </c>
      <c r="C1388">
        <v>19.722000000000001</v>
      </c>
      <c r="D1388">
        <v>64.462000000000003</v>
      </c>
      <c r="E1388" s="273">
        <v>11.8</v>
      </c>
    </row>
    <row r="1389" spans="1:5">
      <c r="A1389">
        <v>1890</v>
      </c>
      <c r="B1389" s="306">
        <v>0.88530092592589904</v>
      </c>
      <c r="C1389">
        <v>19.722000000000001</v>
      </c>
      <c r="D1389">
        <v>64.432000000000002</v>
      </c>
      <c r="E1389" s="273">
        <v>3.9</v>
      </c>
    </row>
    <row r="1390" spans="1:5">
      <c r="A1390">
        <v>1891</v>
      </c>
      <c r="B1390" s="306">
        <v>0.88541666666663998</v>
      </c>
      <c r="C1390">
        <v>19.722000000000001</v>
      </c>
      <c r="D1390">
        <v>64.432000000000002</v>
      </c>
      <c r="E1390" s="273">
        <v>3.9</v>
      </c>
    </row>
    <row r="1391" spans="1:5">
      <c r="A1391">
        <v>1892</v>
      </c>
      <c r="B1391" s="306">
        <v>0.88553240740738104</v>
      </c>
      <c r="C1391">
        <v>19.722000000000001</v>
      </c>
      <c r="D1391">
        <v>64.432000000000002</v>
      </c>
      <c r="E1391" s="273">
        <v>3.9</v>
      </c>
    </row>
    <row r="1392" spans="1:5">
      <c r="A1392">
        <v>1893</v>
      </c>
      <c r="B1392" s="306">
        <v>0.88564814814812198</v>
      </c>
      <c r="C1392">
        <v>19.722000000000001</v>
      </c>
      <c r="D1392">
        <v>64.403000000000006</v>
      </c>
      <c r="E1392" s="273">
        <v>3.9</v>
      </c>
    </row>
    <row r="1393" spans="1:5">
      <c r="A1393">
        <v>1894</v>
      </c>
      <c r="B1393" s="306">
        <v>0.88576388888886204</v>
      </c>
      <c r="C1393">
        <v>19.722000000000001</v>
      </c>
      <c r="D1393">
        <v>64.432000000000002</v>
      </c>
      <c r="E1393" s="273">
        <v>3.9</v>
      </c>
    </row>
    <row r="1394" spans="1:5">
      <c r="A1394">
        <v>1895</v>
      </c>
      <c r="B1394" s="306">
        <v>0.88587962962960298</v>
      </c>
      <c r="C1394">
        <v>19.722000000000001</v>
      </c>
      <c r="D1394">
        <v>64.403000000000006</v>
      </c>
      <c r="E1394" s="273">
        <v>3.9</v>
      </c>
    </row>
    <row r="1395" spans="1:5">
      <c r="A1395">
        <v>1896</v>
      </c>
      <c r="B1395" s="306">
        <v>0.88599537037034404</v>
      </c>
      <c r="C1395">
        <v>19.722000000000001</v>
      </c>
      <c r="D1395">
        <v>64.403000000000006</v>
      </c>
      <c r="E1395" s="273">
        <v>3.9</v>
      </c>
    </row>
    <row r="1396" spans="1:5">
      <c r="A1396">
        <v>1897</v>
      </c>
      <c r="B1396" s="306">
        <v>0.88611111111108498</v>
      </c>
      <c r="C1396">
        <v>19.722000000000001</v>
      </c>
      <c r="D1396">
        <v>64.403000000000006</v>
      </c>
      <c r="E1396" s="273">
        <v>11.8</v>
      </c>
    </row>
    <row r="1397" spans="1:5">
      <c r="A1397">
        <v>1898</v>
      </c>
      <c r="B1397" s="306">
        <v>0.88622685185182504</v>
      </c>
      <c r="C1397">
        <v>19.722000000000001</v>
      </c>
      <c r="D1397">
        <v>64.432000000000002</v>
      </c>
      <c r="E1397" s="273">
        <v>3.9</v>
      </c>
    </row>
    <row r="1398" spans="1:5">
      <c r="A1398">
        <v>1899</v>
      </c>
      <c r="B1398" s="306">
        <v>0.88634259259256598</v>
      </c>
      <c r="C1398">
        <v>19.722000000000001</v>
      </c>
      <c r="D1398">
        <v>64.432000000000002</v>
      </c>
      <c r="E1398" s="273">
        <v>3.9</v>
      </c>
    </row>
    <row r="1399" spans="1:5">
      <c r="A1399">
        <v>1900</v>
      </c>
      <c r="B1399" s="306">
        <v>0.88645833333330704</v>
      </c>
      <c r="C1399">
        <v>19.722000000000001</v>
      </c>
      <c r="D1399">
        <v>64.432000000000002</v>
      </c>
      <c r="E1399" s="273">
        <v>3.9</v>
      </c>
    </row>
    <row r="1400" spans="1:5">
      <c r="A1400">
        <v>1901</v>
      </c>
      <c r="B1400" s="306">
        <v>0.88657407407404698</v>
      </c>
      <c r="C1400">
        <v>19.722000000000001</v>
      </c>
      <c r="D1400">
        <v>64.432000000000002</v>
      </c>
      <c r="E1400" s="273">
        <v>11.8</v>
      </c>
    </row>
    <row r="1401" spans="1:5">
      <c r="A1401">
        <v>1902</v>
      </c>
      <c r="B1401" s="306">
        <v>0.88668981481478804</v>
      </c>
      <c r="C1401">
        <v>19.722000000000001</v>
      </c>
      <c r="D1401">
        <v>64.432000000000002</v>
      </c>
      <c r="E1401" s="273">
        <v>3.9</v>
      </c>
    </row>
    <row r="1402" spans="1:5">
      <c r="A1402">
        <v>1903</v>
      </c>
      <c r="B1402" s="306">
        <v>0.88680555555552898</v>
      </c>
      <c r="C1402">
        <v>19.745999999999999</v>
      </c>
      <c r="D1402">
        <v>64.465999999999994</v>
      </c>
      <c r="E1402" s="273">
        <v>3.9</v>
      </c>
    </row>
    <row r="1403" spans="1:5">
      <c r="A1403">
        <v>1904</v>
      </c>
      <c r="B1403" s="306">
        <v>0.88692129629627003</v>
      </c>
      <c r="C1403">
        <v>19.722000000000001</v>
      </c>
      <c r="D1403">
        <v>64.432000000000002</v>
      </c>
      <c r="E1403" s="273">
        <v>3.9</v>
      </c>
    </row>
    <row r="1404" spans="1:5">
      <c r="A1404">
        <v>1905</v>
      </c>
      <c r="B1404" s="306">
        <v>0.88703703703700998</v>
      </c>
      <c r="C1404">
        <v>19.745999999999999</v>
      </c>
      <c r="D1404">
        <v>64.436999999999998</v>
      </c>
      <c r="E1404" s="273">
        <v>3.9</v>
      </c>
    </row>
    <row r="1405" spans="1:5">
      <c r="A1405">
        <v>1906</v>
      </c>
      <c r="B1405" s="306">
        <v>0.88715277777775103</v>
      </c>
      <c r="C1405">
        <v>19.745999999999999</v>
      </c>
      <c r="D1405">
        <v>64.436999999999998</v>
      </c>
      <c r="E1405" s="273">
        <v>3.9</v>
      </c>
    </row>
    <row r="1406" spans="1:5">
      <c r="A1406">
        <v>1907</v>
      </c>
      <c r="B1406" s="306">
        <v>0.88726851851849198</v>
      </c>
      <c r="C1406">
        <v>19.745999999999999</v>
      </c>
      <c r="D1406">
        <v>64.436999999999998</v>
      </c>
      <c r="E1406" s="273">
        <v>3.9</v>
      </c>
    </row>
    <row r="1407" spans="1:5">
      <c r="A1407">
        <v>1908</v>
      </c>
      <c r="B1407" s="306">
        <v>0.88738425925923203</v>
      </c>
      <c r="C1407">
        <v>19.745999999999999</v>
      </c>
      <c r="D1407">
        <v>64.436999999999998</v>
      </c>
      <c r="E1407" s="273">
        <v>3.9</v>
      </c>
    </row>
    <row r="1408" spans="1:5">
      <c r="A1408">
        <v>1909</v>
      </c>
      <c r="B1408" s="306">
        <v>0.88749999999997298</v>
      </c>
      <c r="C1408">
        <v>19.745999999999999</v>
      </c>
      <c r="D1408">
        <v>64.436999999999998</v>
      </c>
      <c r="E1408" s="273">
        <v>3.9</v>
      </c>
    </row>
    <row r="1409" spans="1:5">
      <c r="A1409">
        <v>1910</v>
      </c>
      <c r="B1409" s="306">
        <v>0.88761574074071403</v>
      </c>
      <c r="C1409">
        <v>19.745999999999999</v>
      </c>
      <c r="D1409">
        <v>64.436999999999998</v>
      </c>
      <c r="E1409" s="273">
        <v>11.8</v>
      </c>
    </row>
    <row r="1410" spans="1:5">
      <c r="A1410">
        <v>1911</v>
      </c>
      <c r="B1410" s="306">
        <v>0.88773148148145498</v>
      </c>
      <c r="C1410">
        <v>19.745999999999999</v>
      </c>
      <c r="D1410">
        <v>64.436999999999998</v>
      </c>
      <c r="E1410" s="273">
        <v>3.9</v>
      </c>
    </row>
    <row r="1411" spans="1:5">
      <c r="A1411">
        <v>1912</v>
      </c>
      <c r="B1411" s="306">
        <v>0.88784722222219503</v>
      </c>
      <c r="C1411">
        <v>19.745999999999999</v>
      </c>
      <c r="D1411">
        <v>64.436999999999998</v>
      </c>
      <c r="E1411" s="273">
        <v>3.9</v>
      </c>
    </row>
    <row r="1412" spans="1:5">
      <c r="A1412">
        <v>1913</v>
      </c>
      <c r="B1412" s="306">
        <v>0.88796296296293598</v>
      </c>
      <c r="C1412">
        <v>19.745999999999999</v>
      </c>
      <c r="D1412">
        <v>64.406999999999996</v>
      </c>
      <c r="E1412" s="273">
        <v>11.8</v>
      </c>
    </row>
    <row r="1413" spans="1:5">
      <c r="A1413">
        <v>1914</v>
      </c>
      <c r="B1413" s="306">
        <v>0.88807870370367703</v>
      </c>
      <c r="C1413">
        <v>19.745999999999999</v>
      </c>
      <c r="D1413">
        <v>64.406999999999996</v>
      </c>
      <c r="E1413" s="273">
        <v>3.9</v>
      </c>
    </row>
    <row r="1414" spans="1:5">
      <c r="A1414">
        <v>1915</v>
      </c>
      <c r="B1414" s="306">
        <v>0.88819444444441698</v>
      </c>
      <c r="C1414">
        <v>19.745999999999999</v>
      </c>
      <c r="D1414">
        <v>64.406999999999996</v>
      </c>
      <c r="E1414" s="273">
        <v>3.9</v>
      </c>
    </row>
    <row r="1415" spans="1:5">
      <c r="A1415">
        <v>1916</v>
      </c>
      <c r="B1415" s="306">
        <v>0.88831018518515803</v>
      </c>
      <c r="C1415">
        <v>19.745999999999999</v>
      </c>
      <c r="D1415">
        <v>64.406999999999996</v>
      </c>
      <c r="E1415" s="273">
        <v>3.9</v>
      </c>
    </row>
    <row r="1416" spans="1:5">
      <c r="A1416">
        <v>1917</v>
      </c>
      <c r="B1416" s="306">
        <v>0.88842592592589897</v>
      </c>
      <c r="C1416">
        <v>19.745999999999999</v>
      </c>
      <c r="D1416">
        <v>64.406999999999996</v>
      </c>
      <c r="E1416" s="273">
        <v>3.9</v>
      </c>
    </row>
    <row r="1417" spans="1:5">
      <c r="A1417">
        <v>1918</v>
      </c>
      <c r="B1417" s="306">
        <v>0.88854166666664003</v>
      </c>
      <c r="C1417">
        <v>19.745999999999999</v>
      </c>
      <c r="D1417">
        <v>64.376999999999995</v>
      </c>
      <c r="E1417" s="273">
        <v>3.9</v>
      </c>
    </row>
    <row r="1418" spans="1:5">
      <c r="A1418">
        <v>1919</v>
      </c>
      <c r="B1418" s="306">
        <v>0.88865740740737997</v>
      </c>
      <c r="C1418">
        <v>19.745999999999999</v>
      </c>
      <c r="D1418">
        <v>64.376999999999995</v>
      </c>
      <c r="E1418" s="273">
        <v>3.9</v>
      </c>
    </row>
    <row r="1419" spans="1:5">
      <c r="A1419">
        <v>1920</v>
      </c>
      <c r="B1419" s="306">
        <v>0.88877314814812103</v>
      </c>
      <c r="C1419">
        <v>19.745999999999999</v>
      </c>
      <c r="D1419">
        <v>64.376999999999995</v>
      </c>
      <c r="E1419" s="273">
        <v>3.9</v>
      </c>
    </row>
    <row r="1420" spans="1:5">
      <c r="A1420">
        <v>1921</v>
      </c>
      <c r="B1420" s="306">
        <v>0.88888888888886197</v>
      </c>
      <c r="C1420">
        <v>19.745999999999999</v>
      </c>
      <c r="D1420">
        <v>64.376999999999995</v>
      </c>
      <c r="E1420" s="273">
        <v>3.9</v>
      </c>
    </row>
    <row r="1421" spans="1:5">
      <c r="A1421">
        <v>1922</v>
      </c>
      <c r="B1421" s="306">
        <v>0.88900462962960303</v>
      </c>
      <c r="C1421">
        <v>19.745999999999999</v>
      </c>
      <c r="D1421">
        <v>64.376999999999995</v>
      </c>
      <c r="E1421" s="273">
        <v>3.9</v>
      </c>
    </row>
    <row r="1422" spans="1:5">
      <c r="A1422">
        <v>1923</v>
      </c>
      <c r="B1422" s="306">
        <v>0.88912037037034297</v>
      </c>
      <c r="C1422">
        <v>19.77</v>
      </c>
      <c r="D1422">
        <v>64.350999999999999</v>
      </c>
      <c r="E1422" s="273">
        <v>11.8</v>
      </c>
    </row>
    <row r="1423" spans="1:5">
      <c r="A1423">
        <v>1924</v>
      </c>
      <c r="B1423" s="306">
        <v>0.88923611111108403</v>
      </c>
      <c r="C1423">
        <v>19.745999999999999</v>
      </c>
      <c r="D1423">
        <v>64.346999999999994</v>
      </c>
      <c r="E1423" s="273">
        <v>11.8</v>
      </c>
    </row>
    <row r="1424" spans="1:5">
      <c r="A1424">
        <v>1925</v>
      </c>
      <c r="B1424" s="306">
        <v>0.88935185185182497</v>
      </c>
      <c r="C1424">
        <v>19.77</v>
      </c>
      <c r="D1424">
        <v>64.350999999999999</v>
      </c>
      <c r="E1424" s="273">
        <v>3.9</v>
      </c>
    </row>
    <row r="1425" spans="1:5">
      <c r="A1425">
        <v>1926</v>
      </c>
      <c r="B1425" s="306">
        <v>0.88946759259256503</v>
      </c>
      <c r="C1425">
        <v>19.745999999999999</v>
      </c>
      <c r="D1425">
        <v>64.346999999999994</v>
      </c>
      <c r="E1425" s="273">
        <v>3.9</v>
      </c>
    </row>
    <row r="1426" spans="1:5">
      <c r="A1426">
        <v>1927</v>
      </c>
      <c r="B1426" s="306">
        <v>0.88958333333330597</v>
      </c>
      <c r="C1426">
        <v>19.77</v>
      </c>
      <c r="D1426">
        <v>64.350999999999999</v>
      </c>
      <c r="E1426" s="273">
        <v>3.9</v>
      </c>
    </row>
    <row r="1427" spans="1:5">
      <c r="A1427">
        <v>1928</v>
      </c>
      <c r="B1427" s="306">
        <v>0.88969907407404702</v>
      </c>
      <c r="C1427">
        <v>19.77</v>
      </c>
      <c r="D1427">
        <v>64.320999999999998</v>
      </c>
      <c r="E1427" s="273">
        <v>3.9</v>
      </c>
    </row>
    <row r="1428" spans="1:5">
      <c r="A1428">
        <v>1929</v>
      </c>
      <c r="B1428" s="306">
        <v>0.88981481481478797</v>
      </c>
      <c r="C1428">
        <v>19.77</v>
      </c>
      <c r="D1428">
        <v>64.320999999999998</v>
      </c>
      <c r="E1428" s="273">
        <v>11.8</v>
      </c>
    </row>
    <row r="1429" spans="1:5">
      <c r="A1429">
        <v>1930</v>
      </c>
      <c r="B1429" s="306">
        <v>0.88993055555552802</v>
      </c>
      <c r="C1429">
        <v>19.77</v>
      </c>
      <c r="D1429">
        <v>64.320999999999998</v>
      </c>
      <c r="E1429" s="273">
        <v>11.8</v>
      </c>
    </row>
    <row r="1430" spans="1:5">
      <c r="A1430">
        <v>1931</v>
      </c>
      <c r="B1430" s="306">
        <v>0.89004629629626897</v>
      </c>
      <c r="C1430">
        <v>19.77</v>
      </c>
      <c r="D1430">
        <v>64.320999999999998</v>
      </c>
      <c r="E1430" s="273">
        <v>3.9</v>
      </c>
    </row>
    <row r="1431" spans="1:5">
      <c r="A1431">
        <v>1932</v>
      </c>
      <c r="B1431" s="306">
        <v>0.89016203703701002</v>
      </c>
      <c r="C1431">
        <v>19.77</v>
      </c>
      <c r="D1431">
        <v>64.320999999999998</v>
      </c>
      <c r="E1431" s="273">
        <v>11.8</v>
      </c>
    </row>
    <row r="1432" spans="1:5">
      <c r="A1432">
        <v>1933</v>
      </c>
      <c r="B1432" s="306">
        <v>0.89027777777774997</v>
      </c>
      <c r="C1432">
        <v>19.77</v>
      </c>
      <c r="D1432">
        <v>64.290999999999997</v>
      </c>
      <c r="E1432" s="273">
        <v>3.9</v>
      </c>
    </row>
    <row r="1433" spans="1:5">
      <c r="A1433">
        <v>1934</v>
      </c>
      <c r="B1433" s="306">
        <v>0.89039351851849102</v>
      </c>
      <c r="C1433">
        <v>19.77</v>
      </c>
      <c r="D1433">
        <v>64.290999999999997</v>
      </c>
      <c r="E1433" s="273">
        <v>11.8</v>
      </c>
    </row>
    <row r="1434" spans="1:5">
      <c r="A1434">
        <v>1935</v>
      </c>
      <c r="B1434" s="306">
        <v>0.89050925925923197</v>
      </c>
      <c r="C1434">
        <v>19.77</v>
      </c>
      <c r="D1434">
        <v>64.290999999999997</v>
      </c>
      <c r="E1434" s="273">
        <v>3.9</v>
      </c>
    </row>
    <row r="1435" spans="1:5">
      <c r="A1435">
        <v>1936</v>
      </c>
      <c r="B1435" s="306">
        <v>0.89062499999997302</v>
      </c>
      <c r="C1435">
        <v>19.77</v>
      </c>
      <c r="D1435">
        <v>64.260999999999996</v>
      </c>
      <c r="E1435" s="273">
        <v>3.9</v>
      </c>
    </row>
    <row r="1436" spans="1:5">
      <c r="A1436">
        <v>1937</v>
      </c>
      <c r="B1436" s="306">
        <v>0.89074074074071297</v>
      </c>
      <c r="C1436">
        <v>19.77</v>
      </c>
      <c r="D1436">
        <v>64.290999999999997</v>
      </c>
      <c r="E1436" s="273">
        <v>3.9</v>
      </c>
    </row>
    <row r="1437" spans="1:5">
      <c r="A1437">
        <v>1938</v>
      </c>
      <c r="B1437" s="306">
        <v>0.89085648148145402</v>
      </c>
      <c r="C1437">
        <v>19.77</v>
      </c>
      <c r="D1437">
        <v>64.260999999999996</v>
      </c>
      <c r="E1437" s="273">
        <v>3.9</v>
      </c>
    </row>
    <row r="1438" spans="1:5">
      <c r="A1438">
        <v>1939</v>
      </c>
      <c r="B1438" s="306">
        <v>0.89097222222219497</v>
      </c>
      <c r="C1438">
        <v>19.77</v>
      </c>
      <c r="D1438">
        <v>64.260999999999996</v>
      </c>
      <c r="E1438" s="273">
        <v>3.9</v>
      </c>
    </row>
    <row r="1439" spans="1:5">
      <c r="A1439">
        <v>1940</v>
      </c>
      <c r="B1439" s="306">
        <v>0.89108796296293602</v>
      </c>
      <c r="C1439">
        <v>19.77</v>
      </c>
      <c r="D1439">
        <v>64.260999999999996</v>
      </c>
      <c r="E1439" s="273">
        <v>3.9</v>
      </c>
    </row>
    <row r="1440" spans="1:5">
      <c r="A1440">
        <v>1941</v>
      </c>
      <c r="B1440" s="306">
        <v>0.89120370370367596</v>
      </c>
      <c r="C1440">
        <v>19.792999999999999</v>
      </c>
      <c r="D1440">
        <v>64.265000000000001</v>
      </c>
      <c r="E1440" s="273">
        <v>3.9</v>
      </c>
    </row>
    <row r="1441" spans="1:5">
      <c r="A1441">
        <v>1942</v>
      </c>
      <c r="B1441" s="306">
        <v>0.89131944444441702</v>
      </c>
      <c r="C1441">
        <v>19.77</v>
      </c>
      <c r="D1441">
        <v>64.230999999999995</v>
      </c>
      <c r="E1441" s="273">
        <v>3.9</v>
      </c>
    </row>
    <row r="1442" spans="1:5">
      <c r="A1442">
        <v>1943</v>
      </c>
      <c r="B1442" s="306">
        <v>0.89143518518515796</v>
      </c>
      <c r="C1442">
        <v>19.792999999999999</v>
      </c>
      <c r="D1442">
        <v>64.236000000000004</v>
      </c>
      <c r="E1442" s="273">
        <v>3.9</v>
      </c>
    </row>
    <row r="1443" spans="1:5">
      <c r="A1443">
        <v>1944</v>
      </c>
      <c r="B1443" s="306">
        <v>0.89155092592589802</v>
      </c>
      <c r="C1443">
        <v>19.77</v>
      </c>
      <c r="D1443">
        <v>64.230999999999995</v>
      </c>
      <c r="E1443" s="273">
        <v>11.8</v>
      </c>
    </row>
    <row r="1444" spans="1:5">
      <c r="A1444">
        <v>1945</v>
      </c>
      <c r="B1444" s="306">
        <v>0.89166666666663896</v>
      </c>
      <c r="C1444">
        <v>19.77</v>
      </c>
      <c r="D1444">
        <v>64.230999999999995</v>
      </c>
      <c r="E1444" s="273">
        <v>3.9</v>
      </c>
    </row>
    <row r="1445" spans="1:5">
      <c r="A1445">
        <v>1946</v>
      </c>
      <c r="B1445" s="306">
        <v>0.89178240740738002</v>
      </c>
      <c r="C1445">
        <v>19.792999999999999</v>
      </c>
      <c r="D1445">
        <v>64.236000000000004</v>
      </c>
      <c r="E1445" s="273">
        <v>3.9</v>
      </c>
    </row>
    <row r="1446" spans="1:5">
      <c r="A1446">
        <v>1947</v>
      </c>
      <c r="B1446" s="306">
        <v>0.89189814814812096</v>
      </c>
      <c r="C1446">
        <v>19.792999999999999</v>
      </c>
      <c r="D1446">
        <v>64.236000000000004</v>
      </c>
      <c r="E1446" s="273">
        <v>3.9</v>
      </c>
    </row>
    <row r="1447" spans="1:5">
      <c r="A1447">
        <v>1948</v>
      </c>
      <c r="B1447" s="306">
        <v>0.89201388888886102</v>
      </c>
      <c r="C1447">
        <v>19.792999999999999</v>
      </c>
      <c r="D1447">
        <v>64.206000000000003</v>
      </c>
      <c r="E1447" s="273">
        <v>3.9</v>
      </c>
    </row>
    <row r="1448" spans="1:5">
      <c r="A1448">
        <v>1949</v>
      </c>
      <c r="B1448" s="306">
        <v>0.89212962962960196</v>
      </c>
      <c r="C1448">
        <v>19.792999999999999</v>
      </c>
      <c r="D1448">
        <v>64.206000000000003</v>
      </c>
      <c r="E1448" s="273">
        <v>3.9</v>
      </c>
    </row>
    <row r="1449" spans="1:5">
      <c r="A1449">
        <v>1950</v>
      </c>
      <c r="B1449" s="306">
        <v>0.89224537037034302</v>
      </c>
      <c r="C1449">
        <v>19.792999999999999</v>
      </c>
      <c r="D1449">
        <v>64.206000000000003</v>
      </c>
      <c r="E1449" s="273">
        <v>3.9</v>
      </c>
    </row>
    <row r="1450" spans="1:5">
      <c r="A1450">
        <v>1951</v>
      </c>
      <c r="B1450" s="306">
        <v>0.89236111111108296</v>
      </c>
      <c r="C1450">
        <v>19.792999999999999</v>
      </c>
      <c r="D1450">
        <v>64.206000000000003</v>
      </c>
      <c r="E1450" s="273">
        <v>3.9</v>
      </c>
    </row>
    <row r="1451" spans="1:5">
      <c r="A1451">
        <v>1952</v>
      </c>
      <c r="B1451" s="306">
        <v>0.89247685185182402</v>
      </c>
      <c r="C1451">
        <v>19.792999999999999</v>
      </c>
      <c r="D1451">
        <v>64.206000000000003</v>
      </c>
      <c r="E1451" s="273">
        <v>3.9</v>
      </c>
    </row>
    <row r="1452" spans="1:5">
      <c r="A1452">
        <v>1953</v>
      </c>
      <c r="B1452" s="306">
        <v>0.89259259259256496</v>
      </c>
      <c r="C1452">
        <v>19.792999999999999</v>
      </c>
      <c r="D1452">
        <v>64.206000000000003</v>
      </c>
      <c r="E1452" s="273">
        <v>3.9</v>
      </c>
    </row>
    <row r="1453" spans="1:5">
      <c r="A1453">
        <v>1954</v>
      </c>
      <c r="B1453" s="306">
        <v>0.89270833333330601</v>
      </c>
      <c r="C1453">
        <v>19.792999999999999</v>
      </c>
      <c r="D1453">
        <v>64.176000000000002</v>
      </c>
      <c r="E1453" s="273">
        <v>3.9</v>
      </c>
    </row>
    <row r="1454" spans="1:5">
      <c r="A1454">
        <v>1955</v>
      </c>
      <c r="B1454" s="306">
        <v>0.89282407407404596</v>
      </c>
      <c r="C1454">
        <v>19.792999999999999</v>
      </c>
      <c r="D1454">
        <v>64.206000000000003</v>
      </c>
      <c r="E1454" s="273">
        <v>3.9</v>
      </c>
    </row>
    <row r="1455" spans="1:5">
      <c r="A1455">
        <v>1956</v>
      </c>
      <c r="B1455" s="306">
        <v>0.89293981481478701</v>
      </c>
      <c r="C1455">
        <v>19.792999999999999</v>
      </c>
      <c r="D1455">
        <v>64.206000000000003</v>
      </c>
      <c r="E1455" s="273">
        <v>3.9</v>
      </c>
    </row>
    <row r="1456" spans="1:5">
      <c r="A1456">
        <v>1957</v>
      </c>
      <c r="B1456" s="306">
        <v>0.89305555555552796</v>
      </c>
      <c r="C1456">
        <v>19.792999999999999</v>
      </c>
      <c r="D1456">
        <v>64.176000000000002</v>
      </c>
      <c r="E1456" s="273">
        <v>3.9</v>
      </c>
    </row>
    <row r="1457" spans="1:5">
      <c r="A1457">
        <v>1958</v>
      </c>
      <c r="B1457" s="306">
        <v>0.89317129629626901</v>
      </c>
      <c r="C1457">
        <v>19.817</v>
      </c>
      <c r="D1457">
        <v>64.180000000000007</v>
      </c>
      <c r="E1457" s="273">
        <v>3.9</v>
      </c>
    </row>
    <row r="1458" spans="1:5">
      <c r="A1458">
        <v>1959</v>
      </c>
      <c r="B1458" s="306">
        <v>0.89328703703700896</v>
      </c>
      <c r="C1458">
        <v>19.817</v>
      </c>
      <c r="D1458">
        <v>64.180000000000007</v>
      </c>
      <c r="E1458" s="273">
        <v>3.9</v>
      </c>
    </row>
    <row r="1459" spans="1:5">
      <c r="A1459">
        <v>1960</v>
      </c>
      <c r="B1459" s="306">
        <v>0.89340277777775001</v>
      </c>
      <c r="C1459">
        <v>19.817</v>
      </c>
      <c r="D1459">
        <v>64.150000000000006</v>
      </c>
      <c r="E1459" s="273">
        <v>3.9</v>
      </c>
    </row>
    <row r="1460" spans="1:5">
      <c r="A1460">
        <v>1961</v>
      </c>
      <c r="B1460" s="306">
        <v>0.89351851851849096</v>
      </c>
      <c r="C1460">
        <v>19.817</v>
      </c>
      <c r="D1460">
        <v>64.180000000000007</v>
      </c>
      <c r="E1460" s="273">
        <v>3.9</v>
      </c>
    </row>
    <row r="1461" spans="1:5">
      <c r="A1461">
        <v>1962</v>
      </c>
      <c r="B1461" s="306">
        <v>0.89363425925923101</v>
      </c>
      <c r="C1461">
        <v>19.817</v>
      </c>
      <c r="D1461">
        <v>64.180000000000007</v>
      </c>
      <c r="E1461" s="273">
        <v>3.9</v>
      </c>
    </row>
    <row r="1462" spans="1:5">
      <c r="A1462">
        <v>1963</v>
      </c>
      <c r="B1462" s="306">
        <v>0.89374999999997196</v>
      </c>
      <c r="C1462">
        <v>19.817</v>
      </c>
      <c r="D1462">
        <v>64.180000000000007</v>
      </c>
      <c r="E1462" s="273">
        <v>3.9</v>
      </c>
    </row>
    <row r="1463" spans="1:5">
      <c r="A1463">
        <v>1964</v>
      </c>
      <c r="B1463" s="306">
        <v>0.89386574074071301</v>
      </c>
      <c r="C1463">
        <v>19.817</v>
      </c>
      <c r="D1463">
        <v>64.180000000000007</v>
      </c>
      <c r="E1463" s="273">
        <v>3.9</v>
      </c>
    </row>
    <row r="1464" spans="1:5">
      <c r="A1464">
        <v>1965</v>
      </c>
      <c r="B1464" s="306">
        <v>0.89398148148145395</v>
      </c>
      <c r="C1464">
        <v>19.817</v>
      </c>
      <c r="D1464">
        <v>64.150000000000006</v>
      </c>
      <c r="E1464" s="273">
        <v>3.9</v>
      </c>
    </row>
    <row r="1465" spans="1:5">
      <c r="A1465">
        <v>1966</v>
      </c>
      <c r="B1465" s="306">
        <v>0.89409722222219401</v>
      </c>
      <c r="C1465">
        <v>19.817</v>
      </c>
      <c r="D1465">
        <v>64.150000000000006</v>
      </c>
      <c r="E1465" s="273">
        <v>3.9</v>
      </c>
    </row>
    <row r="1466" spans="1:5">
      <c r="A1466">
        <v>1967</v>
      </c>
      <c r="B1466" s="306">
        <v>0.89421296296293495</v>
      </c>
      <c r="C1466">
        <v>19.817</v>
      </c>
      <c r="D1466">
        <v>64.150000000000006</v>
      </c>
      <c r="E1466" s="273">
        <v>3.9</v>
      </c>
    </row>
    <row r="1467" spans="1:5">
      <c r="A1467">
        <v>1968</v>
      </c>
      <c r="B1467" s="306">
        <v>0.89432870370367601</v>
      </c>
      <c r="C1467">
        <v>19.817</v>
      </c>
      <c r="D1467">
        <v>64.150000000000006</v>
      </c>
      <c r="E1467" s="273">
        <v>3.9</v>
      </c>
    </row>
    <row r="1468" spans="1:5">
      <c r="A1468">
        <v>1969</v>
      </c>
      <c r="B1468" s="306">
        <v>0.89444444444441595</v>
      </c>
      <c r="C1468">
        <v>19.817</v>
      </c>
      <c r="D1468">
        <v>64.180000000000007</v>
      </c>
      <c r="E1468" s="273">
        <v>3.9</v>
      </c>
    </row>
    <row r="1469" spans="1:5">
      <c r="A1469">
        <v>1970</v>
      </c>
      <c r="B1469" s="306">
        <v>0.89456018518515701</v>
      </c>
      <c r="C1469">
        <v>19.817</v>
      </c>
      <c r="D1469">
        <v>64.150000000000006</v>
      </c>
      <c r="E1469" s="273">
        <v>11.8</v>
      </c>
    </row>
    <row r="1470" spans="1:5">
      <c r="A1470">
        <v>1971</v>
      </c>
      <c r="B1470" s="306">
        <v>0.89467592592589795</v>
      </c>
      <c r="C1470">
        <v>19.817</v>
      </c>
      <c r="D1470">
        <v>64.150000000000006</v>
      </c>
      <c r="E1470" s="273">
        <v>11.8</v>
      </c>
    </row>
    <row r="1471" spans="1:5">
      <c r="A1471">
        <v>1972</v>
      </c>
      <c r="B1471" s="306">
        <v>0.89479166666663901</v>
      </c>
      <c r="C1471">
        <v>19.817</v>
      </c>
      <c r="D1471">
        <v>64.150000000000006</v>
      </c>
      <c r="E1471" s="273">
        <v>3.9</v>
      </c>
    </row>
    <row r="1472" spans="1:5">
      <c r="A1472">
        <v>1973</v>
      </c>
      <c r="B1472" s="306">
        <v>0.89490740740737895</v>
      </c>
      <c r="C1472">
        <v>19.817</v>
      </c>
      <c r="D1472">
        <v>64.150000000000006</v>
      </c>
      <c r="E1472" s="273">
        <v>3.9</v>
      </c>
    </row>
    <row r="1473" spans="1:5">
      <c r="A1473">
        <v>1974</v>
      </c>
      <c r="B1473" s="306">
        <v>0.89502314814812001</v>
      </c>
      <c r="C1473">
        <v>19.841000000000001</v>
      </c>
      <c r="D1473">
        <v>64.153999999999996</v>
      </c>
      <c r="E1473" s="273">
        <v>3.9</v>
      </c>
    </row>
    <row r="1474" spans="1:5">
      <c r="A1474">
        <v>1975</v>
      </c>
      <c r="B1474" s="306">
        <v>0.89513888888886095</v>
      </c>
      <c r="C1474">
        <v>19.841000000000001</v>
      </c>
      <c r="D1474">
        <v>64.153999999999996</v>
      </c>
      <c r="E1474" s="273">
        <v>3.9</v>
      </c>
    </row>
    <row r="1475" spans="1:5">
      <c r="A1475">
        <v>1976</v>
      </c>
      <c r="B1475" s="306">
        <v>0.89525462962960201</v>
      </c>
      <c r="C1475">
        <v>19.841000000000001</v>
      </c>
      <c r="D1475">
        <v>64.153999999999996</v>
      </c>
      <c r="E1475" s="273">
        <v>3.9</v>
      </c>
    </row>
    <row r="1476" spans="1:5">
      <c r="A1476">
        <v>1977</v>
      </c>
      <c r="B1476" s="306">
        <v>0.89537037037034195</v>
      </c>
      <c r="C1476">
        <v>19.817</v>
      </c>
      <c r="D1476">
        <v>64.150000000000006</v>
      </c>
      <c r="E1476" s="273">
        <v>3.9</v>
      </c>
    </row>
    <row r="1477" spans="1:5">
      <c r="A1477">
        <v>1978</v>
      </c>
      <c r="B1477" s="306">
        <v>0.89548611111108301</v>
      </c>
      <c r="C1477">
        <v>19.841000000000001</v>
      </c>
      <c r="D1477">
        <v>64.153999999999996</v>
      </c>
      <c r="E1477" s="273">
        <v>3.9</v>
      </c>
    </row>
    <row r="1478" spans="1:5">
      <c r="A1478">
        <v>1979</v>
      </c>
      <c r="B1478" s="306">
        <v>0.89560185185182395</v>
      </c>
      <c r="C1478">
        <v>19.841000000000001</v>
      </c>
      <c r="D1478">
        <v>64.153999999999996</v>
      </c>
      <c r="E1478" s="273">
        <v>3.9</v>
      </c>
    </row>
    <row r="1479" spans="1:5">
      <c r="A1479">
        <v>1980</v>
      </c>
      <c r="B1479" s="306">
        <v>0.895717592592564</v>
      </c>
      <c r="C1479">
        <v>19.841000000000001</v>
      </c>
      <c r="D1479">
        <v>64.153999999999996</v>
      </c>
      <c r="E1479" s="273">
        <v>3.9</v>
      </c>
    </row>
    <row r="1480" spans="1:5">
      <c r="A1480">
        <v>1981</v>
      </c>
      <c r="B1480" s="306">
        <v>0.89583333333330495</v>
      </c>
      <c r="C1480">
        <v>19.841000000000001</v>
      </c>
      <c r="D1480">
        <v>64.153999999999996</v>
      </c>
      <c r="E1480" s="273">
        <v>3.9</v>
      </c>
    </row>
    <row r="1481" spans="1:5">
      <c r="A1481">
        <v>1982</v>
      </c>
      <c r="B1481" s="306">
        <v>0.895949074074046</v>
      </c>
      <c r="C1481">
        <v>19.841000000000001</v>
      </c>
      <c r="D1481">
        <v>64.153999999999996</v>
      </c>
      <c r="E1481" s="273">
        <v>3.9</v>
      </c>
    </row>
    <row r="1482" spans="1:5">
      <c r="A1482">
        <v>1983</v>
      </c>
      <c r="B1482" s="306">
        <v>0.89606481481478695</v>
      </c>
      <c r="C1482">
        <v>19.841000000000001</v>
      </c>
      <c r="D1482">
        <v>64.153999999999996</v>
      </c>
      <c r="E1482" s="273">
        <v>3.9</v>
      </c>
    </row>
    <row r="1483" spans="1:5">
      <c r="A1483">
        <v>1984</v>
      </c>
      <c r="B1483" s="306">
        <v>0.896180555555527</v>
      </c>
      <c r="C1483">
        <v>19.841000000000001</v>
      </c>
      <c r="D1483">
        <v>64.153999999999996</v>
      </c>
      <c r="E1483" s="273">
        <v>3.9</v>
      </c>
    </row>
    <row r="1484" spans="1:5">
      <c r="A1484">
        <v>1985</v>
      </c>
      <c r="B1484" s="306">
        <v>0.89629629629626795</v>
      </c>
      <c r="C1484">
        <v>19.841000000000001</v>
      </c>
      <c r="D1484">
        <v>64.153999999999996</v>
      </c>
      <c r="E1484" s="273">
        <v>3.9</v>
      </c>
    </row>
    <row r="1485" spans="1:5">
      <c r="A1485">
        <v>1986</v>
      </c>
      <c r="B1485" s="306">
        <v>0.896412037037009</v>
      </c>
      <c r="C1485">
        <v>19.841000000000001</v>
      </c>
      <c r="D1485">
        <v>64.123999999999995</v>
      </c>
      <c r="E1485" s="273">
        <v>3.9</v>
      </c>
    </row>
    <row r="1486" spans="1:5">
      <c r="A1486">
        <v>1987</v>
      </c>
      <c r="B1486" s="306">
        <v>0.89652777777774895</v>
      </c>
      <c r="C1486">
        <v>19.864999999999998</v>
      </c>
      <c r="D1486">
        <v>64.128</v>
      </c>
      <c r="E1486" s="273">
        <v>3.9</v>
      </c>
    </row>
    <row r="1487" spans="1:5">
      <c r="A1487">
        <v>1988</v>
      </c>
      <c r="B1487" s="306">
        <v>0.89664351851849</v>
      </c>
      <c r="C1487">
        <v>19.864999999999998</v>
      </c>
      <c r="D1487">
        <v>64.128</v>
      </c>
      <c r="E1487" s="273">
        <v>3.9</v>
      </c>
    </row>
    <row r="1488" spans="1:5">
      <c r="A1488">
        <v>1989</v>
      </c>
      <c r="B1488" s="306">
        <v>0.89675925925923095</v>
      </c>
      <c r="C1488">
        <v>19.864999999999998</v>
      </c>
      <c r="D1488">
        <v>64.128</v>
      </c>
      <c r="E1488" s="273">
        <v>3.9</v>
      </c>
    </row>
    <row r="1489" spans="1:5">
      <c r="A1489">
        <v>1990</v>
      </c>
      <c r="B1489" s="306">
        <v>0.896874999999972</v>
      </c>
      <c r="C1489">
        <v>19.864999999999998</v>
      </c>
      <c r="D1489">
        <v>64.158000000000001</v>
      </c>
      <c r="E1489" s="273">
        <v>3.9</v>
      </c>
    </row>
    <row r="1490" spans="1:5">
      <c r="A1490">
        <v>1991</v>
      </c>
      <c r="B1490" s="306">
        <v>0.89699074074071194</v>
      </c>
      <c r="C1490">
        <v>19.864999999999998</v>
      </c>
      <c r="D1490">
        <v>64.097999999999999</v>
      </c>
      <c r="E1490" s="273">
        <v>3.9</v>
      </c>
    </row>
    <row r="1491" spans="1:5">
      <c r="A1491">
        <v>1992</v>
      </c>
      <c r="B1491" s="306">
        <v>0.897106481481453</v>
      </c>
      <c r="C1491">
        <v>19.864999999999998</v>
      </c>
      <c r="D1491">
        <v>64.037999999999997</v>
      </c>
      <c r="E1491" s="273">
        <v>3.9</v>
      </c>
    </row>
    <row r="1492" spans="1:5">
      <c r="A1492">
        <v>1993</v>
      </c>
      <c r="B1492" s="306">
        <v>0.89722222222219405</v>
      </c>
      <c r="C1492">
        <v>19.864999999999998</v>
      </c>
      <c r="D1492">
        <v>63.709000000000003</v>
      </c>
      <c r="E1492" s="273">
        <v>3.9</v>
      </c>
    </row>
    <row r="1493" spans="1:5">
      <c r="A1493">
        <v>1994</v>
      </c>
      <c r="B1493" s="306">
        <v>0.897337962962935</v>
      </c>
      <c r="C1493">
        <v>19.864999999999998</v>
      </c>
      <c r="D1493">
        <v>63.709000000000003</v>
      </c>
      <c r="E1493" s="273">
        <v>11.8</v>
      </c>
    </row>
    <row r="1494" spans="1:5">
      <c r="A1494">
        <v>1995</v>
      </c>
      <c r="B1494" s="306">
        <v>0.89745370370367505</v>
      </c>
      <c r="C1494">
        <v>19.864999999999998</v>
      </c>
      <c r="D1494">
        <v>63.738999999999997</v>
      </c>
      <c r="E1494" s="273">
        <v>3.9</v>
      </c>
    </row>
    <row r="1495" spans="1:5">
      <c r="A1495">
        <v>1996</v>
      </c>
      <c r="B1495" s="306">
        <v>0.897569444444416</v>
      </c>
      <c r="C1495">
        <v>19.864999999999998</v>
      </c>
      <c r="D1495">
        <v>63.738999999999997</v>
      </c>
      <c r="E1495" s="273">
        <v>3.9</v>
      </c>
    </row>
    <row r="1496" spans="1:5">
      <c r="A1496">
        <v>1997</v>
      </c>
      <c r="B1496" s="306">
        <v>0.89768518518515705</v>
      </c>
      <c r="C1496">
        <v>19.864999999999998</v>
      </c>
      <c r="D1496">
        <v>63.709000000000003</v>
      </c>
      <c r="E1496" s="273">
        <v>3.9</v>
      </c>
    </row>
    <row r="1497" spans="1:5">
      <c r="A1497">
        <v>1998</v>
      </c>
      <c r="B1497" s="306">
        <v>0.897800925925897</v>
      </c>
      <c r="C1497">
        <v>19.864999999999998</v>
      </c>
      <c r="D1497">
        <v>63.649000000000001</v>
      </c>
      <c r="E1497" s="273">
        <v>3.9</v>
      </c>
    </row>
    <row r="1498" spans="1:5">
      <c r="A1498">
        <v>1999</v>
      </c>
      <c r="B1498" s="306">
        <v>0.89791666666663805</v>
      </c>
      <c r="C1498">
        <v>19.864999999999998</v>
      </c>
      <c r="D1498">
        <v>63.679000000000002</v>
      </c>
      <c r="E1498" s="273">
        <v>3.9</v>
      </c>
    </row>
    <row r="1499" spans="1:5">
      <c r="A1499">
        <v>2000</v>
      </c>
      <c r="B1499" s="306">
        <v>0.898032407407379</v>
      </c>
      <c r="C1499">
        <v>19.864999999999998</v>
      </c>
      <c r="D1499">
        <v>63.679000000000002</v>
      </c>
      <c r="E1499" s="273">
        <v>3.9</v>
      </c>
    </row>
    <row r="1500" spans="1:5">
      <c r="A1500">
        <v>2001</v>
      </c>
      <c r="B1500" s="306">
        <v>0.89814814814812005</v>
      </c>
      <c r="C1500">
        <v>19.864999999999998</v>
      </c>
      <c r="D1500">
        <v>63.649000000000001</v>
      </c>
      <c r="E1500" s="273">
        <v>3.9</v>
      </c>
    </row>
    <row r="1501" spans="1:5">
      <c r="A1501">
        <v>2002</v>
      </c>
      <c r="B1501" s="306">
        <v>0.89826388888886</v>
      </c>
      <c r="C1501">
        <v>19.864999999999998</v>
      </c>
      <c r="D1501">
        <v>63.738999999999997</v>
      </c>
      <c r="E1501" s="273">
        <v>3.9</v>
      </c>
    </row>
    <row r="1502" spans="1:5">
      <c r="A1502">
        <v>2003</v>
      </c>
      <c r="B1502" s="306">
        <v>0.89837962962960105</v>
      </c>
      <c r="C1502">
        <v>19.864999999999998</v>
      </c>
      <c r="D1502">
        <v>63.768999999999998</v>
      </c>
      <c r="E1502" s="273">
        <v>3.9</v>
      </c>
    </row>
    <row r="1503" spans="1:5">
      <c r="A1503">
        <v>2004</v>
      </c>
      <c r="B1503" s="306">
        <v>0.89849537037034199</v>
      </c>
      <c r="C1503">
        <v>19.864999999999998</v>
      </c>
      <c r="D1503">
        <v>63.798999999999999</v>
      </c>
      <c r="E1503" s="273">
        <v>3.9</v>
      </c>
    </row>
    <row r="1504" spans="1:5">
      <c r="A1504">
        <v>2005</v>
      </c>
      <c r="B1504" s="306">
        <v>0.89861111111108205</v>
      </c>
      <c r="C1504">
        <v>19.888000000000002</v>
      </c>
      <c r="D1504">
        <v>63.863</v>
      </c>
      <c r="E1504" s="273">
        <v>11.8</v>
      </c>
    </row>
    <row r="1505" spans="1:5">
      <c r="A1505">
        <v>2006</v>
      </c>
      <c r="B1505" s="306">
        <v>0.89872685185182299</v>
      </c>
      <c r="C1505">
        <v>19.864999999999998</v>
      </c>
      <c r="D1505">
        <v>63.889000000000003</v>
      </c>
      <c r="E1505" s="273">
        <v>3.9</v>
      </c>
    </row>
    <row r="1506" spans="1:5">
      <c r="A1506">
        <v>2007</v>
      </c>
      <c r="B1506" s="306">
        <v>0.89884259259256405</v>
      </c>
      <c r="C1506">
        <v>19.864999999999998</v>
      </c>
      <c r="D1506">
        <v>63.948999999999998</v>
      </c>
      <c r="E1506" s="273">
        <v>3.9</v>
      </c>
    </row>
    <row r="1507" spans="1:5">
      <c r="A1507">
        <v>2008</v>
      </c>
      <c r="B1507" s="306">
        <v>0.89895833333330499</v>
      </c>
      <c r="C1507">
        <v>19.888000000000002</v>
      </c>
      <c r="D1507">
        <v>63.982999999999997</v>
      </c>
      <c r="E1507" s="273">
        <v>3.9</v>
      </c>
    </row>
    <row r="1508" spans="1:5">
      <c r="A1508">
        <v>2009</v>
      </c>
      <c r="B1508" s="306">
        <v>0.89907407407404505</v>
      </c>
      <c r="C1508">
        <v>19.888000000000002</v>
      </c>
      <c r="D1508">
        <v>63.832999999999998</v>
      </c>
      <c r="E1508" s="273">
        <v>3.9</v>
      </c>
    </row>
    <row r="1509" spans="1:5">
      <c r="A1509">
        <v>2010</v>
      </c>
      <c r="B1509" s="306">
        <v>0.89918981481478599</v>
      </c>
      <c r="C1509">
        <v>19.888000000000002</v>
      </c>
      <c r="D1509">
        <v>63.773000000000003</v>
      </c>
      <c r="E1509" s="273">
        <v>3.9</v>
      </c>
    </row>
    <row r="1510" spans="1:5">
      <c r="A1510">
        <v>2011</v>
      </c>
      <c r="B1510" s="306">
        <v>0.89930555555552705</v>
      </c>
      <c r="C1510">
        <v>19.888000000000002</v>
      </c>
      <c r="D1510">
        <v>63.743000000000002</v>
      </c>
      <c r="E1510" s="273">
        <v>3.9</v>
      </c>
    </row>
    <row r="1511" spans="1:5">
      <c r="A1511">
        <v>2012</v>
      </c>
      <c r="B1511" s="306">
        <v>0.89942129629626799</v>
      </c>
      <c r="C1511">
        <v>19.888000000000002</v>
      </c>
      <c r="D1511">
        <v>63.773000000000003</v>
      </c>
      <c r="E1511" s="273">
        <v>3.9</v>
      </c>
    </row>
    <row r="1512" spans="1:5">
      <c r="A1512">
        <v>2013</v>
      </c>
      <c r="B1512" s="306">
        <v>0.89953703703700805</v>
      </c>
      <c r="C1512">
        <v>19.888000000000002</v>
      </c>
      <c r="D1512">
        <v>63.773000000000003</v>
      </c>
      <c r="E1512" s="273">
        <v>3.9</v>
      </c>
    </row>
    <row r="1513" spans="1:5">
      <c r="A1513">
        <v>2014</v>
      </c>
      <c r="B1513" s="306">
        <v>0.89965277777774899</v>
      </c>
      <c r="C1513">
        <v>19.888000000000002</v>
      </c>
      <c r="D1513">
        <v>63.773000000000003</v>
      </c>
      <c r="E1513" s="273">
        <v>3.9</v>
      </c>
    </row>
    <row r="1514" spans="1:5">
      <c r="A1514">
        <v>2015</v>
      </c>
      <c r="B1514" s="306">
        <v>0.89976851851849005</v>
      </c>
      <c r="C1514">
        <v>19.888000000000002</v>
      </c>
      <c r="D1514">
        <v>63.773000000000003</v>
      </c>
      <c r="E1514" s="273">
        <v>3.9</v>
      </c>
    </row>
    <row r="1515" spans="1:5">
      <c r="A1515">
        <v>2016</v>
      </c>
      <c r="B1515" s="306">
        <v>0.89988425925922999</v>
      </c>
      <c r="C1515">
        <v>19.888000000000002</v>
      </c>
      <c r="D1515">
        <v>63.802999999999997</v>
      </c>
      <c r="E1515" s="273">
        <v>3.9</v>
      </c>
    </row>
    <row r="1516" spans="1:5">
      <c r="A1516">
        <v>2017</v>
      </c>
      <c r="B1516" s="306">
        <v>0.89999999999997105</v>
      </c>
      <c r="C1516">
        <v>19.888000000000002</v>
      </c>
      <c r="D1516">
        <v>63.802999999999997</v>
      </c>
      <c r="E1516" s="273">
        <v>3.9</v>
      </c>
    </row>
    <row r="1517" spans="1:5">
      <c r="A1517">
        <v>2018</v>
      </c>
      <c r="B1517" s="306">
        <v>0.90011574074071199</v>
      </c>
      <c r="C1517">
        <v>19.888000000000002</v>
      </c>
      <c r="D1517">
        <v>63.832999999999998</v>
      </c>
      <c r="E1517" s="273">
        <v>3.9</v>
      </c>
    </row>
    <row r="1518" spans="1:5">
      <c r="A1518">
        <v>2019</v>
      </c>
      <c r="B1518" s="306">
        <v>0.90023148148145304</v>
      </c>
      <c r="C1518">
        <v>19.888000000000002</v>
      </c>
      <c r="D1518">
        <v>63.802999999999997</v>
      </c>
      <c r="E1518" s="273">
        <v>3.9</v>
      </c>
    </row>
    <row r="1519" spans="1:5">
      <c r="A1519">
        <v>2020</v>
      </c>
      <c r="B1519" s="306">
        <v>0.90034722222219299</v>
      </c>
      <c r="C1519">
        <v>19.911999999999999</v>
      </c>
      <c r="D1519">
        <v>63.837000000000003</v>
      </c>
      <c r="E1519" s="273">
        <v>3.9</v>
      </c>
    </row>
    <row r="1520" spans="1:5">
      <c r="A1520">
        <v>2021</v>
      </c>
      <c r="B1520" s="306">
        <v>0.90046296296293404</v>
      </c>
      <c r="C1520">
        <v>19.911999999999999</v>
      </c>
      <c r="D1520">
        <v>63.837000000000003</v>
      </c>
      <c r="E1520" s="273">
        <v>3.9</v>
      </c>
    </row>
    <row r="1521" spans="1:5">
      <c r="A1521">
        <v>2022</v>
      </c>
      <c r="B1521" s="306">
        <v>0.90057870370367499</v>
      </c>
      <c r="C1521">
        <v>19.911999999999999</v>
      </c>
      <c r="D1521">
        <v>63.807000000000002</v>
      </c>
      <c r="E1521" s="273">
        <v>3.9</v>
      </c>
    </row>
    <row r="1522" spans="1:5">
      <c r="A1522">
        <v>2023</v>
      </c>
      <c r="B1522" s="306">
        <v>0.90069444444441504</v>
      </c>
      <c r="C1522">
        <v>19.911999999999999</v>
      </c>
      <c r="D1522">
        <v>63.807000000000002</v>
      </c>
      <c r="E1522" s="273">
        <v>3.9</v>
      </c>
    </row>
    <row r="1523" spans="1:5">
      <c r="A1523">
        <v>2024</v>
      </c>
      <c r="B1523" s="306">
        <v>0.90081018518515599</v>
      </c>
      <c r="C1523">
        <v>19.911999999999999</v>
      </c>
      <c r="D1523">
        <v>63.807000000000002</v>
      </c>
      <c r="E1523" s="273">
        <v>3.9</v>
      </c>
    </row>
    <row r="1524" spans="1:5">
      <c r="A1524">
        <v>2025</v>
      </c>
      <c r="B1524" s="306">
        <v>0.90092592592589704</v>
      </c>
      <c r="C1524">
        <v>19.911999999999999</v>
      </c>
      <c r="D1524">
        <v>63.807000000000002</v>
      </c>
      <c r="E1524" s="273">
        <v>3.9</v>
      </c>
    </row>
    <row r="1525" spans="1:5">
      <c r="A1525">
        <v>2026</v>
      </c>
      <c r="B1525" s="306">
        <v>0.90104166666663799</v>
      </c>
      <c r="C1525">
        <v>19.911999999999999</v>
      </c>
      <c r="D1525">
        <v>63.777000000000001</v>
      </c>
      <c r="E1525" s="273">
        <v>3.9</v>
      </c>
    </row>
    <row r="1526" spans="1:5">
      <c r="A1526">
        <v>2027</v>
      </c>
      <c r="B1526" s="306">
        <v>0.90115740740737804</v>
      </c>
      <c r="C1526">
        <v>19.911999999999999</v>
      </c>
      <c r="D1526">
        <v>63.747</v>
      </c>
      <c r="E1526" s="273">
        <v>3.9</v>
      </c>
    </row>
    <row r="1527" spans="1:5">
      <c r="A1527">
        <v>2028</v>
      </c>
      <c r="B1527" s="306">
        <v>0.90127314814811899</v>
      </c>
      <c r="C1527">
        <v>19.911999999999999</v>
      </c>
      <c r="D1527">
        <v>63.747</v>
      </c>
      <c r="E1527" s="273">
        <v>3.9</v>
      </c>
    </row>
    <row r="1528" spans="1:5">
      <c r="A1528">
        <v>2029</v>
      </c>
      <c r="B1528" s="306">
        <v>0.90138888888886004</v>
      </c>
      <c r="C1528">
        <v>19.911999999999999</v>
      </c>
      <c r="D1528">
        <v>63.686999999999998</v>
      </c>
      <c r="E1528" s="273">
        <v>3.9</v>
      </c>
    </row>
    <row r="1529" spans="1:5">
      <c r="A1529">
        <v>2030</v>
      </c>
      <c r="B1529" s="306">
        <v>0.90150462962960098</v>
      </c>
      <c r="C1529">
        <v>19.911999999999999</v>
      </c>
      <c r="D1529">
        <v>63.686999999999998</v>
      </c>
      <c r="E1529" s="273">
        <v>3.9</v>
      </c>
    </row>
    <row r="1530" spans="1:5">
      <c r="A1530">
        <v>2031</v>
      </c>
      <c r="B1530" s="306">
        <v>0.90162037037034104</v>
      </c>
      <c r="C1530">
        <v>19.911999999999999</v>
      </c>
      <c r="D1530">
        <v>63.656999999999996</v>
      </c>
      <c r="E1530" s="273">
        <v>3.9</v>
      </c>
    </row>
    <row r="1531" spans="1:5">
      <c r="A1531">
        <v>2032</v>
      </c>
      <c r="B1531" s="306">
        <v>0.90173611111108198</v>
      </c>
      <c r="C1531">
        <v>19.911999999999999</v>
      </c>
      <c r="D1531">
        <v>63.627000000000002</v>
      </c>
      <c r="E1531" s="273">
        <v>11.8</v>
      </c>
    </row>
    <row r="1532" spans="1:5">
      <c r="A1532">
        <v>2033</v>
      </c>
      <c r="B1532" s="306">
        <v>0.90185185185182304</v>
      </c>
      <c r="C1532">
        <v>19.911999999999999</v>
      </c>
      <c r="D1532">
        <v>63.597000000000001</v>
      </c>
      <c r="E1532" s="273">
        <v>3.9</v>
      </c>
    </row>
    <row r="1533" spans="1:5">
      <c r="A1533">
        <v>2034</v>
      </c>
      <c r="B1533" s="306">
        <v>0.90196759259256298</v>
      </c>
      <c r="C1533">
        <v>19.911999999999999</v>
      </c>
      <c r="D1533">
        <v>63.567</v>
      </c>
      <c r="E1533" s="273">
        <v>3.9</v>
      </c>
    </row>
    <row r="1534" spans="1:5">
      <c r="A1534">
        <v>2035</v>
      </c>
      <c r="B1534" s="306">
        <v>0.90208333333330404</v>
      </c>
      <c r="C1534">
        <v>19.911999999999999</v>
      </c>
      <c r="D1534">
        <v>63.506999999999998</v>
      </c>
      <c r="E1534" s="273">
        <v>3.9</v>
      </c>
    </row>
    <row r="1535" spans="1:5">
      <c r="A1535">
        <v>2036</v>
      </c>
      <c r="B1535" s="306">
        <v>0.90219907407404498</v>
      </c>
      <c r="C1535">
        <v>19.911999999999999</v>
      </c>
      <c r="D1535">
        <v>63.476999999999997</v>
      </c>
      <c r="E1535" s="273">
        <v>3.9</v>
      </c>
    </row>
    <row r="1536" spans="1:5">
      <c r="A1536">
        <v>2037</v>
      </c>
      <c r="B1536" s="306">
        <v>0.90231481481478604</v>
      </c>
      <c r="C1536">
        <v>19.911999999999999</v>
      </c>
      <c r="D1536">
        <v>63.417000000000002</v>
      </c>
      <c r="E1536" s="273">
        <v>11.8</v>
      </c>
    </row>
    <row r="1537" spans="1:5">
      <c r="A1537">
        <v>2038</v>
      </c>
      <c r="B1537" s="306">
        <v>0.90243055555552598</v>
      </c>
      <c r="C1537">
        <v>19.888000000000002</v>
      </c>
      <c r="D1537">
        <v>63.384</v>
      </c>
      <c r="E1537" s="273">
        <v>3.9</v>
      </c>
    </row>
    <row r="1538" spans="1:5">
      <c r="A1538">
        <v>2039</v>
      </c>
      <c r="B1538" s="306">
        <v>0.90254629629626704</v>
      </c>
      <c r="C1538">
        <v>19.888000000000002</v>
      </c>
      <c r="D1538">
        <v>63.323999999999998</v>
      </c>
      <c r="E1538" s="273">
        <v>3.9</v>
      </c>
    </row>
    <row r="1539" spans="1:5">
      <c r="A1539">
        <v>2040</v>
      </c>
      <c r="B1539" s="306">
        <v>0.90266203703700798</v>
      </c>
      <c r="C1539">
        <v>19.888000000000002</v>
      </c>
      <c r="D1539">
        <v>63.293999999999997</v>
      </c>
      <c r="E1539" s="273">
        <v>3.9</v>
      </c>
    </row>
    <row r="1540" spans="1:5">
      <c r="A1540">
        <v>2041</v>
      </c>
      <c r="B1540" s="306">
        <v>0.90277777777774804</v>
      </c>
      <c r="C1540">
        <v>19.888000000000002</v>
      </c>
      <c r="D1540">
        <v>63.173999999999999</v>
      </c>
      <c r="E1540" s="273">
        <v>3.9</v>
      </c>
    </row>
    <row r="1541" spans="1:5">
      <c r="A1541">
        <v>2042</v>
      </c>
      <c r="B1541" s="306">
        <v>0.90289351851848898</v>
      </c>
      <c r="C1541">
        <v>19.888000000000002</v>
      </c>
      <c r="D1541">
        <v>63.082999999999998</v>
      </c>
      <c r="E1541" s="273">
        <v>3.9</v>
      </c>
    </row>
    <row r="1542" spans="1:5">
      <c r="A1542">
        <v>2043</v>
      </c>
      <c r="B1542" s="306">
        <v>0.90300925925923003</v>
      </c>
      <c r="C1542">
        <v>19.888000000000002</v>
      </c>
      <c r="D1542">
        <v>63.023000000000003</v>
      </c>
      <c r="E1542" s="273">
        <v>3.9</v>
      </c>
    </row>
    <row r="1543" spans="1:5">
      <c r="A1543">
        <v>2044</v>
      </c>
      <c r="B1543" s="306">
        <v>0.90312499999997098</v>
      </c>
      <c r="C1543">
        <v>19.864999999999998</v>
      </c>
      <c r="D1543">
        <v>62.988999999999997</v>
      </c>
      <c r="E1543" s="273">
        <v>11.8</v>
      </c>
    </row>
    <row r="1544" spans="1:5">
      <c r="A1544">
        <v>2045</v>
      </c>
      <c r="B1544" s="306">
        <v>0.90324074074071103</v>
      </c>
      <c r="C1544">
        <v>19.864999999999998</v>
      </c>
      <c r="D1544">
        <v>62.988999999999997</v>
      </c>
      <c r="E1544" s="273">
        <v>3.9</v>
      </c>
    </row>
    <row r="1545" spans="1:5">
      <c r="A1545">
        <v>2046</v>
      </c>
      <c r="B1545" s="306">
        <v>0.90335648148145198</v>
      </c>
      <c r="C1545">
        <v>19.864999999999998</v>
      </c>
      <c r="D1545">
        <v>62.959000000000003</v>
      </c>
      <c r="E1545" s="273">
        <v>3.9</v>
      </c>
    </row>
    <row r="1546" spans="1:5">
      <c r="A1546">
        <v>2047</v>
      </c>
      <c r="B1546" s="306">
        <v>0.90347222222219303</v>
      </c>
      <c r="C1546">
        <v>19.864999999999998</v>
      </c>
      <c r="D1546">
        <v>62.899000000000001</v>
      </c>
      <c r="E1546" s="273">
        <v>3.9</v>
      </c>
    </row>
    <row r="1547" spans="1:5">
      <c r="A1547">
        <v>2048</v>
      </c>
      <c r="B1547" s="306">
        <v>0.90358796296293298</v>
      </c>
      <c r="C1547">
        <v>19.841000000000001</v>
      </c>
      <c r="D1547">
        <v>62.835000000000001</v>
      </c>
      <c r="E1547" s="273">
        <v>3.9</v>
      </c>
    </row>
    <row r="1548" spans="1:5">
      <c r="A1548">
        <v>2049</v>
      </c>
      <c r="B1548" s="306">
        <v>0.90370370370367403</v>
      </c>
      <c r="C1548">
        <v>19.841000000000001</v>
      </c>
      <c r="D1548">
        <v>62.774999999999999</v>
      </c>
      <c r="E1548" s="273">
        <v>3.9</v>
      </c>
    </row>
    <row r="1549" spans="1:5">
      <c r="A1549">
        <v>2050</v>
      </c>
      <c r="B1549" s="306">
        <v>0.90381944444441498</v>
      </c>
      <c r="C1549">
        <v>19.841000000000001</v>
      </c>
      <c r="D1549">
        <v>62.744999999999997</v>
      </c>
      <c r="E1549" s="273">
        <v>3.9</v>
      </c>
    </row>
    <row r="1550" spans="1:5">
      <c r="A1550">
        <v>2051</v>
      </c>
      <c r="B1550" s="306">
        <v>0.90393518518515603</v>
      </c>
      <c r="C1550">
        <v>19.817</v>
      </c>
      <c r="D1550">
        <v>62.651000000000003</v>
      </c>
      <c r="E1550" s="273">
        <v>3.9</v>
      </c>
    </row>
    <row r="1551" spans="1:5">
      <c r="A1551">
        <v>2052</v>
      </c>
      <c r="B1551" s="306">
        <v>0.90405092592589598</v>
      </c>
      <c r="C1551">
        <v>19.817</v>
      </c>
      <c r="D1551">
        <v>62.651000000000003</v>
      </c>
      <c r="E1551" s="273">
        <v>3.9</v>
      </c>
    </row>
    <row r="1552" spans="1:5">
      <c r="A1552">
        <v>2053</v>
      </c>
      <c r="B1552" s="306">
        <v>0.90416666666663703</v>
      </c>
      <c r="C1552">
        <v>19.817</v>
      </c>
      <c r="D1552">
        <v>62.591000000000001</v>
      </c>
      <c r="E1552" s="273">
        <v>3.9</v>
      </c>
    </row>
    <row r="1553" spans="1:5">
      <c r="A1553">
        <v>2054</v>
      </c>
      <c r="B1553" s="306">
        <v>0.90428240740737797</v>
      </c>
      <c r="C1553">
        <v>19.792999999999999</v>
      </c>
      <c r="D1553">
        <v>62.527000000000001</v>
      </c>
      <c r="E1553" s="273">
        <v>3.9</v>
      </c>
    </row>
    <row r="1554" spans="1:5">
      <c r="A1554">
        <v>2055</v>
      </c>
      <c r="B1554" s="306">
        <v>0.90439814814811903</v>
      </c>
      <c r="C1554">
        <v>19.792999999999999</v>
      </c>
      <c r="D1554">
        <v>62.466999999999999</v>
      </c>
      <c r="E1554" s="273">
        <v>3.9</v>
      </c>
    </row>
    <row r="1555" spans="1:5">
      <c r="A1555">
        <v>2056</v>
      </c>
      <c r="B1555" s="306">
        <v>0.90451388888885897</v>
      </c>
      <c r="C1555">
        <v>19.77</v>
      </c>
      <c r="D1555">
        <v>62.402999999999999</v>
      </c>
      <c r="E1555" s="273">
        <v>11.8</v>
      </c>
    </row>
    <row r="1556" spans="1:5">
      <c r="A1556">
        <v>2057</v>
      </c>
      <c r="B1556" s="306">
        <v>0.90462962962960003</v>
      </c>
      <c r="C1556">
        <v>19.77</v>
      </c>
      <c r="D1556">
        <v>62.372999999999998</v>
      </c>
      <c r="E1556" s="273">
        <v>3.9</v>
      </c>
    </row>
    <row r="1557" spans="1:5">
      <c r="A1557">
        <v>2058</v>
      </c>
      <c r="B1557" s="306">
        <v>0.90474537037034097</v>
      </c>
      <c r="C1557">
        <v>19.77</v>
      </c>
      <c r="D1557">
        <v>62.311999999999998</v>
      </c>
      <c r="E1557" s="273">
        <v>11.8</v>
      </c>
    </row>
    <row r="1558" spans="1:5">
      <c r="A1558">
        <v>2059</v>
      </c>
      <c r="B1558" s="306">
        <v>0.90486111111108103</v>
      </c>
      <c r="C1558">
        <v>19.745999999999999</v>
      </c>
      <c r="D1558">
        <v>62.247999999999998</v>
      </c>
      <c r="E1558" s="273">
        <v>3.9</v>
      </c>
    </row>
    <row r="1559" spans="1:5">
      <c r="A1559">
        <v>2060</v>
      </c>
      <c r="B1559" s="306">
        <v>0.90497685185182197</v>
      </c>
      <c r="C1559">
        <v>19.745999999999999</v>
      </c>
      <c r="D1559">
        <v>62.218000000000004</v>
      </c>
      <c r="E1559" s="273">
        <v>3.9</v>
      </c>
    </row>
    <row r="1560" spans="1:5">
      <c r="A1560">
        <v>2061</v>
      </c>
      <c r="B1560" s="306">
        <v>0.90509259259256303</v>
      </c>
      <c r="C1560">
        <v>19.722000000000001</v>
      </c>
      <c r="D1560">
        <v>62.183999999999997</v>
      </c>
      <c r="E1560" s="273">
        <v>3.9</v>
      </c>
    </row>
    <row r="1561" spans="1:5">
      <c r="A1561">
        <v>2062</v>
      </c>
      <c r="B1561" s="306">
        <v>0.90520833333330397</v>
      </c>
      <c r="C1561">
        <v>19.722000000000001</v>
      </c>
      <c r="D1561">
        <v>62.124000000000002</v>
      </c>
      <c r="E1561" s="273">
        <v>11.8</v>
      </c>
    </row>
    <row r="1562" spans="1:5">
      <c r="A1562">
        <v>2063</v>
      </c>
      <c r="B1562" s="306">
        <v>0.90532407407404403</v>
      </c>
      <c r="C1562">
        <v>19.698</v>
      </c>
      <c r="D1562">
        <v>62.09</v>
      </c>
      <c r="E1562" s="273">
        <v>3.9</v>
      </c>
    </row>
    <row r="1563" spans="1:5">
      <c r="A1563">
        <v>2064</v>
      </c>
      <c r="B1563" s="306">
        <v>0.90543981481478497</v>
      </c>
      <c r="C1563">
        <v>19.698</v>
      </c>
      <c r="D1563">
        <v>62.06</v>
      </c>
      <c r="E1563" s="273">
        <v>11.8</v>
      </c>
    </row>
    <row r="1564" spans="1:5">
      <c r="A1564">
        <v>2065</v>
      </c>
      <c r="B1564" s="306">
        <v>0.90555555555552603</v>
      </c>
      <c r="C1564">
        <v>19.698</v>
      </c>
      <c r="D1564">
        <v>62</v>
      </c>
      <c r="E1564" s="273">
        <v>3.9</v>
      </c>
    </row>
    <row r="1565" spans="1:5">
      <c r="A1565">
        <v>2066</v>
      </c>
      <c r="B1565" s="306">
        <v>0.90567129629626597</v>
      </c>
      <c r="C1565">
        <v>19.673999999999999</v>
      </c>
      <c r="D1565">
        <v>61.966000000000001</v>
      </c>
      <c r="E1565" s="273">
        <v>3.9</v>
      </c>
    </row>
    <row r="1566" spans="1:5">
      <c r="A1566">
        <v>2067</v>
      </c>
      <c r="B1566" s="306">
        <v>0.90578703703700703</v>
      </c>
      <c r="C1566">
        <v>19.673999999999999</v>
      </c>
      <c r="D1566">
        <v>61.935000000000002</v>
      </c>
      <c r="E1566" s="273">
        <v>3.9</v>
      </c>
    </row>
    <row r="1567" spans="1:5">
      <c r="A1567">
        <v>2068</v>
      </c>
      <c r="B1567" s="306">
        <v>0.90590277777774797</v>
      </c>
      <c r="C1567">
        <v>19.651</v>
      </c>
      <c r="D1567">
        <v>61.871000000000002</v>
      </c>
      <c r="E1567" s="273">
        <v>3.9</v>
      </c>
    </row>
    <row r="1568" spans="1:5">
      <c r="A1568">
        <v>2069</v>
      </c>
      <c r="B1568" s="306">
        <v>0.90601851851848902</v>
      </c>
      <c r="C1568">
        <v>19.651</v>
      </c>
      <c r="D1568">
        <v>61.871000000000002</v>
      </c>
      <c r="E1568" s="273">
        <v>3.9</v>
      </c>
    </row>
    <row r="1569" spans="1:5">
      <c r="A1569">
        <v>2070</v>
      </c>
      <c r="B1569" s="306">
        <v>0.90613425925922897</v>
      </c>
      <c r="C1569">
        <v>19.651</v>
      </c>
      <c r="D1569">
        <v>61.811</v>
      </c>
      <c r="E1569" s="273">
        <v>3.9</v>
      </c>
    </row>
    <row r="1570" spans="1:5">
      <c r="A1570">
        <v>2071</v>
      </c>
      <c r="B1570" s="306">
        <v>0.90624999999997002</v>
      </c>
      <c r="C1570">
        <v>19.626999999999999</v>
      </c>
      <c r="D1570">
        <v>61.777000000000001</v>
      </c>
      <c r="E1570" s="273">
        <v>3.9</v>
      </c>
    </row>
    <row r="1571" spans="1:5">
      <c r="A1571">
        <v>2072</v>
      </c>
      <c r="B1571" s="306">
        <v>0.90636574074071097</v>
      </c>
      <c r="C1571">
        <v>19.626999999999999</v>
      </c>
      <c r="D1571">
        <v>61.747</v>
      </c>
      <c r="E1571" s="273">
        <v>11.8</v>
      </c>
    </row>
    <row r="1572" spans="1:5">
      <c r="A1572">
        <v>2073</v>
      </c>
      <c r="B1572" s="306">
        <v>0.90648148148145202</v>
      </c>
      <c r="C1572">
        <v>19.603000000000002</v>
      </c>
      <c r="D1572">
        <v>61.743000000000002</v>
      </c>
      <c r="E1572" s="273">
        <v>11.8</v>
      </c>
    </row>
    <row r="1573" spans="1:5">
      <c r="A1573">
        <v>2074</v>
      </c>
      <c r="B1573" s="306">
        <v>0.90659722222219197</v>
      </c>
      <c r="C1573">
        <v>19.603000000000002</v>
      </c>
      <c r="D1573">
        <v>61.713000000000001</v>
      </c>
      <c r="E1573" s="273">
        <v>3.9</v>
      </c>
    </row>
    <row r="1574" spans="1:5">
      <c r="A1574">
        <v>2075</v>
      </c>
      <c r="B1574" s="306">
        <v>0.90671296296293302</v>
      </c>
      <c r="C1574">
        <v>19.579000000000001</v>
      </c>
      <c r="D1574">
        <v>61.679000000000002</v>
      </c>
      <c r="E1574" s="273">
        <v>3.9</v>
      </c>
    </row>
    <row r="1575" spans="1:5">
      <c r="A1575">
        <v>2076</v>
      </c>
      <c r="B1575" s="306">
        <v>0.90682870370367397</v>
      </c>
      <c r="C1575">
        <v>19.579000000000001</v>
      </c>
      <c r="D1575">
        <v>61.679000000000002</v>
      </c>
      <c r="E1575" s="273">
        <v>3.9</v>
      </c>
    </row>
    <row r="1576" spans="1:5">
      <c r="A1576">
        <v>2077</v>
      </c>
      <c r="B1576" s="306">
        <v>0.90694444444441402</v>
      </c>
      <c r="C1576">
        <v>19.579000000000001</v>
      </c>
      <c r="D1576">
        <v>61.619</v>
      </c>
      <c r="E1576" s="273">
        <v>3.9</v>
      </c>
    </row>
    <row r="1577" spans="1:5">
      <c r="A1577">
        <v>2078</v>
      </c>
      <c r="B1577" s="306">
        <v>0.90706018518515497</v>
      </c>
      <c r="C1577">
        <v>19.555</v>
      </c>
      <c r="D1577">
        <v>61.615000000000002</v>
      </c>
      <c r="E1577" s="273">
        <v>3.9</v>
      </c>
    </row>
    <row r="1578" spans="1:5">
      <c r="A1578">
        <v>2079</v>
      </c>
      <c r="B1578" s="306">
        <v>0.90717592592589602</v>
      </c>
      <c r="C1578">
        <v>19.532</v>
      </c>
      <c r="D1578">
        <v>61.581000000000003</v>
      </c>
      <c r="E1578" s="273">
        <v>3.9</v>
      </c>
    </row>
    <row r="1579" spans="1:5">
      <c r="A1579">
        <v>2080</v>
      </c>
      <c r="B1579" s="306">
        <v>0.90729166666663696</v>
      </c>
      <c r="C1579">
        <v>19.532</v>
      </c>
      <c r="D1579">
        <v>61.581000000000003</v>
      </c>
      <c r="E1579" s="273">
        <v>3.9</v>
      </c>
    </row>
    <row r="1580" spans="1:5">
      <c r="A1580">
        <v>2081</v>
      </c>
      <c r="B1580" s="306">
        <v>0.90740740740737702</v>
      </c>
      <c r="C1580">
        <v>19.532</v>
      </c>
      <c r="D1580">
        <v>61.55</v>
      </c>
      <c r="E1580" s="273">
        <v>3.9</v>
      </c>
    </row>
    <row r="1581" spans="1:5">
      <c r="A1581">
        <v>2082</v>
      </c>
      <c r="B1581" s="306">
        <v>0.90752314814811796</v>
      </c>
      <c r="C1581">
        <v>19.532</v>
      </c>
      <c r="D1581">
        <v>61.52</v>
      </c>
      <c r="E1581" s="273">
        <v>3.9</v>
      </c>
    </row>
    <row r="1582" spans="1:5">
      <c r="A1582">
        <v>2083</v>
      </c>
      <c r="B1582" s="306">
        <v>0.90763888888885902</v>
      </c>
      <c r="C1582">
        <v>19.507999999999999</v>
      </c>
      <c r="D1582">
        <v>61.515999999999998</v>
      </c>
      <c r="E1582" s="273">
        <v>3.9</v>
      </c>
    </row>
    <row r="1583" spans="1:5">
      <c r="A1583">
        <v>2084</v>
      </c>
      <c r="B1583" s="306">
        <v>0.90775462962959896</v>
      </c>
      <c r="C1583">
        <v>19.484000000000002</v>
      </c>
      <c r="D1583">
        <v>61.481999999999999</v>
      </c>
      <c r="E1583" s="273">
        <v>3.9</v>
      </c>
    </row>
    <row r="1584" spans="1:5">
      <c r="A1584">
        <v>2085</v>
      </c>
      <c r="B1584" s="306">
        <v>0.90787037037034002</v>
      </c>
      <c r="C1584">
        <v>19.484000000000002</v>
      </c>
      <c r="D1584">
        <v>61.451999999999998</v>
      </c>
      <c r="E1584" s="273">
        <v>11.8</v>
      </c>
    </row>
    <row r="1585" spans="1:5">
      <c r="A1585">
        <v>2086</v>
      </c>
      <c r="B1585" s="306">
        <v>0.90798611111108096</v>
      </c>
      <c r="C1585">
        <v>19.484000000000002</v>
      </c>
      <c r="D1585">
        <v>61.421999999999997</v>
      </c>
      <c r="E1585" s="273">
        <v>11.8</v>
      </c>
    </row>
    <row r="1586" spans="1:5">
      <c r="A1586">
        <v>2087</v>
      </c>
      <c r="B1586" s="306">
        <v>0.90810185185182202</v>
      </c>
      <c r="C1586">
        <v>19.46</v>
      </c>
      <c r="D1586">
        <v>61.387999999999998</v>
      </c>
      <c r="E1586" s="273">
        <v>3.9</v>
      </c>
    </row>
    <row r="1587" spans="1:5">
      <c r="A1587">
        <v>2088</v>
      </c>
      <c r="B1587" s="306">
        <v>0.90821759259256196</v>
      </c>
      <c r="C1587">
        <v>19.46</v>
      </c>
      <c r="D1587">
        <v>61.387999999999998</v>
      </c>
      <c r="E1587" s="273">
        <v>3.9</v>
      </c>
    </row>
    <row r="1588" spans="1:5">
      <c r="A1588">
        <v>2089</v>
      </c>
      <c r="B1588" s="306">
        <v>0.90833333333330302</v>
      </c>
      <c r="C1588">
        <v>19.436</v>
      </c>
      <c r="D1588">
        <v>61.353999999999999</v>
      </c>
      <c r="E1588" s="273">
        <v>3.9</v>
      </c>
    </row>
    <row r="1589" spans="1:5">
      <c r="A1589">
        <v>2090</v>
      </c>
      <c r="B1589" s="306">
        <v>0.90844907407404396</v>
      </c>
      <c r="C1589">
        <v>19.436</v>
      </c>
      <c r="D1589">
        <v>61.323999999999998</v>
      </c>
      <c r="E1589" s="273">
        <v>3.9</v>
      </c>
    </row>
    <row r="1590" spans="1:5">
      <c r="A1590">
        <v>2091</v>
      </c>
      <c r="B1590" s="306">
        <v>0.90856481481478502</v>
      </c>
      <c r="C1590">
        <v>19.436</v>
      </c>
      <c r="D1590">
        <v>61.293999999999997</v>
      </c>
      <c r="E1590" s="273">
        <v>3.9</v>
      </c>
    </row>
    <row r="1591" spans="1:5">
      <c r="A1591">
        <v>2092</v>
      </c>
      <c r="B1591" s="306">
        <v>0.90868055555552496</v>
      </c>
      <c r="C1591">
        <v>19.413</v>
      </c>
      <c r="D1591">
        <v>61.26</v>
      </c>
      <c r="E1591" s="273">
        <v>3.9</v>
      </c>
    </row>
    <row r="1592" spans="1:5">
      <c r="A1592">
        <v>2093</v>
      </c>
      <c r="B1592" s="306">
        <v>0.90879629629626602</v>
      </c>
      <c r="C1592">
        <v>19.388999999999999</v>
      </c>
      <c r="D1592">
        <v>61.134999999999998</v>
      </c>
      <c r="E1592" s="273">
        <v>3.9</v>
      </c>
    </row>
    <row r="1593" spans="1:5">
      <c r="A1593">
        <v>2094</v>
      </c>
      <c r="B1593" s="306">
        <v>0.90891203703700696</v>
      </c>
      <c r="C1593">
        <v>19.388999999999999</v>
      </c>
      <c r="D1593">
        <v>61.104999999999997</v>
      </c>
      <c r="E1593" s="273">
        <v>3.9</v>
      </c>
    </row>
    <row r="1594" spans="1:5">
      <c r="A1594">
        <v>2095</v>
      </c>
      <c r="B1594" s="306">
        <v>0.90902777777774701</v>
      </c>
      <c r="C1594">
        <v>19.388999999999999</v>
      </c>
      <c r="D1594">
        <v>61.164999999999999</v>
      </c>
      <c r="E1594" s="273">
        <v>3.9</v>
      </c>
    </row>
    <row r="1595" spans="1:5">
      <c r="A1595">
        <v>2096</v>
      </c>
      <c r="B1595" s="306">
        <v>0.90914351851848796</v>
      </c>
      <c r="C1595">
        <v>19.364999999999998</v>
      </c>
      <c r="D1595">
        <v>61.161000000000001</v>
      </c>
      <c r="E1595" s="273">
        <v>3.9</v>
      </c>
    </row>
    <row r="1596" spans="1:5">
      <c r="A1596">
        <v>2097</v>
      </c>
      <c r="B1596" s="306">
        <v>0.90925925925922901</v>
      </c>
      <c r="C1596">
        <v>19.364999999999998</v>
      </c>
      <c r="D1596">
        <v>61.131</v>
      </c>
      <c r="E1596" s="273">
        <v>3.9</v>
      </c>
    </row>
    <row r="1597" spans="1:5">
      <c r="A1597">
        <v>2098</v>
      </c>
      <c r="B1597" s="306">
        <v>0.90937499999996996</v>
      </c>
      <c r="C1597">
        <v>19.341000000000001</v>
      </c>
      <c r="D1597">
        <v>61.097000000000001</v>
      </c>
      <c r="E1597" s="273">
        <v>3.9</v>
      </c>
    </row>
    <row r="1598" spans="1:5">
      <c r="A1598">
        <v>2099</v>
      </c>
      <c r="B1598" s="306">
        <v>0.90949074074071001</v>
      </c>
      <c r="C1598">
        <v>19.341000000000001</v>
      </c>
      <c r="D1598">
        <v>61.067</v>
      </c>
      <c r="E1598" s="273">
        <v>3.9</v>
      </c>
    </row>
    <row r="1599" spans="1:5">
      <c r="A1599">
        <v>2100</v>
      </c>
      <c r="B1599" s="306">
        <v>0.90960648148145096</v>
      </c>
      <c r="C1599">
        <v>19.341000000000001</v>
      </c>
      <c r="D1599">
        <v>61.036999999999999</v>
      </c>
      <c r="E1599" s="273">
        <v>3.9</v>
      </c>
    </row>
    <row r="1600" spans="1:5">
      <c r="A1600">
        <v>2101</v>
      </c>
      <c r="B1600" s="306">
        <v>0.90972222222219201</v>
      </c>
      <c r="C1600">
        <v>19.318000000000001</v>
      </c>
      <c r="D1600">
        <v>61.033000000000001</v>
      </c>
      <c r="E1600" s="273">
        <v>3.9</v>
      </c>
    </row>
    <row r="1601" spans="1:5">
      <c r="A1601">
        <v>2102</v>
      </c>
      <c r="B1601" s="306">
        <v>0.90983796296293196</v>
      </c>
      <c r="C1601">
        <v>19.318000000000001</v>
      </c>
      <c r="D1601">
        <v>61.003</v>
      </c>
      <c r="E1601" s="273">
        <v>3.9</v>
      </c>
    </row>
    <row r="1602" spans="1:5">
      <c r="A1602">
        <v>2103</v>
      </c>
      <c r="B1602" s="306">
        <v>0.90995370370367301</v>
      </c>
      <c r="C1602">
        <v>19.294</v>
      </c>
      <c r="D1602">
        <v>60.969000000000001</v>
      </c>
      <c r="E1602" s="273">
        <v>3.9</v>
      </c>
    </row>
    <row r="1603" spans="1:5">
      <c r="A1603">
        <v>2104</v>
      </c>
      <c r="B1603" s="306">
        <v>0.91006944444441396</v>
      </c>
      <c r="C1603">
        <v>19.294</v>
      </c>
      <c r="D1603">
        <v>60.939</v>
      </c>
      <c r="E1603" s="273">
        <v>11.8</v>
      </c>
    </row>
    <row r="1604" spans="1:5">
      <c r="A1604">
        <v>2105</v>
      </c>
      <c r="B1604" s="306">
        <v>0.91018518518515501</v>
      </c>
      <c r="C1604">
        <v>19.294</v>
      </c>
      <c r="D1604">
        <v>60.939</v>
      </c>
      <c r="E1604" s="273">
        <v>11.8</v>
      </c>
    </row>
    <row r="1605" spans="1:5">
      <c r="A1605">
        <v>2106</v>
      </c>
      <c r="B1605" s="306">
        <v>0.91030092592589495</v>
      </c>
      <c r="C1605">
        <v>19.27</v>
      </c>
      <c r="D1605">
        <v>60.935000000000002</v>
      </c>
      <c r="E1605" s="273">
        <v>3.9</v>
      </c>
    </row>
    <row r="1606" spans="1:5">
      <c r="A1606">
        <v>2107</v>
      </c>
      <c r="B1606" s="306">
        <v>0.91041666666663601</v>
      </c>
      <c r="C1606">
        <v>19.27</v>
      </c>
      <c r="D1606">
        <v>60.935000000000002</v>
      </c>
      <c r="E1606" s="273">
        <v>3.9</v>
      </c>
    </row>
    <row r="1607" spans="1:5">
      <c r="A1607">
        <v>2108</v>
      </c>
      <c r="B1607" s="306">
        <v>0.91053240740737695</v>
      </c>
      <c r="C1607">
        <v>19.27</v>
      </c>
      <c r="D1607">
        <v>60.905000000000001</v>
      </c>
      <c r="E1607" s="273">
        <v>3.9</v>
      </c>
    </row>
    <row r="1608" spans="1:5">
      <c r="A1608">
        <v>2109</v>
      </c>
      <c r="B1608" s="306">
        <v>0.91064814814811801</v>
      </c>
      <c r="C1608">
        <v>19.245999999999999</v>
      </c>
      <c r="D1608">
        <v>60.901000000000003</v>
      </c>
      <c r="E1608" s="273">
        <v>3.9</v>
      </c>
    </row>
    <row r="1609" spans="1:5">
      <c r="A1609">
        <v>2110</v>
      </c>
      <c r="B1609" s="306">
        <v>0.91076388888885795</v>
      </c>
      <c r="C1609">
        <v>19.245999999999999</v>
      </c>
      <c r="D1609">
        <v>60.901000000000003</v>
      </c>
      <c r="E1609" s="273">
        <v>3.9</v>
      </c>
    </row>
    <row r="1610" spans="1:5">
      <c r="A1610">
        <v>2111</v>
      </c>
      <c r="B1610" s="306">
        <v>0.91087962962959901</v>
      </c>
      <c r="C1610">
        <v>19.245999999999999</v>
      </c>
      <c r="D1610">
        <v>60.901000000000003</v>
      </c>
      <c r="E1610" s="273">
        <v>3.9</v>
      </c>
    </row>
    <row r="1611" spans="1:5">
      <c r="A1611">
        <v>2112</v>
      </c>
      <c r="B1611" s="306">
        <v>0.91099537037033995</v>
      </c>
      <c r="C1611">
        <v>19.245999999999999</v>
      </c>
      <c r="D1611">
        <v>60.901000000000003</v>
      </c>
      <c r="E1611" s="273">
        <v>11.8</v>
      </c>
    </row>
    <row r="1612" spans="1:5">
      <c r="A1612">
        <v>2113</v>
      </c>
      <c r="B1612" s="306">
        <v>0.91111111111108001</v>
      </c>
      <c r="C1612">
        <v>19.222000000000001</v>
      </c>
      <c r="D1612">
        <v>60.866999999999997</v>
      </c>
      <c r="E1612" s="273">
        <v>3.9</v>
      </c>
    </row>
    <row r="1613" spans="1:5">
      <c r="A1613">
        <v>2114</v>
      </c>
      <c r="B1613" s="306">
        <v>0.91122685185182095</v>
      </c>
      <c r="C1613">
        <v>19.222000000000001</v>
      </c>
      <c r="D1613">
        <v>60.866999999999997</v>
      </c>
      <c r="E1613" s="273">
        <v>3.9</v>
      </c>
    </row>
    <row r="1614" spans="1:5">
      <c r="A1614">
        <v>2115</v>
      </c>
      <c r="B1614" s="306">
        <v>0.91134259259256201</v>
      </c>
      <c r="C1614">
        <v>19.222000000000001</v>
      </c>
      <c r="D1614">
        <v>60.837000000000003</v>
      </c>
      <c r="E1614" s="273">
        <v>3.9</v>
      </c>
    </row>
    <row r="1615" spans="1:5">
      <c r="A1615">
        <v>2116</v>
      </c>
      <c r="B1615" s="306">
        <v>0.91145833333330295</v>
      </c>
      <c r="C1615">
        <v>19.199000000000002</v>
      </c>
      <c r="D1615">
        <v>60.802999999999997</v>
      </c>
      <c r="E1615" s="273">
        <v>3.9</v>
      </c>
    </row>
    <row r="1616" spans="1:5">
      <c r="A1616">
        <v>2117</v>
      </c>
      <c r="B1616" s="306">
        <v>0.91157407407404301</v>
      </c>
      <c r="C1616">
        <v>19.199000000000002</v>
      </c>
      <c r="D1616">
        <v>60.802999999999997</v>
      </c>
      <c r="E1616" s="273">
        <v>3.9</v>
      </c>
    </row>
    <row r="1617" spans="1:5">
      <c r="A1617">
        <v>2118</v>
      </c>
      <c r="B1617" s="306">
        <v>0.91168981481478395</v>
      </c>
      <c r="C1617">
        <v>19.199000000000002</v>
      </c>
      <c r="D1617">
        <v>60.802999999999997</v>
      </c>
      <c r="E1617" s="273">
        <v>3.9</v>
      </c>
    </row>
    <row r="1618" spans="1:5">
      <c r="A1618">
        <v>2119</v>
      </c>
      <c r="B1618" s="306">
        <v>0.911805555555525</v>
      </c>
      <c r="C1618">
        <v>19.175000000000001</v>
      </c>
      <c r="D1618">
        <v>60.768000000000001</v>
      </c>
      <c r="E1618" s="273">
        <v>3.9</v>
      </c>
    </row>
    <row r="1619" spans="1:5">
      <c r="A1619">
        <v>2120</v>
      </c>
      <c r="B1619" s="306">
        <v>0.91192129629626495</v>
      </c>
      <c r="C1619">
        <v>19.175000000000001</v>
      </c>
      <c r="D1619">
        <v>60.768000000000001</v>
      </c>
      <c r="E1619" s="273">
        <v>3.9</v>
      </c>
    </row>
    <row r="1620" spans="1:5">
      <c r="A1620">
        <v>2121</v>
      </c>
      <c r="B1620" s="306">
        <v>0.912037037037006</v>
      </c>
      <c r="C1620">
        <v>19.175000000000001</v>
      </c>
      <c r="D1620">
        <v>60.738</v>
      </c>
      <c r="E1620" s="273">
        <v>3.9</v>
      </c>
    </row>
    <row r="1621" spans="1:5">
      <c r="A1621">
        <v>2122</v>
      </c>
      <c r="B1621" s="306">
        <v>0.91215277777774695</v>
      </c>
      <c r="C1621">
        <v>19.175000000000001</v>
      </c>
      <c r="D1621">
        <v>60.738</v>
      </c>
      <c r="E1621" s="273">
        <v>3.9</v>
      </c>
    </row>
    <row r="1622" spans="1:5">
      <c r="A1622">
        <v>2123</v>
      </c>
      <c r="B1622" s="306">
        <v>0.912268518518488</v>
      </c>
      <c r="C1622">
        <v>19.151</v>
      </c>
      <c r="D1622">
        <v>60.704000000000001</v>
      </c>
      <c r="E1622" s="273">
        <v>11.8</v>
      </c>
    </row>
    <row r="1623" spans="1:5">
      <c r="A1623">
        <v>2124</v>
      </c>
      <c r="B1623" s="306">
        <v>0.91238425925922795</v>
      </c>
      <c r="C1623">
        <v>19.151</v>
      </c>
      <c r="D1623">
        <v>60.432000000000002</v>
      </c>
      <c r="E1623" s="273">
        <v>3.9</v>
      </c>
    </row>
    <row r="1624" spans="1:5">
      <c r="A1624">
        <v>2125</v>
      </c>
      <c r="B1624" s="306">
        <v>0.912499999999969</v>
      </c>
      <c r="C1624">
        <v>19.151</v>
      </c>
      <c r="D1624">
        <v>60.341999999999999</v>
      </c>
      <c r="E1624" s="273">
        <v>3.9</v>
      </c>
    </row>
    <row r="1625" spans="1:5">
      <c r="A1625">
        <v>2126</v>
      </c>
      <c r="B1625" s="306">
        <v>0.91261574074070995</v>
      </c>
      <c r="C1625">
        <v>19.151</v>
      </c>
      <c r="D1625">
        <v>60.493000000000002</v>
      </c>
      <c r="E1625" s="273">
        <v>3.9</v>
      </c>
    </row>
    <row r="1626" spans="1:5">
      <c r="A1626">
        <v>2127</v>
      </c>
      <c r="B1626" s="306">
        <v>0.912731481481451</v>
      </c>
      <c r="C1626">
        <v>19.126999999999999</v>
      </c>
      <c r="D1626">
        <v>60.61</v>
      </c>
      <c r="E1626" s="273">
        <v>3.9</v>
      </c>
    </row>
    <row r="1627" spans="1:5">
      <c r="A1627">
        <v>2128</v>
      </c>
      <c r="B1627" s="306">
        <v>0.91284722222219095</v>
      </c>
      <c r="C1627">
        <v>19.151</v>
      </c>
      <c r="D1627">
        <v>60.643999999999998</v>
      </c>
      <c r="E1627" s="273">
        <v>3.9</v>
      </c>
    </row>
    <row r="1628" spans="1:5">
      <c r="A1628">
        <v>2129</v>
      </c>
      <c r="B1628" s="306">
        <v>0.912962962962932</v>
      </c>
      <c r="C1628">
        <v>19.126999999999999</v>
      </c>
      <c r="D1628">
        <v>60.731000000000002</v>
      </c>
      <c r="E1628" s="273">
        <v>3.9</v>
      </c>
    </row>
    <row r="1629" spans="1:5">
      <c r="A1629">
        <v>2130</v>
      </c>
      <c r="B1629" s="306">
        <v>0.91307870370367294</v>
      </c>
      <c r="C1629">
        <v>19.126999999999999</v>
      </c>
      <c r="D1629">
        <v>60.761000000000003</v>
      </c>
      <c r="E1629" s="273">
        <v>3.9</v>
      </c>
    </row>
    <row r="1630" spans="1:5">
      <c r="A1630">
        <v>2131</v>
      </c>
      <c r="B1630" s="306">
        <v>0.913194444444413</v>
      </c>
      <c r="C1630">
        <v>19.126999999999999</v>
      </c>
      <c r="D1630">
        <v>60.790999999999997</v>
      </c>
      <c r="E1630" s="273">
        <v>3.9</v>
      </c>
    </row>
    <row r="1631" spans="1:5">
      <c r="A1631">
        <v>2132</v>
      </c>
      <c r="B1631" s="306">
        <v>0.91331018518515406</v>
      </c>
      <c r="C1631">
        <v>19.126999999999999</v>
      </c>
      <c r="D1631">
        <v>60.820999999999998</v>
      </c>
      <c r="E1631" s="273">
        <v>11.8</v>
      </c>
    </row>
    <row r="1632" spans="1:5">
      <c r="A1632">
        <v>2133</v>
      </c>
      <c r="B1632" s="306">
        <v>0.913425925925895</v>
      </c>
      <c r="C1632">
        <v>19.126999999999999</v>
      </c>
      <c r="D1632">
        <v>60.881999999999998</v>
      </c>
      <c r="E1632" s="273">
        <v>3.9</v>
      </c>
    </row>
    <row r="1633" spans="1:5">
      <c r="A1633">
        <v>2134</v>
      </c>
      <c r="B1633" s="306">
        <v>0.91354166666663605</v>
      </c>
      <c r="C1633">
        <v>19.103000000000002</v>
      </c>
      <c r="D1633">
        <v>60.908000000000001</v>
      </c>
      <c r="E1633" s="273">
        <v>3.9</v>
      </c>
    </row>
    <row r="1634" spans="1:5">
      <c r="A1634">
        <v>2135</v>
      </c>
      <c r="B1634" s="306">
        <v>0.913657407407376</v>
      </c>
      <c r="C1634">
        <v>19.126999999999999</v>
      </c>
      <c r="D1634">
        <v>60.942</v>
      </c>
      <c r="E1634" s="273">
        <v>3.9</v>
      </c>
    </row>
    <row r="1635" spans="1:5">
      <c r="A1635">
        <v>2136</v>
      </c>
      <c r="B1635" s="306">
        <v>0.91377314814811705</v>
      </c>
      <c r="C1635">
        <v>19.103000000000002</v>
      </c>
      <c r="D1635">
        <v>60.997999999999998</v>
      </c>
      <c r="E1635" s="273">
        <v>3.9</v>
      </c>
    </row>
    <row r="1636" spans="1:5">
      <c r="A1636">
        <v>2137</v>
      </c>
      <c r="B1636" s="306">
        <v>0.913888888888858</v>
      </c>
      <c r="C1636">
        <v>19.103000000000002</v>
      </c>
      <c r="D1636">
        <v>61.058999999999997</v>
      </c>
      <c r="E1636" s="273">
        <v>3.9</v>
      </c>
    </row>
    <row r="1637" spans="1:5">
      <c r="A1637">
        <v>2138</v>
      </c>
      <c r="B1637" s="306">
        <v>0.91400462962959805</v>
      </c>
      <c r="C1637">
        <v>19.103000000000002</v>
      </c>
      <c r="D1637">
        <v>61.088999999999999</v>
      </c>
      <c r="E1637" s="273">
        <v>3.9</v>
      </c>
    </row>
    <row r="1638" spans="1:5">
      <c r="A1638">
        <v>2139</v>
      </c>
      <c r="B1638" s="306">
        <v>0.914120370370339</v>
      </c>
      <c r="C1638">
        <v>19.103000000000002</v>
      </c>
      <c r="D1638">
        <v>61.149000000000001</v>
      </c>
      <c r="E1638" s="273">
        <v>3.9</v>
      </c>
    </row>
    <row r="1639" spans="1:5">
      <c r="A1639">
        <v>2140</v>
      </c>
      <c r="B1639" s="306">
        <v>0.91423611111108005</v>
      </c>
      <c r="C1639">
        <v>19.103000000000002</v>
      </c>
      <c r="D1639">
        <v>61.24</v>
      </c>
      <c r="E1639" s="273">
        <v>3.9</v>
      </c>
    </row>
    <row r="1640" spans="1:5">
      <c r="A1640">
        <v>2141</v>
      </c>
      <c r="B1640" s="306">
        <v>0.914351851851821</v>
      </c>
      <c r="C1640">
        <v>19.103000000000002</v>
      </c>
      <c r="D1640">
        <v>61.33</v>
      </c>
      <c r="E1640" s="273">
        <v>3.9</v>
      </c>
    </row>
    <row r="1641" spans="1:5">
      <c r="A1641">
        <v>2142</v>
      </c>
      <c r="B1641" s="306">
        <v>0.91446759259256105</v>
      </c>
      <c r="C1641">
        <v>19.103000000000002</v>
      </c>
      <c r="D1641">
        <v>61.39</v>
      </c>
      <c r="E1641" s="273">
        <v>3.9</v>
      </c>
    </row>
    <row r="1642" spans="1:5">
      <c r="A1642">
        <v>2143</v>
      </c>
      <c r="B1642" s="306">
        <v>0.914583333333302</v>
      </c>
      <c r="C1642">
        <v>19.103000000000002</v>
      </c>
      <c r="D1642">
        <v>61.42</v>
      </c>
      <c r="E1642" s="273">
        <v>11.8</v>
      </c>
    </row>
    <row r="1643" spans="1:5">
      <c r="A1643">
        <v>2144</v>
      </c>
      <c r="B1643" s="306">
        <v>0.91469907407404305</v>
      </c>
      <c r="C1643">
        <v>19.103000000000002</v>
      </c>
      <c r="D1643">
        <v>61.540999999999997</v>
      </c>
      <c r="E1643" s="273">
        <v>3.9</v>
      </c>
    </row>
    <row r="1644" spans="1:5">
      <c r="A1644">
        <v>2145</v>
      </c>
      <c r="B1644" s="306">
        <v>0.91481481481478399</v>
      </c>
      <c r="C1644">
        <v>19.126999999999999</v>
      </c>
      <c r="D1644">
        <v>61.664999999999999</v>
      </c>
      <c r="E1644" s="273">
        <v>3.9</v>
      </c>
    </row>
    <row r="1645" spans="1:5">
      <c r="A1645">
        <v>2146</v>
      </c>
      <c r="B1645" s="306">
        <v>0.91493055555552405</v>
      </c>
      <c r="C1645">
        <v>19.126999999999999</v>
      </c>
      <c r="D1645">
        <v>61.755000000000003</v>
      </c>
      <c r="E1645" s="273">
        <v>11.8</v>
      </c>
    </row>
    <row r="1646" spans="1:5">
      <c r="A1646">
        <v>2147</v>
      </c>
      <c r="B1646" s="306">
        <v>0.91504629629626499</v>
      </c>
      <c r="C1646">
        <v>19.126999999999999</v>
      </c>
      <c r="D1646">
        <v>61.814999999999998</v>
      </c>
      <c r="E1646" s="273">
        <v>3.9</v>
      </c>
    </row>
    <row r="1647" spans="1:5">
      <c r="A1647">
        <v>2148</v>
      </c>
      <c r="B1647" s="306">
        <v>0.91516203703700605</v>
      </c>
      <c r="C1647">
        <v>19.126999999999999</v>
      </c>
      <c r="D1647">
        <v>61.905999999999999</v>
      </c>
      <c r="E1647" s="273">
        <v>3.9</v>
      </c>
    </row>
    <row r="1648" spans="1:5">
      <c r="A1648">
        <v>2149</v>
      </c>
      <c r="B1648" s="306">
        <v>0.91527777777774599</v>
      </c>
      <c r="C1648">
        <v>19.151</v>
      </c>
      <c r="D1648">
        <v>62</v>
      </c>
      <c r="E1648" s="273">
        <v>11.8</v>
      </c>
    </row>
    <row r="1649" spans="1:5">
      <c r="A1649">
        <v>2150</v>
      </c>
      <c r="B1649" s="306">
        <v>0.91539351851848705</v>
      </c>
      <c r="C1649">
        <v>19.151</v>
      </c>
      <c r="D1649">
        <v>62.06</v>
      </c>
      <c r="E1649" s="273">
        <v>3.9</v>
      </c>
    </row>
    <row r="1650" spans="1:5">
      <c r="A1650">
        <v>2151</v>
      </c>
      <c r="B1650" s="306">
        <v>0.91550925925922799</v>
      </c>
      <c r="C1650">
        <v>19.151</v>
      </c>
      <c r="D1650">
        <v>62.15</v>
      </c>
      <c r="E1650" s="273">
        <v>3.9</v>
      </c>
    </row>
    <row r="1651" spans="1:5">
      <c r="A1651">
        <v>2152</v>
      </c>
      <c r="B1651" s="306">
        <v>0.91562499999996905</v>
      </c>
      <c r="C1651">
        <v>19.175000000000001</v>
      </c>
      <c r="D1651">
        <v>62.213999999999999</v>
      </c>
      <c r="E1651" s="273">
        <v>3.9</v>
      </c>
    </row>
    <row r="1652" spans="1:5">
      <c r="A1652">
        <v>2153</v>
      </c>
      <c r="B1652" s="306">
        <v>0.91574074074070899</v>
      </c>
      <c r="C1652">
        <v>19.175000000000001</v>
      </c>
      <c r="D1652">
        <v>62.274000000000001</v>
      </c>
      <c r="E1652" s="273">
        <v>3.9</v>
      </c>
    </row>
    <row r="1653" spans="1:5">
      <c r="A1653">
        <v>2154</v>
      </c>
      <c r="B1653" s="306">
        <v>0.91585648148145005</v>
      </c>
      <c r="C1653">
        <v>19.175000000000001</v>
      </c>
      <c r="D1653">
        <v>62.334000000000003</v>
      </c>
      <c r="E1653" s="273">
        <v>3.9</v>
      </c>
    </row>
    <row r="1654" spans="1:5">
      <c r="A1654">
        <v>2155</v>
      </c>
      <c r="B1654" s="306">
        <v>0.91597222222219099</v>
      </c>
      <c r="C1654">
        <v>19.199000000000002</v>
      </c>
      <c r="D1654">
        <v>62.368000000000002</v>
      </c>
      <c r="E1654" s="273">
        <v>3.9</v>
      </c>
    </row>
    <row r="1655" spans="1:5">
      <c r="A1655">
        <v>2156</v>
      </c>
      <c r="B1655" s="306">
        <v>0.91608796296293105</v>
      </c>
      <c r="C1655">
        <v>19.199000000000002</v>
      </c>
      <c r="D1655">
        <v>62.368000000000002</v>
      </c>
      <c r="E1655" s="273">
        <v>3.9</v>
      </c>
    </row>
    <row r="1656" spans="1:5">
      <c r="A1656">
        <v>2157</v>
      </c>
      <c r="B1656" s="306">
        <v>0.91620370370367199</v>
      </c>
      <c r="C1656">
        <v>19.199000000000002</v>
      </c>
      <c r="D1656">
        <v>62.398000000000003</v>
      </c>
      <c r="E1656" s="273">
        <v>11.8</v>
      </c>
    </row>
    <row r="1657" spans="1:5">
      <c r="A1657">
        <v>2158</v>
      </c>
      <c r="B1657" s="306">
        <v>0.91631944444441304</v>
      </c>
      <c r="C1657">
        <v>19.222000000000001</v>
      </c>
      <c r="D1657">
        <v>62.402000000000001</v>
      </c>
      <c r="E1657" s="273">
        <v>3.9</v>
      </c>
    </row>
    <row r="1658" spans="1:5">
      <c r="A1658">
        <v>2159</v>
      </c>
      <c r="B1658" s="306">
        <v>0.91643518518515399</v>
      </c>
      <c r="C1658">
        <v>19.222000000000001</v>
      </c>
      <c r="D1658">
        <v>62.402000000000001</v>
      </c>
      <c r="E1658" s="273">
        <v>3.9</v>
      </c>
    </row>
    <row r="1659" spans="1:5">
      <c r="A1659">
        <v>2160</v>
      </c>
      <c r="B1659" s="306">
        <v>0.91655092592589404</v>
      </c>
      <c r="C1659">
        <v>19.245999999999999</v>
      </c>
      <c r="D1659">
        <v>62.405999999999999</v>
      </c>
      <c r="E1659" s="273">
        <v>3.9</v>
      </c>
    </row>
    <row r="1660" spans="1:5">
      <c r="A1660">
        <v>2161</v>
      </c>
      <c r="B1660" s="306">
        <v>0.91666666666663499</v>
      </c>
      <c r="C1660">
        <v>19.245999999999999</v>
      </c>
      <c r="D1660">
        <v>62.375999999999998</v>
      </c>
      <c r="E1660" s="273">
        <v>3.9</v>
      </c>
    </row>
    <row r="1661" spans="1:5">
      <c r="A1661">
        <v>2162</v>
      </c>
      <c r="B1661" s="306">
        <v>0.91678240740737604</v>
      </c>
      <c r="C1661">
        <v>19.245999999999999</v>
      </c>
      <c r="D1661">
        <v>62.345999999999997</v>
      </c>
      <c r="E1661" s="273">
        <v>3.9</v>
      </c>
    </row>
    <row r="1662" spans="1:5">
      <c r="A1662">
        <v>2163</v>
      </c>
      <c r="B1662" s="306">
        <v>0.91689814814811699</v>
      </c>
      <c r="C1662">
        <v>19.245999999999999</v>
      </c>
      <c r="D1662">
        <v>62.316000000000003</v>
      </c>
      <c r="E1662" s="273">
        <v>3.9</v>
      </c>
    </row>
    <row r="1663" spans="1:5">
      <c r="A1663">
        <v>2164</v>
      </c>
      <c r="B1663" s="306">
        <v>0.91701388888885704</v>
      </c>
      <c r="C1663">
        <v>19.245999999999999</v>
      </c>
      <c r="D1663">
        <v>62.316000000000003</v>
      </c>
      <c r="E1663" s="273">
        <v>3.9</v>
      </c>
    </row>
    <row r="1664" spans="1:5">
      <c r="A1664">
        <v>2165</v>
      </c>
      <c r="B1664" s="306">
        <v>0.91712962962959799</v>
      </c>
      <c r="C1664">
        <v>19.27</v>
      </c>
      <c r="D1664">
        <v>62.29</v>
      </c>
      <c r="E1664" s="273">
        <v>3.9</v>
      </c>
    </row>
    <row r="1665" spans="1:5">
      <c r="A1665">
        <v>2166</v>
      </c>
      <c r="B1665" s="306">
        <v>0.91724537037033904</v>
      </c>
      <c r="C1665">
        <v>19.27</v>
      </c>
      <c r="D1665">
        <v>62.23</v>
      </c>
      <c r="E1665" s="273">
        <v>3.9</v>
      </c>
    </row>
    <row r="1666" spans="1:5">
      <c r="A1666">
        <v>2167</v>
      </c>
      <c r="B1666" s="306">
        <v>0.91736111111107899</v>
      </c>
      <c r="C1666">
        <v>19.27</v>
      </c>
      <c r="D1666">
        <v>62.17</v>
      </c>
      <c r="E1666" s="273">
        <v>3.9</v>
      </c>
    </row>
    <row r="1667" spans="1:5">
      <c r="A1667">
        <v>2168</v>
      </c>
      <c r="B1667" s="306">
        <v>0.91747685185182004</v>
      </c>
      <c r="C1667">
        <v>19.27</v>
      </c>
      <c r="D1667">
        <v>62.11</v>
      </c>
      <c r="E1667" s="273">
        <v>3.9</v>
      </c>
    </row>
    <row r="1668" spans="1:5">
      <c r="A1668">
        <v>2169</v>
      </c>
      <c r="B1668" s="306">
        <v>0.91759259259256098</v>
      </c>
      <c r="C1668">
        <v>19.27</v>
      </c>
      <c r="D1668">
        <v>62.048999999999999</v>
      </c>
      <c r="E1668" s="273">
        <v>3.9</v>
      </c>
    </row>
    <row r="1669" spans="1:5">
      <c r="A1669">
        <v>2170</v>
      </c>
      <c r="B1669" s="306">
        <v>0.91770833333330204</v>
      </c>
      <c r="C1669">
        <v>19.294</v>
      </c>
      <c r="D1669">
        <v>62.023000000000003</v>
      </c>
      <c r="E1669" s="273">
        <v>3.9</v>
      </c>
    </row>
    <row r="1670" spans="1:5">
      <c r="A1670">
        <v>2171</v>
      </c>
      <c r="B1670" s="306">
        <v>0.91782407407404198</v>
      </c>
      <c r="C1670">
        <v>19.294</v>
      </c>
      <c r="D1670">
        <v>61.993000000000002</v>
      </c>
      <c r="E1670" s="273">
        <v>3.9</v>
      </c>
    </row>
    <row r="1671" spans="1:5">
      <c r="A1671">
        <v>2172</v>
      </c>
      <c r="B1671" s="306">
        <v>0.91793981481478304</v>
      </c>
      <c r="C1671">
        <v>19.294</v>
      </c>
      <c r="D1671">
        <v>61.963000000000001</v>
      </c>
      <c r="E1671" s="273">
        <v>3.9</v>
      </c>
    </row>
    <row r="1672" spans="1:5">
      <c r="A1672">
        <v>2173</v>
      </c>
      <c r="B1672" s="306">
        <v>0.91805555555552398</v>
      </c>
      <c r="C1672">
        <v>19.294</v>
      </c>
      <c r="D1672">
        <v>61.933</v>
      </c>
      <c r="E1672" s="273">
        <v>3.9</v>
      </c>
    </row>
    <row r="1673" spans="1:5">
      <c r="A1673">
        <v>2174</v>
      </c>
      <c r="B1673" s="306">
        <v>0.91817129629626404</v>
      </c>
      <c r="C1673">
        <v>19.294</v>
      </c>
      <c r="D1673">
        <v>61.902999999999999</v>
      </c>
      <c r="E1673" s="273">
        <v>3.9</v>
      </c>
    </row>
    <row r="1674" spans="1:5">
      <c r="A1674">
        <v>2175</v>
      </c>
      <c r="B1674" s="306">
        <v>0.91828703703700498</v>
      </c>
      <c r="C1674">
        <v>19.294</v>
      </c>
      <c r="D1674">
        <v>61.872999999999998</v>
      </c>
      <c r="E1674" s="273">
        <v>3.9</v>
      </c>
    </row>
    <row r="1675" spans="1:5">
      <c r="A1675">
        <v>2176</v>
      </c>
      <c r="B1675" s="306">
        <v>0.91840277777774604</v>
      </c>
      <c r="C1675">
        <v>19.294</v>
      </c>
      <c r="D1675">
        <v>61.843000000000004</v>
      </c>
      <c r="E1675" s="273">
        <v>3.9</v>
      </c>
    </row>
    <row r="1676" spans="1:5">
      <c r="A1676">
        <v>2177</v>
      </c>
      <c r="B1676" s="306">
        <v>0.91851851851848698</v>
      </c>
      <c r="C1676">
        <v>19.318000000000001</v>
      </c>
      <c r="D1676">
        <v>61.817</v>
      </c>
      <c r="E1676" s="273">
        <v>3.9</v>
      </c>
    </row>
    <row r="1677" spans="1:5">
      <c r="A1677">
        <v>2178</v>
      </c>
      <c r="B1677" s="306">
        <v>0.91863425925922704</v>
      </c>
      <c r="C1677">
        <v>19.318000000000001</v>
      </c>
      <c r="D1677">
        <v>61.817</v>
      </c>
      <c r="E1677" s="273">
        <v>3.9</v>
      </c>
    </row>
    <row r="1678" spans="1:5">
      <c r="A1678">
        <v>2179</v>
      </c>
      <c r="B1678" s="306">
        <v>0.91874999999996798</v>
      </c>
      <c r="C1678">
        <v>19.318000000000001</v>
      </c>
      <c r="D1678">
        <v>61.786999999999999</v>
      </c>
      <c r="E1678" s="273">
        <v>11.8</v>
      </c>
    </row>
    <row r="1679" spans="1:5">
      <c r="A1679">
        <v>2180</v>
      </c>
      <c r="B1679" s="306">
        <v>0.91886574074070904</v>
      </c>
      <c r="C1679">
        <v>19.318000000000001</v>
      </c>
      <c r="D1679">
        <v>61.756</v>
      </c>
      <c r="E1679" s="273">
        <v>3.9</v>
      </c>
    </row>
    <row r="1680" spans="1:5">
      <c r="A1680">
        <v>2181</v>
      </c>
      <c r="B1680" s="306">
        <v>0.91898148148144998</v>
      </c>
      <c r="C1680">
        <v>19.318000000000001</v>
      </c>
      <c r="D1680">
        <v>61.756</v>
      </c>
      <c r="E1680" s="273">
        <v>3.9</v>
      </c>
    </row>
    <row r="1681" spans="1:5">
      <c r="A1681">
        <v>2182</v>
      </c>
      <c r="B1681" s="306">
        <v>0.91909722222219004</v>
      </c>
      <c r="C1681">
        <v>19.318000000000001</v>
      </c>
      <c r="D1681">
        <v>61.756</v>
      </c>
      <c r="E1681" s="273">
        <v>3.9</v>
      </c>
    </row>
    <row r="1682" spans="1:5">
      <c r="A1682">
        <v>2183</v>
      </c>
      <c r="B1682" s="306">
        <v>0.91921296296293098</v>
      </c>
      <c r="C1682">
        <v>19.318000000000001</v>
      </c>
      <c r="D1682">
        <v>61.725999999999999</v>
      </c>
      <c r="E1682" s="273">
        <v>3.9</v>
      </c>
    </row>
    <row r="1683" spans="1:5">
      <c r="A1683">
        <v>2184</v>
      </c>
      <c r="B1683" s="306">
        <v>0.91932870370367203</v>
      </c>
      <c r="C1683">
        <v>19.318000000000001</v>
      </c>
      <c r="D1683">
        <v>61.756</v>
      </c>
      <c r="E1683" s="273">
        <v>3.9</v>
      </c>
    </row>
    <row r="1684" spans="1:5">
      <c r="A1684">
        <v>2185</v>
      </c>
      <c r="B1684" s="306">
        <v>0.91944444444441198</v>
      </c>
      <c r="C1684">
        <v>19.318000000000001</v>
      </c>
      <c r="D1684">
        <v>61.725999999999999</v>
      </c>
      <c r="E1684" s="273">
        <v>3.9</v>
      </c>
    </row>
    <row r="1685" spans="1:5">
      <c r="A1685">
        <v>2186</v>
      </c>
      <c r="B1685" s="306">
        <v>0.91956018518515303</v>
      </c>
      <c r="C1685">
        <v>19.318000000000001</v>
      </c>
      <c r="D1685">
        <v>61.725999999999999</v>
      </c>
      <c r="E1685" s="273">
        <v>11.8</v>
      </c>
    </row>
    <row r="1686" spans="1:5">
      <c r="A1686">
        <v>2187</v>
      </c>
      <c r="B1686" s="306">
        <v>0.91967592592589398</v>
      </c>
      <c r="C1686">
        <v>19.318000000000001</v>
      </c>
      <c r="D1686">
        <v>61.756</v>
      </c>
      <c r="E1686" s="273">
        <v>3.9</v>
      </c>
    </row>
    <row r="1687" spans="1:5">
      <c r="A1687">
        <v>2188</v>
      </c>
      <c r="B1687" s="306">
        <v>0.91979166666663503</v>
      </c>
      <c r="C1687">
        <v>19.318000000000001</v>
      </c>
      <c r="D1687">
        <v>61.725999999999999</v>
      </c>
      <c r="E1687" s="273">
        <v>3.9</v>
      </c>
    </row>
    <row r="1688" spans="1:5">
      <c r="A1688">
        <v>2189</v>
      </c>
      <c r="B1688" s="306">
        <v>0.91990740740737498</v>
      </c>
      <c r="C1688">
        <v>19.318000000000001</v>
      </c>
      <c r="D1688">
        <v>61.725999999999999</v>
      </c>
      <c r="E1688" s="273">
        <v>3.9</v>
      </c>
    </row>
    <row r="1689" spans="1:5">
      <c r="A1689">
        <v>2190</v>
      </c>
      <c r="B1689" s="306">
        <v>0.92002314814811603</v>
      </c>
      <c r="C1689">
        <v>19.318000000000001</v>
      </c>
      <c r="D1689">
        <v>61.695999999999998</v>
      </c>
      <c r="E1689" s="273">
        <v>3.9</v>
      </c>
    </row>
    <row r="1690" spans="1:5">
      <c r="A1690">
        <v>2191</v>
      </c>
      <c r="B1690" s="306">
        <v>0.92013888888885698</v>
      </c>
      <c r="C1690">
        <v>19.318000000000001</v>
      </c>
      <c r="D1690">
        <v>61.695999999999998</v>
      </c>
      <c r="E1690" s="273">
        <v>11.8</v>
      </c>
    </row>
    <row r="1691" spans="1:5">
      <c r="A1691">
        <v>2192</v>
      </c>
      <c r="B1691" s="306">
        <v>0.92025462962959703</v>
      </c>
      <c r="C1691">
        <v>19.318000000000001</v>
      </c>
      <c r="D1691">
        <v>61.665999999999997</v>
      </c>
      <c r="E1691" s="273">
        <v>3.9</v>
      </c>
    </row>
    <row r="1692" spans="1:5">
      <c r="A1692">
        <v>2193</v>
      </c>
      <c r="B1692" s="306">
        <v>0.92037037037033798</v>
      </c>
      <c r="C1692">
        <v>19.318000000000001</v>
      </c>
      <c r="D1692">
        <v>61.636000000000003</v>
      </c>
      <c r="E1692" s="273">
        <v>11.8</v>
      </c>
    </row>
    <row r="1693" spans="1:5">
      <c r="A1693">
        <v>2194</v>
      </c>
      <c r="B1693" s="306">
        <v>0.92048611111107903</v>
      </c>
      <c r="C1693">
        <v>19.318000000000001</v>
      </c>
      <c r="D1693">
        <v>61.665999999999997</v>
      </c>
      <c r="E1693" s="273">
        <v>3.9</v>
      </c>
    </row>
    <row r="1694" spans="1:5">
      <c r="A1694">
        <v>2195</v>
      </c>
      <c r="B1694" s="306">
        <v>0.92060185185181997</v>
      </c>
      <c r="C1694">
        <v>19.341000000000001</v>
      </c>
      <c r="D1694">
        <v>61.7</v>
      </c>
      <c r="E1694" s="273">
        <v>3.9</v>
      </c>
    </row>
    <row r="1695" spans="1:5">
      <c r="A1695">
        <v>2196</v>
      </c>
      <c r="B1695" s="306">
        <v>0.92071759259256003</v>
      </c>
      <c r="C1695">
        <v>19.318000000000001</v>
      </c>
      <c r="D1695">
        <v>61.695999999999998</v>
      </c>
      <c r="E1695" s="273">
        <v>11.8</v>
      </c>
    </row>
    <row r="1696" spans="1:5">
      <c r="A1696">
        <v>2197</v>
      </c>
      <c r="B1696" s="306">
        <v>0.92083333333330097</v>
      </c>
      <c r="C1696">
        <v>19.318000000000001</v>
      </c>
      <c r="D1696">
        <v>61.695999999999998</v>
      </c>
      <c r="E1696" s="273">
        <v>3.9</v>
      </c>
    </row>
    <row r="1697" spans="1:5">
      <c r="A1697">
        <v>2198</v>
      </c>
      <c r="B1697" s="306">
        <v>0.92094907407404203</v>
      </c>
      <c r="C1697">
        <v>19.318000000000001</v>
      </c>
      <c r="D1697">
        <v>61.725999999999999</v>
      </c>
      <c r="E1697" s="273">
        <v>3.9</v>
      </c>
    </row>
    <row r="1698" spans="1:5">
      <c r="A1698">
        <v>2199</v>
      </c>
      <c r="B1698" s="306">
        <v>0.92106481481478197</v>
      </c>
      <c r="C1698">
        <v>19.318000000000001</v>
      </c>
      <c r="D1698">
        <v>61.756</v>
      </c>
      <c r="E1698" s="273">
        <v>3.9</v>
      </c>
    </row>
    <row r="1699" spans="1:5">
      <c r="A1699">
        <v>2200</v>
      </c>
      <c r="B1699" s="306">
        <v>0.92118055555552303</v>
      </c>
      <c r="C1699">
        <v>19.341000000000001</v>
      </c>
      <c r="D1699">
        <v>61.79</v>
      </c>
      <c r="E1699" s="273">
        <v>3.9</v>
      </c>
    </row>
    <row r="1700" spans="1:5">
      <c r="A1700">
        <v>2201</v>
      </c>
      <c r="B1700" s="306">
        <v>0.92129629629626397</v>
      </c>
      <c r="C1700">
        <v>19.318000000000001</v>
      </c>
      <c r="D1700">
        <v>61.786999999999999</v>
      </c>
      <c r="E1700" s="273">
        <v>3.9</v>
      </c>
    </row>
    <row r="1701" spans="1:5">
      <c r="A1701">
        <v>2202</v>
      </c>
      <c r="B1701" s="306">
        <v>0.92141203703700503</v>
      </c>
      <c r="C1701">
        <v>19.318000000000001</v>
      </c>
      <c r="D1701">
        <v>61.847000000000001</v>
      </c>
      <c r="E1701" s="273">
        <v>3.9</v>
      </c>
    </row>
    <row r="1702" spans="1:5">
      <c r="A1702">
        <v>2203</v>
      </c>
      <c r="B1702" s="306">
        <v>0.92152777777774497</v>
      </c>
      <c r="C1702">
        <v>19.341000000000001</v>
      </c>
      <c r="D1702">
        <v>61.911000000000001</v>
      </c>
      <c r="E1702" s="273">
        <v>3.9</v>
      </c>
    </row>
    <row r="1703" spans="1:5">
      <c r="A1703">
        <v>2204</v>
      </c>
      <c r="B1703" s="306">
        <v>0.92164351851848603</v>
      </c>
      <c r="C1703">
        <v>19.341000000000001</v>
      </c>
      <c r="D1703">
        <v>61.970999999999997</v>
      </c>
      <c r="E1703" s="273">
        <v>3.9</v>
      </c>
    </row>
    <row r="1704" spans="1:5">
      <c r="A1704">
        <v>2205</v>
      </c>
      <c r="B1704" s="306">
        <v>0.92175925925922697</v>
      </c>
      <c r="C1704">
        <v>19.341000000000001</v>
      </c>
      <c r="D1704">
        <v>62.000999999999998</v>
      </c>
      <c r="E1704" s="273">
        <v>11.8</v>
      </c>
    </row>
    <row r="1705" spans="1:5">
      <c r="A1705">
        <v>2206</v>
      </c>
      <c r="B1705" s="306">
        <v>0.92187499999996803</v>
      </c>
      <c r="C1705">
        <v>19.341000000000001</v>
      </c>
      <c r="D1705">
        <v>62.061</v>
      </c>
      <c r="E1705" s="273">
        <v>3.9</v>
      </c>
    </row>
    <row r="1706" spans="1:5">
      <c r="A1706">
        <v>2207</v>
      </c>
      <c r="B1706" s="306">
        <v>0.92199074074070797</v>
      </c>
      <c r="C1706">
        <v>19.341000000000001</v>
      </c>
      <c r="D1706">
        <v>62.091000000000001</v>
      </c>
      <c r="E1706" s="273">
        <v>3.9</v>
      </c>
    </row>
    <row r="1707" spans="1:5">
      <c r="A1707">
        <v>2208</v>
      </c>
      <c r="B1707" s="306">
        <v>0.92210648148144903</v>
      </c>
      <c r="C1707">
        <v>19.341000000000001</v>
      </c>
      <c r="D1707">
        <v>62.151000000000003</v>
      </c>
      <c r="E1707" s="273">
        <v>3.9</v>
      </c>
    </row>
    <row r="1708" spans="1:5">
      <c r="A1708">
        <v>2209</v>
      </c>
      <c r="B1708" s="306">
        <v>0.92222222222218997</v>
      </c>
      <c r="C1708">
        <v>19.341000000000001</v>
      </c>
      <c r="D1708">
        <v>62.212000000000003</v>
      </c>
      <c r="E1708" s="273">
        <v>3.9</v>
      </c>
    </row>
    <row r="1709" spans="1:5">
      <c r="A1709">
        <v>2210</v>
      </c>
      <c r="B1709" s="306">
        <v>0.92233796296293002</v>
      </c>
      <c r="C1709">
        <v>19.341000000000001</v>
      </c>
      <c r="D1709">
        <v>62.271999999999998</v>
      </c>
      <c r="E1709" s="273">
        <v>3.9</v>
      </c>
    </row>
    <row r="1710" spans="1:5">
      <c r="A1710">
        <v>2211</v>
      </c>
      <c r="B1710" s="306">
        <v>0.92245370370367097</v>
      </c>
      <c r="C1710">
        <v>19.364999999999998</v>
      </c>
      <c r="D1710">
        <v>62.366</v>
      </c>
      <c r="E1710" s="273">
        <v>11.8</v>
      </c>
    </row>
    <row r="1711" spans="1:5">
      <c r="A1711">
        <v>2212</v>
      </c>
      <c r="B1711" s="306">
        <v>0.92256944444441202</v>
      </c>
      <c r="C1711">
        <v>19.364999999999998</v>
      </c>
      <c r="D1711">
        <v>62.396000000000001</v>
      </c>
      <c r="E1711" s="273">
        <v>3.9</v>
      </c>
    </row>
    <row r="1712" spans="1:5">
      <c r="A1712">
        <v>2213</v>
      </c>
      <c r="B1712" s="306">
        <v>0.92268518518515297</v>
      </c>
      <c r="C1712">
        <v>19.364999999999998</v>
      </c>
      <c r="D1712">
        <v>62.456000000000003</v>
      </c>
      <c r="E1712" s="273">
        <v>3.9</v>
      </c>
    </row>
    <row r="1713" spans="1:5">
      <c r="A1713">
        <v>2214</v>
      </c>
      <c r="B1713" s="306">
        <v>0.92280092592589302</v>
      </c>
      <c r="C1713">
        <v>19.364999999999998</v>
      </c>
      <c r="D1713">
        <v>62.545999999999999</v>
      </c>
      <c r="E1713" s="273">
        <v>3.9</v>
      </c>
    </row>
    <row r="1714" spans="1:5">
      <c r="A1714">
        <v>2215</v>
      </c>
      <c r="B1714" s="306">
        <v>0.92291666666663397</v>
      </c>
      <c r="C1714">
        <v>19.388999999999999</v>
      </c>
      <c r="D1714">
        <v>62.58</v>
      </c>
      <c r="E1714" s="273">
        <v>3.9</v>
      </c>
    </row>
    <row r="1715" spans="1:5">
      <c r="A1715">
        <v>2216</v>
      </c>
      <c r="B1715" s="306">
        <v>0.92303240740737502</v>
      </c>
      <c r="C1715">
        <v>19.388999999999999</v>
      </c>
      <c r="D1715">
        <v>62.64</v>
      </c>
      <c r="E1715" s="273">
        <v>3.9</v>
      </c>
    </row>
    <row r="1716" spans="1:5">
      <c r="A1716">
        <v>2217</v>
      </c>
      <c r="B1716" s="306">
        <v>0.92314814814811497</v>
      </c>
      <c r="C1716">
        <v>19.388999999999999</v>
      </c>
      <c r="D1716">
        <v>62.7</v>
      </c>
      <c r="E1716" s="273">
        <v>3.9</v>
      </c>
    </row>
    <row r="1717" spans="1:5">
      <c r="A1717">
        <v>2218</v>
      </c>
      <c r="B1717" s="306">
        <v>0.92326388888885602</v>
      </c>
      <c r="C1717">
        <v>19.388999999999999</v>
      </c>
      <c r="D1717">
        <v>62.76</v>
      </c>
      <c r="E1717" s="273">
        <v>3.9</v>
      </c>
    </row>
    <row r="1718" spans="1:5">
      <c r="A1718">
        <v>2219</v>
      </c>
      <c r="B1718" s="306">
        <v>0.92337962962959697</v>
      </c>
      <c r="C1718">
        <v>19.413</v>
      </c>
      <c r="D1718">
        <v>62.823999999999998</v>
      </c>
      <c r="E1718" s="273">
        <v>3.9</v>
      </c>
    </row>
    <row r="1719" spans="1:5">
      <c r="A1719">
        <v>2220</v>
      </c>
      <c r="B1719" s="306">
        <v>0.92349537037033802</v>
      </c>
      <c r="C1719">
        <v>19.413</v>
      </c>
      <c r="D1719">
        <v>62.884</v>
      </c>
      <c r="E1719" s="273">
        <v>3.9</v>
      </c>
    </row>
    <row r="1720" spans="1:5">
      <c r="A1720">
        <v>2221</v>
      </c>
      <c r="B1720" s="306">
        <v>0.92361111111107796</v>
      </c>
      <c r="C1720">
        <v>19.413</v>
      </c>
      <c r="D1720">
        <v>62.944000000000003</v>
      </c>
      <c r="E1720" s="273">
        <v>3.9</v>
      </c>
    </row>
    <row r="1721" spans="1:5">
      <c r="A1721">
        <v>2222</v>
      </c>
      <c r="B1721" s="306">
        <v>0.92372685185181902</v>
      </c>
      <c r="C1721">
        <v>19.436</v>
      </c>
      <c r="D1721">
        <v>63.008000000000003</v>
      </c>
      <c r="E1721" s="273">
        <v>3.9</v>
      </c>
    </row>
    <row r="1722" spans="1:5">
      <c r="A1722">
        <v>2223</v>
      </c>
      <c r="B1722" s="306">
        <v>0.92384259259255996</v>
      </c>
      <c r="C1722">
        <v>19.436</v>
      </c>
      <c r="D1722">
        <v>63.067999999999998</v>
      </c>
      <c r="E1722" s="273">
        <v>3.9</v>
      </c>
    </row>
    <row r="1723" spans="1:5">
      <c r="A1723">
        <v>2224</v>
      </c>
      <c r="B1723" s="306">
        <v>0.92395833333330102</v>
      </c>
      <c r="C1723">
        <v>19.46</v>
      </c>
      <c r="D1723">
        <v>63.161999999999999</v>
      </c>
      <c r="E1723" s="273">
        <v>11.8</v>
      </c>
    </row>
    <row r="1724" spans="1:5">
      <c r="A1724">
        <v>2225</v>
      </c>
      <c r="B1724" s="306">
        <v>0.92407407407404096</v>
      </c>
      <c r="C1724">
        <v>19.46</v>
      </c>
      <c r="D1724">
        <v>63.222000000000001</v>
      </c>
      <c r="E1724" s="273">
        <v>3.9</v>
      </c>
    </row>
    <row r="1725" spans="1:5">
      <c r="A1725">
        <v>2226</v>
      </c>
      <c r="B1725" s="306">
        <v>0.92418981481478202</v>
      </c>
      <c r="C1725">
        <v>19.484000000000002</v>
      </c>
      <c r="D1725">
        <v>63.286000000000001</v>
      </c>
      <c r="E1725" s="273">
        <v>3.9</v>
      </c>
    </row>
    <row r="1726" spans="1:5">
      <c r="A1726">
        <v>2227</v>
      </c>
      <c r="B1726" s="306">
        <v>0.92430555555552296</v>
      </c>
      <c r="C1726">
        <v>19.484000000000002</v>
      </c>
      <c r="D1726">
        <v>63.344999999999999</v>
      </c>
      <c r="E1726" s="273">
        <v>3.9</v>
      </c>
    </row>
    <row r="1727" spans="1:5">
      <c r="A1727">
        <v>2228</v>
      </c>
      <c r="B1727" s="306">
        <v>0.92442129629626302</v>
      </c>
      <c r="C1727">
        <v>19.484000000000002</v>
      </c>
      <c r="D1727">
        <v>63.405000000000001</v>
      </c>
      <c r="E1727" s="273">
        <v>3.9</v>
      </c>
    </row>
    <row r="1728" spans="1:5">
      <c r="A1728">
        <v>2229</v>
      </c>
      <c r="B1728" s="306">
        <v>0.92453703703700396</v>
      </c>
      <c r="C1728">
        <v>19.507999999999999</v>
      </c>
      <c r="D1728">
        <v>63.439</v>
      </c>
      <c r="E1728" s="273">
        <v>3.9</v>
      </c>
    </row>
    <row r="1729" spans="1:5">
      <c r="A1729">
        <v>2230</v>
      </c>
      <c r="B1729" s="306">
        <v>0.92465277777774502</v>
      </c>
      <c r="C1729">
        <v>19.507999999999999</v>
      </c>
      <c r="D1729">
        <v>63.499000000000002</v>
      </c>
      <c r="E1729" s="273">
        <v>3.9</v>
      </c>
    </row>
    <row r="1730" spans="1:5">
      <c r="A1730">
        <v>2231</v>
      </c>
      <c r="B1730" s="306">
        <v>0.92476851851848596</v>
      </c>
      <c r="C1730">
        <v>19.532</v>
      </c>
      <c r="D1730">
        <v>63.563000000000002</v>
      </c>
      <c r="E1730" s="273">
        <v>3.9</v>
      </c>
    </row>
    <row r="1731" spans="1:5">
      <c r="A1731">
        <v>2232</v>
      </c>
      <c r="B1731" s="306">
        <v>0.92488425925922602</v>
      </c>
      <c r="C1731">
        <v>19.532</v>
      </c>
      <c r="D1731">
        <v>63.593000000000004</v>
      </c>
      <c r="E1731" s="273">
        <v>3.9</v>
      </c>
    </row>
    <row r="1732" spans="1:5">
      <c r="A1732">
        <v>2233</v>
      </c>
      <c r="B1732" s="306">
        <v>0.92499999999996696</v>
      </c>
      <c r="C1732">
        <v>19.555</v>
      </c>
      <c r="D1732">
        <v>63.656999999999996</v>
      </c>
      <c r="E1732" s="273">
        <v>11.8</v>
      </c>
    </row>
    <row r="1733" spans="1:5">
      <c r="A1733">
        <v>2234</v>
      </c>
      <c r="B1733" s="306">
        <v>0.92511574074070801</v>
      </c>
      <c r="C1733">
        <v>19.555</v>
      </c>
      <c r="D1733">
        <v>63.716999999999999</v>
      </c>
      <c r="E1733" s="273">
        <v>3.9</v>
      </c>
    </row>
    <row r="1734" spans="1:5">
      <c r="A1734">
        <v>2235</v>
      </c>
      <c r="B1734" s="306">
        <v>0.92523148148144796</v>
      </c>
      <c r="C1734">
        <v>19.579000000000001</v>
      </c>
      <c r="D1734">
        <v>63.780999999999999</v>
      </c>
      <c r="E1734" s="273">
        <v>3.9</v>
      </c>
    </row>
    <row r="1735" spans="1:5">
      <c r="A1735">
        <v>2236</v>
      </c>
      <c r="B1735" s="306">
        <v>0.92534722222218901</v>
      </c>
      <c r="C1735">
        <v>19.579000000000001</v>
      </c>
      <c r="D1735">
        <v>63.81</v>
      </c>
      <c r="E1735" s="273">
        <v>11.8</v>
      </c>
    </row>
    <row r="1736" spans="1:5">
      <c r="A1736">
        <v>2237</v>
      </c>
      <c r="B1736" s="306">
        <v>0.92546296296292996</v>
      </c>
      <c r="C1736">
        <v>19.603000000000002</v>
      </c>
      <c r="D1736">
        <v>63.874000000000002</v>
      </c>
      <c r="E1736" s="273">
        <v>11.8</v>
      </c>
    </row>
    <row r="1737" spans="1:5">
      <c r="A1737">
        <v>2238</v>
      </c>
      <c r="B1737" s="306">
        <v>0.92557870370367101</v>
      </c>
      <c r="C1737">
        <v>19.626999999999999</v>
      </c>
      <c r="D1737">
        <v>63.938000000000002</v>
      </c>
      <c r="E1737" s="273">
        <v>3.9</v>
      </c>
    </row>
    <row r="1738" spans="1:5">
      <c r="A1738">
        <v>2239</v>
      </c>
      <c r="B1738" s="306">
        <v>0.92569444444441096</v>
      </c>
      <c r="C1738">
        <v>19.626999999999999</v>
      </c>
      <c r="D1738">
        <v>63.968000000000004</v>
      </c>
      <c r="E1738" s="273">
        <v>11.8</v>
      </c>
    </row>
    <row r="1739" spans="1:5">
      <c r="A1739">
        <v>2240</v>
      </c>
      <c r="B1739" s="306">
        <v>0.92581018518515201</v>
      </c>
      <c r="C1739">
        <v>19.651</v>
      </c>
      <c r="D1739">
        <v>64.031999999999996</v>
      </c>
      <c r="E1739" s="273">
        <v>3.9</v>
      </c>
    </row>
    <row r="1740" spans="1:5">
      <c r="A1740">
        <v>2241</v>
      </c>
      <c r="B1740" s="306">
        <v>0.92592592592589296</v>
      </c>
      <c r="C1740">
        <v>19.651</v>
      </c>
      <c r="D1740">
        <v>64.061999999999998</v>
      </c>
      <c r="E1740" s="273">
        <v>3.9</v>
      </c>
    </row>
    <row r="1741" spans="1:5">
      <c r="A1741">
        <v>2242</v>
      </c>
      <c r="B1741" s="306">
        <v>0.92604166666663401</v>
      </c>
      <c r="C1741">
        <v>19.673999999999999</v>
      </c>
      <c r="D1741">
        <v>64.096000000000004</v>
      </c>
      <c r="E1741" s="273">
        <v>3.9</v>
      </c>
    </row>
    <row r="1742" spans="1:5">
      <c r="A1742">
        <v>2243</v>
      </c>
      <c r="B1742" s="306">
        <v>0.92615740740737396</v>
      </c>
      <c r="C1742">
        <v>19.673999999999999</v>
      </c>
      <c r="D1742">
        <v>64.155000000000001</v>
      </c>
      <c r="E1742" s="273">
        <v>3.9</v>
      </c>
    </row>
    <row r="1743" spans="1:5">
      <c r="A1743">
        <v>2244</v>
      </c>
      <c r="B1743" s="306">
        <v>0.92627314814811501</v>
      </c>
      <c r="C1743">
        <v>19.698</v>
      </c>
      <c r="D1743">
        <v>64.218999999999994</v>
      </c>
      <c r="E1743" s="273">
        <v>3.9</v>
      </c>
    </row>
    <row r="1744" spans="1:5">
      <c r="A1744">
        <v>2245</v>
      </c>
      <c r="B1744" s="306">
        <v>0.92638888888885595</v>
      </c>
      <c r="C1744">
        <v>19.722000000000001</v>
      </c>
      <c r="D1744">
        <v>64.253</v>
      </c>
      <c r="E1744" s="273">
        <v>3.9</v>
      </c>
    </row>
    <row r="1745" spans="1:5">
      <c r="A1745">
        <v>2246</v>
      </c>
      <c r="B1745" s="306">
        <v>0.92650462962959601</v>
      </c>
      <c r="C1745">
        <v>19.722000000000001</v>
      </c>
      <c r="D1745">
        <v>64.313000000000002</v>
      </c>
      <c r="E1745" s="273">
        <v>3.9</v>
      </c>
    </row>
    <row r="1746" spans="1:5">
      <c r="A1746">
        <v>2247</v>
      </c>
      <c r="B1746" s="306">
        <v>0.92662037037033695</v>
      </c>
      <c r="C1746">
        <v>19.745999999999999</v>
      </c>
      <c r="D1746">
        <v>64.346999999999994</v>
      </c>
      <c r="E1746" s="273">
        <v>3.9</v>
      </c>
    </row>
    <row r="1747" spans="1:5">
      <c r="A1747">
        <v>2248</v>
      </c>
      <c r="B1747" s="306">
        <v>0.92673611111107801</v>
      </c>
      <c r="C1747">
        <v>19.77</v>
      </c>
      <c r="D1747">
        <v>64.411000000000001</v>
      </c>
      <c r="E1747" s="273">
        <v>3.9</v>
      </c>
    </row>
    <row r="1748" spans="1:5">
      <c r="A1748">
        <v>2249</v>
      </c>
      <c r="B1748" s="306">
        <v>0.92685185185181895</v>
      </c>
      <c r="C1748">
        <v>19.77</v>
      </c>
      <c r="D1748">
        <v>64.5</v>
      </c>
      <c r="E1748" s="273">
        <v>3.9</v>
      </c>
    </row>
    <row r="1749" spans="1:5">
      <c r="A1749">
        <v>2250</v>
      </c>
      <c r="B1749" s="306">
        <v>0.92696759259255901</v>
      </c>
      <c r="C1749">
        <v>19.792999999999999</v>
      </c>
      <c r="D1749">
        <v>64.534000000000006</v>
      </c>
      <c r="E1749" s="273">
        <v>11.8</v>
      </c>
    </row>
    <row r="1750" spans="1:5">
      <c r="A1750">
        <v>2251</v>
      </c>
      <c r="B1750" s="306">
        <v>0.92708333333329995</v>
      </c>
      <c r="C1750">
        <v>19.817</v>
      </c>
      <c r="D1750">
        <v>64.597999999999999</v>
      </c>
      <c r="E1750" s="273">
        <v>3.9</v>
      </c>
    </row>
    <row r="1751" spans="1:5">
      <c r="A1751">
        <v>2252</v>
      </c>
      <c r="B1751" s="306">
        <v>0.92719907407404101</v>
      </c>
      <c r="C1751">
        <v>19.817</v>
      </c>
      <c r="D1751">
        <v>64.658000000000001</v>
      </c>
      <c r="E1751" s="273">
        <v>3.9</v>
      </c>
    </row>
    <row r="1752" spans="1:5">
      <c r="A1752">
        <v>2253</v>
      </c>
      <c r="B1752" s="306">
        <v>0.92731481481478095</v>
      </c>
      <c r="C1752">
        <v>19.841000000000001</v>
      </c>
      <c r="D1752">
        <v>64.751000000000005</v>
      </c>
      <c r="E1752" s="273">
        <v>3.9</v>
      </c>
    </row>
    <row r="1753" spans="1:5">
      <c r="A1753">
        <v>2254</v>
      </c>
      <c r="B1753" s="306">
        <v>0.92743055555552201</v>
      </c>
      <c r="C1753">
        <v>19.841000000000001</v>
      </c>
      <c r="D1753">
        <v>64.811000000000007</v>
      </c>
      <c r="E1753" s="273">
        <v>3.9</v>
      </c>
    </row>
    <row r="1754" spans="1:5">
      <c r="A1754">
        <v>2255</v>
      </c>
      <c r="B1754" s="306">
        <v>0.92754629629626295</v>
      </c>
      <c r="C1754">
        <v>19.864999999999998</v>
      </c>
      <c r="D1754">
        <v>64.844999999999999</v>
      </c>
      <c r="E1754" s="273">
        <v>3.9</v>
      </c>
    </row>
    <row r="1755" spans="1:5">
      <c r="A1755">
        <v>2256</v>
      </c>
      <c r="B1755" s="306">
        <v>0.92766203703700401</v>
      </c>
      <c r="C1755">
        <v>19.888000000000002</v>
      </c>
      <c r="D1755">
        <v>64.879000000000005</v>
      </c>
      <c r="E1755" s="273">
        <v>3.9</v>
      </c>
    </row>
    <row r="1756" spans="1:5">
      <c r="A1756">
        <v>2257</v>
      </c>
      <c r="B1756" s="306">
        <v>0.92777777777774395</v>
      </c>
      <c r="C1756">
        <v>19.888000000000002</v>
      </c>
      <c r="D1756">
        <v>64.879000000000005</v>
      </c>
      <c r="E1756" s="273">
        <v>3.9</v>
      </c>
    </row>
    <row r="1757" spans="1:5">
      <c r="A1757">
        <v>2258</v>
      </c>
      <c r="B1757" s="306">
        <v>0.92789351851848501</v>
      </c>
      <c r="C1757">
        <v>19.911999999999999</v>
      </c>
      <c r="D1757">
        <v>64.912999999999997</v>
      </c>
      <c r="E1757" s="273">
        <v>11.8</v>
      </c>
    </row>
    <row r="1758" spans="1:5">
      <c r="A1758">
        <v>2259</v>
      </c>
      <c r="B1758" s="306">
        <v>0.92800925925922595</v>
      </c>
      <c r="C1758">
        <v>19.936</v>
      </c>
      <c r="D1758">
        <v>64.917000000000002</v>
      </c>
      <c r="E1758" s="273">
        <v>3.9</v>
      </c>
    </row>
    <row r="1759" spans="1:5">
      <c r="A1759">
        <v>2260</v>
      </c>
      <c r="B1759" s="306">
        <v>0.928124999999967</v>
      </c>
      <c r="C1759">
        <v>19.936</v>
      </c>
      <c r="D1759">
        <v>64.917000000000002</v>
      </c>
      <c r="E1759" s="273">
        <v>3.9</v>
      </c>
    </row>
    <row r="1760" spans="1:5">
      <c r="A1760">
        <v>2261</v>
      </c>
      <c r="B1760" s="306">
        <v>0.92824074074070695</v>
      </c>
      <c r="C1760">
        <v>19.96</v>
      </c>
      <c r="D1760">
        <v>64.921000000000006</v>
      </c>
      <c r="E1760" s="273">
        <v>3.9</v>
      </c>
    </row>
    <row r="1761" spans="1:5">
      <c r="A1761">
        <v>2262</v>
      </c>
      <c r="B1761" s="306">
        <v>0.928356481481448</v>
      </c>
      <c r="C1761">
        <v>19.984000000000002</v>
      </c>
      <c r="D1761">
        <v>64.894999999999996</v>
      </c>
      <c r="E1761" s="273">
        <v>11.8</v>
      </c>
    </row>
    <row r="1762" spans="1:5">
      <c r="A1762">
        <v>2263</v>
      </c>
      <c r="B1762" s="306">
        <v>0.92847222222218895</v>
      </c>
      <c r="C1762">
        <v>19.984000000000002</v>
      </c>
      <c r="D1762">
        <v>64.894999999999996</v>
      </c>
      <c r="E1762" s="273">
        <v>3.9</v>
      </c>
    </row>
    <row r="1763" spans="1:5">
      <c r="A1763">
        <v>2264</v>
      </c>
      <c r="B1763" s="306">
        <v>0.928587962962929</v>
      </c>
      <c r="C1763">
        <v>20.007000000000001</v>
      </c>
      <c r="D1763">
        <v>64.84</v>
      </c>
      <c r="E1763" s="273">
        <v>3.9</v>
      </c>
    </row>
    <row r="1764" spans="1:5">
      <c r="A1764">
        <v>2265</v>
      </c>
      <c r="B1764" s="306">
        <v>0.92870370370366995</v>
      </c>
      <c r="C1764">
        <v>20.007000000000001</v>
      </c>
      <c r="D1764">
        <v>64.84</v>
      </c>
      <c r="E1764" s="273">
        <v>11.8</v>
      </c>
    </row>
    <row r="1765" spans="1:5">
      <c r="A1765">
        <v>2266</v>
      </c>
      <c r="B1765" s="306">
        <v>0.928819444444411</v>
      </c>
      <c r="C1765">
        <v>20.030999999999999</v>
      </c>
      <c r="D1765">
        <v>64.813999999999993</v>
      </c>
      <c r="E1765" s="273">
        <v>3.9</v>
      </c>
    </row>
    <row r="1766" spans="1:5">
      <c r="A1766">
        <v>2267</v>
      </c>
      <c r="B1766" s="306">
        <v>0.92893518518515195</v>
      </c>
      <c r="C1766">
        <v>20.030999999999999</v>
      </c>
      <c r="D1766">
        <v>64.784000000000006</v>
      </c>
      <c r="E1766" s="273">
        <v>3.9</v>
      </c>
    </row>
    <row r="1767" spans="1:5">
      <c r="A1767">
        <v>2268</v>
      </c>
      <c r="B1767" s="306">
        <v>0.929050925925892</v>
      </c>
      <c r="C1767">
        <v>20.055</v>
      </c>
      <c r="D1767">
        <v>64.757999999999996</v>
      </c>
      <c r="E1767" s="273">
        <v>3.9</v>
      </c>
    </row>
    <row r="1768" spans="1:5">
      <c r="A1768">
        <v>2269</v>
      </c>
      <c r="B1768" s="306">
        <v>0.92916666666663295</v>
      </c>
      <c r="C1768">
        <v>20.079000000000001</v>
      </c>
      <c r="D1768">
        <v>64.703000000000003</v>
      </c>
      <c r="E1768" s="273">
        <v>3.9</v>
      </c>
    </row>
    <row r="1769" spans="1:5">
      <c r="A1769">
        <v>2270</v>
      </c>
      <c r="B1769" s="306">
        <v>0.929282407407374</v>
      </c>
      <c r="C1769">
        <v>20.079000000000001</v>
      </c>
      <c r="D1769">
        <v>64.673000000000002</v>
      </c>
      <c r="E1769" s="273">
        <v>3.9</v>
      </c>
    </row>
    <row r="1770" spans="1:5">
      <c r="A1770">
        <v>2271</v>
      </c>
      <c r="B1770" s="306">
        <v>0.92939814814811395</v>
      </c>
      <c r="C1770">
        <v>20.103000000000002</v>
      </c>
      <c r="D1770">
        <v>64.647000000000006</v>
      </c>
      <c r="E1770" s="273">
        <v>3.9</v>
      </c>
    </row>
    <row r="1771" spans="1:5">
      <c r="A1771">
        <v>2272</v>
      </c>
      <c r="B1771" s="306">
        <v>0.929513888888855</v>
      </c>
      <c r="C1771">
        <v>20.103000000000002</v>
      </c>
      <c r="D1771">
        <v>64.617000000000004</v>
      </c>
      <c r="E1771" s="273">
        <v>3.9</v>
      </c>
    </row>
    <row r="1772" spans="1:5">
      <c r="A1772">
        <v>2273</v>
      </c>
      <c r="B1772" s="306">
        <v>0.92962962962959605</v>
      </c>
      <c r="C1772">
        <v>20.126000000000001</v>
      </c>
      <c r="D1772">
        <v>64.561000000000007</v>
      </c>
      <c r="E1772" s="273">
        <v>3.9</v>
      </c>
    </row>
    <row r="1773" spans="1:5">
      <c r="A1773">
        <v>2274</v>
      </c>
      <c r="B1773" s="306">
        <v>0.929745370370337</v>
      </c>
      <c r="C1773">
        <v>20.126000000000001</v>
      </c>
      <c r="D1773">
        <v>64.501999999999995</v>
      </c>
      <c r="E1773" s="273">
        <v>11.8</v>
      </c>
    </row>
    <row r="1774" spans="1:5">
      <c r="A1774">
        <v>2275</v>
      </c>
      <c r="B1774" s="306">
        <v>0.92986111111107705</v>
      </c>
      <c r="C1774">
        <v>20.126000000000001</v>
      </c>
      <c r="D1774">
        <v>64.441999999999993</v>
      </c>
      <c r="E1774" s="273">
        <v>3.9</v>
      </c>
    </row>
    <row r="1775" spans="1:5">
      <c r="A1775">
        <v>2276</v>
      </c>
      <c r="B1775" s="306">
        <v>0.929976851851818</v>
      </c>
      <c r="C1775">
        <v>20.149999999999999</v>
      </c>
      <c r="D1775">
        <v>64.415999999999997</v>
      </c>
      <c r="E1775" s="273">
        <v>11.8</v>
      </c>
    </row>
    <row r="1776" spans="1:5">
      <c r="A1776">
        <v>2277</v>
      </c>
      <c r="B1776" s="306">
        <v>0.93009259259255905</v>
      </c>
      <c r="C1776">
        <v>20.149999999999999</v>
      </c>
      <c r="D1776">
        <v>64.355999999999995</v>
      </c>
      <c r="E1776" s="273">
        <v>3.9</v>
      </c>
    </row>
    <row r="1777" spans="1:5">
      <c r="A1777">
        <v>2278</v>
      </c>
      <c r="B1777" s="306">
        <v>0.9302083333333</v>
      </c>
      <c r="C1777">
        <v>20.149999999999999</v>
      </c>
      <c r="D1777">
        <v>64.296000000000006</v>
      </c>
      <c r="E1777" s="273">
        <v>11.8</v>
      </c>
    </row>
    <row r="1778" spans="1:5">
      <c r="A1778">
        <v>2279</v>
      </c>
      <c r="B1778" s="306">
        <v>0.93032407407404005</v>
      </c>
      <c r="C1778">
        <v>20.173999999999999</v>
      </c>
      <c r="D1778">
        <v>64.27</v>
      </c>
      <c r="E1778" s="273">
        <v>3.9</v>
      </c>
    </row>
    <row r="1779" spans="1:5">
      <c r="A1779">
        <v>2280</v>
      </c>
      <c r="B1779" s="306">
        <v>0.930439814814781</v>
      </c>
      <c r="C1779">
        <v>20.173999999999999</v>
      </c>
      <c r="D1779">
        <v>64.210999999999999</v>
      </c>
      <c r="E1779" s="273">
        <v>3.9</v>
      </c>
    </row>
    <row r="1780" spans="1:5">
      <c r="A1780">
        <v>2281</v>
      </c>
      <c r="B1780" s="306">
        <v>0.93055555555552205</v>
      </c>
      <c r="C1780">
        <v>20.173999999999999</v>
      </c>
      <c r="D1780">
        <v>64.150999999999996</v>
      </c>
      <c r="E1780" s="273">
        <v>3.9</v>
      </c>
    </row>
    <row r="1781" spans="1:5">
      <c r="A1781">
        <v>2282</v>
      </c>
      <c r="B1781" s="306">
        <v>0.930671296296262</v>
      </c>
      <c r="C1781">
        <v>20.173999999999999</v>
      </c>
      <c r="D1781">
        <v>64.090999999999994</v>
      </c>
      <c r="E1781" s="273">
        <v>11.8</v>
      </c>
    </row>
    <row r="1782" spans="1:5">
      <c r="A1782">
        <v>2283</v>
      </c>
      <c r="B1782" s="306">
        <v>0.93078703703700305</v>
      </c>
      <c r="C1782">
        <v>20.198</v>
      </c>
      <c r="D1782">
        <v>64.064999999999998</v>
      </c>
      <c r="E1782" s="273">
        <v>11.8</v>
      </c>
    </row>
    <row r="1783" spans="1:5">
      <c r="A1783">
        <v>2284</v>
      </c>
      <c r="B1783" s="306">
        <v>0.93090277777774399</v>
      </c>
      <c r="C1783">
        <v>20.198</v>
      </c>
      <c r="D1783">
        <v>63.975000000000001</v>
      </c>
      <c r="E1783" s="273">
        <v>3.9</v>
      </c>
    </row>
    <row r="1784" spans="1:5">
      <c r="A1784">
        <v>2285</v>
      </c>
      <c r="B1784" s="306">
        <v>0.93101851851848505</v>
      </c>
      <c r="C1784">
        <v>20.198</v>
      </c>
      <c r="D1784">
        <v>63.945</v>
      </c>
      <c r="E1784" s="273">
        <v>3.9</v>
      </c>
    </row>
    <row r="1785" spans="1:5">
      <c r="A1785">
        <v>2286</v>
      </c>
      <c r="B1785" s="306">
        <v>0.93113425925922499</v>
      </c>
      <c r="C1785">
        <v>20.198</v>
      </c>
      <c r="D1785">
        <v>63.884999999999998</v>
      </c>
      <c r="E1785" s="273">
        <v>3.9</v>
      </c>
    </row>
    <row r="1786" spans="1:5">
      <c r="A1786">
        <v>2287</v>
      </c>
      <c r="B1786" s="306">
        <v>0.93124999999996605</v>
      </c>
      <c r="C1786">
        <v>20.198</v>
      </c>
      <c r="D1786">
        <v>63.854999999999997</v>
      </c>
      <c r="E1786" s="273">
        <v>3.9</v>
      </c>
    </row>
    <row r="1787" spans="1:5">
      <c r="A1787">
        <v>2288</v>
      </c>
      <c r="B1787" s="306">
        <v>0.93136574074070699</v>
      </c>
      <c r="C1787">
        <v>20.198</v>
      </c>
      <c r="D1787">
        <v>63.795000000000002</v>
      </c>
      <c r="E1787" s="273">
        <v>3.9</v>
      </c>
    </row>
    <row r="1788" spans="1:5">
      <c r="A1788">
        <v>2289</v>
      </c>
      <c r="B1788" s="306">
        <v>0.93148148148144705</v>
      </c>
      <c r="C1788">
        <v>20.198</v>
      </c>
      <c r="D1788">
        <v>63.734999999999999</v>
      </c>
      <c r="E1788" s="273">
        <v>3.9</v>
      </c>
    </row>
    <row r="1789" spans="1:5">
      <c r="A1789">
        <v>2290</v>
      </c>
      <c r="B1789" s="306">
        <v>0.93159722222218799</v>
      </c>
      <c r="C1789">
        <v>20.198</v>
      </c>
      <c r="D1789">
        <v>63.704999999999998</v>
      </c>
      <c r="E1789" s="273">
        <v>3.9</v>
      </c>
    </row>
    <row r="1790" spans="1:5">
      <c r="A1790">
        <v>2291</v>
      </c>
      <c r="B1790" s="306">
        <v>0.93171296296292905</v>
      </c>
      <c r="C1790">
        <v>20.198</v>
      </c>
      <c r="D1790">
        <v>63.646000000000001</v>
      </c>
      <c r="E1790" s="273">
        <v>3.9</v>
      </c>
    </row>
    <row r="1791" spans="1:5">
      <c r="A1791">
        <v>2292</v>
      </c>
      <c r="B1791" s="306">
        <v>0.93182870370366999</v>
      </c>
      <c r="C1791">
        <v>20.198</v>
      </c>
      <c r="D1791">
        <v>63.616</v>
      </c>
      <c r="E1791" s="273">
        <v>3.9</v>
      </c>
    </row>
    <row r="1792" spans="1:5">
      <c r="A1792">
        <v>2293</v>
      </c>
      <c r="B1792" s="306">
        <v>0.93194444444441005</v>
      </c>
      <c r="C1792">
        <v>20.222000000000001</v>
      </c>
      <c r="D1792">
        <v>63.59</v>
      </c>
      <c r="E1792" s="273">
        <v>3.9</v>
      </c>
    </row>
    <row r="1793" spans="1:5">
      <c r="A1793">
        <v>2294</v>
      </c>
      <c r="B1793" s="306">
        <v>0.93206018518515099</v>
      </c>
      <c r="C1793">
        <v>20.222000000000001</v>
      </c>
      <c r="D1793">
        <v>63.53</v>
      </c>
      <c r="E1793" s="273">
        <v>3.9</v>
      </c>
    </row>
    <row r="1794" spans="1:5">
      <c r="A1794">
        <v>2295</v>
      </c>
      <c r="B1794" s="306">
        <v>0.93217592592589205</v>
      </c>
      <c r="C1794">
        <v>20.222000000000001</v>
      </c>
      <c r="D1794">
        <v>63.53</v>
      </c>
      <c r="E1794" s="273">
        <v>3.9</v>
      </c>
    </row>
    <row r="1795" spans="1:5">
      <c r="A1795">
        <v>2296</v>
      </c>
      <c r="B1795" s="306">
        <v>0.93229166666663299</v>
      </c>
      <c r="C1795">
        <v>20.222000000000001</v>
      </c>
      <c r="D1795">
        <v>63.5</v>
      </c>
      <c r="E1795" s="273">
        <v>3.9</v>
      </c>
    </row>
    <row r="1796" spans="1:5">
      <c r="A1796">
        <v>2297</v>
      </c>
      <c r="B1796" s="306">
        <v>0.93240740740737305</v>
      </c>
      <c r="C1796">
        <v>20.222000000000001</v>
      </c>
      <c r="D1796">
        <v>63.47</v>
      </c>
      <c r="E1796" s="273">
        <v>3.9</v>
      </c>
    </row>
    <row r="1797" spans="1:5">
      <c r="A1797">
        <v>2298</v>
      </c>
      <c r="B1797" s="306">
        <v>0.93252314814811399</v>
      </c>
      <c r="C1797">
        <v>20.222000000000001</v>
      </c>
      <c r="D1797">
        <v>63.47</v>
      </c>
      <c r="E1797" s="273">
        <v>3.9</v>
      </c>
    </row>
    <row r="1798" spans="1:5">
      <c r="A1798">
        <v>2299</v>
      </c>
      <c r="B1798" s="306">
        <v>0.93263888888885504</v>
      </c>
      <c r="C1798">
        <v>20.222000000000001</v>
      </c>
      <c r="D1798">
        <v>63.44</v>
      </c>
      <c r="E1798" s="273">
        <v>3.9</v>
      </c>
    </row>
    <row r="1799" spans="1:5">
      <c r="A1799">
        <v>2300</v>
      </c>
      <c r="B1799" s="306">
        <v>0.93275462962959499</v>
      </c>
      <c r="C1799">
        <v>20.222000000000001</v>
      </c>
      <c r="D1799">
        <v>63.44</v>
      </c>
      <c r="E1799" s="273">
        <v>3.9</v>
      </c>
    </row>
    <row r="1800" spans="1:5">
      <c r="A1800">
        <v>2301</v>
      </c>
      <c r="B1800" s="306">
        <v>0.93287037037033604</v>
      </c>
      <c r="C1800">
        <v>20.222000000000001</v>
      </c>
      <c r="D1800">
        <v>63.41</v>
      </c>
      <c r="E1800" s="273">
        <v>3.9</v>
      </c>
    </row>
    <row r="1801" spans="1:5">
      <c r="A1801">
        <v>2302</v>
      </c>
      <c r="B1801" s="306">
        <v>0.93298611111107699</v>
      </c>
      <c r="C1801">
        <v>20.222000000000001</v>
      </c>
      <c r="D1801">
        <v>63.41</v>
      </c>
      <c r="E1801" s="273">
        <v>11.8</v>
      </c>
    </row>
    <row r="1802" spans="1:5">
      <c r="A1802">
        <v>2303</v>
      </c>
      <c r="B1802" s="306">
        <v>0.93310185185181804</v>
      </c>
      <c r="C1802">
        <v>20.222000000000001</v>
      </c>
      <c r="D1802">
        <v>63.41</v>
      </c>
      <c r="E1802" s="273">
        <v>11.8</v>
      </c>
    </row>
    <row r="1803" spans="1:5">
      <c r="A1803">
        <v>2304</v>
      </c>
      <c r="B1803" s="306">
        <v>0.93321759259255799</v>
      </c>
      <c r="C1803">
        <v>20.222000000000001</v>
      </c>
      <c r="D1803">
        <v>63.378999999999998</v>
      </c>
      <c r="E1803" s="273">
        <v>3.9</v>
      </c>
    </row>
    <row r="1804" spans="1:5">
      <c r="A1804">
        <v>2305</v>
      </c>
      <c r="B1804" s="306">
        <v>0.93333333333329904</v>
      </c>
      <c r="C1804">
        <v>20.245999999999999</v>
      </c>
      <c r="D1804">
        <v>63.383000000000003</v>
      </c>
      <c r="E1804" s="273">
        <v>3.9</v>
      </c>
    </row>
    <row r="1805" spans="1:5">
      <c r="A1805">
        <v>2306</v>
      </c>
      <c r="B1805" s="306">
        <v>0.93344907407403999</v>
      </c>
      <c r="C1805">
        <v>20.222000000000001</v>
      </c>
      <c r="D1805">
        <v>63.378999999999998</v>
      </c>
      <c r="E1805" s="273">
        <v>3.9</v>
      </c>
    </row>
    <row r="1806" spans="1:5">
      <c r="A1806">
        <v>2307</v>
      </c>
      <c r="B1806" s="306">
        <v>0.93356481481478004</v>
      </c>
      <c r="C1806">
        <v>20.245999999999999</v>
      </c>
      <c r="D1806">
        <v>63.383000000000003</v>
      </c>
      <c r="E1806" s="273">
        <v>11.8</v>
      </c>
    </row>
    <row r="1807" spans="1:5">
      <c r="A1807">
        <v>2308</v>
      </c>
      <c r="B1807" s="306">
        <v>0.93368055555552099</v>
      </c>
      <c r="C1807">
        <v>20.245999999999999</v>
      </c>
      <c r="D1807">
        <v>63.383000000000003</v>
      </c>
      <c r="E1807" s="273">
        <v>3.9</v>
      </c>
    </row>
    <row r="1808" spans="1:5">
      <c r="A1808">
        <v>2309</v>
      </c>
      <c r="B1808" s="306">
        <v>0.93379629629626204</v>
      </c>
      <c r="C1808">
        <v>20.245999999999999</v>
      </c>
      <c r="D1808">
        <v>63.383000000000003</v>
      </c>
      <c r="E1808" s="273">
        <v>3.9</v>
      </c>
    </row>
    <row r="1809" spans="1:5">
      <c r="A1809">
        <v>2310</v>
      </c>
      <c r="B1809" s="306">
        <v>0.93391203703700298</v>
      </c>
      <c r="C1809">
        <v>20.245999999999999</v>
      </c>
      <c r="D1809">
        <v>63.383000000000003</v>
      </c>
      <c r="E1809" s="273">
        <v>3.9</v>
      </c>
    </row>
    <row r="1810" spans="1:5">
      <c r="A1810">
        <v>2311</v>
      </c>
      <c r="B1810" s="306">
        <v>0.93402777777774304</v>
      </c>
      <c r="C1810">
        <v>20.245999999999999</v>
      </c>
      <c r="D1810">
        <v>63.383000000000003</v>
      </c>
      <c r="E1810" s="273">
        <v>3.9</v>
      </c>
    </row>
    <row r="1811" spans="1:5">
      <c r="A1811">
        <v>2312</v>
      </c>
      <c r="B1811" s="306">
        <v>0.93414351851848398</v>
      </c>
      <c r="C1811">
        <v>20.245999999999999</v>
      </c>
      <c r="D1811">
        <v>63.383000000000003</v>
      </c>
      <c r="E1811" s="273">
        <v>3.9</v>
      </c>
    </row>
    <row r="1812" spans="1:5">
      <c r="A1812">
        <v>2313</v>
      </c>
      <c r="B1812" s="306">
        <v>0.93425925925922504</v>
      </c>
      <c r="C1812">
        <v>20.245999999999999</v>
      </c>
      <c r="D1812">
        <v>63.414000000000001</v>
      </c>
      <c r="E1812" s="273">
        <v>11.8</v>
      </c>
    </row>
    <row r="1813" spans="1:5">
      <c r="A1813">
        <v>2314</v>
      </c>
      <c r="B1813" s="306">
        <v>0.93437499999996598</v>
      </c>
      <c r="C1813">
        <v>20.245999999999999</v>
      </c>
      <c r="D1813">
        <v>63.414000000000001</v>
      </c>
      <c r="E1813" s="273">
        <v>3.9</v>
      </c>
    </row>
    <row r="1814" spans="1:5">
      <c r="A1814">
        <v>2315</v>
      </c>
      <c r="B1814" s="306">
        <v>0.93449074074070604</v>
      </c>
      <c r="C1814">
        <v>20.245999999999999</v>
      </c>
      <c r="D1814">
        <v>63.444000000000003</v>
      </c>
      <c r="E1814" s="273">
        <v>3.9</v>
      </c>
    </row>
    <row r="1815" spans="1:5">
      <c r="A1815">
        <v>2316</v>
      </c>
      <c r="B1815" s="306">
        <v>0.93460648148144698</v>
      </c>
      <c r="C1815">
        <v>20.245999999999999</v>
      </c>
      <c r="D1815">
        <v>63.414000000000001</v>
      </c>
      <c r="E1815" s="273">
        <v>11.8</v>
      </c>
    </row>
    <row r="1816" spans="1:5">
      <c r="A1816">
        <v>2317</v>
      </c>
      <c r="B1816" s="306">
        <v>0.93472222222218804</v>
      </c>
      <c r="C1816">
        <v>20.245999999999999</v>
      </c>
      <c r="D1816">
        <v>63.444000000000003</v>
      </c>
      <c r="E1816" s="273">
        <v>3.9</v>
      </c>
    </row>
    <row r="1817" spans="1:5">
      <c r="A1817">
        <v>2318</v>
      </c>
      <c r="B1817" s="306">
        <v>0.93483796296292798</v>
      </c>
      <c r="C1817">
        <v>20.245999999999999</v>
      </c>
      <c r="D1817">
        <v>63.414000000000001</v>
      </c>
      <c r="E1817" s="273">
        <v>3.9</v>
      </c>
    </row>
    <row r="1818" spans="1:5">
      <c r="A1818">
        <v>2319</v>
      </c>
      <c r="B1818" s="306">
        <v>0.93495370370366904</v>
      </c>
      <c r="C1818">
        <v>20.245999999999999</v>
      </c>
      <c r="D1818">
        <v>63.414000000000001</v>
      </c>
      <c r="E1818" s="273">
        <v>11.8</v>
      </c>
    </row>
    <row r="1819" spans="1:5">
      <c r="A1819">
        <v>2320</v>
      </c>
      <c r="B1819" s="306">
        <v>0.93506944444440998</v>
      </c>
      <c r="C1819">
        <v>20.245999999999999</v>
      </c>
      <c r="D1819">
        <v>63.383000000000003</v>
      </c>
      <c r="E1819" s="273">
        <v>3.9</v>
      </c>
    </row>
    <row r="1820" spans="1:5">
      <c r="A1820">
        <v>2321</v>
      </c>
      <c r="B1820" s="306">
        <v>0.93518518518515104</v>
      </c>
      <c r="C1820">
        <v>20.268999999999998</v>
      </c>
      <c r="D1820">
        <v>63.356999999999999</v>
      </c>
      <c r="E1820" s="273">
        <v>11.8</v>
      </c>
    </row>
    <row r="1821" spans="1:5">
      <c r="A1821">
        <v>2322</v>
      </c>
      <c r="B1821" s="306">
        <v>0.93530092592589098</v>
      </c>
      <c r="C1821">
        <v>20.268999999999998</v>
      </c>
      <c r="D1821">
        <v>63.326999999999998</v>
      </c>
      <c r="E1821" s="273">
        <v>3.9</v>
      </c>
    </row>
    <row r="1822" spans="1:5">
      <c r="A1822">
        <v>2323</v>
      </c>
      <c r="B1822" s="306">
        <v>0.93541666666663204</v>
      </c>
      <c r="C1822">
        <v>20.268999999999998</v>
      </c>
      <c r="D1822">
        <v>63.296999999999997</v>
      </c>
      <c r="E1822" s="273">
        <v>3.9</v>
      </c>
    </row>
    <row r="1823" spans="1:5">
      <c r="A1823">
        <v>2324</v>
      </c>
      <c r="B1823" s="306">
        <v>0.93553240740737298</v>
      </c>
      <c r="C1823">
        <v>20.268999999999998</v>
      </c>
      <c r="D1823">
        <v>63.267000000000003</v>
      </c>
      <c r="E1823" s="273">
        <v>3.9</v>
      </c>
    </row>
    <row r="1824" spans="1:5">
      <c r="A1824">
        <v>2325</v>
      </c>
      <c r="B1824" s="306">
        <v>0.93564814814811303</v>
      </c>
      <c r="C1824">
        <v>20.268999999999998</v>
      </c>
      <c r="D1824">
        <v>63.207000000000001</v>
      </c>
      <c r="E1824" s="273">
        <v>3.9</v>
      </c>
    </row>
    <row r="1825" spans="1:5">
      <c r="A1825">
        <v>2326</v>
      </c>
      <c r="B1825" s="306">
        <v>0.93576388888885398</v>
      </c>
      <c r="C1825">
        <v>20.268999999999998</v>
      </c>
      <c r="D1825">
        <v>63.177</v>
      </c>
      <c r="E1825" s="273">
        <v>3.9</v>
      </c>
    </row>
    <row r="1826" spans="1:5">
      <c r="A1826">
        <v>2327</v>
      </c>
      <c r="B1826" s="306">
        <v>0.93587962962959503</v>
      </c>
      <c r="C1826">
        <v>20.268999999999998</v>
      </c>
      <c r="D1826">
        <v>63.116999999999997</v>
      </c>
      <c r="E1826" s="273">
        <v>3.9</v>
      </c>
    </row>
    <row r="1827" spans="1:5">
      <c r="A1827">
        <v>2328</v>
      </c>
      <c r="B1827" s="306">
        <v>0.93599537037033598</v>
      </c>
      <c r="C1827">
        <v>20.268999999999998</v>
      </c>
      <c r="D1827">
        <v>63.057000000000002</v>
      </c>
      <c r="E1827" s="273">
        <v>3.9</v>
      </c>
    </row>
    <row r="1828" spans="1:5">
      <c r="A1828">
        <v>2329</v>
      </c>
      <c r="B1828" s="306">
        <v>0.93611111111107603</v>
      </c>
      <c r="C1828">
        <v>20.268999999999998</v>
      </c>
      <c r="D1828">
        <v>62.997</v>
      </c>
      <c r="E1828" s="273">
        <v>3.9</v>
      </c>
    </row>
    <row r="1829" spans="1:5">
      <c r="A1829">
        <v>2330</v>
      </c>
      <c r="B1829" s="306">
        <v>0.93622685185181698</v>
      </c>
      <c r="C1829">
        <v>20.268999999999998</v>
      </c>
      <c r="D1829">
        <v>62.936999999999998</v>
      </c>
      <c r="E1829" s="273">
        <v>3.9</v>
      </c>
    </row>
    <row r="1830" spans="1:5">
      <c r="A1830">
        <v>2331</v>
      </c>
      <c r="B1830" s="306">
        <v>0.93634259259255803</v>
      </c>
      <c r="C1830">
        <v>20.268999999999998</v>
      </c>
      <c r="D1830">
        <v>62.906999999999996</v>
      </c>
      <c r="E1830" s="273">
        <v>3.9</v>
      </c>
    </row>
    <row r="1831" spans="1:5">
      <c r="A1831">
        <v>2332</v>
      </c>
      <c r="B1831" s="306">
        <v>0.93645833333329798</v>
      </c>
      <c r="C1831">
        <v>20.268999999999998</v>
      </c>
      <c r="D1831">
        <v>62.847000000000001</v>
      </c>
      <c r="E1831" s="273">
        <v>3.9</v>
      </c>
    </row>
    <row r="1832" spans="1:5">
      <c r="A1832">
        <v>2333</v>
      </c>
      <c r="B1832" s="306">
        <v>0.93657407407403903</v>
      </c>
      <c r="C1832">
        <v>20.268999999999998</v>
      </c>
      <c r="D1832">
        <v>62.786000000000001</v>
      </c>
      <c r="E1832" s="273">
        <v>3.9</v>
      </c>
    </row>
    <row r="1833" spans="1:5">
      <c r="A1833">
        <v>2334</v>
      </c>
      <c r="B1833" s="306">
        <v>0.93668981481477998</v>
      </c>
      <c r="C1833">
        <v>20.268999999999998</v>
      </c>
      <c r="D1833">
        <v>62.756</v>
      </c>
      <c r="E1833" s="273">
        <v>3.9</v>
      </c>
    </row>
    <row r="1834" spans="1:5">
      <c r="A1834">
        <v>2335</v>
      </c>
      <c r="B1834" s="306">
        <v>0.93680555555552103</v>
      </c>
      <c r="C1834">
        <v>20.268999999999998</v>
      </c>
      <c r="D1834">
        <v>62.695999999999998</v>
      </c>
      <c r="E1834" s="273">
        <v>11.8</v>
      </c>
    </row>
    <row r="1835" spans="1:5">
      <c r="A1835">
        <v>2336</v>
      </c>
      <c r="B1835" s="306">
        <v>0.93692129629626097</v>
      </c>
      <c r="C1835">
        <v>20.268999999999998</v>
      </c>
      <c r="D1835">
        <v>62.665999999999997</v>
      </c>
      <c r="E1835" s="273">
        <v>3.9</v>
      </c>
    </row>
    <row r="1836" spans="1:5">
      <c r="A1836">
        <v>2337</v>
      </c>
      <c r="B1836" s="306">
        <v>0.93703703703700203</v>
      </c>
      <c r="C1836">
        <v>20.268999999999998</v>
      </c>
      <c r="D1836">
        <v>62.606000000000002</v>
      </c>
      <c r="E1836" s="273">
        <v>3.9</v>
      </c>
    </row>
    <row r="1837" spans="1:5">
      <c r="A1837">
        <v>2338</v>
      </c>
      <c r="B1837" s="306">
        <v>0.93715277777774297</v>
      </c>
      <c r="C1837">
        <v>20.245999999999999</v>
      </c>
      <c r="D1837">
        <v>62.542000000000002</v>
      </c>
      <c r="E1837" s="273">
        <v>3.9</v>
      </c>
    </row>
    <row r="1838" spans="1:5">
      <c r="A1838">
        <v>2339</v>
      </c>
      <c r="B1838" s="306">
        <v>0.93726851851848403</v>
      </c>
      <c r="C1838">
        <v>20.245999999999999</v>
      </c>
      <c r="D1838">
        <v>62.481000000000002</v>
      </c>
      <c r="E1838" s="273">
        <v>3.9</v>
      </c>
    </row>
    <row r="1839" spans="1:5">
      <c r="A1839">
        <v>2340</v>
      </c>
      <c r="B1839" s="306">
        <v>0.93738425925922397</v>
      </c>
      <c r="C1839">
        <v>20.245999999999999</v>
      </c>
      <c r="D1839">
        <v>62.420999999999999</v>
      </c>
      <c r="E1839" s="273">
        <v>3.9</v>
      </c>
    </row>
    <row r="1840" spans="1:5">
      <c r="A1840">
        <v>2341</v>
      </c>
      <c r="B1840" s="306">
        <v>0.93749999999996503</v>
      </c>
      <c r="C1840">
        <v>20.245999999999999</v>
      </c>
      <c r="D1840">
        <v>62.360999999999997</v>
      </c>
      <c r="E1840" s="273">
        <v>3.9</v>
      </c>
    </row>
    <row r="1841" spans="1:5">
      <c r="A1841">
        <v>2342</v>
      </c>
      <c r="B1841" s="306">
        <v>0.93761574074070597</v>
      </c>
      <c r="C1841">
        <v>20.245999999999999</v>
      </c>
      <c r="D1841">
        <v>62.331000000000003</v>
      </c>
      <c r="E1841" s="273">
        <v>3.9</v>
      </c>
    </row>
    <row r="1842" spans="1:5">
      <c r="A1842">
        <v>2343</v>
      </c>
      <c r="B1842" s="306">
        <v>0.93773148148144603</v>
      </c>
      <c r="C1842">
        <v>20.245999999999999</v>
      </c>
      <c r="D1842">
        <v>62.271000000000001</v>
      </c>
      <c r="E1842" s="273">
        <v>11.8</v>
      </c>
    </row>
    <row r="1843" spans="1:5">
      <c r="A1843">
        <v>2344</v>
      </c>
      <c r="B1843" s="306">
        <v>0.93784722222218697</v>
      </c>
      <c r="C1843">
        <v>20.245999999999999</v>
      </c>
      <c r="D1843">
        <v>62.21</v>
      </c>
      <c r="E1843" s="273">
        <v>3.9</v>
      </c>
    </row>
    <row r="1844" spans="1:5">
      <c r="A1844">
        <v>2345</v>
      </c>
      <c r="B1844" s="306">
        <v>0.93796296296292803</v>
      </c>
      <c r="C1844">
        <v>20.245999999999999</v>
      </c>
      <c r="D1844">
        <v>62.15</v>
      </c>
      <c r="E1844" s="273">
        <v>3.9</v>
      </c>
    </row>
    <row r="1845" spans="1:5">
      <c r="A1845">
        <v>2346</v>
      </c>
      <c r="B1845" s="306">
        <v>0.93807870370366897</v>
      </c>
      <c r="C1845">
        <v>20.222000000000001</v>
      </c>
      <c r="D1845">
        <v>62.116</v>
      </c>
      <c r="E1845" s="273">
        <v>3.9</v>
      </c>
    </row>
    <row r="1846" spans="1:5">
      <c r="A1846">
        <v>2347</v>
      </c>
      <c r="B1846" s="306">
        <v>0.93819444444440903</v>
      </c>
      <c r="C1846">
        <v>20.222000000000001</v>
      </c>
      <c r="D1846">
        <v>62.055999999999997</v>
      </c>
      <c r="E1846" s="273">
        <v>3.9</v>
      </c>
    </row>
    <row r="1847" spans="1:5">
      <c r="A1847">
        <v>2348</v>
      </c>
      <c r="B1847" s="306">
        <v>0.93831018518514997</v>
      </c>
      <c r="C1847">
        <v>20.222000000000001</v>
      </c>
      <c r="D1847">
        <v>62.024999999999999</v>
      </c>
      <c r="E1847" s="273">
        <v>3.9</v>
      </c>
    </row>
    <row r="1848" spans="1:5">
      <c r="A1848">
        <v>2349</v>
      </c>
      <c r="B1848" s="306">
        <v>0.93842592592589102</v>
      </c>
      <c r="C1848">
        <v>20.222000000000001</v>
      </c>
      <c r="D1848">
        <v>61.965000000000003</v>
      </c>
      <c r="E1848" s="273">
        <v>3.9</v>
      </c>
    </row>
    <row r="1849" spans="1:5">
      <c r="A1849">
        <v>2350</v>
      </c>
      <c r="B1849" s="306">
        <v>0.93854166666663097</v>
      </c>
      <c r="C1849">
        <v>20.222000000000001</v>
      </c>
      <c r="D1849">
        <v>61.875</v>
      </c>
      <c r="E1849" s="273">
        <v>3.9</v>
      </c>
    </row>
    <row r="1850" spans="1:5">
      <c r="A1850">
        <v>2351</v>
      </c>
      <c r="B1850" s="306">
        <v>0.93865740740737202</v>
      </c>
      <c r="C1850">
        <v>20.198</v>
      </c>
      <c r="D1850">
        <v>61.81</v>
      </c>
      <c r="E1850" s="273">
        <v>3.9</v>
      </c>
    </row>
    <row r="1851" spans="1:5">
      <c r="A1851">
        <v>2352</v>
      </c>
      <c r="B1851" s="306">
        <v>0.93877314814811297</v>
      </c>
      <c r="C1851">
        <v>20.198</v>
      </c>
      <c r="D1851">
        <v>61.78</v>
      </c>
      <c r="E1851" s="273">
        <v>11.8</v>
      </c>
    </row>
    <row r="1852" spans="1:5">
      <c r="A1852">
        <v>2353</v>
      </c>
      <c r="B1852" s="306">
        <v>0.93888888888885402</v>
      </c>
      <c r="C1852">
        <v>20.198</v>
      </c>
      <c r="D1852">
        <v>61.72</v>
      </c>
      <c r="E1852" s="273">
        <v>11.8</v>
      </c>
    </row>
    <row r="1853" spans="1:5">
      <c r="A1853">
        <v>2354</v>
      </c>
      <c r="B1853" s="306">
        <v>0.93900462962959397</v>
      </c>
      <c r="C1853">
        <v>20.198</v>
      </c>
      <c r="D1853">
        <v>61.658999999999999</v>
      </c>
      <c r="E1853" s="273">
        <v>3.9</v>
      </c>
    </row>
    <row r="1854" spans="1:5">
      <c r="A1854">
        <v>2355</v>
      </c>
      <c r="B1854" s="306">
        <v>0.93912037037033502</v>
      </c>
      <c r="C1854">
        <v>20.198</v>
      </c>
      <c r="D1854">
        <v>61.598999999999997</v>
      </c>
      <c r="E1854" s="273">
        <v>3.9</v>
      </c>
    </row>
    <row r="1855" spans="1:5">
      <c r="A1855">
        <v>2356</v>
      </c>
      <c r="B1855" s="306">
        <v>0.93923611111107597</v>
      </c>
      <c r="C1855">
        <v>20.173999999999999</v>
      </c>
      <c r="D1855">
        <v>61.534999999999997</v>
      </c>
      <c r="E1855" s="273">
        <v>3.9</v>
      </c>
    </row>
    <row r="1856" spans="1:5">
      <c r="A1856">
        <v>2357</v>
      </c>
      <c r="B1856" s="306">
        <v>0.93935185185181702</v>
      </c>
      <c r="C1856">
        <v>20.173999999999999</v>
      </c>
      <c r="D1856">
        <v>61.503999999999998</v>
      </c>
      <c r="E1856" s="273">
        <v>3.9</v>
      </c>
    </row>
    <row r="1857" spans="1:5">
      <c r="A1857">
        <v>2358</v>
      </c>
      <c r="B1857" s="306">
        <v>0.93946759259255697</v>
      </c>
      <c r="C1857">
        <v>20.149999999999999</v>
      </c>
      <c r="D1857">
        <v>61.44</v>
      </c>
      <c r="E1857" s="273">
        <v>3.9</v>
      </c>
    </row>
    <row r="1858" spans="1:5">
      <c r="A1858">
        <v>2359</v>
      </c>
      <c r="B1858" s="306">
        <v>0.93958333333329802</v>
      </c>
      <c r="C1858">
        <v>20.149999999999999</v>
      </c>
      <c r="D1858">
        <v>61.348999999999997</v>
      </c>
      <c r="E1858" s="273">
        <v>11.8</v>
      </c>
    </row>
    <row r="1859" spans="1:5">
      <c r="A1859">
        <v>2360</v>
      </c>
      <c r="B1859" s="306">
        <v>0.93969907407403896</v>
      </c>
      <c r="C1859">
        <v>20.149999999999999</v>
      </c>
      <c r="D1859">
        <v>61.319000000000003</v>
      </c>
      <c r="E1859" s="273">
        <v>3.9</v>
      </c>
    </row>
    <row r="1860" spans="1:5">
      <c r="A1860">
        <v>2361</v>
      </c>
      <c r="B1860" s="306">
        <v>0.93981481481477902</v>
      </c>
      <c r="C1860">
        <v>20.126000000000001</v>
      </c>
      <c r="D1860">
        <v>61.255000000000003</v>
      </c>
      <c r="E1860" s="273">
        <v>3.9</v>
      </c>
    </row>
    <row r="1861" spans="1:5">
      <c r="A1861">
        <v>2362</v>
      </c>
      <c r="B1861" s="306">
        <v>0.93993055555551996</v>
      </c>
      <c r="C1861">
        <v>20.126000000000001</v>
      </c>
      <c r="D1861">
        <v>61.255000000000003</v>
      </c>
      <c r="E1861" s="273">
        <v>3.9</v>
      </c>
    </row>
    <row r="1862" spans="1:5">
      <c r="A1862">
        <v>2363</v>
      </c>
      <c r="B1862" s="306">
        <v>0.94004629629626102</v>
      </c>
      <c r="C1862">
        <v>20.126000000000001</v>
      </c>
      <c r="D1862">
        <v>61.194000000000003</v>
      </c>
      <c r="E1862" s="273">
        <v>3.9</v>
      </c>
    </row>
    <row r="1863" spans="1:5">
      <c r="A1863">
        <v>2364</v>
      </c>
      <c r="B1863" s="306">
        <v>0.94016203703700196</v>
      </c>
      <c r="C1863">
        <v>20.103000000000002</v>
      </c>
      <c r="D1863">
        <v>61.191000000000003</v>
      </c>
      <c r="E1863" s="273">
        <v>3.9</v>
      </c>
    </row>
    <row r="1864" spans="1:5">
      <c r="A1864">
        <v>2365</v>
      </c>
      <c r="B1864" s="306">
        <v>0.94027777777774202</v>
      </c>
      <c r="C1864">
        <v>20.103000000000002</v>
      </c>
      <c r="D1864">
        <v>61.16</v>
      </c>
      <c r="E1864" s="273">
        <v>3.9</v>
      </c>
    </row>
    <row r="1865" spans="1:5">
      <c r="A1865">
        <v>2366</v>
      </c>
      <c r="B1865" s="306">
        <v>0.94039351851848296</v>
      </c>
      <c r="C1865">
        <v>20.103000000000002</v>
      </c>
      <c r="D1865">
        <v>61.13</v>
      </c>
      <c r="E1865" s="273">
        <v>3.9</v>
      </c>
    </row>
    <row r="1866" spans="1:5">
      <c r="A1866">
        <v>2367</v>
      </c>
      <c r="B1866" s="306">
        <v>0.94050925925922402</v>
      </c>
      <c r="C1866">
        <v>20.079000000000001</v>
      </c>
      <c r="D1866">
        <v>61.095999999999997</v>
      </c>
      <c r="E1866" s="273">
        <v>3.9</v>
      </c>
    </row>
    <row r="1867" spans="1:5">
      <c r="A1867">
        <v>2368</v>
      </c>
      <c r="B1867" s="306">
        <v>0.94062499999996396</v>
      </c>
      <c r="C1867">
        <v>20.079000000000001</v>
      </c>
      <c r="D1867">
        <v>60.884</v>
      </c>
      <c r="E1867" s="273">
        <v>3.9</v>
      </c>
    </row>
    <row r="1868" spans="1:5">
      <c r="A1868">
        <v>2369</v>
      </c>
      <c r="B1868" s="306">
        <v>0.94074074074070502</v>
      </c>
      <c r="C1868">
        <v>20.079000000000001</v>
      </c>
      <c r="D1868">
        <v>60.762999999999998</v>
      </c>
      <c r="E1868" s="273">
        <v>3.9</v>
      </c>
    </row>
    <row r="1869" spans="1:5">
      <c r="A1869">
        <v>2370</v>
      </c>
      <c r="B1869" s="306">
        <v>0.94085648148144596</v>
      </c>
      <c r="C1869">
        <v>20.055</v>
      </c>
      <c r="D1869">
        <v>60.82</v>
      </c>
      <c r="E1869" s="273">
        <v>3.9</v>
      </c>
    </row>
    <row r="1870" spans="1:5">
      <c r="A1870">
        <v>2371</v>
      </c>
      <c r="B1870" s="306">
        <v>0.94097222222218702</v>
      </c>
      <c r="C1870">
        <v>20.055</v>
      </c>
      <c r="D1870">
        <v>60.85</v>
      </c>
      <c r="E1870" s="273">
        <v>11.8</v>
      </c>
    </row>
    <row r="1871" spans="1:5">
      <c r="A1871">
        <v>2372</v>
      </c>
      <c r="B1871" s="306">
        <v>0.94108796296292696</v>
      </c>
      <c r="C1871">
        <v>20.030999999999999</v>
      </c>
      <c r="D1871">
        <v>60.875999999999998</v>
      </c>
      <c r="E1871" s="273">
        <v>3.9</v>
      </c>
    </row>
    <row r="1872" spans="1:5">
      <c r="A1872">
        <v>2373</v>
      </c>
      <c r="B1872" s="306">
        <v>0.94120370370366802</v>
      </c>
      <c r="C1872">
        <v>20.030999999999999</v>
      </c>
      <c r="D1872">
        <v>60.875999999999998</v>
      </c>
      <c r="E1872" s="273">
        <v>3.9</v>
      </c>
    </row>
    <row r="1873" spans="1:5">
      <c r="A1873">
        <v>2374</v>
      </c>
      <c r="B1873" s="306">
        <v>0.94131944444440896</v>
      </c>
      <c r="C1873">
        <v>20.030999999999999</v>
      </c>
      <c r="D1873">
        <v>60.906999999999996</v>
      </c>
      <c r="E1873" s="273">
        <v>3.9</v>
      </c>
    </row>
    <row r="1874" spans="1:5">
      <c r="A1874">
        <v>2375</v>
      </c>
      <c r="B1874" s="306">
        <v>0.94143518518515001</v>
      </c>
      <c r="C1874">
        <v>20.030999999999999</v>
      </c>
      <c r="D1874">
        <v>60.936999999999998</v>
      </c>
      <c r="E1874" s="273">
        <v>11.8</v>
      </c>
    </row>
    <row r="1875" spans="1:5">
      <c r="A1875">
        <v>2376</v>
      </c>
      <c r="B1875" s="306">
        <v>0.94155092592588996</v>
      </c>
      <c r="C1875">
        <v>20.007000000000001</v>
      </c>
      <c r="D1875">
        <v>60.994</v>
      </c>
      <c r="E1875" s="273">
        <v>3.9</v>
      </c>
    </row>
    <row r="1876" spans="1:5">
      <c r="A1876">
        <v>2377</v>
      </c>
      <c r="B1876" s="306">
        <v>0.94166666666663101</v>
      </c>
      <c r="C1876">
        <v>20.007000000000001</v>
      </c>
      <c r="D1876">
        <v>60.994</v>
      </c>
      <c r="E1876" s="273">
        <v>3.9</v>
      </c>
    </row>
    <row r="1877" spans="1:5">
      <c r="A1877">
        <v>2378</v>
      </c>
      <c r="B1877" s="306">
        <v>0.94178240740737196</v>
      </c>
      <c r="C1877">
        <v>20.007000000000001</v>
      </c>
      <c r="D1877">
        <v>61.054000000000002</v>
      </c>
      <c r="E1877" s="273">
        <v>3.9</v>
      </c>
    </row>
    <row r="1878" spans="1:5">
      <c r="A1878">
        <v>2379</v>
      </c>
      <c r="B1878" s="306">
        <v>0.94189814814811201</v>
      </c>
      <c r="C1878">
        <v>20.007000000000001</v>
      </c>
      <c r="D1878">
        <v>61.115000000000002</v>
      </c>
      <c r="E1878" s="273">
        <v>3.9</v>
      </c>
    </row>
    <row r="1879" spans="1:5">
      <c r="A1879">
        <v>2380</v>
      </c>
      <c r="B1879" s="306">
        <v>0.94201388888885296</v>
      </c>
      <c r="C1879">
        <v>19.984000000000002</v>
      </c>
      <c r="D1879">
        <v>61.140999999999998</v>
      </c>
      <c r="E1879" s="273">
        <v>3.9</v>
      </c>
    </row>
    <row r="1880" spans="1:5">
      <c r="A1880">
        <v>2381</v>
      </c>
      <c r="B1880" s="306">
        <v>0.94212962962959401</v>
      </c>
      <c r="C1880">
        <v>19.984000000000002</v>
      </c>
      <c r="D1880">
        <v>61.170999999999999</v>
      </c>
      <c r="E1880" s="273">
        <v>3.9</v>
      </c>
    </row>
    <row r="1881" spans="1:5">
      <c r="A1881">
        <v>2382</v>
      </c>
      <c r="B1881" s="306">
        <v>0.94224537037033496</v>
      </c>
      <c r="C1881">
        <v>19.984000000000002</v>
      </c>
      <c r="D1881">
        <v>61.201000000000001</v>
      </c>
      <c r="E1881" s="273">
        <v>3.9</v>
      </c>
    </row>
    <row r="1882" spans="1:5">
      <c r="A1882">
        <v>2383</v>
      </c>
      <c r="B1882" s="306">
        <v>0.94236111111107501</v>
      </c>
      <c r="C1882">
        <v>19.96</v>
      </c>
      <c r="D1882">
        <v>61.258000000000003</v>
      </c>
      <c r="E1882" s="273">
        <v>3.9</v>
      </c>
    </row>
    <row r="1883" spans="1:5">
      <c r="A1883">
        <v>2384</v>
      </c>
      <c r="B1883" s="306">
        <v>0.94247685185181596</v>
      </c>
      <c r="C1883">
        <v>19.96</v>
      </c>
      <c r="D1883">
        <v>61.287999999999997</v>
      </c>
      <c r="E1883" s="273">
        <v>3.9</v>
      </c>
    </row>
    <row r="1884" spans="1:5">
      <c r="A1884">
        <v>2385</v>
      </c>
      <c r="B1884" s="306">
        <v>0.94259259259255701</v>
      </c>
      <c r="C1884">
        <v>19.96</v>
      </c>
      <c r="D1884">
        <v>61.348999999999997</v>
      </c>
      <c r="E1884" s="273">
        <v>3.9</v>
      </c>
    </row>
    <row r="1885" spans="1:5">
      <c r="A1885">
        <v>2386</v>
      </c>
      <c r="B1885" s="306">
        <v>0.94270833333329696</v>
      </c>
      <c r="C1885">
        <v>19.96</v>
      </c>
      <c r="D1885">
        <v>61.408999999999999</v>
      </c>
      <c r="E1885" s="273">
        <v>3.9</v>
      </c>
    </row>
    <row r="1886" spans="1:5">
      <c r="A1886">
        <v>2387</v>
      </c>
      <c r="B1886" s="306">
        <v>0.94282407407403801</v>
      </c>
      <c r="C1886">
        <v>19.96</v>
      </c>
      <c r="D1886">
        <v>61.439</v>
      </c>
      <c r="E1886" s="273">
        <v>3.9</v>
      </c>
    </row>
    <row r="1887" spans="1:5">
      <c r="A1887">
        <v>2388</v>
      </c>
      <c r="B1887" s="306">
        <v>0.94293981481477895</v>
      </c>
      <c r="C1887">
        <v>19.96</v>
      </c>
      <c r="D1887">
        <v>61.5</v>
      </c>
      <c r="E1887" s="273">
        <v>11.8</v>
      </c>
    </row>
    <row r="1888" spans="1:5">
      <c r="A1888">
        <v>2389</v>
      </c>
      <c r="B1888" s="306">
        <v>0.94305555555552001</v>
      </c>
      <c r="C1888">
        <v>19.96</v>
      </c>
      <c r="D1888">
        <v>61.56</v>
      </c>
      <c r="E1888" s="273">
        <v>3.9</v>
      </c>
    </row>
    <row r="1889" spans="1:5">
      <c r="A1889">
        <v>2390</v>
      </c>
      <c r="B1889" s="306">
        <v>0.94317129629625995</v>
      </c>
      <c r="C1889">
        <v>19.96</v>
      </c>
      <c r="D1889">
        <v>61.62</v>
      </c>
      <c r="E1889" s="273">
        <v>3.9</v>
      </c>
    </row>
    <row r="1890" spans="1:5">
      <c r="A1890">
        <v>2391</v>
      </c>
      <c r="B1890" s="306">
        <v>0.94328703703700101</v>
      </c>
      <c r="C1890">
        <v>19.96</v>
      </c>
      <c r="D1890">
        <v>61.651000000000003</v>
      </c>
      <c r="E1890" s="273">
        <v>3.9</v>
      </c>
    </row>
    <row r="1891" spans="1:5">
      <c r="A1891">
        <v>2392</v>
      </c>
      <c r="B1891" s="306">
        <v>0.94340277777774195</v>
      </c>
      <c r="C1891">
        <v>19.96</v>
      </c>
      <c r="D1891">
        <v>61.710999999999999</v>
      </c>
      <c r="E1891" s="273">
        <v>3.9</v>
      </c>
    </row>
    <row r="1892" spans="1:5">
      <c r="A1892">
        <v>2393</v>
      </c>
      <c r="B1892" s="306">
        <v>0.94351851851848301</v>
      </c>
      <c r="C1892">
        <v>19.96</v>
      </c>
      <c r="D1892">
        <v>61.741</v>
      </c>
      <c r="E1892" s="273">
        <v>3.9</v>
      </c>
    </row>
    <row r="1893" spans="1:5">
      <c r="A1893">
        <v>2394</v>
      </c>
      <c r="B1893" s="306">
        <v>0.94363425925922295</v>
      </c>
      <c r="C1893">
        <v>19.936</v>
      </c>
      <c r="D1893">
        <v>61.798000000000002</v>
      </c>
      <c r="E1893" s="273">
        <v>3.9</v>
      </c>
    </row>
    <row r="1894" spans="1:5">
      <c r="A1894">
        <v>2395</v>
      </c>
      <c r="B1894" s="306">
        <v>0.94374999999996401</v>
      </c>
      <c r="C1894">
        <v>19.96</v>
      </c>
      <c r="D1894">
        <v>61.832000000000001</v>
      </c>
      <c r="E1894" s="273">
        <v>3.9</v>
      </c>
    </row>
    <row r="1895" spans="1:5">
      <c r="A1895">
        <v>2396</v>
      </c>
      <c r="B1895" s="306">
        <v>0.94386574074070495</v>
      </c>
      <c r="C1895">
        <v>19.936</v>
      </c>
      <c r="D1895">
        <v>61.887999999999998</v>
      </c>
      <c r="E1895" s="273">
        <v>3.9</v>
      </c>
    </row>
    <row r="1896" spans="1:5">
      <c r="A1896">
        <v>2397</v>
      </c>
      <c r="B1896" s="306">
        <v>0.94398148148144501</v>
      </c>
      <c r="C1896">
        <v>19.96</v>
      </c>
      <c r="D1896">
        <v>61.921999999999997</v>
      </c>
      <c r="E1896" s="273">
        <v>3.9</v>
      </c>
    </row>
    <row r="1897" spans="1:5">
      <c r="A1897">
        <v>2398</v>
      </c>
      <c r="B1897" s="306">
        <v>0.94409722222218595</v>
      </c>
      <c r="C1897">
        <v>19.96</v>
      </c>
      <c r="D1897">
        <v>61.981999999999999</v>
      </c>
      <c r="E1897" s="273">
        <v>3.9</v>
      </c>
    </row>
    <row r="1898" spans="1:5">
      <c r="A1898">
        <v>2399</v>
      </c>
      <c r="B1898" s="306">
        <v>0.944212962962927</v>
      </c>
      <c r="C1898">
        <v>19.936</v>
      </c>
      <c r="D1898">
        <v>62.009</v>
      </c>
      <c r="E1898" s="273">
        <v>3.9</v>
      </c>
    </row>
    <row r="1899" spans="1:5">
      <c r="A1899">
        <v>2400</v>
      </c>
      <c r="B1899" s="306">
        <v>0.94432870370366795</v>
      </c>
      <c r="C1899">
        <v>19.96</v>
      </c>
      <c r="D1899">
        <v>62.042999999999999</v>
      </c>
      <c r="E1899" s="273">
        <v>3.9</v>
      </c>
    </row>
    <row r="1900" spans="1:5">
      <c r="A1900">
        <v>2401</v>
      </c>
      <c r="B1900" s="306">
        <v>0.944444444444408</v>
      </c>
      <c r="C1900">
        <v>19.96</v>
      </c>
      <c r="D1900">
        <v>62.103000000000002</v>
      </c>
      <c r="E1900" s="273">
        <v>3.9</v>
      </c>
    </row>
    <row r="1901" spans="1:5">
      <c r="A1901">
        <v>2402</v>
      </c>
      <c r="B1901" s="306">
        <v>0.94456018518514895</v>
      </c>
      <c r="C1901">
        <v>19.96</v>
      </c>
      <c r="D1901">
        <v>62.133000000000003</v>
      </c>
      <c r="E1901" s="273">
        <v>3.9</v>
      </c>
    </row>
    <row r="1902" spans="1:5">
      <c r="A1902">
        <v>2403</v>
      </c>
      <c r="B1902" s="306">
        <v>0.94467592592589</v>
      </c>
      <c r="C1902">
        <v>19.96</v>
      </c>
      <c r="D1902">
        <v>62.162999999999997</v>
      </c>
      <c r="E1902" s="273">
        <v>3.9</v>
      </c>
    </row>
    <row r="1903" spans="1:5">
      <c r="A1903">
        <v>2404</v>
      </c>
      <c r="B1903" s="306">
        <v>0.94479166666662995</v>
      </c>
      <c r="C1903">
        <v>19.96</v>
      </c>
      <c r="D1903">
        <v>62.222999999999999</v>
      </c>
      <c r="E1903" s="273">
        <v>3.9</v>
      </c>
    </row>
    <row r="1904" spans="1:5">
      <c r="A1904">
        <v>2405</v>
      </c>
      <c r="B1904" s="306">
        <v>0.944907407407371</v>
      </c>
      <c r="C1904">
        <v>19.96</v>
      </c>
      <c r="D1904">
        <v>62.222999999999999</v>
      </c>
      <c r="E1904" s="273">
        <v>3.9</v>
      </c>
    </row>
    <row r="1905" spans="1:5">
      <c r="A1905">
        <v>2406</v>
      </c>
      <c r="B1905" s="306">
        <v>0.94502314814811195</v>
      </c>
      <c r="C1905">
        <v>19.96</v>
      </c>
      <c r="D1905">
        <v>62.283999999999999</v>
      </c>
      <c r="E1905" s="273">
        <v>3.9</v>
      </c>
    </row>
    <row r="1906" spans="1:5">
      <c r="A1906">
        <v>2407</v>
      </c>
      <c r="B1906" s="306">
        <v>0.945138888888853</v>
      </c>
      <c r="C1906">
        <v>19.96</v>
      </c>
      <c r="D1906">
        <v>62.314</v>
      </c>
      <c r="E1906" s="273">
        <v>3.9</v>
      </c>
    </row>
    <row r="1907" spans="1:5">
      <c r="A1907">
        <v>2408</v>
      </c>
      <c r="B1907" s="306">
        <v>0.94525462962959295</v>
      </c>
      <c r="C1907">
        <v>19.96</v>
      </c>
      <c r="D1907">
        <v>62.344000000000001</v>
      </c>
      <c r="E1907" s="273">
        <v>11.8</v>
      </c>
    </row>
    <row r="1908" spans="1:5">
      <c r="A1908">
        <v>2409</v>
      </c>
      <c r="B1908" s="306">
        <v>0.945370370370334</v>
      </c>
      <c r="C1908">
        <v>19.96</v>
      </c>
      <c r="D1908">
        <v>62.374000000000002</v>
      </c>
      <c r="E1908" s="273">
        <v>11.8</v>
      </c>
    </row>
    <row r="1909" spans="1:5">
      <c r="A1909">
        <v>2410</v>
      </c>
      <c r="B1909" s="306">
        <v>0.94548611111107494</v>
      </c>
      <c r="C1909">
        <v>19.96</v>
      </c>
      <c r="D1909">
        <v>62.433999999999997</v>
      </c>
      <c r="E1909" s="273">
        <v>3.9</v>
      </c>
    </row>
    <row r="1910" spans="1:5">
      <c r="A1910">
        <v>2411</v>
      </c>
      <c r="B1910" s="306">
        <v>0.945601851851816</v>
      </c>
      <c r="C1910">
        <v>19.96</v>
      </c>
      <c r="D1910">
        <v>62.433999999999997</v>
      </c>
      <c r="E1910" s="273">
        <v>3.9</v>
      </c>
    </row>
    <row r="1911" spans="1:5">
      <c r="A1911">
        <v>2412</v>
      </c>
      <c r="B1911" s="306">
        <v>0.94571759259255594</v>
      </c>
      <c r="C1911">
        <v>19.984000000000002</v>
      </c>
      <c r="D1911">
        <v>62.497999999999998</v>
      </c>
      <c r="E1911" s="273">
        <v>11.8</v>
      </c>
    </row>
    <row r="1912" spans="1:5">
      <c r="A1912">
        <v>2413</v>
      </c>
      <c r="B1912" s="306">
        <v>0.945833333333297</v>
      </c>
      <c r="C1912">
        <v>19.984000000000002</v>
      </c>
      <c r="D1912">
        <v>62.527999999999999</v>
      </c>
      <c r="E1912" s="273">
        <v>3.9</v>
      </c>
    </row>
    <row r="1913" spans="1:5">
      <c r="A1913">
        <v>2414</v>
      </c>
      <c r="B1913" s="306">
        <v>0.94594907407403805</v>
      </c>
      <c r="C1913">
        <v>19.984000000000002</v>
      </c>
      <c r="D1913">
        <v>62.558</v>
      </c>
      <c r="E1913" s="273">
        <v>3.9</v>
      </c>
    </row>
    <row r="1914" spans="1:5">
      <c r="A1914">
        <v>2415</v>
      </c>
      <c r="B1914" s="306">
        <v>0.946064814814778</v>
      </c>
      <c r="C1914">
        <v>19.984000000000002</v>
      </c>
      <c r="D1914">
        <v>62.558</v>
      </c>
      <c r="E1914" s="273">
        <v>3.9</v>
      </c>
    </row>
    <row r="1915" spans="1:5">
      <c r="A1915">
        <v>2416</v>
      </c>
      <c r="B1915" s="306">
        <v>0.94618055555551905</v>
      </c>
      <c r="C1915">
        <v>19.984000000000002</v>
      </c>
      <c r="D1915">
        <v>62.588999999999999</v>
      </c>
      <c r="E1915" s="273">
        <v>11.8</v>
      </c>
    </row>
    <row r="1916" spans="1:5">
      <c r="A1916">
        <v>2417</v>
      </c>
      <c r="B1916" s="306">
        <v>0.94629629629626</v>
      </c>
      <c r="C1916">
        <v>19.984000000000002</v>
      </c>
      <c r="D1916">
        <v>62.619</v>
      </c>
      <c r="E1916" s="273">
        <v>3.9</v>
      </c>
    </row>
    <row r="1917" spans="1:5">
      <c r="A1917">
        <v>2418</v>
      </c>
      <c r="B1917" s="306">
        <v>0.94641203703700105</v>
      </c>
      <c r="C1917">
        <v>19.984000000000002</v>
      </c>
      <c r="D1917">
        <v>62.679000000000002</v>
      </c>
      <c r="E1917" s="273">
        <v>3.9</v>
      </c>
    </row>
    <row r="1918" spans="1:5">
      <c r="A1918">
        <v>2419</v>
      </c>
      <c r="B1918" s="306">
        <v>0.946527777777741</v>
      </c>
      <c r="C1918">
        <v>19.984000000000002</v>
      </c>
      <c r="D1918">
        <v>62.679000000000002</v>
      </c>
      <c r="E1918" s="273">
        <v>3.9</v>
      </c>
    </row>
    <row r="1919" spans="1:5">
      <c r="A1919">
        <v>2420</v>
      </c>
      <c r="B1919" s="306">
        <v>0.94664351851848205</v>
      </c>
      <c r="C1919">
        <v>20.007000000000001</v>
      </c>
      <c r="D1919">
        <v>62.713000000000001</v>
      </c>
      <c r="E1919" s="273">
        <v>11.8</v>
      </c>
    </row>
    <row r="1920" spans="1:5">
      <c r="A1920">
        <v>2421</v>
      </c>
      <c r="B1920" s="306">
        <v>0.946759259259223</v>
      </c>
      <c r="C1920">
        <v>20.007000000000001</v>
      </c>
      <c r="D1920">
        <v>62.743000000000002</v>
      </c>
      <c r="E1920" s="273">
        <v>3.9</v>
      </c>
    </row>
    <row r="1921" spans="1:7">
      <c r="A1921">
        <v>2422</v>
      </c>
      <c r="B1921" s="306">
        <v>0.94687499999996305</v>
      </c>
      <c r="C1921">
        <v>20.007000000000001</v>
      </c>
      <c r="D1921">
        <v>62.832999999999998</v>
      </c>
      <c r="E1921" s="273">
        <v>11.8</v>
      </c>
    </row>
    <row r="1922" spans="1:7">
      <c r="A1922">
        <v>2423</v>
      </c>
      <c r="B1922" s="306">
        <v>0.946990740740704</v>
      </c>
      <c r="C1922">
        <v>20.007000000000001</v>
      </c>
      <c r="D1922">
        <v>64.272000000000006</v>
      </c>
      <c r="E1922" s="273">
        <v>161.6</v>
      </c>
      <c r="G1922" t="s">
        <v>402</v>
      </c>
    </row>
    <row r="1923" spans="1:7">
      <c r="A1923">
        <v>2424</v>
      </c>
      <c r="B1923" s="306">
        <v>0.94710648148144505</v>
      </c>
      <c r="C1923">
        <v>20.030999999999999</v>
      </c>
      <c r="D1923">
        <v>63.796999999999997</v>
      </c>
      <c r="E1923" s="273">
        <v>161.6</v>
      </c>
    </row>
    <row r="1924" spans="1:7">
      <c r="A1924">
        <v>2425</v>
      </c>
      <c r="B1924" s="306">
        <v>0.94722222222218599</v>
      </c>
      <c r="C1924">
        <v>20.030999999999999</v>
      </c>
      <c r="D1924">
        <v>63.408000000000001</v>
      </c>
      <c r="E1924" s="273">
        <v>169.5</v>
      </c>
    </row>
    <row r="1925" spans="1:7">
      <c r="A1925">
        <v>2426</v>
      </c>
      <c r="B1925" s="306">
        <v>0.94733796296292605</v>
      </c>
      <c r="C1925">
        <v>20.055</v>
      </c>
      <c r="D1925">
        <v>63.140999999999998</v>
      </c>
      <c r="E1925" s="273">
        <v>177.4</v>
      </c>
    </row>
    <row r="1926" spans="1:7">
      <c r="A1926">
        <v>2427</v>
      </c>
      <c r="B1926" s="306">
        <v>0.94745370370366699</v>
      </c>
      <c r="C1926">
        <v>20.079000000000001</v>
      </c>
      <c r="D1926">
        <v>62.965000000000003</v>
      </c>
      <c r="E1926" s="273">
        <v>177.4</v>
      </c>
    </row>
    <row r="1927" spans="1:7">
      <c r="A1927">
        <v>2428</v>
      </c>
      <c r="B1927" s="306">
        <v>0.94756944444440805</v>
      </c>
      <c r="C1927">
        <v>20.103000000000002</v>
      </c>
      <c r="D1927">
        <v>62.969000000000001</v>
      </c>
      <c r="E1927" s="273">
        <v>177.4</v>
      </c>
    </row>
    <row r="1928" spans="1:7">
      <c r="A1928">
        <v>2429</v>
      </c>
      <c r="B1928" s="306">
        <v>0.94768518518514899</v>
      </c>
      <c r="C1928">
        <v>20.126000000000001</v>
      </c>
      <c r="D1928">
        <v>62.552</v>
      </c>
      <c r="E1928" s="273">
        <v>177.4</v>
      </c>
    </row>
    <row r="1929" spans="1:7">
      <c r="A1929">
        <v>2430</v>
      </c>
      <c r="B1929" s="306">
        <v>0.94780092592588905</v>
      </c>
      <c r="C1929">
        <v>20.149999999999999</v>
      </c>
      <c r="D1929">
        <v>62.314999999999998</v>
      </c>
      <c r="E1929" s="273">
        <v>185.3</v>
      </c>
    </row>
    <row r="1930" spans="1:7">
      <c r="A1930">
        <v>2431</v>
      </c>
      <c r="B1930" s="306">
        <v>0.94791666666662999</v>
      </c>
      <c r="C1930">
        <v>20.173999999999999</v>
      </c>
      <c r="D1930">
        <v>62.198</v>
      </c>
      <c r="E1930" s="273">
        <v>185.3</v>
      </c>
    </row>
    <row r="1931" spans="1:7">
      <c r="A1931">
        <v>2432</v>
      </c>
      <c r="B1931" s="306">
        <v>0.94803240740737105</v>
      </c>
      <c r="C1931">
        <v>20.198</v>
      </c>
      <c r="D1931">
        <v>62.232999999999997</v>
      </c>
      <c r="E1931" s="273">
        <v>11.8</v>
      </c>
    </row>
    <row r="1932" spans="1:7">
      <c r="A1932">
        <v>2433</v>
      </c>
      <c r="B1932" s="306">
        <v>0.94814814814811099</v>
      </c>
      <c r="C1932">
        <v>20.222000000000001</v>
      </c>
      <c r="D1932">
        <v>62.176000000000002</v>
      </c>
      <c r="E1932" s="273">
        <v>3.9</v>
      </c>
    </row>
    <row r="1933" spans="1:7">
      <c r="A1933">
        <v>2434</v>
      </c>
      <c r="B1933" s="306">
        <v>0.94826388888885205</v>
      </c>
      <c r="C1933">
        <v>20.268999999999998</v>
      </c>
      <c r="D1933">
        <v>62.033000000000001</v>
      </c>
      <c r="E1933" s="273">
        <v>3.9</v>
      </c>
    </row>
    <row r="1934" spans="1:7">
      <c r="A1934">
        <v>2435</v>
      </c>
      <c r="B1934" s="306">
        <v>0.94837962962959299</v>
      </c>
      <c r="C1934">
        <v>20.292999999999999</v>
      </c>
      <c r="D1934">
        <v>61.915999999999997</v>
      </c>
      <c r="E1934" s="273">
        <v>3.9</v>
      </c>
    </row>
    <row r="1935" spans="1:7">
      <c r="A1935">
        <v>2436</v>
      </c>
      <c r="B1935" s="306">
        <v>0.94849537037033405</v>
      </c>
      <c r="C1935">
        <v>20.317</v>
      </c>
      <c r="D1935">
        <v>61.89</v>
      </c>
      <c r="E1935" s="273">
        <v>3.9</v>
      </c>
    </row>
    <row r="1936" spans="1:7">
      <c r="A1936">
        <v>2437</v>
      </c>
      <c r="B1936" s="306">
        <v>0.94861111111107399</v>
      </c>
      <c r="C1936">
        <v>20.317</v>
      </c>
      <c r="D1936">
        <v>61.8</v>
      </c>
      <c r="E1936" s="273">
        <v>3.9</v>
      </c>
    </row>
    <row r="1937" spans="1:5">
      <c r="A1937">
        <v>2438</v>
      </c>
      <c r="B1937" s="306">
        <v>0.94872685185181505</v>
      </c>
      <c r="C1937">
        <v>20.364999999999998</v>
      </c>
      <c r="D1937">
        <v>61.716999999999999</v>
      </c>
      <c r="E1937" s="273">
        <v>3.9</v>
      </c>
    </row>
    <row r="1938" spans="1:5">
      <c r="A1938">
        <v>2439</v>
      </c>
      <c r="B1938" s="306">
        <v>0.94884259259255599</v>
      </c>
      <c r="C1938">
        <v>20.388000000000002</v>
      </c>
      <c r="D1938">
        <v>61.539000000000001</v>
      </c>
      <c r="E1938" s="273">
        <v>3.9</v>
      </c>
    </row>
    <row r="1939" spans="1:5">
      <c r="A1939">
        <v>2440</v>
      </c>
      <c r="B1939" s="306">
        <v>0.94895833333329604</v>
      </c>
      <c r="C1939">
        <v>20.411999999999999</v>
      </c>
      <c r="D1939">
        <v>61.332000000000001</v>
      </c>
      <c r="E1939" s="273">
        <v>3.9</v>
      </c>
    </row>
    <row r="1940" spans="1:5">
      <c r="A1940">
        <v>2441</v>
      </c>
      <c r="B1940" s="306">
        <v>0.94907407407403699</v>
      </c>
      <c r="C1940">
        <v>20.436</v>
      </c>
      <c r="D1940">
        <v>61.183999999999997</v>
      </c>
      <c r="E1940" s="273">
        <v>3.9</v>
      </c>
    </row>
    <row r="1941" spans="1:5">
      <c r="A1941">
        <v>2442</v>
      </c>
      <c r="B1941" s="306">
        <v>0.94918981481477804</v>
      </c>
      <c r="C1941">
        <v>20.436</v>
      </c>
      <c r="D1941">
        <v>61.093000000000004</v>
      </c>
      <c r="E1941" s="273">
        <v>3.9</v>
      </c>
    </row>
    <row r="1942" spans="1:5">
      <c r="A1942">
        <v>2443</v>
      </c>
      <c r="B1942" s="306">
        <v>0.94930555555551899</v>
      </c>
      <c r="C1942">
        <v>20.46</v>
      </c>
      <c r="D1942">
        <v>60.914999999999999</v>
      </c>
      <c r="E1942" s="273">
        <v>3.9</v>
      </c>
    </row>
    <row r="1943" spans="1:5">
      <c r="A1943">
        <v>2444</v>
      </c>
      <c r="B1943" s="306">
        <v>0.94942129629625904</v>
      </c>
      <c r="C1943">
        <v>20.484000000000002</v>
      </c>
      <c r="D1943">
        <v>60.889000000000003</v>
      </c>
      <c r="E1943" s="273">
        <v>3.9</v>
      </c>
    </row>
    <row r="1944" spans="1:5">
      <c r="A1944">
        <v>2445</v>
      </c>
      <c r="B1944" s="306">
        <v>0.94953703703699999</v>
      </c>
      <c r="C1944">
        <v>20.507000000000001</v>
      </c>
      <c r="D1944">
        <v>60.771000000000001</v>
      </c>
      <c r="E1944" s="273">
        <v>3.9</v>
      </c>
    </row>
    <row r="1945" spans="1:5">
      <c r="A1945">
        <v>2446</v>
      </c>
      <c r="B1945" s="306">
        <v>0.94965277777774104</v>
      </c>
      <c r="C1945">
        <v>20.507000000000001</v>
      </c>
      <c r="D1945">
        <v>60.710999999999999</v>
      </c>
      <c r="E1945" s="273">
        <v>3.9</v>
      </c>
    </row>
    <row r="1946" spans="1:5">
      <c r="A1946">
        <v>2447</v>
      </c>
      <c r="B1946" s="306">
        <v>0.94976851851848199</v>
      </c>
      <c r="C1946">
        <v>20.530999999999999</v>
      </c>
      <c r="D1946">
        <v>60.593000000000004</v>
      </c>
      <c r="E1946" s="273">
        <v>11.8</v>
      </c>
    </row>
    <row r="1947" spans="1:5">
      <c r="A1947">
        <v>2448</v>
      </c>
      <c r="B1947" s="306">
        <v>0.94988425925922204</v>
      </c>
      <c r="C1947">
        <v>20.555</v>
      </c>
      <c r="D1947">
        <v>60.567</v>
      </c>
      <c r="E1947" s="273">
        <v>3.9</v>
      </c>
    </row>
    <row r="1948" spans="1:5">
      <c r="A1948">
        <v>2449</v>
      </c>
      <c r="B1948" s="306">
        <v>0.94999999999996299</v>
      </c>
      <c r="C1948">
        <v>20.555</v>
      </c>
      <c r="D1948">
        <v>60.506</v>
      </c>
      <c r="E1948" s="273">
        <v>3.9</v>
      </c>
    </row>
    <row r="1949" spans="1:5">
      <c r="A1949">
        <v>2450</v>
      </c>
      <c r="B1949" s="306">
        <v>0.95011574074070404</v>
      </c>
      <c r="C1949">
        <v>20.579000000000001</v>
      </c>
      <c r="D1949">
        <v>60.448999999999998</v>
      </c>
      <c r="E1949" s="273">
        <v>3.9</v>
      </c>
    </row>
    <row r="1950" spans="1:5">
      <c r="A1950">
        <v>2451</v>
      </c>
      <c r="B1950" s="306">
        <v>0.95023148148144398</v>
      </c>
      <c r="C1950">
        <v>20.579000000000001</v>
      </c>
      <c r="D1950">
        <v>60.357999999999997</v>
      </c>
      <c r="E1950" s="273">
        <v>3.9</v>
      </c>
    </row>
    <row r="1951" spans="1:5">
      <c r="A1951">
        <v>2452</v>
      </c>
      <c r="B1951" s="306">
        <v>0.95034722222218504</v>
      </c>
      <c r="C1951">
        <v>20.603000000000002</v>
      </c>
      <c r="D1951">
        <v>60.271000000000001</v>
      </c>
      <c r="E1951" s="273">
        <v>3.9</v>
      </c>
    </row>
    <row r="1952" spans="1:5">
      <c r="A1952">
        <v>2453</v>
      </c>
      <c r="B1952" s="306">
        <v>0.95046296296292598</v>
      </c>
      <c r="C1952">
        <v>20.626999999999999</v>
      </c>
      <c r="D1952">
        <v>60.244</v>
      </c>
      <c r="E1952" s="273">
        <v>3.9</v>
      </c>
    </row>
    <row r="1953" spans="1:5">
      <c r="A1953">
        <v>2454</v>
      </c>
      <c r="B1953" s="306">
        <v>0.95057870370366704</v>
      </c>
      <c r="C1953">
        <v>20.626999999999999</v>
      </c>
      <c r="D1953">
        <v>60.152999999999999</v>
      </c>
      <c r="E1953" s="273">
        <v>3.9</v>
      </c>
    </row>
    <row r="1954" spans="1:5">
      <c r="A1954">
        <v>2455</v>
      </c>
      <c r="B1954" s="306">
        <v>0.95069444444440698</v>
      </c>
      <c r="C1954">
        <v>20.65</v>
      </c>
      <c r="D1954">
        <v>60.125999999999998</v>
      </c>
      <c r="E1954" s="273">
        <v>11.8</v>
      </c>
    </row>
    <row r="1955" spans="1:5">
      <c r="A1955">
        <v>2456</v>
      </c>
      <c r="B1955" s="306">
        <v>0.95081018518514804</v>
      </c>
      <c r="C1955">
        <v>20.673999999999999</v>
      </c>
      <c r="D1955">
        <v>60.1</v>
      </c>
      <c r="E1955" s="273">
        <v>3.9</v>
      </c>
    </row>
    <row r="1956" spans="1:5">
      <c r="A1956">
        <v>2457</v>
      </c>
      <c r="B1956" s="306">
        <v>0.95092592592588898</v>
      </c>
      <c r="C1956">
        <v>20.673999999999999</v>
      </c>
      <c r="D1956">
        <v>59.978000000000002</v>
      </c>
      <c r="E1956" s="273">
        <v>3.9</v>
      </c>
    </row>
    <row r="1957" spans="1:5">
      <c r="A1957">
        <v>2458</v>
      </c>
      <c r="B1957" s="306">
        <v>0.95104166666662904</v>
      </c>
      <c r="C1957">
        <v>20.673999999999999</v>
      </c>
      <c r="D1957">
        <v>59.917000000000002</v>
      </c>
      <c r="E1957" s="273">
        <v>3.9</v>
      </c>
    </row>
    <row r="1958" spans="1:5">
      <c r="A1958">
        <v>2459</v>
      </c>
      <c r="B1958" s="306">
        <v>0.95115740740736998</v>
      </c>
      <c r="C1958">
        <v>20.698</v>
      </c>
      <c r="D1958">
        <v>59.86</v>
      </c>
      <c r="E1958" s="273">
        <v>3.9</v>
      </c>
    </row>
    <row r="1959" spans="1:5">
      <c r="A1959">
        <v>2460</v>
      </c>
      <c r="B1959" s="306">
        <v>0.95127314814811104</v>
      </c>
      <c r="C1959">
        <v>20.722000000000001</v>
      </c>
      <c r="D1959">
        <v>59.529000000000003</v>
      </c>
      <c r="E1959" s="273">
        <v>3.9</v>
      </c>
    </row>
    <row r="1960" spans="1:5">
      <c r="A1960">
        <v>2461</v>
      </c>
      <c r="B1960" s="306">
        <v>0.95138888888885198</v>
      </c>
      <c r="C1960">
        <v>20.722000000000001</v>
      </c>
      <c r="D1960">
        <v>59.680999999999997</v>
      </c>
      <c r="E1960" s="273">
        <v>3.9</v>
      </c>
    </row>
    <row r="1961" spans="1:5">
      <c r="A1961">
        <v>2462</v>
      </c>
      <c r="B1961" s="306">
        <v>0.95150462962959204</v>
      </c>
      <c r="C1961">
        <v>20.745999999999999</v>
      </c>
      <c r="D1961">
        <v>59.746000000000002</v>
      </c>
      <c r="E1961" s="273">
        <v>3.9</v>
      </c>
    </row>
    <row r="1962" spans="1:5">
      <c r="A1962">
        <v>2463</v>
      </c>
      <c r="B1962" s="306">
        <v>0.95162037037033298</v>
      </c>
      <c r="C1962">
        <v>20.745999999999999</v>
      </c>
      <c r="D1962">
        <v>59.746000000000002</v>
      </c>
      <c r="E1962" s="273">
        <v>3.9</v>
      </c>
    </row>
    <row r="1963" spans="1:5">
      <c r="A1963">
        <v>2464</v>
      </c>
      <c r="B1963" s="306">
        <v>0.95173611111107403</v>
      </c>
      <c r="C1963">
        <v>20.77</v>
      </c>
      <c r="D1963">
        <v>59.75</v>
      </c>
      <c r="E1963" s="273">
        <v>3.9</v>
      </c>
    </row>
    <row r="1964" spans="1:5">
      <c r="A1964">
        <v>2465</v>
      </c>
      <c r="B1964" s="306">
        <v>0.95185185185181498</v>
      </c>
      <c r="C1964">
        <v>20.77</v>
      </c>
      <c r="D1964">
        <v>59.719000000000001</v>
      </c>
      <c r="E1964" s="273">
        <v>11.8</v>
      </c>
    </row>
    <row r="1965" spans="1:5">
      <c r="A1965">
        <v>2466</v>
      </c>
      <c r="B1965" s="306">
        <v>0.95196759259255503</v>
      </c>
      <c r="C1965">
        <v>20.77</v>
      </c>
      <c r="D1965">
        <v>59.658000000000001</v>
      </c>
      <c r="E1965" s="273">
        <v>3.9</v>
      </c>
    </row>
    <row r="1966" spans="1:5">
      <c r="A1966">
        <v>2467</v>
      </c>
      <c r="B1966" s="306">
        <v>0.95208333333329598</v>
      </c>
      <c r="C1966">
        <v>20.792999999999999</v>
      </c>
      <c r="D1966">
        <v>59.631999999999998</v>
      </c>
      <c r="E1966" s="273">
        <v>3.9</v>
      </c>
    </row>
    <row r="1967" spans="1:5">
      <c r="A1967">
        <v>2468</v>
      </c>
      <c r="B1967" s="306">
        <v>0.95219907407403703</v>
      </c>
      <c r="C1967">
        <v>20.792999999999999</v>
      </c>
      <c r="D1967">
        <v>59.600999999999999</v>
      </c>
      <c r="E1967" s="273">
        <v>3.9</v>
      </c>
    </row>
    <row r="1968" spans="1:5">
      <c r="A1968">
        <v>2469</v>
      </c>
      <c r="B1968" s="306">
        <v>0.95231481481477698</v>
      </c>
      <c r="C1968">
        <v>20.817</v>
      </c>
      <c r="D1968">
        <v>59.573999999999998</v>
      </c>
      <c r="E1968" s="273">
        <v>3.9</v>
      </c>
    </row>
    <row r="1969" spans="1:5">
      <c r="A1969">
        <v>2470</v>
      </c>
      <c r="B1969" s="306">
        <v>0.95243055555551803</v>
      </c>
      <c r="C1969">
        <v>20.817</v>
      </c>
      <c r="D1969">
        <v>59.543999999999997</v>
      </c>
      <c r="E1969" s="273">
        <v>3.9</v>
      </c>
    </row>
    <row r="1970" spans="1:5">
      <c r="A1970">
        <v>2471</v>
      </c>
      <c r="B1970" s="306">
        <v>0.95254629629625898</v>
      </c>
      <c r="C1970">
        <v>20.817</v>
      </c>
      <c r="D1970">
        <v>59.482999999999997</v>
      </c>
      <c r="E1970" s="273">
        <v>3.9</v>
      </c>
    </row>
    <row r="1971" spans="1:5">
      <c r="A1971">
        <v>2472</v>
      </c>
      <c r="B1971" s="306">
        <v>0.95266203703700003</v>
      </c>
      <c r="C1971">
        <v>20.841000000000001</v>
      </c>
      <c r="D1971">
        <v>59.426000000000002</v>
      </c>
      <c r="E1971" s="273">
        <v>3.9</v>
      </c>
    </row>
    <row r="1972" spans="1:5">
      <c r="A1972">
        <v>2473</v>
      </c>
      <c r="B1972" s="306">
        <v>0.95277777777773998</v>
      </c>
      <c r="C1972">
        <v>20.841000000000001</v>
      </c>
      <c r="D1972">
        <v>59.365000000000002</v>
      </c>
      <c r="E1972" s="273">
        <v>3.9</v>
      </c>
    </row>
    <row r="1973" spans="1:5">
      <c r="A1973">
        <v>2474</v>
      </c>
      <c r="B1973" s="306">
        <v>0.95289351851848103</v>
      </c>
      <c r="C1973">
        <v>20.841000000000001</v>
      </c>
      <c r="D1973">
        <v>59.365000000000002</v>
      </c>
      <c r="E1973" s="273">
        <v>3.9</v>
      </c>
    </row>
    <row r="1974" spans="1:5">
      <c r="A1974">
        <v>2475</v>
      </c>
      <c r="B1974" s="306">
        <v>0.95300925925922197</v>
      </c>
      <c r="C1974">
        <v>20.864999999999998</v>
      </c>
      <c r="D1974">
        <v>59.338000000000001</v>
      </c>
      <c r="E1974" s="273">
        <v>3.9</v>
      </c>
    </row>
    <row r="1975" spans="1:5">
      <c r="A1975">
        <v>2476</v>
      </c>
      <c r="B1975" s="306">
        <v>0.95312499999996203</v>
      </c>
      <c r="C1975">
        <v>20.864999999999998</v>
      </c>
      <c r="D1975">
        <v>59.429000000000002</v>
      </c>
      <c r="E1975" s="273">
        <v>90.7</v>
      </c>
    </row>
    <row r="1976" spans="1:5">
      <c r="A1976">
        <v>2477</v>
      </c>
      <c r="B1976" s="306">
        <v>0.95324074074070297</v>
      </c>
      <c r="C1976">
        <v>20.864999999999998</v>
      </c>
      <c r="D1976">
        <v>59.399000000000001</v>
      </c>
      <c r="E1976" s="273">
        <v>145.80000000000001</v>
      </c>
    </row>
    <row r="1977" spans="1:5">
      <c r="A1977">
        <v>2478</v>
      </c>
      <c r="B1977" s="306">
        <v>0.95335648148144403</v>
      </c>
      <c r="C1977">
        <v>20.888999999999999</v>
      </c>
      <c r="D1977">
        <v>59.402999999999999</v>
      </c>
      <c r="E1977" s="273">
        <v>153.69999999999999</v>
      </c>
    </row>
    <row r="1978" spans="1:5">
      <c r="A1978">
        <v>2479</v>
      </c>
      <c r="B1978" s="306">
        <v>0.95347222222218497</v>
      </c>
      <c r="C1978">
        <v>20.888999999999999</v>
      </c>
      <c r="D1978">
        <v>59.341999999999999</v>
      </c>
      <c r="E1978" s="273">
        <v>161.6</v>
      </c>
    </row>
    <row r="1979" spans="1:5">
      <c r="A1979">
        <v>2480</v>
      </c>
      <c r="B1979" s="306">
        <v>0.95358796296292503</v>
      </c>
      <c r="C1979">
        <v>20.913</v>
      </c>
      <c r="D1979">
        <v>59.253999999999998</v>
      </c>
      <c r="E1979" s="273">
        <v>169.5</v>
      </c>
    </row>
    <row r="1980" spans="1:5">
      <c r="A1980">
        <v>2481</v>
      </c>
      <c r="B1980" s="306">
        <v>0.95370370370366597</v>
      </c>
      <c r="C1980">
        <v>20.913</v>
      </c>
      <c r="D1980">
        <v>59.131999999999998</v>
      </c>
      <c r="E1980" s="273">
        <v>3.9</v>
      </c>
    </row>
    <row r="1981" spans="1:5">
      <c r="A1981">
        <v>2482</v>
      </c>
      <c r="B1981" s="306">
        <v>0.95381944444440703</v>
      </c>
      <c r="C1981">
        <v>20.913</v>
      </c>
      <c r="D1981">
        <v>59.436999999999998</v>
      </c>
      <c r="E1981" s="273">
        <v>3.9</v>
      </c>
    </row>
    <row r="1982" spans="1:5">
      <c r="A1982">
        <v>2483</v>
      </c>
      <c r="B1982" s="306">
        <v>0.95393518518514697</v>
      </c>
      <c r="C1982">
        <v>20.913</v>
      </c>
      <c r="D1982">
        <v>59.375999999999998</v>
      </c>
      <c r="E1982" s="273">
        <v>3.9</v>
      </c>
    </row>
    <row r="1983" spans="1:5">
      <c r="A1983">
        <v>2484</v>
      </c>
      <c r="B1983" s="306">
        <v>0.95405092592588803</v>
      </c>
      <c r="C1983">
        <v>20.936</v>
      </c>
      <c r="D1983">
        <v>59.287999999999997</v>
      </c>
      <c r="E1983" s="273">
        <v>3.9</v>
      </c>
    </row>
    <row r="1984" spans="1:5">
      <c r="A1984">
        <v>2485</v>
      </c>
      <c r="B1984" s="306">
        <v>0.95416666666662897</v>
      </c>
      <c r="C1984">
        <v>20.936</v>
      </c>
      <c r="D1984">
        <v>59.165999999999997</v>
      </c>
      <c r="E1984" s="273">
        <v>106.4</v>
      </c>
    </row>
    <row r="1985" spans="1:5">
      <c r="A1985">
        <v>2486</v>
      </c>
      <c r="B1985" s="306">
        <v>0.95428240740737003</v>
      </c>
      <c r="C1985">
        <v>20.96</v>
      </c>
      <c r="D1985">
        <v>59.383000000000003</v>
      </c>
      <c r="E1985" s="273">
        <v>169.5</v>
      </c>
    </row>
    <row r="1986" spans="1:5">
      <c r="A1986">
        <v>2487</v>
      </c>
      <c r="B1986" s="306">
        <v>0.95439814814810997</v>
      </c>
      <c r="C1986">
        <v>20.96</v>
      </c>
      <c r="D1986">
        <v>59.231000000000002</v>
      </c>
      <c r="E1986" s="273">
        <v>169.5</v>
      </c>
    </row>
    <row r="1987" spans="1:5">
      <c r="A1987">
        <v>2488</v>
      </c>
      <c r="B1987" s="306">
        <v>0.95451388888885103</v>
      </c>
      <c r="C1987">
        <v>20.96</v>
      </c>
      <c r="D1987">
        <v>59.17</v>
      </c>
      <c r="E1987" s="273">
        <v>177.4</v>
      </c>
    </row>
    <row r="1988" spans="1:5">
      <c r="A1988">
        <v>2489</v>
      </c>
      <c r="B1988" s="306">
        <v>0.95462962962959197</v>
      </c>
      <c r="C1988">
        <v>20.96</v>
      </c>
      <c r="D1988">
        <v>59.109000000000002</v>
      </c>
      <c r="E1988" s="273">
        <v>177.4</v>
      </c>
    </row>
    <row r="1989" spans="1:5">
      <c r="A1989">
        <v>2490</v>
      </c>
      <c r="B1989" s="306">
        <v>0.95474537037033302</v>
      </c>
      <c r="C1989">
        <v>20.984000000000002</v>
      </c>
      <c r="D1989">
        <v>58.96</v>
      </c>
      <c r="E1989" s="273">
        <v>177.4</v>
      </c>
    </row>
    <row r="1990" spans="1:5">
      <c r="A1990">
        <v>2491</v>
      </c>
      <c r="B1990" s="306">
        <v>0.95486111111107297</v>
      </c>
      <c r="C1990">
        <v>20.984000000000002</v>
      </c>
      <c r="D1990">
        <v>58.96</v>
      </c>
      <c r="E1990" s="273">
        <v>185.3</v>
      </c>
    </row>
    <row r="1991" spans="1:5">
      <c r="A1991">
        <v>2492</v>
      </c>
      <c r="B1991" s="306">
        <v>0.95497685185181402</v>
      </c>
      <c r="C1991">
        <v>20.984000000000002</v>
      </c>
      <c r="D1991">
        <v>58.96</v>
      </c>
      <c r="E1991" s="273">
        <v>185.3</v>
      </c>
    </row>
    <row r="1992" spans="1:5">
      <c r="A1992">
        <v>2493</v>
      </c>
      <c r="B1992" s="306">
        <v>0.95509259259255497</v>
      </c>
      <c r="C1992">
        <v>20.984000000000002</v>
      </c>
      <c r="D1992">
        <v>58.99</v>
      </c>
      <c r="E1992" s="273">
        <v>185.3</v>
      </c>
    </row>
    <row r="1993" spans="1:5">
      <c r="A1993">
        <v>2494</v>
      </c>
      <c r="B1993" s="306">
        <v>0.95520833333329502</v>
      </c>
      <c r="C1993">
        <v>21.007999999999999</v>
      </c>
      <c r="D1993">
        <v>58.994</v>
      </c>
      <c r="E1993" s="273">
        <v>11.8</v>
      </c>
    </row>
    <row r="1994" spans="1:5">
      <c r="A1994">
        <v>2495</v>
      </c>
      <c r="B1994" s="306">
        <v>0.95532407407403597</v>
      </c>
      <c r="C1994">
        <v>21.007999999999999</v>
      </c>
      <c r="D1994">
        <v>59.024000000000001</v>
      </c>
      <c r="E1994" s="273">
        <v>3.9</v>
      </c>
    </row>
    <row r="1995" spans="1:5">
      <c r="A1995">
        <v>2496</v>
      </c>
      <c r="B1995" s="306">
        <v>0.95543981481477702</v>
      </c>
      <c r="C1995">
        <v>21.007999999999999</v>
      </c>
      <c r="D1995">
        <v>59.085999999999999</v>
      </c>
      <c r="E1995" s="273">
        <v>3.9</v>
      </c>
    </row>
    <row r="1996" spans="1:5">
      <c r="A1996">
        <v>2497</v>
      </c>
      <c r="B1996" s="306">
        <v>0.95555555555551797</v>
      </c>
      <c r="C1996">
        <v>21.032</v>
      </c>
      <c r="D1996">
        <v>59.180999999999997</v>
      </c>
      <c r="E1996" s="273">
        <v>11.8</v>
      </c>
    </row>
    <row r="1997" spans="1:5">
      <c r="A1997">
        <v>2498</v>
      </c>
      <c r="B1997" s="306">
        <v>0.95567129629625802</v>
      </c>
      <c r="C1997">
        <v>21.032</v>
      </c>
      <c r="D1997">
        <v>59.180999999999997</v>
      </c>
      <c r="E1997" s="273">
        <v>3.9</v>
      </c>
    </row>
    <row r="1998" spans="1:5">
      <c r="A1998">
        <v>2499</v>
      </c>
      <c r="B1998" s="306">
        <v>0.95578703703699897</v>
      </c>
      <c r="C1998">
        <v>21.032</v>
      </c>
      <c r="D1998">
        <v>59.12</v>
      </c>
      <c r="E1998" s="273">
        <v>3.9</v>
      </c>
    </row>
    <row r="1999" spans="1:5">
      <c r="A1999">
        <v>2500</v>
      </c>
      <c r="B1999" s="306">
        <v>0.95590277777774002</v>
      </c>
      <c r="C1999">
        <v>21.032</v>
      </c>
      <c r="D1999">
        <v>59.027999999999999</v>
      </c>
      <c r="E1999" s="273">
        <v>3.9</v>
      </c>
    </row>
    <row r="2000" spans="1:5">
      <c r="A2000">
        <v>2501</v>
      </c>
      <c r="B2000" s="306">
        <v>0.95601851851847996</v>
      </c>
      <c r="C2000">
        <v>21.056000000000001</v>
      </c>
      <c r="D2000">
        <v>58.970999999999997</v>
      </c>
      <c r="E2000" s="273">
        <v>3.9</v>
      </c>
    </row>
    <row r="2001" spans="1:5">
      <c r="A2001">
        <v>2502</v>
      </c>
      <c r="B2001" s="306">
        <v>0.95613425925922102</v>
      </c>
      <c r="C2001">
        <v>21.056000000000001</v>
      </c>
      <c r="D2001">
        <v>59.000999999999998</v>
      </c>
      <c r="E2001" s="273">
        <v>3.9</v>
      </c>
    </row>
    <row r="2002" spans="1:5">
      <c r="A2002">
        <v>2503</v>
      </c>
      <c r="B2002" s="306">
        <v>0.95624999999996196</v>
      </c>
      <c r="C2002">
        <v>21.056000000000001</v>
      </c>
      <c r="D2002">
        <v>59.031999999999996</v>
      </c>
      <c r="E2002" s="273">
        <v>3.9</v>
      </c>
    </row>
    <row r="2003" spans="1:5">
      <c r="A2003">
        <v>2504</v>
      </c>
      <c r="B2003" s="306">
        <v>0.95636574074070302</v>
      </c>
      <c r="C2003">
        <v>21.056000000000001</v>
      </c>
      <c r="D2003">
        <v>59.000999999999998</v>
      </c>
      <c r="E2003" s="273">
        <v>3.9</v>
      </c>
    </row>
    <row r="2004" spans="1:5">
      <c r="A2004">
        <v>2505</v>
      </c>
      <c r="B2004" s="306">
        <v>0.95648148148144296</v>
      </c>
      <c r="C2004">
        <v>21.079000000000001</v>
      </c>
      <c r="D2004">
        <v>58.975000000000001</v>
      </c>
      <c r="E2004" s="273">
        <v>11.8</v>
      </c>
    </row>
    <row r="2005" spans="1:5">
      <c r="A2005">
        <v>2506</v>
      </c>
      <c r="B2005" s="306">
        <v>0.95659722222218402</v>
      </c>
      <c r="C2005">
        <v>21.079000000000001</v>
      </c>
      <c r="D2005">
        <v>58.944000000000003</v>
      </c>
      <c r="E2005" s="273">
        <v>3.9</v>
      </c>
    </row>
    <row r="2006" spans="1:5">
      <c r="A2006">
        <v>2507</v>
      </c>
      <c r="B2006" s="306">
        <v>0.95671296296292496</v>
      </c>
      <c r="C2006">
        <v>21.079000000000001</v>
      </c>
      <c r="D2006">
        <v>58.912999999999997</v>
      </c>
      <c r="E2006" s="273">
        <v>3.9</v>
      </c>
    </row>
    <row r="2007" spans="1:5">
      <c r="A2007">
        <v>2508</v>
      </c>
      <c r="B2007" s="306">
        <v>0.95682870370366602</v>
      </c>
      <c r="C2007">
        <v>21.079000000000001</v>
      </c>
      <c r="D2007">
        <v>58.790999999999997</v>
      </c>
      <c r="E2007" s="273">
        <v>3.9</v>
      </c>
    </row>
    <row r="2008" spans="1:5">
      <c r="A2008">
        <v>2509</v>
      </c>
      <c r="B2008" s="306">
        <v>0.95694444444440596</v>
      </c>
      <c r="C2008">
        <v>21.079000000000001</v>
      </c>
      <c r="D2008">
        <v>58.73</v>
      </c>
      <c r="E2008" s="273">
        <v>11.8</v>
      </c>
    </row>
    <row r="2009" spans="1:5">
      <c r="A2009">
        <v>2510</v>
      </c>
      <c r="B2009" s="306">
        <v>0.95706018518514702</v>
      </c>
      <c r="C2009">
        <v>21.103000000000002</v>
      </c>
      <c r="D2009">
        <v>58.703000000000003</v>
      </c>
      <c r="E2009" s="273">
        <v>3.9</v>
      </c>
    </row>
    <row r="2010" spans="1:5">
      <c r="A2010">
        <v>2511</v>
      </c>
      <c r="B2010" s="306">
        <v>0.95717592592588796</v>
      </c>
      <c r="C2010">
        <v>21.103000000000002</v>
      </c>
      <c r="D2010">
        <v>58.703000000000003</v>
      </c>
      <c r="E2010" s="273">
        <v>3.9</v>
      </c>
    </row>
    <row r="2011" spans="1:5">
      <c r="A2011">
        <v>2512</v>
      </c>
      <c r="B2011" s="306">
        <v>0.95729166666662802</v>
      </c>
      <c r="C2011">
        <v>21.103000000000002</v>
      </c>
      <c r="D2011">
        <v>58.703000000000003</v>
      </c>
      <c r="E2011" s="273">
        <v>11.8</v>
      </c>
    </row>
    <row r="2012" spans="1:5">
      <c r="A2012">
        <v>2513</v>
      </c>
      <c r="B2012" s="306">
        <v>0.95740740740736896</v>
      </c>
      <c r="C2012">
        <v>21.103000000000002</v>
      </c>
      <c r="D2012">
        <v>58.671999999999997</v>
      </c>
      <c r="E2012" s="273">
        <v>3.9</v>
      </c>
    </row>
    <row r="2013" spans="1:5">
      <c r="A2013">
        <v>2514</v>
      </c>
      <c r="B2013" s="306">
        <v>0.95752314814811001</v>
      </c>
      <c r="C2013">
        <v>21.103000000000002</v>
      </c>
      <c r="D2013">
        <v>58.642000000000003</v>
      </c>
      <c r="E2013" s="273">
        <v>3.9</v>
      </c>
    </row>
    <row r="2014" spans="1:5">
      <c r="A2014">
        <v>2515</v>
      </c>
      <c r="B2014" s="306">
        <v>0.95763888888885096</v>
      </c>
      <c r="C2014">
        <v>21.126999999999999</v>
      </c>
      <c r="D2014">
        <v>58.645000000000003</v>
      </c>
      <c r="E2014" s="273">
        <v>3.9</v>
      </c>
    </row>
    <row r="2015" spans="1:5">
      <c r="A2015">
        <v>2516</v>
      </c>
      <c r="B2015" s="306">
        <v>0.95775462962959101</v>
      </c>
      <c r="C2015">
        <v>21.126999999999999</v>
      </c>
      <c r="D2015">
        <v>58.615000000000002</v>
      </c>
      <c r="E2015" s="273">
        <v>3.9</v>
      </c>
    </row>
    <row r="2016" spans="1:5">
      <c r="A2016">
        <v>2517</v>
      </c>
      <c r="B2016" s="306">
        <v>0.95787037037033196</v>
      </c>
      <c r="C2016">
        <v>21.126999999999999</v>
      </c>
      <c r="D2016">
        <v>58.584000000000003</v>
      </c>
      <c r="E2016" s="273">
        <v>3.9</v>
      </c>
    </row>
    <row r="2017" spans="1:5">
      <c r="A2017">
        <v>2518</v>
      </c>
      <c r="B2017" s="306">
        <v>0.95798611111107301</v>
      </c>
      <c r="C2017">
        <v>21.126999999999999</v>
      </c>
      <c r="D2017">
        <v>58.584000000000003</v>
      </c>
      <c r="E2017" s="273">
        <v>11.8</v>
      </c>
    </row>
    <row r="2018" spans="1:5">
      <c r="A2018">
        <v>2519</v>
      </c>
      <c r="B2018" s="306">
        <v>0.95810185185181296</v>
      </c>
      <c r="C2018">
        <v>21.126999999999999</v>
      </c>
      <c r="D2018">
        <v>58.491999999999997</v>
      </c>
      <c r="E2018" s="273">
        <v>3.9</v>
      </c>
    </row>
    <row r="2019" spans="1:5">
      <c r="A2019">
        <v>2520</v>
      </c>
      <c r="B2019" s="306">
        <v>0.95821759259255401</v>
      </c>
      <c r="C2019">
        <v>21.151</v>
      </c>
      <c r="D2019">
        <v>58.465000000000003</v>
      </c>
      <c r="E2019" s="273">
        <v>3.9</v>
      </c>
    </row>
    <row r="2020" spans="1:5">
      <c r="A2020">
        <v>2521</v>
      </c>
      <c r="B2020" s="306">
        <v>0.95833333333329496</v>
      </c>
      <c r="C2020">
        <v>21.151</v>
      </c>
      <c r="D2020">
        <v>58.465000000000003</v>
      </c>
      <c r="E2020" s="273">
        <v>3.9</v>
      </c>
    </row>
    <row r="2021" spans="1:5">
      <c r="A2021">
        <v>2522</v>
      </c>
      <c r="B2021" s="306">
        <v>0.95844907407403601</v>
      </c>
      <c r="C2021">
        <v>21.151</v>
      </c>
      <c r="D2021">
        <v>58.465000000000003</v>
      </c>
      <c r="E2021" s="273">
        <v>3.9</v>
      </c>
    </row>
    <row r="2022" spans="1:5">
      <c r="A2022">
        <v>2523</v>
      </c>
      <c r="B2022" s="306">
        <v>0.95856481481477596</v>
      </c>
      <c r="C2022">
        <v>21.151</v>
      </c>
      <c r="D2022">
        <v>58.435000000000002</v>
      </c>
      <c r="E2022" s="273">
        <v>3.9</v>
      </c>
    </row>
    <row r="2023" spans="1:5">
      <c r="A2023">
        <v>2524</v>
      </c>
      <c r="B2023" s="306">
        <v>0.95868055555551701</v>
      </c>
      <c r="C2023">
        <v>21.151</v>
      </c>
      <c r="D2023">
        <v>58.404000000000003</v>
      </c>
      <c r="E2023" s="273">
        <v>11.8</v>
      </c>
    </row>
    <row r="2024" spans="1:5">
      <c r="A2024">
        <v>2525</v>
      </c>
      <c r="B2024" s="306">
        <v>0.95879629629625795</v>
      </c>
      <c r="C2024">
        <v>21.151</v>
      </c>
      <c r="D2024">
        <v>58.404000000000003</v>
      </c>
      <c r="E2024" s="273">
        <v>3.9</v>
      </c>
    </row>
    <row r="2025" spans="1:5">
      <c r="A2025">
        <v>2526</v>
      </c>
      <c r="B2025" s="306">
        <v>0.95891203703699901</v>
      </c>
      <c r="C2025">
        <v>21.175000000000001</v>
      </c>
      <c r="D2025">
        <v>58.377000000000002</v>
      </c>
      <c r="E2025" s="273">
        <v>11.8</v>
      </c>
    </row>
    <row r="2026" spans="1:5">
      <c r="A2026">
        <v>2527</v>
      </c>
      <c r="B2026" s="306">
        <v>0.95902777777773895</v>
      </c>
      <c r="C2026">
        <v>21.175000000000001</v>
      </c>
      <c r="D2026">
        <v>58.377000000000002</v>
      </c>
      <c r="E2026" s="273">
        <v>3.9</v>
      </c>
    </row>
    <row r="2027" spans="1:5">
      <c r="A2027">
        <v>2528</v>
      </c>
      <c r="B2027" s="306">
        <v>0.95914351851848001</v>
      </c>
      <c r="C2027">
        <v>21.175000000000001</v>
      </c>
      <c r="D2027">
        <v>58.377000000000002</v>
      </c>
      <c r="E2027" s="273">
        <v>11.8</v>
      </c>
    </row>
    <row r="2028" spans="1:5">
      <c r="A2028">
        <v>2529</v>
      </c>
      <c r="B2028" s="306">
        <v>0.95925925925922095</v>
      </c>
      <c r="C2028">
        <v>21.175000000000001</v>
      </c>
      <c r="D2028">
        <v>58.377000000000002</v>
      </c>
      <c r="E2028" s="273">
        <v>98.5</v>
      </c>
    </row>
    <row r="2029" spans="1:5">
      <c r="A2029">
        <v>2530</v>
      </c>
      <c r="B2029" s="306">
        <v>0.95937499999996101</v>
      </c>
      <c r="C2029">
        <v>21.175000000000001</v>
      </c>
      <c r="D2029">
        <v>58.255000000000003</v>
      </c>
      <c r="E2029" s="273">
        <v>145.80000000000001</v>
      </c>
    </row>
    <row r="2030" spans="1:5">
      <c r="A2030">
        <v>2531</v>
      </c>
      <c r="B2030" s="306">
        <v>0.95949074074070195</v>
      </c>
      <c r="C2030">
        <v>21.175000000000001</v>
      </c>
      <c r="D2030">
        <v>58.131999999999998</v>
      </c>
      <c r="E2030" s="273">
        <v>161.6</v>
      </c>
    </row>
    <row r="2031" spans="1:5">
      <c r="A2031">
        <v>2532</v>
      </c>
      <c r="B2031" s="306">
        <v>0.95960648148144301</v>
      </c>
      <c r="C2031">
        <v>21.175000000000001</v>
      </c>
      <c r="D2031">
        <v>58.255000000000003</v>
      </c>
      <c r="E2031" s="273">
        <v>161.6</v>
      </c>
    </row>
    <row r="2032" spans="1:5">
      <c r="A2032">
        <v>2533</v>
      </c>
      <c r="B2032" s="306">
        <v>0.95972222222218395</v>
      </c>
      <c r="C2032">
        <v>21.199000000000002</v>
      </c>
      <c r="D2032">
        <v>58.197000000000003</v>
      </c>
      <c r="E2032" s="273">
        <v>169.5</v>
      </c>
    </row>
    <row r="2033" spans="1:5">
      <c r="A2033">
        <v>2534</v>
      </c>
      <c r="B2033" s="306">
        <v>0.95983796296292401</v>
      </c>
      <c r="C2033">
        <v>21.199000000000002</v>
      </c>
      <c r="D2033">
        <v>58.165999999999997</v>
      </c>
      <c r="E2033" s="273">
        <v>11.8</v>
      </c>
    </row>
    <row r="2034" spans="1:5">
      <c r="A2034">
        <v>2535</v>
      </c>
      <c r="B2034" s="306">
        <v>0.95995370370366495</v>
      </c>
      <c r="C2034">
        <v>21.199000000000002</v>
      </c>
      <c r="D2034">
        <v>58.012999999999998</v>
      </c>
      <c r="E2034" s="273">
        <v>11.8</v>
      </c>
    </row>
    <row r="2035" spans="1:5">
      <c r="A2035">
        <v>2536</v>
      </c>
      <c r="B2035" s="306">
        <v>0.96006944444440601</v>
      </c>
      <c r="C2035">
        <v>21.199000000000002</v>
      </c>
      <c r="D2035">
        <v>57.981999999999999</v>
      </c>
      <c r="E2035" s="273">
        <v>11.8</v>
      </c>
    </row>
    <row r="2036" spans="1:5">
      <c r="A2036">
        <v>2537</v>
      </c>
      <c r="B2036" s="306">
        <v>0.96018518518514595</v>
      </c>
      <c r="C2036">
        <v>21.222999999999999</v>
      </c>
      <c r="D2036">
        <v>58.046999999999997</v>
      </c>
      <c r="E2036" s="273">
        <v>11.8</v>
      </c>
    </row>
    <row r="2037" spans="1:5">
      <c r="A2037">
        <v>2538</v>
      </c>
      <c r="B2037" s="306">
        <v>0.96030092592588701</v>
      </c>
      <c r="C2037">
        <v>21.222999999999999</v>
      </c>
      <c r="D2037">
        <v>58.017000000000003</v>
      </c>
      <c r="E2037" s="273">
        <v>3.9</v>
      </c>
    </row>
    <row r="2038" spans="1:5">
      <c r="A2038">
        <v>2539</v>
      </c>
      <c r="B2038" s="306">
        <v>0.96041666666662795</v>
      </c>
      <c r="C2038">
        <v>21.222999999999999</v>
      </c>
      <c r="D2038">
        <v>58.109000000000002</v>
      </c>
      <c r="E2038" s="273">
        <v>3.9</v>
      </c>
    </row>
    <row r="2039" spans="1:5">
      <c r="A2039">
        <v>2540</v>
      </c>
      <c r="B2039" s="306">
        <v>0.960532407407369</v>
      </c>
      <c r="C2039">
        <v>21.222999999999999</v>
      </c>
      <c r="D2039">
        <v>58.078000000000003</v>
      </c>
      <c r="E2039" s="273">
        <v>3.9</v>
      </c>
    </row>
    <row r="2040" spans="1:5">
      <c r="A2040">
        <v>2541</v>
      </c>
      <c r="B2040" s="306">
        <v>0.96064814814810895</v>
      </c>
      <c r="C2040">
        <v>21.222999999999999</v>
      </c>
      <c r="D2040">
        <v>57.954999999999998</v>
      </c>
      <c r="E2040" s="273">
        <v>3.9</v>
      </c>
    </row>
    <row r="2041" spans="1:5">
      <c r="A2041">
        <v>2542</v>
      </c>
      <c r="B2041" s="306">
        <v>0.96076388888885</v>
      </c>
      <c r="C2041">
        <v>21.222999999999999</v>
      </c>
      <c r="D2041">
        <v>57.893999999999998</v>
      </c>
      <c r="E2041" s="273">
        <v>3.9</v>
      </c>
    </row>
    <row r="2042" spans="1:5">
      <c r="A2042">
        <v>2543</v>
      </c>
      <c r="B2042" s="306">
        <v>0.96087962962959095</v>
      </c>
      <c r="C2042">
        <v>21.222999999999999</v>
      </c>
      <c r="D2042">
        <v>57.893999999999998</v>
      </c>
      <c r="E2042" s="273">
        <v>3.9</v>
      </c>
    </row>
    <row r="2043" spans="1:5">
      <c r="A2043">
        <v>2544</v>
      </c>
      <c r="B2043" s="306">
        <v>0.960995370370332</v>
      </c>
      <c r="C2043">
        <v>21.222999999999999</v>
      </c>
      <c r="D2043">
        <v>57.924999999999997</v>
      </c>
      <c r="E2043" s="273">
        <v>106.4</v>
      </c>
    </row>
    <row r="2044" spans="1:5">
      <c r="A2044">
        <v>2545</v>
      </c>
      <c r="B2044" s="306">
        <v>0.96111111111107195</v>
      </c>
      <c r="C2044">
        <v>21.222999999999999</v>
      </c>
      <c r="D2044">
        <v>57.954999999999998</v>
      </c>
      <c r="E2044" s="273">
        <v>161.6</v>
      </c>
    </row>
    <row r="2045" spans="1:5">
      <c r="A2045">
        <v>2546</v>
      </c>
      <c r="B2045" s="306">
        <v>0.961226851851813</v>
      </c>
      <c r="C2045">
        <v>21.245999999999999</v>
      </c>
      <c r="D2045">
        <v>57.927999999999997</v>
      </c>
      <c r="E2045" s="273">
        <v>169.5</v>
      </c>
    </row>
    <row r="2046" spans="1:5">
      <c r="A2046">
        <v>2547</v>
      </c>
      <c r="B2046" s="306">
        <v>0.96134259259255395</v>
      </c>
      <c r="C2046">
        <v>21.245999999999999</v>
      </c>
      <c r="D2046">
        <v>57.898000000000003</v>
      </c>
      <c r="E2046" s="273">
        <v>169.5</v>
      </c>
    </row>
    <row r="2047" spans="1:5">
      <c r="A2047">
        <v>2548</v>
      </c>
      <c r="B2047" s="306">
        <v>0.961458333333294</v>
      </c>
      <c r="C2047">
        <v>21.245999999999999</v>
      </c>
      <c r="D2047">
        <v>57.805999999999997</v>
      </c>
      <c r="E2047" s="273">
        <v>177.4</v>
      </c>
    </row>
    <row r="2048" spans="1:5">
      <c r="A2048">
        <v>2549</v>
      </c>
      <c r="B2048" s="306">
        <v>0.96157407407403495</v>
      </c>
      <c r="C2048">
        <v>21.245999999999999</v>
      </c>
      <c r="D2048">
        <v>57.959000000000003</v>
      </c>
      <c r="E2048" s="273">
        <v>177.4</v>
      </c>
    </row>
    <row r="2049" spans="1:5">
      <c r="A2049">
        <v>2550</v>
      </c>
      <c r="B2049" s="306">
        <v>0.961689814814776</v>
      </c>
      <c r="C2049">
        <v>21.245999999999999</v>
      </c>
      <c r="D2049">
        <v>58.082000000000001</v>
      </c>
      <c r="E2049" s="273">
        <v>82.8</v>
      </c>
    </row>
    <row r="2050" spans="1:5">
      <c r="A2050">
        <v>2551</v>
      </c>
      <c r="B2050" s="306">
        <v>0.96180555555551694</v>
      </c>
      <c r="C2050">
        <v>21.245999999999999</v>
      </c>
      <c r="D2050">
        <v>58.112000000000002</v>
      </c>
      <c r="E2050" s="273">
        <v>82.8</v>
      </c>
    </row>
    <row r="2051" spans="1:5">
      <c r="A2051">
        <v>2552</v>
      </c>
      <c r="B2051" s="306">
        <v>0.961921296296257</v>
      </c>
      <c r="C2051">
        <v>21.27</v>
      </c>
      <c r="D2051">
        <v>57.963000000000001</v>
      </c>
      <c r="E2051" s="273">
        <v>82.8</v>
      </c>
    </row>
    <row r="2052" spans="1:5">
      <c r="A2052">
        <v>2553</v>
      </c>
      <c r="B2052" s="306">
        <v>0.96203703703699806</v>
      </c>
      <c r="C2052">
        <v>21.27</v>
      </c>
      <c r="D2052">
        <v>57.871000000000002</v>
      </c>
      <c r="E2052" s="273">
        <v>82.8</v>
      </c>
    </row>
    <row r="2053" spans="1:5">
      <c r="A2053">
        <v>2554</v>
      </c>
      <c r="B2053" s="306">
        <v>0.962152777777739</v>
      </c>
      <c r="C2053">
        <v>21.27</v>
      </c>
      <c r="D2053">
        <v>57.901000000000003</v>
      </c>
      <c r="E2053" s="273">
        <v>82.8</v>
      </c>
    </row>
    <row r="2054" spans="1:5">
      <c r="A2054">
        <v>2555</v>
      </c>
      <c r="B2054" s="306">
        <v>0.96226851851847905</v>
      </c>
      <c r="C2054">
        <v>21.27</v>
      </c>
      <c r="D2054">
        <v>57.901000000000003</v>
      </c>
      <c r="E2054" s="273">
        <v>82.8</v>
      </c>
    </row>
    <row r="2055" spans="1:5">
      <c r="A2055">
        <v>2556</v>
      </c>
      <c r="B2055" s="306">
        <v>0.96238425925922</v>
      </c>
      <c r="C2055">
        <v>21.27</v>
      </c>
      <c r="D2055">
        <v>57.84</v>
      </c>
      <c r="E2055" s="273">
        <v>82.8</v>
      </c>
    </row>
    <row r="2056" spans="1:5">
      <c r="A2056">
        <v>2557</v>
      </c>
      <c r="B2056" s="306">
        <v>0.96249999999996105</v>
      </c>
      <c r="C2056">
        <v>21.27</v>
      </c>
      <c r="D2056">
        <v>57.84</v>
      </c>
      <c r="E2056" s="273">
        <v>82.8</v>
      </c>
    </row>
    <row r="2057" spans="1:5">
      <c r="A2057">
        <v>2558</v>
      </c>
      <c r="B2057" s="306">
        <v>0.962615740740702</v>
      </c>
      <c r="C2057">
        <v>21.27</v>
      </c>
      <c r="D2057">
        <v>57.871000000000002</v>
      </c>
      <c r="E2057" s="273">
        <v>82.8</v>
      </c>
    </row>
    <row r="2058" spans="1:5">
      <c r="A2058">
        <v>2559</v>
      </c>
      <c r="B2058" s="306">
        <v>0.96273148148144205</v>
      </c>
      <c r="C2058">
        <v>21.27</v>
      </c>
      <c r="D2058">
        <v>57.84</v>
      </c>
      <c r="E2058" s="273">
        <v>82.8</v>
      </c>
    </row>
    <row r="2059" spans="1:5">
      <c r="A2059">
        <v>2560</v>
      </c>
      <c r="B2059" s="306">
        <v>0.962847222222183</v>
      </c>
      <c r="C2059">
        <v>21.294</v>
      </c>
      <c r="D2059">
        <v>57.905000000000001</v>
      </c>
      <c r="E2059" s="273">
        <v>82.8</v>
      </c>
    </row>
    <row r="2060" spans="1:5">
      <c r="A2060">
        <v>2561</v>
      </c>
      <c r="B2060" s="306">
        <v>0.96296296296292405</v>
      </c>
      <c r="C2060">
        <v>21.294</v>
      </c>
      <c r="D2060">
        <v>57.874000000000002</v>
      </c>
      <c r="E2060" s="273">
        <v>82.8</v>
      </c>
    </row>
    <row r="2061" spans="1:5">
      <c r="A2061">
        <v>2562</v>
      </c>
      <c r="B2061" s="306">
        <v>0.963078703703665</v>
      </c>
      <c r="C2061">
        <v>21.294</v>
      </c>
      <c r="D2061">
        <v>57.720999999999997</v>
      </c>
      <c r="E2061" s="273">
        <v>82.8</v>
      </c>
    </row>
    <row r="2062" spans="1:5">
      <c r="A2062">
        <v>2563</v>
      </c>
      <c r="B2062" s="306">
        <v>0.96319444444440505</v>
      </c>
      <c r="C2062">
        <v>21.294</v>
      </c>
      <c r="D2062">
        <v>57.69</v>
      </c>
      <c r="E2062" s="273">
        <v>82.8</v>
      </c>
    </row>
    <row r="2063" spans="1:5">
      <c r="A2063">
        <v>2564</v>
      </c>
      <c r="B2063" s="306">
        <v>0.963310185185146</v>
      </c>
      <c r="C2063">
        <v>21.294</v>
      </c>
      <c r="D2063">
        <v>57.628999999999998</v>
      </c>
      <c r="E2063" s="273">
        <v>82.8</v>
      </c>
    </row>
    <row r="2064" spans="1:5">
      <c r="A2064">
        <v>2565</v>
      </c>
      <c r="B2064" s="306">
        <v>0.96342592592588705</v>
      </c>
      <c r="C2064">
        <v>21.318000000000001</v>
      </c>
      <c r="D2064">
        <v>57.600999999999999</v>
      </c>
      <c r="E2064" s="273">
        <v>82.8</v>
      </c>
    </row>
    <row r="2065" spans="1:5">
      <c r="A2065">
        <v>2566</v>
      </c>
      <c r="B2065" s="306">
        <v>0.96354166666662699</v>
      </c>
      <c r="C2065">
        <v>21.318000000000001</v>
      </c>
      <c r="D2065">
        <v>57.600999999999999</v>
      </c>
      <c r="E2065" s="273">
        <v>82.8</v>
      </c>
    </row>
    <row r="2066" spans="1:5">
      <c r="A2066">
        <v>2567</v>
      </c>
      <c r="B2066" s="306">
        <v>0.96365740740736805</v>
      </c>
      <c r="C2066">
        <v>21.294</v>
      </c>
      <c r="D2066">
        <v>57.628999999999998</v>
      </c>
      <c r="E2066" s="273">
        <v>82.8</v>
      </c>
    </row>
    <row r="2067" spans="1:5">
      <c r="A2067">
        <v>2568</v>
      </c>
      <c r="B2067" s="306">
        <v>0.96377314814810899</v>
      </c>
      <c r="C2067">
        <v>21.318000000000001</v>
      </c>
      <c r="D2067">
        <v>57.723999999999997</v>
      </c>
      <c r="E2067" s="273">
        <v>82.8</v>
      </c>
    </row>
    <row r="2068" spans="1:5">
      <c r="A2068">
        <v>2569</v>
      </c>
      <c r="B2068" s="306">
        <v>0.96388888888885005</v>
      </c>
      <c r="C2068">
        <v>21.318000000000001</v>
      </c>
      <c r="D2068">
        <v>57.786000000000001</v>
      </c>
      <c r="E2068" s="273">
        <v>90.7</v>
      </c>
    </row>
    <row r="2069" spans="1:5">
      <c r="A2069">
        <v>2570</v>
      </c>
      <c r="B2069" s="306">
        <v>0.96400462962958999</v>
      </c>
      <c r="C2069">
        <v>21.318000000000001</v>
      </c>
      <c r="D2069">
        <v>57.816000000000003</v>
      </c>
      <c r="E2069" s="273">
        <v>82.8</v>
      </c>
    </row>
    <row r="2070" spans="1:5">
      <c r="A2070">
        <v>2571</v>
      </c>
      <c r="B2070" s="306">
        <v>0.96412037037033105</v>
      </c>
      <c r="C2070">
        <v>21.318000000000001</v>
      </c>
      <c r="D2070">
        <v>57.723999999999997</v>
      </c>
      <c r="E2070" s="273">
        <v>82.8</v>
      </c>
    </row>
    <row r="2071" spans="1:5">
      <c r="A2071">
        <v>2572</v>
      </c>
      <c r="B2071" s="306">
        <v>0.96423611111107199</v>
      </c>
      <c r="C2071">
        <v>21.318000000000001</v>
      </c>
      <c r="D2071">
        <v>57.723999999999997</v>
      </c>
      <c r="E2071" s="273">
        <v>82.8</v>
      </c>
    </row>
    <row r="2072" spans="1:5">
      <c r="A2072">
        <v>2573</v>
      </c>
      <c r="B2072" s="306">
        <v>0.96435185185181205</v>
      </c>
      <c r="C2072">
        <v>21.318000000000001</v>
      </c>
      <c r="D2072">
        <v>57.755000000000003</v>
      </c>
      <c r="E2072" s="273">
        <v>82.8</v>
      </c>
    </row>
    <row r="2073" spans="1:5">
      <c r="A2073">
        <v>2574</v>
      </c>
      <c r="B2073" s="306">
        <v>0.96446759259255299</v>
      </c>
      <c r="C2073">
        <v>21.341999999999999</v>
      </c>
      <c r="D2073">
        <v>57.759</v>
      </c>
      <c r="E2073" s="273">
        <v>82.8</v>
      </c>
    </row>
    <row r="2074" spans="1:5">
      <c r="A2074">
        <v>2575</v>
      </c>
      <c r="B2074" s="306">
        <v>0.96458333333329405</v>
      </c>
      <c r="C2074">
        <v>21.341999999999999</v>
      </c>
      <c r="D2074">
        <v>57.728000000000002</v>
      </c>
      <c r="E2074" s="273">
        <v>82.8</v>
      </c>
    </row>
    <row r="2075" spans="1:5">
      <c r="A2075">
        <v>2576</v>
      </c>
      <c r="B2075" s="306">
        <v>0.96469907407403499</v>
      </c>
      <c r="C2075">
        <v>21.341999999999999</v>
      </c>
      <c r="D2075">
        <v>57.728000000000002</v>
      </c>
      <c r="E2075" s="273">
        <v>82.8</v>
      </c>
    </row>
    <row r="2076" spans="1:5">
      <c r="A2076">
        <v>2577</v>
      </c>
      <c r="B2076" s="306">
        <v>0.96481481481477505</v>
      </c>
      <c r="C2076">
        <v>21.341999999999999</v>
      </c>
      <c r="D2076">
        <v>57.697000000000003</v>
      </c>
      <c r="E2076" s="273">
        <v>82.8</v>
      </c>
    </row>
    <row r="2077" spans="1:5">
      <c r="A2077">
        <v>2578</v>
      </c>
      <c r="B2077" s="306">
        <v>0.96493055555551599</v>
      </c>
      <c r="C2077">
        <v>21.341999999999999</v>
      </c>
      <c r="D2077">
        <v>57.728000000000002</v>
      </c>
      <c r="E2077" s="273">
        <v>90.7</v>
      </c>
    </row>
    <row r="2078" spans="1:5">
      <c r="A2078">
        <v>2579</v>
      </c>
      <c r="B2078" s="306">
        <v>0.96504629629625704</v>
      </c>
      <c r="C2078">
        <v>21.341999999999999</v>
      </c>
      <c r="D2078">
        <v>57.728000000000002</v>
      </c>
      <c r="E2078" s="273">
        <v>82.8</v>
      </c>
    </row>
    <row r="2079" spans="1:5">
      <c r="A2079">
        <v>2580</v>
      </c>
      <c r="B2079" s="306">
        <v>0.96516203703699799</v>
      </c>
      <c r="C2079">
        <v>21.341999999999999</v>
      </c>
      <c r="D2079">
        <v>57.667000000000002</v>
      </c>
      <c r="E2079" s="273">
        <v>90.7</v>
      </c>
    </row>
    <row r="2080" spans="1:5">
      <c r="A2080">
        <v>2581</v>
      </c>
      <c r="B2080" s="306">
        <v>0.96527777777773804</v>
      </c>
      <c r="C2080">
        <v>21.341999999999999</v>
      </c>
      <c r="D2080">
        <v>57.604999999999997</v>
      </c>
      <c r="E2080" s="273">
        <v>90.7</v>
      </c>
    </row>
    <row r="2081" spans="1:5">
      <c r="A2081">
        <v>2582</v>
      </c>
      <c r="B2081" s="306">
        <v>0.96539351851847899</v>
      </c>
      <c r="C2081">
        <v>21.341999999999999</v>
      </c>
      <c r="D2081">
        <v>57.543999999999997</v>
      </c>
      <c r="E2081" s="273">
        <v>90.7</v>
      </c>
    </row>
    <row r="2082" spans="1:5">
      <c r="A2082">
        <v>2583</v>
      </c>
      <c r="B2082" s="306">
        <v>0.96550925925922004</v>
      </c>
      <c r="C2082">
        <v>21.341999999999999</v>
      </c>
      <c r="D2082">
        <v>57.451000000000001</v>
      </c>
      <c r="E2082" s="273">
        <v>90.7</v>
      </c>
    </row>
    <row r="2083" spans="1:5">
      <c r="A2083">
        <v>2584</v>
      </c>
      <c r="B2083" s="306">
        <v>0.96562499999995999</v>
      </c>
      <c r="C2083">
        <v>21.341999999999999</v>
      </c>
      <c r="D2083">
        <v>57.298000000000002</v>
      </c>
      <c r="E2083" s="273">
        <v>90.7</v>
      </c>
    </row>
    <row r="2084" spans="1:5">
      <c r="A2084">
        <v>2585</v>
      </c>
      <c r="B2084" s="306">
        <v>0.96574074074070104</v>
      </c>
      <c r="C2084">
        <v>21.341999999999999</v>
      </c>
      <c r="D2084">
        <v>57.328000000000003</v>
      </c>
      <c r="E2084" s="273">
        <v>90.7</v>
      </c>
    </row>
    <row r="2085" spans="1:5">
      <c r="A2085">
        <v>2586</v>
      </c>
      <c r="B2085" s="306">
        <v>0.96585648148144199</v>
      </c>
      <c r="C2085">
        <v>21.341999999999999</v>
      </c>
      <c r="D2085">
        <v>57.267000000000003</v>
      </c>
      <c r="E2085" s="273">
        <v>90.7</v>
      </c>
    </row>
    <row r="2086" spans="1:5">
      <c r="A2086">
        <v>2587</v>
      </c>
      <c r="B2086" s="306">
        <v>0.96597222222218304</v>
      </c>
      <c r="C2086">
        <v>21.341999999999999</v>
      </c>
      <c r="D2086">
        <v>57.298000000000002</v>
      </c>
      <c r="E2086" s="273">
        <v>90.7</v>
      </c>
    </row>
    <row r="2087" spans="1:5">
      <c r="A2087">
        <v>2588</v>
      </c>
      <c r="B2087" s="306">
        <v>0.96608796296292299</v>
      </c>
      <c r="C2087">
        <v>21.341999999999999</v>
      </c>
      <c r="D2087">
        <v>57.235999999999997</v>
      </c>
      <c r="E2087" s="273">
        <v>90.7</v>
      </c>
    </row>
    <row r="2088" spans="1:5">
      <c r="A2088">
        <v>2589</v>
      </c>
      <c r="B2088" s="306">
        <v>0.96620370370366404</v>
      </c>
      <c r="C2088">
        <v>21.341999999999999</v>
      </c>
      <c r="D2088">
        <v>57.173999999999999</v>
      </c>
      <c r="E2088" s="273">
        <v>82.8</v>
      </c>
    </row>
    <row r="2089" spans="1:5">
      <c r="A2089">
        <v>2590</v>
      </c>
      <c r="B2089" s="306">
        <v>0.96631944444440498</v>
      </c>
      <c r="C2089">
        <v>21.341999999999999</v>
      </c>
      <c r="D2089">
        <v>57.113</v>
      </c>
      <c r="E2089" s="273">
        <v>90.7</v>
      </c>
    </row>
    <row r="2090" spans="1:5">
      <c r="A2090">
        <v>2591</v>
      </c>
      <c r="B2090" s="306">
        <v>0.96643518518514504</v>
      </c>
      <c r="C2090">
        <v>21.341999999999999</v>
      </c>
      <c r="D2090">
        <v>57.113</v>
      </c>
      <c r="E2090" s="273">
        <v>82.8</v>
      </c>
    </row>
    <row r="2091" spans="1:5">
      <c r="A2091">
        <v>2592</v>
      </c>
      <c r="B2091" s="306">
        <v>0.96655092592588598</v>
      </c>
      <c r="C2091">
        <v>21.341999999999999</v>
      </c>
      <c r="D2091">
        <v>57.113</v>
      </c>
      <c r="E2091" s="273">
        <v>90.7</v>
      </c>
    </row>
    <row r="2092" spans="1:5">
      <c r="A2092">
        <v>2593</v>
      </c>
      <c r="B2092" s="306">
        <v>0.96666666666662704</v>
      </c>
      <c r="C2092">
        <v>21.341999999999999</v>
      </c>
      <c r="D2092">
        <v>57.051000000000002</v>
      </c>
      <c r="E2092" s="273">
        <v>90.7</v>
      </c>
    </row>
    <row r="2093" spans="1:5">
      <c r="A2093">
        <v>2594</v>
      </c>
      <c r="B2093" s="306">
        <v>0.96678240740736798</v>
      </c>
      <c r="C2093">
        <v>21.341999999999999</v>
      </c>
      <c r="D2093">
        <v>57.051000000000002</v>
      </c>
      <c r="E2093" s="273">
        <v>82.8</v>
      </c>
    </row>
    <row r="2094" spans="1:5">
      <c r="A2094">
        <v>2595</v>
      </c>
      <c r="B2094" s="306">
        <v>0.96689814814810804</v>
      </c>
      <c r="C2094">
        <v>21.341999999999999</v>
      </c>
      <c r="D2094">
        <v>57.051000000000002</v>
      </c>
      <c r="E2094" s="273">
        <v>90.7</v>
      </c>
    </row>
    <row r="2095" spans="1:5">
      <c r="A2095">
        <v>2596</v>
      </c>
      <c r="B2095" s="306">
        <v>0.96701388888884898</v>
      </c>
      <c r="C2095">
        <v>21.341999999999999</v>
      </c>
      <c r="D2095">
        <v>57.113</v>
      </c>
      <c r="E2095" s="273">
        <v>82.8</v>
      </c>
    </row>
    <row r="2096" spans="1:5">
      <c r="A2096">
        <v>2597</v>
      </c>
      <c r="B2096" s="306">
        <v>0.96712962962959004</v>
      </c>
      <c r="C2096">
        <v>21.341999999999999</v>
      </c>
      <c r="D2096">
        <v>57.113</v>
      </c>
      <c r="E2096" s="273">
        <v>90.7</v>
      </c>
    </row>
    <row r="2097" spans="1:5">
      <c r="A2097">
        <v>2598</v>
      </c>
      <c r="B2097" s="306">
        <v>0.96724537037033098</v>
      </c>
      <c r="C2097">
        <v>21.341999999999999</v>
      </c>
      <c r="D2097">
        <v>57.082000000000001</v>
      </c>
      <c r="E2097" s="273">
        <v>82.8</v>
      </c>
    </row>
    <row r="2098" spans="1:5">
      <c r="A2098">
        <v>2599</v>
      </c>
      <c r="B2098" s="306">
        <v>0.96736111111107104</v>
      </c>
      <c r="C2098">
        <v>21.341999999999999</v>
      </c>
      <c r="D2098">
        <v>57.051000000000002</v>
      </c>
      <c r="E2098" s="273">
        <v>82.8</v>
      </c>
    </row>
    <row r="2099" spans="1:5">
      <c r="A2099">
        <v>2600</v>
      </c>
      <c r="B2099" s="306">
        <v>0.96747685185181198</v>
      </c>
      <c r="C2099">
        <v>21.341999999999999</v>
      </c>
      <c r="D2099">
        <v>57.021000000000001</v>
      </c>
      <c r="E2099" s="273">
        <v>82.8</v>
      </c>
    </row>
    <row r="2100" spans="1:5">
      <c r="A2100">
        <v>2601</v>
      </c>
      <c r="B2100" s="306">
        <v>0.96759259259255304</v>
      </c>
      <c r="C2100">
        <v>21.318000000000001</v>
      </c>
      <c r="D2100">
        <v>56.985999999999997</v>
      </c>
      <c r="E2100" s="273">
        <v>82.8</v>
      </c>
    </row>
    <row r="2101" spans="1:5">
      <c r="A2101">
        <v>2602</v>
      </c>
      <c r="B2101" s="306">
        <v>0.96770833333329298</v>
      </c>
      <c r="C2101">
        <v>21.318000000000001</v>
      </c>
      <c r="D2101">
        <v>56.924999999999997</v>
      </c>
      <c r="E2101" s="273">
        <v>82.8</v>
      </c>
    </row>
    <row r="2102" spans="1:5">
      <c r="A2102">
        <v>2603</v>
      </c>
      <c r="B2102" s="306">
        <v>0.96782407407403404</v>
      </c>
      <c r="C2102">
        <v>21.318000000000001</v>
      </c>
      <c r="D2102">
        <v>56.985999999999997</v>
      </c>
      <c r="E2102" s="273">
        <v>82.8</v>
      </c>
    </row>
    <row r="2103" spans="1:5">
      <c r="A2103">
        <v>2604</v>
      </c>
      <c r="B2103" s="306">
        <v>0.96793981481477498</v>
      </c>
      <c r="C2103">
        <v>21.318000000000001</v>
      </c>
      <c r="D2103">
        <v>56.985999999999997</v>
      </c>
      <c r="E2103" s="273">
        <v>82.8</v>
      </c>
    </row>
    <row r="2104" spans="1:5">
      <c r="A2104">
        <v>2605</v>
      </c>
      <c r="B2104" s="306">
        <v>0.96805555555551603</v>
      </c>
      <c r="C2104">
        <v>21.318000000000001</v>
      </c>
      <c r="D2104">
        <v>57.170999999999999</v>
      </c>
      <c r="E2104" s="273">
        <v>82.8</v>
      </c>
    </row>
    <row r="2105" spans="1:5">
      <c r="A2105">
        <v>2606</v>
      </c>
      <c r="B2105" s="306">
        <v>0.96817129629625598</v>
      </c>
      <c r="C2105">
        <v>21.318000000000001</v>
      </c>
      <c r="D2105">
        <v>56.954999999999998</v>
      </c>
      <c r="E2105" s="273">
        <v>90.7</v>
      </c>
    </row>
    <row r="2106" spans="1:5">
      <c r="A2106">
        <v>2607</v>
      </c>
      <c r="B2106" s="306">
        <v>0.96828703703699703</v>
      </c>
      <c r="C2106">
        <v>21.318000000000001</v>
      </c>
      <c r="D2106">
        <v>56.832000000000001</v>
      </c>
      <c r="E2106" s="273">
        <v>82.8</v>
      </c>
    </row>
    <row r="2107" spans="1:5">
      <c r="A2107">
        <v>2608</v>
      </c>
      <c r="B2107" s="306">
        <v>0.96840277777773798</v>
      </c>
      <c r="C2107">
        <v>21.318000000000001</v>
      </c>
      <c r="D2107">
        <v>57.017000000000003</v>
      </c>
      <c r="E2107" s="273">
        <v>82.8</v>
      </c>
    </row>
    <row r="2108" spans="1:5">
      <c r="A2108">
        <v>2609</v>
      </c>
      <c r="B2108" s="306">
        <v>0.96851851851847803</v>
      </c>
      <c r="C2108">
        <v>21.318000000000001</v>
      </c>
      <c r="D2108">
        <v>57.017000000000003</v>
      </c>
      <c r="E2108" s="273">
        <v>90.7</v>
      </c>
    </row>
    <row r="2109" spans="1:5">
      <c r="A2109">
        <v>2610</v>
      </c>
      <c r="B2109" s="306">
        <v>0.96863425925921898</v>
      </c>
      <c r="C2109">
        <v>21.318000000000001</v>
      </c>
      <c r="D2109">
        <v>57.079000000000001</v>
      </c>
      <c r="E2109" s="273">
        <v>90.7</v>
      </c>
    </row>
    <row r="2110" spans="1:5">
      <c r="A2110">
        <v>2611</v>
      </c>
      <c r="B2110" s="306">
        <v>0.96874999999996003</v>
      </c>
      <c r="C2110">
        <v>21.318000000000001</v>
      </c>
      <c r="D2110">
        <v>57.048000000000002</v>
      </c>
      <c r="E2110" s="273">
        <v>82.8</v>
      </c>
    </row>
    <row r="2111" spans="1:5">
      <c r="A2111">
        <v>2612</v>
      </c>
      <c r="B2111" s="306">
        <v>0.96886574074070098</v>
      </c>
      <c r="C2111">
        <v>21.318000000000001</v>
      </c>
      <c r="D2111">
        <v>57.017000000000003</v>
      </c>
      <c r="E2111" s="273">
        <v>90.7</v>
      </c>
    </row>
    <row r="2112" spans="1:5">
      <c r="A2112">
        <v>2613</v>
      </c>
      <c r="B2112" s="306">
        <v>0.96898148148144103</v>
      </c>
      <c r="C2112">
        <v>21.318000000000001</v>
      </c>
      <c r="D2112">
        <v>57.048000000000002</v>
      </c>
      <c r="E2112" s="273">
        <v>90.7</v>
      </c>
    </row>
    <row r="2113" spans="1:5">
      <c r="A2113">
        <v>2614</v>
      </c>
      <c r="B2113" s="306">
        <v>0.96909722222218198</v>
      </c>
      <c r="C2113">
        <v>21.318000000000001</v>
      </c>
      <c r="D2113">
        <v>57.048000000000002</v>
      </c>
      <c r="E2113" s="273">
        <v>90.7</v>
      </c>
    </row>
    <row r="2114" spans="1:5">
      <c r="A2114">
        <v>2615</v>
      </c>
      <c r="B2114" s="306">
        <v>0.96921296296292303</v>
      </c>
      <c r="C2114">
        <v>21.318000000000001</v>
      </c>
      <c r="D2114">
        <v>56.985999999999997</v>
      </c>
      <c r="E2114" s="273">
        <v>82.8</v>
      </c>
    </row>
    <row r="2115" spans="1:5">
      <c r="A2115">
        <v>2616</v>
      </c>
      <c r="B2115" s="306">
        <v>0.96932870370366297</v>
      </c>
      <c r="C2115">
        <v>21.318000000000001</v>
      </c>
      <c r="D2115">
        <v>56.924999999999997</v>
      </c>
      <c r="E2115" s="273">
        <v>82.8</v>
      </c>
    </row>
    <row r="2116" spans="1:5">
      <c r="A2116">
        <v>2617</v>
      </c>
      <c r="B2116" s="306">
        <v>0.96944444444440403</v>
      </c>
      <c r="C2116">
        <v>21.318000000000001</v>
      </c>
      <c r="D2116">
        <v>56.954999999999998</v>
      </c>
      <c r="E2116" s="273">
        <v>82.8</v>
      </c>
    </row>
    <row r="2117" spans="1:5">
      <c r="A2117">
        <v>2618</v>
      </c>
      <c r="B2117" s="306">
        <v>0.96956018518514497</v>
      </c>
      <c r="C2117">
        <v>21.318000000000001</v>
      </c>
      <c r="D2117">
        <v>56.954999999999998</v>
      </c>
      <c r="E2117" s="273">
        <v>82.8</v>
      </c>
    </row>
    <row r="2118" spans="1:5">
      <c r="A2118">
        <v>2619</v>
      </c>
      <c r="B2118" s="306">
        <v>0.96967592592588603</v>
      </c>
      <c r="C2118">
        <v>21.318000000000001</v>
      </c>
      <c r="D2118">
        <v>56.954999999999998</v>
      </c>
      <c r="E2118" s="273">
        <v>90.7</v>
      </c>
    </row>
    <row r="2119" spans="1:5">
      <c r="A2119">
        <v>2620</v>
      </c>
      <c r="B2119" s="306">
        <v>0.96979166666662597</v>
      </c>
      <c r="C2119">
        <v>21.318000000000001</v>
      </c>
      <c r="D2119">
        <v>56.924999999999997</v>
      </c>
      <c r="E2119" s="273">
        <v>90.7</v>
      </c>
    </row>
    <row r="2120" spans="1:5">
      <c r="A2120">
        <v>2621</v>
      </c>
      <c r="B2120" s="306">
        <v>0.96990740740736703</v>
      </c>
      <c r="C2120">
        <v>21.318000000000001</v>
      </c>
      <c r="D2120">
        <v>56.893999999999998</v>
      </c>
      <c r="E2120" s="273">
        <v>90.7</v>
      </c>
    </row>
    <row r="2121" spans="1:5">
      <c r="A2121">
        <v>2622</v>
      </c>
      <c r="B2121" s="306">
        <v>0.97002314814810797</v>
      </c>
      <c r="C2121">
        <v>21.318000000000001</v>
      </c>
      <c r="D2121">
        <v>56.954999999999998</v>
      </c>
      <c r="E2121" s="273">
        <v>90.7</v>
      </c>
    </row>
    <row r="2122" spans="1:5">
      <c r="A2122">
        <v>2623</v>
      </c>
      <c r="B2122" s="306">
        <v>0.97013888888884903</v>
      </c>
      <c r="C2122">
        <v>21.318000000000001</v>
      </c>
      <c r="D2122">
        <v>56.954999999999998</v>
      </c>
      <c r="E2122" s="273">
        <v>90.7</v>
      </c>
    </row>
    <row r="2123" spans="1:5">
      <c r="A2123">
        <v>2624</v>
      </c>
      <c r="B2123" s="306">
        <v>0.97025462962958897</v>
      </c>
      <c r="C2123">
        <v>21.318000000000001</v>
      </c>
      <c r="D2123">
        <v>56.954999999999998</v>
      </c>
      <c r="E2123" s="273">
        <v>82.8</v>
      </c>
    </row>
    <row r="2124" spans="1:5">
      <c r="A2124">
        <v>2625</v>
      </c>
      <c r="B2124" s="306">
        <v>0.97037037037033003</v>
      </c>
      <c r="C2124">
        <v>21.318000000000001</v>
      </c>
      <c r="D2124">
        <v>56.954999999999998</v>
      </c>
      <c r="E2124" s="273">
        <v>90.7</v>
      </c>
    </row>
    <row r="2125" spans="1:5">
      <c r="A2125">
        <v>2626</v>
      </c>
      <c r="B2125" s="306">
        <v>0.97048611111107097</v>
      </c>
      <c r="C2125">
        <v>21.318000000000001</v>
      </c>
      <c r="D2125">
        <v>56.985999999999997</v>
      </c>
      <c r="E2125" s="273">
        <v>82.8</v>
      </c>
    </row>
    <row r="2126" spans="1:5">
      <c r="A2126">
        <v>2627</v>
      </c>
      <c r="B2126" s="306">
        <v>0.97060185185181103</v>
      </c>
      <c r="C2126">
        <v>21.318000000000001</v>
      </c>
      <c r="D2126">
        <v>56.985999999999997</v>
      </c>
      <c r="E2126" s="273">
        <v>82.8</v>
      </c>
    </row>
    <row r="2127" spans="1:5">
      <c r="A2127">
        <v>2628</v>
      </c>
      <c r="B2127" s="306">
        <v>0.97071759259255197</v>
      </c>
      <c r="C2127">
        <v>21.318000000000001</v>
      </c>
      <c r="D2127">
        <v>56.985999999999997</v>
      </c>
      <c r="E2127" s="273">
        <v>82.8</v>
      </c>
    </row>
    <row r="2128" spans="1:5">
      <c r="A2128">
        <v>2629</v>
      </c>
      <c r="B2128" s="306">
        <v>0.97083333333329302</v>
      </c>
      <c r="C2128">
        <v>21.318000000000001</v>
      </c>
      <c r="D2128">
        <v>57.017000000000003</v>
      </c>
      <c r="E2128" s="273">
        <v>82.8</v>
      </c>
    </row>
    <row r="2129" spans="1:5">
      <c r="A2129">
        <v>2630</v>
      </c>
      <c r="B2129" s="306">
        <v>0.97094907407403397</v>
      </c>
      <c r="C2129">
        <v>21.318000000000001</v>
      </c>
      <c r="D2129">
        <v>57.017000000000003</v>
      </c>
      <c r="E2129" s="273">
        <v>82.8</v>
      </c>
    </row>
    <row r="2130" spans="1:5">
      <c r="A2130">
        <v>2631</v>
      </c>
      <c r="B2130" s="306">
        <v>0.97106481481477402</v>
      </c>
      <c r="C2130">
        <v>21.318000000000001</v>
      </c>
      <c r="D2130">
        <v>57.048000000000002</v>
      </c>
      <c r="E2130" s="273">
        <v>82.8</v>
      </c>
    </row>
    <row r="2131" spans="1:5">
      <c r="A2131">
        <v>2632</v>
      </c>
      <c r="B2131" s="306">
        <v>0.97118055555551497</v>
      </c>
      <c r="C2131">
        <v>21.318000000000001</v>
      </c>
      <c r="D2131">
        <v>57.079000000000001</v>
      </c>
      <c r="E2131" s="273">
        <v>82.8</v>
      </c>
    </row>
    <row r="2132" spans="1:5">
      <c r="A2132">
        <v>2633</v>
      </c>
      <c r="B2132" s="306">
        <v>0.97129629629625602</v>
      </c>
      <c r="C2132">
        <v>21.341999999999999</v>
      </c>
      <c r="D2132">
        <v>57.113</v>
      </c>
      <c r="E2132" s="273">
        <v>90.7</v>
      </c>
    </row>
    <row r="2133" spans="1:5">
      <c r="A2133">
        <v>2634</v>
      </c>
      <c r="B2133" s="306">
        <v>0.97141203703699597</v>
      </c>
      <c r="C2133">
        <v>21.341999999999999</v>
      </c>
      <c r="D2133">
        <v>57.113</v>
      </c>
      <c r="E2133" s="273">
        <v>90.7</v>
      </c>
    </row>
    <row r="2134" spans="1:5">
      <c r="A2134">
        <v>2635</v>
      </c>
      <c r="B2134" s="306">
        <v>0.97152777777773702</v>
      </c>
      <c r="C2134">
        <v>21.341999999999999</v>
      </c>
      <c r="D2134">
        <v>57.082000000000001</v>
      </c>
      <c r="E2134" s="273">
        <v>82.8</v>
      </c>
    </row>
    <row r="2135" spans="1:5">
      <c r="A2135">
        <v>2636</v>
      </c>
      <c r="B2135" s="306">
        <v>0.97164351851847797</v>
      </c>
      <c r="C2135">
        <v>21.341999999999999</v>
      </c>
      <c r="D2135">
        <v>57.113</v>
      </c>
      <c r="E2135" s="273">
        <v>90.7</v>
      </c>
    </row>
    <row r="2136" spans="1:5">
      <c r="A2136">
        <v>2637</v>
      </c>
      <c r="B2136" s="306">
        <v>0.97175925925921902</v>
      </c>
      <c r="C2136">
        <v>21.341999999999999</v>
      </c>
      <c r="D2136">
        <v>57.113</v>
      </c>
      <c r="E2136" s="273">
        <v>90.7</v>
      </c>
    </row>
    <row r="2137" spans="1:5">
      <c r="A2137">
        <v>2638</v>
      </c>
      <c r="B2137" s="306">
        <v>0.97187499999995897</v>
      </c>
      <c r="C2137">
        <v>21.341999999999999</v>
      </c>
      <c r="D2137">
        <v>57.113</v>
      </c>
      <c r="E2137" s="273">
        <v>82.8</v>
      </c>
    </row>
    <row r="2138" spans="1:5">
      <c r="A2138">
        <v>2639</v>
      </c>
      <c r="B2138" s="306">
        <v>0.97199074074070002</v>
      </c>
      <c r="C2138">
        <v>21.341999999999999</v>
      </c>
      <c r="D2138">
        <v>57.113</v>
      </c>
      <c r="E2138" s="273">
        <v>90.7</v>
      </c>
    </row>
    <row r="2139" spans="1:5">
      <c r="A2139">
        <v>2640</v>
      </c>
      <c r="B2139" s="306">
        <v>0.97210648148144096</v>
      </c>
      <c r="C2139">
        <v>21.341999999999999</v>
      </c>
      <c r="D2139">
        <v>57.082000000000001</v>
      </c>
      <c r="E2139" s="273">
        <v>82.8</v>
      </c>
    </row>
    <row r="2140" spans="1:5">
      <c r="A2140">
        <v>2641</v>
      </c>
      <c r="B2140" s="306">
        <v>0.97222222222218202</v>
      </c>
      <c r="C2140">
        <v>21.341999999999999</v>
      </c>
      <c r="D2140">
        <v>57.051000000000002</v>
      </c>
      <c r="E2140" s="273">
        <v>82.8</v>
      </c>
    </row>
    <row r="2141" spans="1:5">
      <c r="A2141">
        <v>2642</v>
      </c>
      <c r="B2141" s="306">
        <v>0.97233796296292196</v>
      </c>
      <c r="C2141">
        <v>21.341999999999999</v>
      </c>
      <c r="D2141">
        <v>57.021000000000001</v>
      </c>
      <c r="E2141" s="273">
        <v>82.8</v>
      </c>
    </row>
    <row r="2142" spans="1:5">
      <c r="A2142">
        <v>2643</v>
      </c>
      <c r="B2142" s="306">
        <v>0.97245370370366302</v>
      </c>
      <c r="C2142">
        <v>21.341999999999999</v>
      </c>
      <c r="D2142">
        <v>57.051000000000002</v>
      </c>
      <c r="E2142" s="273">
        <v>82.8</v>
      </c>
    </row>
    <row r="2143" spans="1:5">
      <c r="A2143">
        <v>2644</v>
      </c>
      <c r="B2143" s="306">
        <v>0.97256944444440396</v>
      </c>
      <c r="C2143">
        <v>21.341999999999999</v>
      </c>
      <c r="D2143">
        <v>57.082000000000001</v>
      </c>
      <c r="E2143" s="273">
        <v>90.7</v>
      </c>
    </row>
    <row r="2144" spans="1:5">
      <c r="A2144">
        <v>2645</v>
      </c>
      <c r="B2144" s="306">
        <v>0.97268518518514402</v>
      </c>
      <c r="C2144">
        <v>21.341999999999999</v>
      </c>
      <c r="D2144">
        <v>57.113</v>
      </c>
      <c r="E2144" s="273">
        <v>82.8</v>
      </c>
    </row>
    <row r="2145" spans="1:5">
      <c r="A2145">
        <v>2646</v>
      </c>
      <c r="B2145" s="306">
        <v>0.97280092592588496</v>
      </c>
      <c r="C2145">
        <v>21.366</v>
      </c>
      <c r="D2145">
        <v>57.146999999999998</v>
      </c>
      <c r="E2145" s="273">
        <v>90.7</v>
      </c>
    </row>
    <row r="2146" spans="1:5">
      <c r="A2146">
        <v>2647</v>
      </c>
      <c r="B2146" s="306">
        <v>0.97291666666662602</v>
      </c>
      <c r="C2146">
        <v>21.366</v>
      </c>
      <c r="D2146">
        <v>57.177999999999997</v>
      </c>
      <c r="E2146" s="273">
        <v>90.7</v>
      </c>
    </row>
    <row r="2147" spans="1:5">
      <c r="A2147">
        <v>2648</v>
      </c>
      <c r="B2147" s="306">
        <v>0.97303240740736696</v>
      </c>
      <c r="C2147">
        <v>21.366</v>
      </c>
      <c r="D2147">
        <v>57.177999999999997</v>
      </c>
      <c r="E2147" s="273">
        <v>90.7</v>
      </c>
    </row>
    <row r="2148" spans="1:5">
      <c r="A2148">
        <v>2649</v>
      </c>
      <c r="B2148" s="306">
        <v>0.97314814814810702</v>
      </c>
      <c r="C2148">
        <v>21.366</v>
      </c>
      <c r="D2148">
        <v>57.209000000000003</v>
      </c>
      <c r="E2148" s="273">
        <v>82.8</v>
      </c>
    </row>
    <row r="2149" spans="1:5">
      <c r="A2149">
        <v>2650</v>
      </c>
      <c r="B2149" s="306">
        <v>0.97326388888884796</v>
      </c>
      <c r="C2149">
        <v>21.366</v>
      </c>
      <c r="D2149">
        <v>57.209000000000003</v>
      </c>
      <c r="E2149" s="273">
        <v>90.7</v>
      </c>
    </row>
    <row r="2150" spans="1:5">
      <c r="A2150">
        <v>2651</v>
      </c>
      <c r="B2150" s="306">
        <v>0.97337962962958902</v>
      </c>
      <c r="C2150">
        <v>21.366</v>
      </c>
      <c r="D2150">
        <v>57.177999999999997</v>
      </c>
      <c r="E2150" s="273">
        <v>90.7</v>
      </c>
    </row>
    <row r="2151" spans="1:5">
      <c r="A2151">
        <v>2652</v>
      </c>
      <c r="B2151" s="306">
        <v>0.97349537037032896</v>
      </c>
      <c r="C2151">
        <v>21.366</v>
      </c>
      <c r="D2151">
        <v>57.177999999999997</v>
      </c>
      <c r="E2151" s="273">
        <v>82.8</v>
      </c>
    </row>
    <row r="2152" spans="1:5">
      <c r="A2152">
        <v>2653</v>
      </c>
      <c r="B2152" s="306">
        <v>0.97361111111107002</v>
      </c>
      <c r="C2152">
        <v>21.366</v>
      </c>
      <c r="D2152">
        <v>57.146999999999998</v>
      </c>
      <c r="E2152" s="273">
        <v>82.8</v>
      </c>
    </row>
    <row r="2153" spans="1:5">
      <c r="A2153">
        <v>2654</v>
      </c>
      <c r="B2153" s="306">
        <v>0.97372685185181096</v>
      </c>
      <c r="C2153">
        <v>21.366</v>
      </c>
      <c r="D2153">
        <v>57.116999999999997</v>
      </c>
      <c r="E2153" s="273">
        <v>82.8</v>
      </c>
    </row>
    <row r="2154" spans="1:5">
      <c r="A2154">
        <v>2655</v>
      </c>
      <c r="B2154" s="306">
        <v>0.97384259259255201</v>
      </c>
      <c r="C2154">
        <v>21.39</v>
      </c>
      <c r="D2154">
        <v>57.12</v>
      </c>
      <c r="E2154" s="273">
        <v>90.7</v>
      </c>
    </row>
    <row r="2155" spans="1:5">
      <c r="A2155">
        <v>2656</v>
      </c>
      <c r="B2155" s="306">
        <v>0.97395833333329196</v>
      </c>
      <c r="C2155">
        <v>21.39</v>
      </c>
      <c r="D2155">
        <v>57.12</v>
      </c>
      <c r="E2155" s="273">
        <v>90.7</v>
      </c>
    </row>
    <row r="2156" spans="1:5">
      <c r="A2156">
        <v>2657</v>
      </c>
      <c r="B2156" s="306">
        <v>0.97407407407403301</v>
      </c>
      <c r="C2156">
        <v>21.39</v>
      </c>
      <c r="D2156">
        <v>57.151000000000003</v>
      </c>
      <c r="E2156" s="273">
        <v>82.8</v>
      </c>
    </row>
    <row r="2157" spans="1:5">
      <c r="A2157">
        <v>2658</v>
      </c>
      <c r="B2157" s="306">
        <v>0.97418981481477396</v>
      </c>
      <c r="C2157">
        <v>21.39</v>
      </c>
      <c r="D2157">
        <v>57.151000000000003</v>
      </c>
      <c r="E2157" s="273">
        <v>82.8</v>
      </c>
    </row>
    <row r="2158" spans="1:5">
      <c r="A2158">
        <v>2659</v>
      </c>
      <c r="B2158" s="306">
        <v>0.97430555555551501</v>
      </c>
      <c r="C2158">
        <v>21.39</v>
      </c>
      <c r="D2158">
        <v>57.151000000000003</v>
      </c>
      <c r="E2158" s="273">
        <v>82.8</v>
      </c>
    </row>
    <row r="2159" spans="1:5">
      <c r="A2159">
        <v>2660</v>
      </c>
      <c r="B2159" s="306">
        <v>0.97442129629625496</v>
      </c>
      <c r="C2159">
        <v>21.39</v>
      </c>
      <c r="D2159">
        <v>57.12</v>
      </c>
      <c r="E2159" s="273">
        <v>82.8</v>
      </c>
    </row>
    <row r="2160" spans="1:5">
      <c r="A2160">
        <v>2661</v>
      </c>
      <c r="B2160" s="306">
        <v>0.97453703703699601</v>
      </c>
      <c r="C2160">
        <v>21.39</v>
      </c>
      <c r="D2160">
        <v>57.151000000000003</v>
      </c>
      <c r="E2160" s="273">
        <v>82.8</v>
      </c>
    </row>
    <row r="2161" spans="1:5">
      <c r="A2161">
        <v>2662</v>
      </c>
      <c r="B2161" s="306">
        <v>0.97465277777773696</v>
      </c>
      <c r="C2161">
        <v>21.39</v>
      </c>
      <c r="D2161">
        <v>57.088999999999999</v>
      </c>
      <c r="E2161" s="273">
        <v>82.8</v>
      </c>
    </row>
    <row r="2162" spans="1:5">
      <c r="A2162">
        <v>2663</v>
      </c>
      <c r="B2162" s="306">
        <v>0.97476851851847701</v>
      </c>
      <c r="C2162">
        <v>21.39</v>
      </c>
      <c r="D2162">
        <v>57.12</v>
      </c>
      <c r="E2162" s="273">
        <v>82.8</v>
      </c>
    </row>
    <row r="2163" spans="1:5">
      <c r="A2163">
        <v>2664</v>
      </c>
      <c r="B2163" s="306">
        <v>0.97488425925921796</v>
      </c>
      <c r="C2163">
        <v>21.39</v>
      </c>
      <c r="D2163">
        <v>57.088999999999999</v>
      </c>
      <c r="E2163" s="273">
        <v>82.8</v>
      </c>
    </row>
    <row r="2164" spans="1:5">
      <c r="A2164">
        <v>2665</v>
      </c>
      <c r="B2164" s="306">
        <v>0.97499999999995901</v>
      </c>
      <c r="C2164">
        <v>21.39</v>
      </c>
      <c r="D2164">
        <v>57.058999999999997</v>
      </c>
      <c r="E2164" s="273">
        <v>82.8</v>
      </c>
    </row>
    <row r="2165" spans="1:5">
      <c r="A2165">
        <v>2666</v>
      </c>
      <c r="B2165" s="306">
        <v>0.97511574074069995</v>
      </c>
      <c r="C2165">
        <v>21.413</v>
      </c>
      <c r="D2165">
        <v>57.061999999999998</v>
      </c>
      <c r="E2165" s="273">
        <v>90.7</v>
      </c>
    </row>
    <row r="2166" spans="1:5">
      <c r="A2166">
        <v>2667</v>
      </c>
      <c r="B2166" s="306">
        <v>0.97523148148144001</v>
      </c>
      <c r="C2166">
        <v>21.413</v>
      </c>
      <c r="D2166">
        <v>57.030999999999999</v>
      </c>
      <c r="E2166" s="273">
        <v>82.8</v>
      </c>
    </row>
    <row r="2167" spans="1:5">
      <c r="A2167">
        <v>2668</v>
      </c>
      <c r="B2167" s="306">
        <v>0.97534722222218095</v>
      </c>
      <c r="C2167">
        <v>21.413</v>
      </c>
      <c r="D2167">
        <v>57.000999999999998</v>
      </c>
      <c r="E2167" s="273">
        <v>82.8</v>
      </c>
    </row>
    <row r="2168" spans="1:5">
      <c r="A2168">
        <v>2669</v>
      </c>
      <c r="B2168" s="306">
        <v>0.97546296296292201</v>
      </c>
      <c r="C2168">
        <v>21.413</v>
      </c>
      <c r="D2168">
        <v>57.000999999999998</v>
      </c>
      <c r="E2168" s="273">
        <v>82.8</v>
      </c>
    </row>
    <row r="2169" spans="1:5">
      <c r="A2169">
        <v>2670</v>
      </c>
      <c r="B2169" s="306">
        <v>0.97557870370366195</v>
      </c>
      <c r="C2169">
        <v>21.413</v>
      </c>
      <c r="D2169">
        <v>56.97</v>
      </c>
      <c r="E2169" s="273">
        <v>82.8</v>
      </c>
    </row>
    <row r="2170" spans="1:5">
      <c r="A2170">
        <v>2671</v>
      </c>
      <c r="B2170" s="306">
        <v>0.97569444444440301</v>
      </c>
      <c r="C2170">
        <v>21.413</v>
      </c>
      <c r="D2170">
        <v>56.908000000000001</v>
      </c>
      <c r="E2170" s="273">
        <v>82.8</v>
      </c>
    </row>
    <row r="2171" spans="1:5">
      <c r="A2171">
        <v>2672</v>
      </c>
      <c r="B2171" s="306">
        <v>0.97581018518514395</v>
      </c>
      <c r="C2171">
        <v>21.413</v>
      </c>
      <c r="D2171">
        <v>56.908000000000001</v>
      </c>
      <c r="E2171" s="273">
        <v>82.8</v>
      </c>
    </row>
    <row r="2172" spans="1:5">
      <c r="A2172">
        <v>2673</v>
      </c>
      <c r="B2172" s="306">
        <v>0.97592592592588501</v>
      </c>
      <c r="C2172">
        <v>21.413</v>
      </c>
      <c r="D2172">
        <v>56.908000000000001</v>
      </c>
      <c r="E2172" s="273">
        <v>90.7</v>
      </c>
    </row>
    <row r="2173" spans="1:5">
      <c r="A2173">
        <v>2674</v>
      </c>
      <c r="B2173" s="306">
        <v>0.97604166666662495</v>
      </c>
      <c r="C2173">
        <v>21.413</v>
      </c>
      <c r="D2173">
        <v>56.908000000000001</v>
      </c>
      <c r="E2173" s="273">
        <v>82.8</v>
      </c>
    </row>
    <row r="2174" spans="1:5">
      <c r="A2174">
        <v>2675</v>
      </c>
      <c r="B2174" s="306">
        <v>0.97615740740736601</v>
      </c>
      <c r="C2174">
        <v>21.413</v>
      </c>
      <c r="D2174">
        <v>56.908000000000001</v>
      </c>
      <c r="E2174" s="273">
        <v>82.8</v>
      </c>
    </row>
    <row r="2175" spans="1:5">
      <c r="A2175">
        <v>2676</v>
      </c>
      <c r="B2175" s="306">
        <v>0.97627314814810695</v>
      </c>
      <c r="C2175">
        <v>21.413</v>
      </c>
      <c r="D2175">
        <v>56.939</v>
      </c>
      <c r="E2175" s="273">
        <v>82.8</v>
      </c>
    </row>
    <row r="2176" spans="1:5">
      <c r="A2176">
        <v>2677</v>
      </c>
      <c r="B2176" s="306">
        <v>0.97638888888884801</v>
      </c>
      <c r="C2176">
        <v>21.437000000000001</v>
      </c>
      <c r="D2176">
        <v>56.972999999999999</v>
      </c>
      <c r="E2176" s="273">
        <v>90.7</v>
      </c>
    </row>
    <row r="2177" spans="1:5">
      <c r="A2177">
        <v>2678</v>
      </c>
      <c r="B2177" s="306">
        <v>0.97650462962958795</v>
      </c>
      <c r="C2177">
        <v>21.437000000000001</v>
      </c>
      <c r="D2177">
        <v>56.942999999999998</v>
      </c>
      <c r="E2177" s="273">
        <v>90.7</v>
      </c>
    </row>
    <row r="2178" spans="1:5">
      <c r="A2178">
        <v>2679</v>
      </c>
      <c r="B2178" s="306">
        <v>0.97662037037032901</v>
      </c>
      <c r="C2178">
        <v>21.437000000000001</v>
      </c>
      <c r="D2178">
        <v>56.942999999999998</v>
      </c>
      <c r="E2178" s="273">
        <v>82.8</v>
      </c>
    </row>
    <row r="2179" spans="1:5">
      <c r="A2179">
        <v>2680</v>
      </c>
      <c r="B2179" s="306">
        <v>0.97673611111106995</v>
      </c>
      <c r="C2179">
        <v>21.437000000000001</v>
      </c>
      <c r="D2179">
        <v>56.942999999999998</v>
      </c>
      <c r="E2179" s="273">
        <v>82.8</v>
      </c>
    </row>
    <row r="2180" spans="1:5">
      <c r="A2180">
        <v>2681</v>
      </c>
      <c r="B2180" s="306">
        <v>0.97685185185181</v>
      </c>
      <c r="C2180">
        <v>21.437000000000001</v>
      </c>
      <c r="D2180">
        <v>56.942999999999998</v>
      </c>
      <c r="E2180" s="273">
        <v>90.7</v>
      </c>
    </row>
    <row r="2181" spans="1:5">
      <c r="A2181">
        <v>2682</v>
      </c>
      <c r="B2181" s="306">
        <v>0.97696759259255095</v>
      </c>
      <c r="C2181">
        <v>21.437000000000001</v>
      </c>
      <c r="D2181">
        <v>56.972999999999999</v>
      </c>
      <c r="E2181" s="273">
        <v>90.7</v>
      </c>
    </row>
    <row r="2182" spans="1:5">
      <c r="A2182">
        <v>2683</v>
      </c>
      <c r="B2182" s="306">
        <v>0.977083333333292</v>
      </c>
      <c r="C2182">
        <v>21.437000000000001</v>
      </c>
      <c r="D2182">
        <v>56.972999999999999</v>
      </c>
      <c r="E2182" s="273">
        <v>82.8</v>
      </c>
    </row>
    <row r="2183" spans="1:5">
      <c r="A2183">
        <v>2684</v>
      </c>
      <c r="B2183" s="306">
        <v>0.97719907407403295</v>
      </c>
      <c r="C2183">
        <v>21.437000000000001</v>
      </c>
      <c r="D2183">
        <v>56.972999999999999</v>
      </c>
      <c r="E2183" s="273">
        <v>82.8</v>
      </c>
    </row>
    <row r="2184" spans="1:5">
      <c r="A2184">
        <v>2685</v>
      </c>
      <c r="B2184" s="306">
        <v>0.977314814814773</v>
      </c>
      <c r="C2184">
        <v>21.437000000000001</v>
      </c>
      <c r="D2184">
        <v>56.972999999999999</v>
      </c>
      <c r="E2184" s="273">
        <v>82.8</v>
      </c>
    </row>
    <row r="2185" spans="1:5">
      <c r="A2185">
        <v>2686</v>
      </c>
      <c r="B2185" s="306">
        <v>0.97743055555551395</v>
      </c>
      <c r="C2185">
        <v>21.437000000000001</v>
      </c>
      <c r="D2185">
        <v>56.942999999999998</v>
      </c>
      <c r="E2185" s="273">
        <v>82.8</v>
      </c>
    </row>
    <row r="2186" spans="1:5">
      <c r="A2186">
        <v>2687</v>
      </c>
      <c r="B2186" s="306">
        <v>0.977546296296255</v>
      </c>
      <c r="C2186">
        <v>21.460999999999999</v>
      </c>
      <c r="D2186">
        <v>56.945999999999998</v>
      </c>
      <c r="E2186" s="273">
        <v>82.8</v>
      </c>
    </row>
    <row r="2187" spans="1:5">
      <c r="A2187">
        <v>2688</v>
      </c>
      <c r="B2187" s="306">
        <v>0.97766203703699495</v>
      </c>
      <c r="C2187">
        <v>21.460999999999999</v>
      </c>
      <c r="D2187">
        <v>56.945999999999998</v>
      </c>
      <c r="E2187" s="273">
        <v>82.8</v>
      </c>
    </row>
    <row r="2188" spans="1:5">
      <c r="A2188">
        <v>2689</v>
      </c>
      <c r="B2188" s="306">
        <v>0.977777777777736</v>
      </c>
      <c r="C2188">
        <v>21.437000000000001</v>
      </c>
      <c r="D2188">
        <v>56.942999999999998</v>
      </c>
      <c r="E2188" s="273">
        <v>82.8</v>
      </c>
    </row>
    <row r="2189" spans="1:5">
      <c r="A2189">
        <v>2690</v>
      </c>
      <c r="B2189" s="306">
        <v>0.97789351851847695</v>
      </c>
      <c r="C2189">
        <v>21.460999999999999</v>
      </c>
      <c r="D2189">
        <v>56.945999999999998</v>
      </c>
      <c r="E2189" s="273">
        <v>82.8</v>
      </c>
    </row>
    <row r="2190" spans="1:5">
      <c r="A2190">
        <v>2691</v>
      </c>
      <c r="B2190" s="306">
        <v>0.978009259259218</v>
      </c>
      <c r="C2190">
        <v>21.460999999999999</v>
      </c>
      <c r="D2190">
        <v>56.945999999999998</v>
      </c>
      <c r="E2190" s="273">
        <v>82.8</v>
      </c>
    </row>
    <row r="2191" spans="1:5">
      <c r="A2191">
        <v>2692</v>
      </c>
      <c r="B2191" s="306">
        <v>0.97812499999995794</v>
      </c>
      <c r="C2191">
        <v>21.460999999999999</v>
      </c>
      <c r="D2191">
        <v>56.914999999999999</v>
      </c>
      <c r="E2191" s="273">
        <v>82.8</v>
      </c>
    </row>
    <row r="2192" spans="1:5">
      <c r="A2192">
        <v>2693</v>
      </c>
      <c r="B2192" s="306">
        <v>0.978240740740699</v>
      </c>
      <c r="C2192">
        <v>21.460999999999999</v>
      </c>
      <c r="D2192">
        <v>56.914999999999999</v>
      </c>
      <c r="E2192" s="273">
        <v>90.7</v>
      </c>
    </row>
    <row r="2193" spans="1:5">
      <c r="A2193">
        <v>2694</v>
      </c>
      <c r="B2193" s="306">
        <v>0.97835648148144005</v>
      </c>
      <c r="C2193">
        <v>21.460999999999999</v>
      </c>
      <c r="D2193">
        <v>56.914999999999999</v>
      </c>
      <c r="E2193" s="273">
        <v>82.8</v>
      </c>
    </row>
    <row r="2194" spans="1:5">
      <c r="A2194">
        <v>2695</v>
      </c>
      <c r="B2194" s="306">
        <v>0.978472222222181</v>
      </c>
      <c r="C2194">
        <v>21.460999999999999</v>
      </c>
      <c r="D2194">
        <v>56.884</v>
      </c>
      <c r="E2194" s="273">
        <v>82.8</v>
      </c>
    </row>
    <row r="2195" spans="1:5">
      <c r="A2195">
        <v>2696</v>
      </c>
      <c r="B2195" s="306">
        <v>0.97858796296292105</v>
      </c>
      <c r="C2195">
        <v>21.460999999999999</v>
      </c>
      <c r="D2195">
        <v>56.884</v>
      </c>
      <c r="E2195" s="273">
        <v>82.8</v>
      </c>
    </row>
    <row r="2196" spans="1:5">
      <c r="A2196">
        <v>2697</v>
      </c>
      <c r="B2196" s="306">
        <v>0.978703703703662</v>
      </c>
      <c r="C2196">
        <v>21.460999999999999</v>
      </c>
      <c r="D2196">
        <v>56.823</v>
      </c>
      <c r="E2196" s="273">
        <v>82.8</v>
      </c>
    </row>
    <row r="2197" spans="1:5">
      <c r="A2197">
        <v>2698</v>
      </c>
      <c r="B2197" s="306">
        <v>0.97881944444440305</v>
      </c>
      <c r="C2197">
        <v>21.460999999999999</v>
      </c>
      <c r="D2197">
        <v>56.823</v>
      </c>
      <c r="E2197" s="273">
        <v>90.7</v>
      </c>
    </row>
    <row r="2198" spans="1:5">
      <c r="A2198">
        <v>2699</v>
      </c>
      <c r="B2198" s="306">
        <v>0.978935185185143</v>
      </c>
      <c r="C2198">
        <v>21.460999999999999</v>
      </c>
      <c r="D2198">
        <v>56.853999999999999</v>
      </c>
      <c r="E2198" s="273">
        <v>82.8</v>
      </c>
    </row>
    <row r="2199" spans="1:5">
      <c r="A2199">
        <v>2700</v>
      </c>
      <c r="B2199" s="306">
        <v>0.97905092592588405</v>
      </c>
      <c r="C2199">
        <v>21.460999999999999</v>
      </c>
      <c r="D2199">
        <v>56.853999999999999</v>
      </c>
      <c r="E2199" s="273">
        <v>82.8</v>
      </c>
    </row>
    <row r="2200" spans="1:5">
      <c r="A2200">
        <v>2701</v>
      </c>
      <c r="B2200" s="306">
        <v>0.979166666666625</v>
      </c>
      <c r="C2200">
        <v>21.484999999999999</v>
      </c>
      <c r="D2200">
        <v>56.887999999999998</v>
      </c>
      <c r="E2200" s="273">
        <v>82.8</v>
      </c>
    </row>
    <row r="2201" spans="1:5">
      <c r="A2201">
        <v>2702</v>
      </c>
      <c r="B2201" s="306">
        <v>0.97928240740736605</v>
      </c>
      <c r="C2201">
        <v>21.484999999999999</v>
      </c>
      <c r="D2201">
        <v>56.887999999999998</v>
      </c>
      <c r="E2201" s="273">
        <v>82.8</v>
      </c>
    </row>
    <row r="2202" spans="1:5">
      <c r="A2202">
        <v>2703</v>
      </c>
      <c r="B2202" s="306">
        <v>0.979398148148106</v>
      </c>
      <c r="C2202">
        <v>21.484999999999999</v>
      </c>
      <c r="D2202">
        <v>56.887999999999998</v>
      </c>
      <c r="E2202" s="273">
        <v>82.8</v>
      </c>
    </row>
    <row r="2203" spans="1:5">
      <c r="A2203">
        <v>2704</v>
      </c>
      <c r="B2203" s="306">
        <v>0.97951388888884705</v>
      </c>
      <c r="C2203">
        <v>21.484999999999999</v>
      </c>
      <c r="D2203">
        <v>56.856999999999999</v>
      </c>
      <c r="E2203" s="273">
        <v>82.8</v>
      </c>
    </row>
    <row r="2204" spans="1:5">
      <c r="A2204">
        <v>2705</v>
      </c>
      <c r="B2204" s="306">
        <v>0.97962962962958799</v>
      </c>
      <c r="C2204">
        <v>21.484999999999999</v>
      </c>
      <c r="D2204">
        <v>56.887999999999998</v>
      </c>
      <c r="E2204" s="273">
        <v>82.8</v>
      </c>
    </row>
    <row r="2205" spans="1:5">
      <c r="A2205">
        <v>2706</v>
      </c>
      <c r="B2205" s="306">
        <v>0.97974537037032805</v>
      </c>
      <c r="C2205">
        <v>21.484999999999999</v>
      </c>
      <c r="D2205">
        <v>56.887999999999998</v>
      </c>
      <c r="E2205" s="273">
        <v>82.8</v>
      </c>
    </row>
    <row r="2206" spans="1:5">
      <c r="A2206">
        <v>2707</v>
      </c>
      <c r="B2206" s="306">
        <v>0.97986111111106899</v>
      </c>
      <c r="C2206">
        <v>21.484999999999999</v>
      </c>
      <c r="D2206">
        <v>56.856999999999999</v>
      </c>
      <c r="E2206" s="273">
        <v>82.8</v>
      </c>
    </row>
    <row r="2207" spans="1:5">
      <c r="A2207">
        <v>2708</v>
      </c>
      <c r="B2207" s="306">
        <v>0.97997685185181005</v>
      </c>
      <c r="C2207">
        <v>21.484999999999999</v>
      </c>
      <c r="D2207">
        <v>56.856999999999999</v>
      </c>
      <c r="E2207" s="273">
        <v>82.8</v>
      </c>
    </row>
    <row r="2208" spans="1:5">
      <c r="A2208">
        <v>2709</v>
      </c>
      <c r="B2208" s="306">
        <v>0.98009259259255099</v>
      </c>
      <c r="C2208">
        <v>21.484999999999999</v>
      </c>
      <c r="D2208">
        <v>56.856999999999999</v>
      </c>
      <c r="E2208" s="273">
        <v>82.8</v>
      </c>
    </row>
    <row r="2209" spans="1:5">
      <c r="A2209">
        <v>2710</v>
      </c>
      <c r="B2209" s="306">
        <v>0.98020833333329105</v>
      </c>
      <c r="C2209">
        <v>21.484999999999999</v>
      </c>
      <c r="D2209">
        <v>56.856999999999999</v>
      </c>
      <c r="E2209" s="273">
        <v>82.8</v>
      </c>
    </row>
    <row r="2210" spans="1:5">
      <c r="A2210">
        <v>2711</v>
      </c>
      <c r="B2210" s="306">
        <v>0.98032407407403199</v>
      </c>
      <c r="C2210">
        <v>21.484999999999999</v>
      </c>
      <c r="D2210">
        <v>56.856999999999999</v>
      </c>
      <c r="E2210" s="273">
        <v>82.8</v>
      </c>
    </row>
    <row r="2211" spans="1:5">
      <c r="A2211">
        <v>2712</v>
      </c>
      <c r="B2211" s="306">
        <v>0.98043981481477305</v>
      </c>
      <c r="C2211">
        <v>21.484999999999999</v>
      </c>
      <c r="D2211">
        <v>56.856999999999999</v>
      </c>
      <c r="E2211" s="273">
        <v>82.8</v>
      </c>
    </row>
    <row r="2212" spans="1:5">
      <c r="A2212">
        <v>2713</v>
      </c>
      <c r="B2212" s="306">
        <v>0.98055555555551399</v>
      </c>
      <c r="C2212">
        <v>21.484999999999999</v>
      </c>
      <c r="D2212">
        <v>56.826000000000001</v>
      </c>
      <c r="E2212" s="273">
        <v>82.8</v>
      </c>
    </row>
    <row r="2213" spans="1:5">
      <c r="A2213">
        <v>2714</v>
      </c>
      <c r="B2213" s="306">
        <v>0.98067129629625405</v>
      </c>
      <c r="C2213">
        <v>21.484999999999999</v>
      </c>
      <c r="D2213">
        <v>56.826000000000001</v>
      </c>
      <c r="E2213" s="273">
        <v>82.8</v>
      </c>
    </row>
    <row r="2214" spans="1:5">
      <c r="A2214">
        <v>2715</v>
      </c>
      <c r="B2214" s="306">
        <v>0.98078703703699499</v>
      </c>
      <c r="C2214">
        <v>21.484999999999999</v>
      </c>
      <c r="D2214">
        <v>56.826000000000001</v>
      </c>
      <c r="E2214" s="273">
        <v>82.8</v>
      </c>
    </row>
    <row r="2215" spans="1:5">
      <c r="A2215">
        <v>2716</v>
      </c>
      <c r="B2215" s="306">
        <v>0.98090277777773605</v>
      </c>
      <c r="C2215">
        <v>21.484999999999999</v>
      </c>
      <c r="D2215">
        <v>56.795999999999999</v>
      </c>
      <c r="E2215" s="273">
        <v>82.8</v>
      </c>
    </row>
    <row r="2216" spans="1:5">
      <c r="A2216">
        <v>2717</v>
      </c>
      <c r="B2216" s="306">
        <v>0.98101851851847599</v>
      </c>
      <c r="C2216">
        <v>21.509</v>
      </c>
      <c r="D2216">
        <v>56.83</v>
      </c>
      <c r="E2216" s="273">
        <v>82.8</v>
      </c>
    </row>
    <row r="2217" spans="1:5">
      <c r="A2217">
        <v>2718</v>
      </c>
      <c r="B2217" s="306">
        <v>0.98113425925921705</v>
      </c>
      <c r="C2217">
        <v>21.509</v>
      </c>
      <c r="D2217">
        <v>56.798999999999999</v>
      </c>
      <c r="E2217" s="273">
        <v>90.7</v>
      </c>
    </row>
    <row r="2218" spans="1:5">
      <c r="A2218">
        <v>2719</v>
      </c>
      <c r="B2218" s="306">
        <v>0.98124999999995799</v>
      </c>
      <c r="C2218">
        <v>21.509</v>
      </c>
      <c r="D2218">
        <v>56.83</v>
      </c>
      <c r="E2218" s="273">
        <v>82.8</v>
      </c>
    </row>
    <row r="2219" spans="1:5">
      <c r="A2219">
        <v>2720</v>
      </c>
      <c r="B2219" s="306">
        <v>0.98136574074069904</v>
      </c>
      <c r="C2219">
        <v>21.509</v>
      </c>
      <c r="D2219">
        <v>56.768000000000001</v>
      </c>
      <c r="E2219" s="273">
        <v>82.8</v>
      </c>
    </row>
    <row r="2220" spans="1:5">
      <c r="A2220">
        <v>2721</v>
      </c>
      <c r="B2220" s="306">
        <v>0.98148148148143899</v>
      </c>
      <c r="C2220">
        <v>21.509</v>
      </c>
      <c r="D2220">
        <v>56.768000000000001</v>
      </c>
      <c r="E2220" s="273">
        <v>90.7</v>
      </c>
    </row>
    <row r="2221" spans="1:5">
      <c r="A2221">
        <v>2722</v>
      </c>
      <c r="B2221" s="306">
        <v>0.98159722222218004</v>
      </c>
      <c r="C2221">
        <v>21.509</v>
      </c>
      <c r="D2221">
        <v>56.768000000000001</v>
      </c>
      <c r="E2221" s="273">
        <v>82.8</v>
      </c>
    </row>
    <row r="2222" spans="1:5">
      <c r="A2222">
        <v>2723</v>
      </c>
      <c r="B2222" s="306">
        <v>0.98171296296292099</v>
      </c>
      <c r="C2222">
        <v>21.509</v>
      </c>
      <c r="D2222">
        <v>56.768000000000001</v>
      </c>
      <c r="E2222" s="273">
        <v>82.8</v>
      </c>
    </row>
    <row r="2223" spans="1:5">
      <c r="A2223">
        <v>2724</v>
      </c>
      <c r="B2223" s="306">
        <v>0.98182870370366104</v>
      </c>
      <c r="C2223">
        <v>21.509</v>
      </c>
      <c r="D2223">
        <v>56.737000000000002</v>
      </c>
      <c r="E2223" s="273">
        <v>82.8</v>
      </c>
    </row>
    <row r="2224" spans="1:5">
      <c r="A2224">
        <v>2725</v>
      </c>
      <c r="B2224" s="306">
        <v>0.98194444444440199</v>
      </c>
      <c r="C2224">
        <v>21.509</v>
      </c>
      <c r="D2224">
        <v>56.737000000000002</v>
      </c>
      <c r="E2224" s="273">
        <v>82.8</v>
      </c>
    </row>
    <row r="2225" spans="1:5">
      <c r="A2225">
        <v>2726</v>
      </c>
      <c r="B2225" s="306">
        <v>0.98206018518514304</v>
      </c>
      <c r="C2225">
        <v>21.509</v>
      </c>
      <c r="D2225">
        <v>56.707000000000001</v>
      </c>
      <c r="E2225" s="273">
        <v>82.8</v>
      </c>
    </row>
    <row r="2226" spans="1:5">
      <c r="A2226">
        <v>2727</v>
      </c>
      <c r="B2226" s="306">
        <v>0.98217592592588399</v>
      </c>
      <c r="C2226">
        <v>21.509</v>
      </c>
      <c r="D2226">
        <v>56.737000000000002</v>
      </c>
      <c r="E2226" s="273">
        <v>82.8</v>
      </c>
    </row>
    <row r="2227" spans="1:5">
      <c r="A2227">
        <v>2728</v>
      </c>
      <c r="B2227" s="306">
        <v>0.98229166666662404</v>
      </c>
      <c r="C2227">
        <v>21.509</v>
      </c>
      <c r="D2227">
        <v>56.707000000000001</v>
      </c>
      <c r="E2227" s="273">
        <v>82.8</v>
      </c>
    </row>
    <row r="2228" spans="1:5">
      <c r="A2228">
        <v>2729</v>
      </c>
      <c r="B2228" s="306">
        <v>0.98240740740736499</v>
      </c>
      <c r="C2228">
        <v>21.509</v>
      </c>
      <c r="D2228">
        <v>56.707000000000001</v>
      </c>
      <c r="E2228" s="273">
        <v>82.8</v>
      </c>
    </row>
    <row r="2229" spans="1:5">
      <c r="A2229">
        <v>2730</v>
      </c>
      <c r="B2229" s="306">
        <v>0.98252314814810604</v>
      </c>
      <c r="C2229">
        <v>21.509</v>
      </c>
      <c r="D2229">
        <v>56.707000000000001</v>
      </c>
      <c r="E2229" s="273">
        <v>82.8</v>
      </c>
    </row>
    <row r="2230" spans="1:5">
      <c r="A2230">
        <v>2731</v>
      </c>
      <c r="B2230" s="306">
        <v>0.98263888888884698</v>
      </c>
      <c r="C2230">
        <v>21.533000000000001</v>
      </c>
      <c r="D2230">
        <v>56.679000000000002</v>
      </c>
      <c r="E2230" s="273">
        <v>82.8</v>
      </c>
    </row>
    <row r="2231" spans="1:5">
      <c r="A2231">
        <v>2732</v>
      </c>
      <c r="B2231" s="306">
        <v>0.98275462962958704</v>
      </c>
      <c r="C2231">
        <v>21.533000000000001</v>
      </c>
      <c r="D2231">
        <v>56.679000000000002</v>
      </c>
      <c r="E2231" s="273">
        <v>82.8</v>
      </c>
    </row>
    <row r="2232" spans="1:5">
      <c r="A2232">
        <v>2733</v>
      </c>
      <c r="B2232" s="306">
        <v>0.98287037037032798</v>
      </c>
      <c r="C2232">
        <v>21.533000000000001</v>
      </c>
      <c r="D2232">
        <v>56.71</v>
      </c>
      <c r="E2232" s="273">
        <v>82.8</v>
      </c>
    </row>
    <row r="2233" spans="1:5">
      <c r="A2233">
        <v>2734</v>
      </c>
      <c r="B2233" s="306">
        <v>0.98298611111106904</v>
      </c>
      <c r="C2233">
        <v>21.533000000000001</v>
      </c>
      <c r="D2233">
        <v>56.71</v>
      </c>
      <c r="E2233" s="273">
        <v>82.8</v>
      </c>
    </row>
    <row r="2234" spans="1:5">
      <c r="A2234">
        <v>2735</v>
      </c>
      <c r="B2234" s="306">
        <v>0.98310185185180898</v>
      </c>
      <c r="C2234">
        <v>21.533000000000001</v>
      </c>
      <c r="D2234">
        <v>56.679000000000002</v>
      </c>
      <c r="E2234" s="273">
        <v>82.8</v>
      </c>
    </row>
    <row r="2235" spans="1:5">
      <c r="A2235">
        <v>2736</v>
      </c>
      <c r="B2235" s="306">
        <v>0.98321759259255004</v>
      </c>
      <c r="C2235">
        <v>21.533000000000001</v>
      </c>
      <c r="D2235">
        <v>56.649000000000001</v>
      </c>
      <c r="E2235" s="273">
        <v>82.8</v>
      </c>
    </row>
    <row r="2236" spans="1:5">
      <c r="A2236">
        <v>2737</v>
      </c>
      <c r="B2236" s="306">
        <v>0.98333333333329098</v>
      </c>
      <c r="C2236">
        <v>21.533000000000001</v>
      </c>
      <c r="D2236">
        <v>56.649000000000001</v>
      </c>
      <c r="E2236" s="273">
        <v>82.8</v>
      </c>
    </row>
    <row r="2237" spans="1:5">
      <c r="A2237">
        <v>2738</v>
      </c>
      <c r="B2237" s="306">
        <v>0.98344907407403204</v>
      </c>
      <c r="C2237">
        <v>21.533000000000001</v>
      </c>
      <c r="D2237">
        <v>56.649000000000001</v>
      </c>
      <c r="E2237" s="273">
        <v>82.8</v>
      </c>
    </row>
    <row r="2238" spans="1:5">
      <c r="A2238">
        <v>2739</v>
      </c>
      <c r="B2238" s="306">
        <v>0.98356481481477198</v>
      </c>
      <c r="C2238">
        <v>21.533000000000001</v>
      </c>
      <c r="D2238">
        <v>56.649000000000001</v>
      </c>
      <c r="E2238" s="273">
        <v>82.8</v>
      </c>
    </row>
    <row r="2239" spans="1:5">
      <c r="A2239">
        <v>2740</v>
      </c>
      <c r="B2239" s="306">
        <v>0.98368055555551304</v>
      </c>
      <c r="C2239">
        <v>21.533000000000001</v>
      </c>
      <c r="D2239">
        <v>56.649000000000001</v>
      </c>
      <c r="E2239" s="273">
        <v>82.8</v>
      </c>
    </row>
    <row r="2240" spans="1:5">
      <c r="A2240">
        <v>2741</v>
      </c>
      <c r="B2240" s="306">
        <v>0.98379629629625398</v>
      </c>
      <c r="C2240">
        <v>21.533000000000001</v>
      </c>
      <c r="D2240">
        <v>56.649000000000001</v>
      </c>
      <c r="E2240" s="273">
        <v>82.8</v>
      </c>
    </row>
    <row r="2241" spans="1:5">
      <c r="A2241">
        <v>2742</v>
      </c>
      <c r="B2241" s="306">
        <v>0.98391203703699404</v>
      </c>
      <c r="C2241">
        <v>21.533000000000001</v>
      </c>
      <c r="D2241">
        <v>56.649000000000001</v>
      </c>
      <c r="E2241" s="273">
        <v>82.8</v>
      </c>
    </row>
    <row r="2242" spans="1:5">
      <c r="A2242">
        <v>2743</v>
      </c>
      <c r="B2242" s="306">
        <v>0.98402777777773498</v>
      </c>
      <c r="C2242">
        <v>21.533000000000001</v>
      </c>
      <c r="D2242">
        <v>56.649000000000001</v>
      </c>
      <c r="E2242" s="273">
        <v>82.8</v>
      </c>
    </row>
    <row r="2243" spans="1:5">
      <c r="A2243">
        <v>2744</v>
      </c>
      <c r="B2243" s="306">
        <v>0.98414351851847603</v>
      </c>
      <c r="C2243">
        <v>21.533000000000001</v>
      </c>
      <c r="D2243">
        <v>56.679000000000002</v>
      </c>
      <c r="E2243" s="273">
        <v>82.8</v>
      </c>
    </row>
    <row r="2244" spans="1:5">
      <c r="A2244">
        <v>2745</v>
      </c>
      <c r="B2244" s="306">
        <v>0.98425925925921698</v>
      </c>
      <c r="C2244">
        <v>21.533000000000001</v>
      </c>
      <c r="D2244">
        <v>56.649000000000001</v>
      </c>
      <c r="E2244" s="273">
        <v>82.8</v>
      </c>
    </row>
    <row r="2245" spans="1:5">
      <c r="A2245">
        <v>2746</v>
      </c>
      <c r="B2245" s="306">
        <v>0.98437499999995703</v>
      </c>
      <c r="C2245">
        <v>21.533000000000001</v>
      </c>
      <c r="D2245">
        <v>56.649000000000001</v>
      </c>
      <c r="E2245" s="273">
        <v>82.8</v>
      </c>
    </row>
    <row r="2246" spans="1:5">
      <c r="A2246">
        <v>2747</v>
      </c>
      <c r="B2246" s="306">
        <v>0.98449074074069798</v>
      </c>
      <c r="C2246">
        <v>21.533000000000001</v>
      </c>
      <c r="D2246">
        <v>56.679000000000002</v>
      </c>
      <c r="E2246" s="273">
        <v>82.8</v>
      </c>
    </row>
    <row r="2247" spans="1:5">
      <c r="A2247">
        <v>2748</v>
      </c>
      <c r="B2247" s="306">
        <v>0.98460648148143903</v>
      </c>
      <c r="C2247">
        <v>21.533000000000001</v>
      </c>
      <c r="D2247">
        <v>56.679000000000002</v>
      </c>
      <c r="E2247" s="273">
        <v>82.8</v>
      </c>
    </row>
    <row r="2248" spans="1:5">
      <c r="A2248">
        <v>2749</v>
      </c>
      <c r="B2248" s="306">
        <v>0.98472222222217898</v>
      </c>
      <c r="C2248">
        <v>21.533000000000001</v>
      </c>
      <c r="D2248">
        <v>56.649000000000001</v>
      </c>
      <c r="E2248" s="273">
        <v>82.8</v>
      </c>
    </row>
    <row r="2249" spans="1:5">
      <c r="A2249">
        <v>2750</v>
      </c>
      <c r="B2249" s="306">
        <v>0.98483796296292003</v>
      </c>
      <c r="C2249">
        <v>21.533000000000001</v>
      </c>
      <c r="D2249">
        <v>56.649000000000001</v>
      </c>
      <c r="E2249" s="273">
        <v>82.8</v>
      </c>
    </row>
    <row r="2250" spans="1:5">
      <c r="A2250">
        <v>2751</v>
      </c>
      <c r="B2250" s="306">
        <v>0.98495370370366098</v>
      </c>
      <c r="C2250">
        <v>21.533000000000001</v>
      </c>
      <c r="D2250">
        <v>56.649000000000001</v>
      </c>
      <c r="E2250" s="273">
        <v>82.8</v>
      </c>
    </row>
    <row r="2251" spans="1:5">
      <c r="A2251">
        <v>2752</v>
      </c>
      <c r="B2251" s="306">
        <v>0.98506944444440203</v>
      </c>
      <c r="C2251">
        <v>21.533000000000001</v>
      </c>
      <c r="D2251">
        <v>56.679000000000002</v>
      </c>
      <c r="E2251" s="273">
        <v>82.8</v>
      </c>
    </row>
    <row r="2252" spans="1:5">
      <c r="A2252">
        <v>2753</v>
      </c>
      <c r="B2252" s="306">
        <v>0.98518518518514198</v>
      </c>
      <c r="C2252">
        <v>21.556999999999999</v>
      </c>
      <c r="D2252">
        <v>56.652000000000001</v>
      </c>
      <c r="E2252" s="273">
        <v>82.8</v>
      </c>
    </row>
    <row r="2253" spans="1:5">
      <c r="A2253">
        <v>2754</v>
      </c>
      <c r="B2253" s="306">
        <v>0.98530092592588303</v>
      </c>
      <c r="C2253">
        <v>21.556999999999999</v>
      </c>
      <c r="D2253">
        <v>56.652000000000001</v>
      </c>
      <c r="E2253" s="273">
        <v>82.8</v>
      </c>
    </row>
    <row r="2254" spans="1:5">
      <c r="A2254">
        <v>2755</v>
      </c>
      <c r="B2254" s="306">
        <v>0.98541666666662397</v>
      </c>
      <c r="C2254">
        <v>21.556999999999999</v>
      </c>
      <c r="D2254">
        <v>56.652000000000001</v>
      </c>
      <c r="E2254" s="273">
        <v>82.8</v>
      </c>
    </row>
    <row r="2255" spans="1:5">
      <c r="A2255">
        <v>2756</v>
      </c>
      <c r="B2255" s="306">
        <v>0.98553240740736503</v>
      </c>
      <c r="C2255">
        <v>21.533000000000001</v>
      </c>
      <c r="D2255">
        <v>56.618000000000002</v>
      </c>
      <c r="E2255" s="273">
        <v>82.8</v>
      </c>
    </row>
    <row r="2256" spans="1:5">
      <c r="A2256">
        <v>2757</v>
      </c>
      <c r="B2256" s="306">
        <v>0.98564814814810497</v>
      </c>
      <c r="C2256">
        <v>21.556999999999999</v>
      </c>
      <c r="D2256">
        <v>56.621000000000002</v>
      </c>
      <c r="E2256" s="273">
        <v>82.8</v>
      </c>
    </row>
    <row r="2257" spans="1:5">
      <c r="A2257">
        <v>2758</v>
      </c>
      <c r="B2257" s="306">
        <v>0.98576388888884603</v>
      </c>
      <c r="C2257">
        <v>21.556999999999999</v>
      </c>
      <c r="D2257">
        <v>56.621000000000002</v>
      </c>
      <c r="E2257" s="273">
        <v>82.8</v>
      </c>
    </row>
    <row r="2258" spans="1:5">
      <c r="A2258">
        <v>2759</v>
      </c>
      <c r="B2258" s="306">
        <v>0.98587962962958697</v>
      </c>
      <c r="C2258">
        <v>21.556999999999999</v>
      </c>
      <c r="D2258">
        <v>56.621000000000002</v>
      </c>
      <c r="E2258" s="273">
        <v>90.7</v>
      </c>
    </row>
    <row r="2259" spans="1:5">
      <c r="A2259">
        <v>2760</v>
      </c>
      <c r="B2259" s="306">
        <v>0.98599537037032703</v>
      </c>
      <c r="C2259">
        <v>21.556999999999999</v>
      </c>
      <c r="D2259">
        <v>56.621000000000002</v>
      </c>
      <c r="E2259" s="273">
        <v>82.8</v>
      </c>
    </row>
    <row r="2260" spans="1:5">
      <c r="A2260">
        <v>2761</v>
      </c>
      <c r="B2260" s="306">
        <v>0.98611111111106797</v>
      </c>
      <c r="C2260">
        <v>21.556999999999999</v>
      </c>
      <c r="D2260">
        <v>56.621000000000002</v>
      </c>
      <c r="E2260" s="273">
        <v>82.8</v>
      </c>
    </row>
    <row r="2261" spans="1:5">
      <c r="A2261">
        <v>2762</v>
      </c>
      <c r="B2261" s="306">
        <v>0.98622685185180903</v>
      </c>
      <c r="C2261">
        <v>21.556999999999999</v>
      </c>
      <c r="D2261">
        <v>56.621000000000002</v>
      </c>
      <c r="E2261" s="273">
        <v>82.8</v>
      </c>
    </row>
    <row r="2262" spans="1:5">
      <c r="A2262">
        <v>2763</v>
      </c>
      <c r="B2262" s="306">
        <v>0.98634259259254997</v>
      </c>
      <c r="C2262">
        <v>21.556999999999999</v>
      </c>
      <c r="D2262">
        <v>56.621000000000002</v>
      </c>
      <c r="E2262" s="273">
        <v>82.8</v>
      </c>
    </row>
    <row r="2263" spans="1:5">
      <c r="A2263">
        <v>2764</v>
      </c>
      <c r="B2263" s="306">
        <v>0.98645833333329003</v>
      </c>
      <c r="C2263">
        <v>21.556999999999999</v>
      </c>
      <c r="D2263">
        <v>56.621000000000002</v>
      </c>
      <c r="E2263" s="273">
        <v>82.8</v>
      </c>
    </row>
    <row r="2264" spans="1:5">
      <c r="A2264">
        <v>2765</v>
      </c>
      <c r="B2264" s="306">
        <v>0.98657407407403097</v>
      </c>
      <c r="C2264">
        <v>21.556999999999999</v>
      </c>
      <c r="D2264">
        <v>56.621000000000002</v>
      </c>
      <c r="E2264" s="273">
        <v>82.8</v>
      </c>
    </row>
    <row r="2265" spans="1:5">
      <c r="A2265">
        <v>2766</v>
      </c>
      <c r="B2265" s="306">
        <v>0.98668981481477203</v>
      </c>
      <c r="C2265">
        <v>21.556999999999999</v>
      </c>
      <c r="D2265">
        <v>56.621000000000002</v>
      </c>
      <c r="E2265" s="273">
        <v>82.8</v>
      </c>
    </row>
    <row r="2266" spans="1:5">
      <c r="A2266">
        <v>2767</v>
      </c>
      <c r="B2266" s="306">
        <v>0.98680555555551197</v>
      </c>
      <c r="C2266">
        <v>21.556999999999999</v>
      </c>
      <c r="D2266">
        <v>56.621000000000002</v>
      </c>
      <c r="E2266" s="273">
        <v>82.8</v>
      </c>
    </row>
    <row r="2267" spans="1:5">
      <c r="A2267">
        <v>2768</v>
      </c>
      <c r="B2267" s="306">
        <v>0.98692129629625303</v>
      </c>
      <c r="C2267">
        <v>21.556999999999999</v>
      </c>
      <c r="D2267">
        <v>56.652000000000001</v>
      </c>
      <c r="E2267" s="273">
        <v>82.8</v>
      </c>
    </row>
    <row r="2268" spans="1:5">
      <c r="A2268">
        <v>2769</v>
      </c>
      <c r="B2268" s="306">
        <v>0.98703703703699397</v>
      </c>
      <c r="C2268">
        <v>21.581</v>
      </c>
      <c r="D2268">
        <v>56.655999999999999</v>
      </c>
      <c r="E2268" s="273">
        <v>82.8</v>
      </c>
    </row>
    <row r="2269" spans="1:5">
      <c r="A2269">
        <v>2770</v>
      </c>
      <c r="B2269" s="306">
        <v>0.98715277777773502</v>
      </c>
      <c r="C2269">
        <v>21.556999999999999</v>
      </c>
      <c r="D2269">
        <v>56.621000000000002</v>
      </c>
      <c r="E2269" s="273">
        <v>82.8</v>
      </c>
    </row>
    <row r="2270" spans="1:5">
      <c r="A2270">
        <v>2771</v>
      </c>
      <c r="B2270" s="306">
        <v>0.98726851851847497</v>
      </c>
      <c r="C2270">
        <v>21.581</v>
      </c>
      <c r="D2270">
        <v>56.625</v>
      </c>
      <c r="E2270" s="273">
        <v>82.8</v>
      </c>
    </row>
    <row r="2271" spans="1:5">
      <c r="A2271">
        <v>2772</v>
      </c>
      <c r="B2271" s="306">
        <v>0.98738425925921602</v>
      </c>
      <c r="C2271">
        <v>21.581</v>
      </c>
      <c r="D2271">
        <v>56.625</v>
      </c>
      <c r="E2271" s="273">
        <v>82.8</v>
      </c>
    </row>
    <row r="2272" spans="1:5">
      <c r="A2272">
        <v>2773</v>
      </c>
      <c r="B2272" s="306">
        <v>0.98749999999995697</v>
      </c>
      <c r="C2272">
        <v>21.581</v>
      </c>
      <c r="D2272">
        <v>56.625</v>
      </c>
      <c r="E2272" s="273">
        <v>82.8</v>
      </c>
    </row>
    <row r="2273" spans="1:5">
      <c r="A2273">
        <v>2774</v>
      </c>
      <c r="B2273" s="306">
        <v>0.98761574074069802</v>
      </c>
      <c r="C2273">
        <v>21.581</v>
      </c>
      <c r="D2273">
        <v>56.625</v>
      </c>
      <c r="E2273" s="273">
        <v>82.8</v>
      </c>
    </row>
    <row r="2274" spans="1:5">
      <c r="A2274">
        <v>2775</v>
      </c>
      <c r="B2274" s="306">
        <v>0.98773148148143797</v>
      </c>
      <c r="C2274">
        <v>21.581</v>
      </c>
      <c r="D2274">
        <v>56.625</v>
      </c>
      <c r="E2274" s="273">
        <v>82.8</v>
      </c>
    </row>
    <row r="2275" spans="1:5">
      <c r="A2275">
        <v>2776</v>
      </c>
      <c r="B2275" s="306">
        <v>0.98784722222217902</v>
      </c>
      <c r="C2275">
        <v>21.581</v>
      </c>
      <c r="D2275">
        <v>56.594000000000001</v>
      </c>
      <c r="E2275" s="273">
        <v>82.8</v>
      </c>
    </row>
    <row r="2276" spans="1:5">
      <c r="A2276">
        <v>2777</v>
      </c>
      <c r="B2276" s="306">
        <v>0.98796296296291997</v>
      </c>
      <c r="C2276">
        <v>21.581</v>
      </c>
      <c r="D2276">
        <v>56.625</v>
      </c>
      <c r="E2276" s="273">
        <v>82.8</v>
      </c>
    </row>
    <row r="2277" spans="1:5">
      <c r="A2277">
        <v>2778</v>
      </c>
      <c r="B2277" s="306">
        <v>0.98807870370366002</v>
      </c>
      <c r="C2277">
        <v>21.581</v>
      </c>
      <c r="D2277">
        <v>56.594000000000001</v>
      </c>
      <c r="E2277" s="273">
        <v>82.8</v>
      </c>
    </row>
    <row r="2278" spans="1:5">
      <c r="A2278">
        <v>2779</v>
      </c>
      <c r="B2278" s="306">
        <v>0.98819444444440097</v>
      </c>
      <c r="C2278">
        <v>21.581</v>
      </c>
      <c r="D2278">
        <v>56.594000000000001</v>
      </c>
      <c r="E2278" s="273">
        <v>82.8</v>
      </c>
    </row>
    <row r="2279" spans="1:5">
      <c r="A2279">
        <v>2780</v>
      </c>
      <c r="B2279" s="306">
        <v>0.98831018518514202</v>
      </c>
      <c r="C2279">
        <v>21.581</v>
      </c>
      <c r="D2279">
        <v>56.594000000000001</v>
      </c>
      <c r="E2279" s="273">
        <v>82.8</v>
      </c>
    </row>
    <row r="2280" spans="1:5">
      <c r="A2280">
        <v>2781</v>
      </c>
      <c r="B2280" s="306">
        <v>0.98842592592588296</v>
      </c>
      <c r="C2280">
        <v>21.581</v>
      </c>
      <c r="D2280">
        <v>56.594000000000001</v>
      </c>
      <c r="E2280" s="273">
        <v>82.8</v>
      </c>
    </row>
    <row r="2281" spans="1:5">
      <c r="A2281">
        <v>2782</v>
      </c>
      <c r="B2281" s="306">
        <v>0.98854166666662302</v>
      </c>
      <c r="C2281">
        <v>21.581</v>
      </c>
      <c r="D2281">
        <v>56.594000000000001</v>
      </c>
      <c r="E2281" s="273">
        <v>82.8</v>
      </c>
    </row>
    <row r="2282" spans="1:5">
      <c r="A2282">
        <v>2783</v>
      </c>
      <c r="B2282" s="306">
        <v>0.98865740740736396</v>
      </c>
      <c r="C2282">
        <v>21.581</v>
      </c>
      <c r="D2282">
        <v>56.594000000000001</v>
      </c>
      <c r="E2282" s="273">
        <v>82.8</v>
      </c>
    </row>
    <row r="2283" spans="1:5">
      <c r="A2283">
        <v>2784</v>
      </c>
      <c r="B2283" s="306">
        <v>0.98877314814810502</v>
      </c>
      <c r="C2283">
        <v>21.581</v>
      </c>
      <c r="D2283">
        <v>56.594000000000001</v>
      </c>
      <c r="E2283" s="273">
        <v>82.8</v>
      </c>
    </row>
    <row r="2284" spans="1:5">
      <c r="A2284">
        <v>2785</v>
      </c>
      <c r="B2284" s="306">
        <v>0.98888888888884496</v>
      </c>
      <c r="C2284">
        <v>21.581</v>
      </c>
      <c r="D2284">
        <v>56.594000000000001</v>
      </c>
      <c r="E2284" s="273">
        <v>82.8</v>
      </c>
    </row>
    <row r="2285" spans="1:5">
      <c r="A2285">
        <v>2786</v>
      </c>
      <c r="B2285" s="306">
        <v>0.98900462962958602</v>
      </c>
      <c r="C2285">
        <v>21.581</v>
      </c>
      <c r="D2285">
        <v>56.594000000000001</v>
      </c>
      <c r="E2285" s="273">
        <v>82.8</v>
      </c>
    </row>
    <row r="2286" spans="1:5">
      <c r="A2286">
        <v>2787</v>
      </c>
      <c r="B2286" s="306">
        <v>0.98912037037032696</v>
      </c>
      <c r="C2286">
        <v>21.581</v>
      </c>
      <c r="D2286">
        <v>56.594000000000001</v>
      </c>
      <c r="E2286" s="273">
        <v>82.8</v>
      </c>
    </row>
    <row r="2287" spans="1:5">
      <c r="A2287">
        <v>2788</v>
      </c>
      <c r="B2287" s="306">
        <v>0.98923611111106802</v>
      </c>
      <c r="C2287">
        <v>21.581</v>
      </c>
      <c r="D2287">
        <v>56.563000000000002</v>
      </c>
      <c r="E2287" s="273">
        <v>82.8</v>
      </c>
    </row>
    <row r="2288" spans="1:5">
      <c r="A2288">
        <v>2789</v>
      </c>
      <c r="B2288" s="306">
        <v>0.98935185185180796</v>
      </c>
      <c r="C2288">
        <v>21.581</v>
      </c>
      <c r="D2288">
        <v>56.563000000000002</v>
      </c>
      <c r="E2288" s="273">
        <v>82.8</v>
      </c>
    </row>
    <row r="2289" spans="1:5">
      <c r="A2289">
        <v>2790</v>
      </c>
      <c r="B2289" s="306">
        <v>0.98946759259254902</v>
      </c>
      <c r="C2289">
        <v>21.581</v>
      </c>
      <c r="D2289">
        <v>56.594000000000001</v>
      </c>
      <c r="E2289" s="273">
        <v>82.8</v>
      </c>
    </row>
    <row r="2290" spans="1:5">
      <c r="A2290">
        <v>2791</v>
      </c>
      <c r="B2290" s="306">
        <v>0.98958333333328996</v>
      </c>
      <c r="C2290">
        <v>21.581</v>
      </c>
      <c r="D2290">
        <v>56.594000000000001</v>
      </c>
      <c r="E2290" s="273">
        <v>82.8</v>
      </c>
    </row>
    <row r="2291" spans="1:5">
      <c r="A2291">
        <v>2792</v>
      </c>
      <c r="B2291" s="306">
        <v>0.98969907407403102</v>
      </c>
      <c r="C2291">
        <v>21.581</v>
      </c>
      <c r="D2291">
        <v>56.563000000000002</v>
      </c>
      <c r="E2291" s="273">
        <v>82.8</v>
      </c>
    </row>
    <row r="2292" spans="1:5">
      <c r="A2292">
        <v>2793</v>
      </c>
      <c r="B2292" s="306">
        <v>0.98981481481477096</v>
      </c>
      <c r="C2292">
        <v>21.581</v>
      </c>
      <c r="D2292">
        <v>56.563000000000002</v>
      </c>
      <c r="E2292" s="273">
        <v>82.8</v>
      </c>
    </row>
    <row r="2293" spans="1:5">
      <c r="A2293">
        <v>2794</v>
      </c>
      <c r="B2293" s="306">
        <v>0.98993055555551202</v>
      </c>
      <c r="C2293">
        <v>21.603999999999999</v>
      </c>
      <c r="D2293">
        <v>56.597999999999999</v>
      </c>
      <c r="E2293" s="273">
        <v>82.8</v>
      </c>
    </row>
    <row r="2294" spans="1:5">
      <c r="A2294">
        <v>2795</v>
      </c>
      <c r="B2294" s="306">
        <v>0.99004629629625296</v>
      </c>
      <c r="C2294">
        <v>21.581</v>
      </c>
      <c r="D2294">
        <v>56.563000000000002</v>
      </c>
      <c r="E2294" s="273">
        <v>82.8</v>
      </c>
    </row>
    <row r="2295" spans="1:5">
      <c r="A2295">
        <v>2796</v>
      </c>
      <c r="B2295" s="306">
        <v>0.99016203703699301</v>
      </c>
      <c r="C2295">
        <v>21.603999999999999</v>
      </c>
      <c r="D2295">
        <v>56.597999999999999</v>
      </c>
      <c r="E2295" s="273">
        <v>82.8</v>
      </c>
    </row>
    <row r="2296" spans="1:5">
      <c r="A2296">
        <v>2797</v>
      </c>
      <c r="B2296" s="306">
        <v>0.99027777777773396</v>
      </c>
      <c r="C2296">
        <v>21.603999999999999</v>
      </c>
      <c r="D2296">
        <v>56.597999999999999</v>
      </c>
      <c r="E2296" s="273">
        <v>90.7</v>
      </c>
    </row>
    <row r="2297" spans="1:5">
      <c r="A2297">
        <v>2798</v>
      </c>
      <c r="B2297" s="306">
        <v>0.99039351851847501</v>
      </c>
      <c r="C2297">
        <v>21.603999999999999</v>
      </c>
      <c r="D2297">
        <v>56.567</v>
      </c>
      <c r="E2297" s="273">
        <v>82.8</v>
      </c>
    </row>
    <row r="2298" spans="1:5">
      <c r="A2298">
        <v>2799</v>
      </c>
      <c r="B2298" s="306">
        <v>0.99050925925921596</v>
      </c>
      <c r="C2298">
        <v>21.603999999999999</v>
      </c>
      <c r="D2298">
        <v>56.597999999999999</v>
      </c>
      <c r="E2298" s="273">
        <v>82.8</v>
      </c>
    </row>
    <row r="2299" spans="1:5">
      <c r="A2299">
        <v>2800</v>
      </c>
      <c r="B2299" s="306">
        <v>0.99062499999995601</v>
      </c>
      <c r="C2299">
        <v>21.603999999999999</v>
      </c>
      <c r="D2299">
        <v>56.597999999999999</v>
      </c>
      <c r="E2299" s="273">
        <v>82.8</v>
      </c>
    </row>
    <row r="2300" spans="1:5">
      <c r="A2300">
        <v>2801</v>
      </c>
      <c r="B2300" s="306">
        <v>0.99074074074069696</v>
      </c>
      <c r="C2300">
        <v>21.603999999999999</v>
      </c>
      <c r="D2300">
        <v>56.597999999999999</v>
      </c>
      <c r="E2300" s="273">
        <v>82.8</v>
      </c>
    </row>
    <row r="2301" spans="1:5">
      <c r="A2301">
        <v>2802</v>
      </c>
      <c r="B2301" s="306">
        <v>0.99085648148143801</v>
      </c>
      <c r="C2301">
        <v>21.603999999999999</v>
      </c>
      <c r="D2301">
        <v>56.597999999999999</v>
      </c>
      <c r="E2301" s="273">
        <v>82.8</v>
      </c>
    </row>
    <row r="2302" spans="1:5">
      <c r="A2302">
        <v>2803</v>
      </c>
      <c r="B2302" s="306">
        <v>0.99097222222217796</v>
      </c>
      <c r="C2302">
        <v>21.603999999999999</v>
      </c>
      <c r="D2302">
        <v>56.567</v>
      </c>
      <c r="E2302" s="273">
        <v>82.8</v>
      </c>
    </row>
    <row r="2303" spans="1:5">
      <c r="A2303">
        <v>2804</v>
      </c>
      <c r="B2303" s="306">
        <v>0.99108796296291901</v>
      </c>
      <c r="C2303">
        <v>21.603999999999999</v>
      </c>
      <c r="D2303">
        <v>56.567</v>
      </c>
      <c r="E2303" s="273">
        <v>82.8</v>
      </c>
    </row>
    <row r="2304" spans="1:5">
      <c r="A2304">
        <v>2805</v>
      </c>
      <c r="B2304" s="306">
        <v>0.99120370370365996</v>
      </c>
      <c r="C2304">
        <v>21.603999999999999</v>
      </c>
      <c r="D2304">
        <v>56.567</v>
      </c>
      <c r="E2304" s="273">
        <v>82.8</v>
      </c>
    </row>
    <row r="2305" spans="1:5">
      <c r="A2305">
        <v>2806</v>
      </c>
      <c r="B2305" s="306">
        <v>0.99131944444440101</v>
      </c>
      <c r="C2305">
        <v>21.603999999999999</v>
      </c>
      <c r="D2305">
        <v>56.597999999999999</v>
      </c>
      <c r="E2305" s="273">
        <v>82.8</v>
      </c>
    </row>
    <row r="2306" spans="1:5">
      <c r="A2306">
        <v>2807</v>
      </c>
      <c r="B2306" s="306">
        <v>0.99143518518514095</v>
      </c>
      <c r="C2306">
        <v>21.603999999999999</v>
      </c>
      <c r="D2306">
        <v>56.597999999999999</v>
      </c>
      <c r="E2306" s="273">
        <v>82.8</v>
      </c>
    </row>
    <row r="2307" spans="1:5">
      <c r="A2307">
        <v>2808</v>
      </c>
      <c r="B2307" s="306">
        <v>0.99155092592588201</v>
      </c>
      <c r="C2307">
        <v>21.603999999999999</v>
      </c>
      <c r="D2307">
        <v>56.567</v>
      </c>
      <c r="E2307" s="273">
        <v>82.8</v>
      </c>
    </row>
    <row r="2308" spans="1:5">
      <c r="A2308">
        <v>2809</v>
      </c>
      <c r="B2308" s="306">
        <v>0.99166666666662295</v>
      </c>
      <c r="C2308">
        <v>21.603999999999999</v>
      </c>
      <c r="D2308">
        <v>56.567</v>
      </c>
      <c r="E2308" s="273">
        <v>82.8</v>
      </c>
    </row>
    <row r="2309" spans="1:5">
      <c r="A2309">
        <v>2810</v>
      </c>
      <c r="B2309" s="306">
        <v>0.99178240740736401</v>
      </c>
      <c r="C2309">
        <v>21.603999999999999</v>
      </c>
      <c r="D2309">
        <v>56.567</v>
      </c>
      <c r="E2309" s="273">
        <v>82.8</v>
      </c>
    </row>
    <row r="2310" spans="1:5">
      <c r="A2310">
        <v>2811</v>
      </c>
      <c r="B2310" s="306">
        <v>0.99189814814810395</v>
      </c>
      <c r="C2310">
        <v>21.603999999999999</v>
      </c>
      <c r="D2310">
        <v>56.567</v>
      </c>
      <c r="E2310" s="273">
        <v>82.8</v>
      </c>
    </row>
    <row r="2311" spans="1:5">
      <c r="A2311">
        <v>2812</v>
      </c>
      <c r="B2311" s="306">
        <v>0.99201388888884501</v>
      </c>
      <c r="C2311">
        <v>21.603999999999999</v>
      </c>
      <c r="D2311">
        <v>56.567</v>
      </c>
      <c r="E2311" s="273">
        <v>82.8</v>
      </c>
    </row>
    <row r="2312" spans="1:5">
      <c r="A2312">
        <v>2813</v>
      </c>
      <c r="B2312" s="306">
        <v>0.99212962962958595</v>
      </c>
      <c r="C2312">
        <v>21.628</v>
      </c>
      <c r="D2312">
        <v>56.57</v>
      </c>
      <c r="E2312" s="273">
        <v>82.8</v>
      </c>
    </row>
    <row r="2313" spans="1:5">
      <c r="A2313">
        <v>2814</v>
      </c>
      <c r="B2313" s="306">
        <v>0.99224537037032601</v>
      </c>
      <c r="C2313">
        <v>21.603999999999999</v>
      </c>
      <c r="D2313">
        <v>56.567</v>
      </c>
      <c r="E2313" s="273">
        <v>82.8</v>
      </c>
    </row>
    <row r="2314" spans="1:5">
      <c r="A2314">
        <v>2815</v>
      </c>
      <c r="B2314" s="306">
        <v>0.99236111111106695</v>
      </c>
      <c r="C2314">
        <v>21.603999999999999</v>
      </c>
      <c r="D2314">
        <v>56.536000000000001</v>
      </c>
      <c r="E2314" s="273">
        <v>82.8</v>
      </c>
    </row>
    <row r="2315" spans="1:5">
      <c r="A2315">
        <v>2816</v>
      </c>
      <c r="B2315" s="306">
        <v>0.99247685185180801</v>
      </c>
      <c r="C2315">
        <v>21.603999999999999</v>
      </c>
      <c r="D2315">
        <v>56.536000000000001</v>
      </c>
      <c r="E2315" s="273">
        <v>82.8</v>
      </c>
    </row>
    <row r="2316" spans="1:5">
      <c r="A2316">
        <v>2817</v>
      </c>
      <c r="B2316" s="306">
        <v>0.99259259259254895</v>
      </c>
      <c r="C2316">
        <v>21.603999999999999</v>
      </c>
      <c r="D2316">
        <v>56.536000000000001</v>
      </c>
      <c r="E2316" s="273">
        <v>82.8</v>
      </c>
    </row>
    <row r="2317" spans="1:5">
      <c r="A2317">
        <v>2818</v>
      </c>
      <c r="B2317" s="306">
        <v>0.99270833333328901</v>
      </c>
      <c r="C2317">
        <v>21.603999999999999</v>
      </c>
      <c r="D2317">
        <v>56.567</v>
      </c>
      <c r="E2317" s="273">
        <v>82.8</v>
      </c>
    </row>
    <row r="2318" spans="1:5">
      <c r="A2318">
        <v>2819</v>
      </c>
      <c r="B2318" s="306">
        <v>0.99282407407402995</v>
      </c>
      <c r="C2318">
        <v>21.603999999999999</v>
      </c>
      <c r="D2318">
        <v>56.567</v>
      </c>
      <c r="E2318" s="273">
        <v>82.8</v>
      </c>
    </row>
    <row r="2319" spans="1:5">
      <c r="A2319">
        <v>2820</v>
      </c>
      <c r="B2319" s="306">
        <v>0.992939814814771</v>
      </c>
      <c r="C2319">
        <v>21.628</v>
      </c>
      <c r="D2319">
        <v>56.539000000000001</v>
      </c>
      <c r="E2319" s="273">
        <v>82.8</v>
      </c>
    </row>
    <row r="2320" spans="1:5">
      <c r="A2320">
        <v>2821</v>
      </c>
      <c r="B2320" s="306">
        <v>0.99305555555551095</v>
      </c>
      <c r="C2320">
        <v>21.628</v>
      </c>
      <c r="D2320">
        <v>56.539000000000001</v>
      </c>
      <c r="E2320" s="273">
        <v>82.8</v>
      </c>
    </row>
    <row r="2321" spans="1:5">
      <c r="A2321">
        <v>2822</v>
      </c>
      <c r="B2321" s="306">
        <v>0.993171296296252</v>
      </c>
      <c r="C2321">
        <v>21.628</v>
      </c>
      <c r="D2321">
        <v>56.539000000000001</v>
      </c>
      <c r="E2321" s="273">
        <v>82.8</v>
      </c>
    </row>
    <row r="2322" spans="1:5">
      <c r="A2322">
        <v>2823</v>
      </c>
      <c r="B2322" s="306">
        <v>0.99328703703699295</v>
      </c>
      <c r="C2322">
        <v>21.628</v>
      </c>
      <c r="D2322">
        <v>56.539000000000001</v>
      </c>
      <c r="E2322" s="273">
        <v>82.8</v>
      </c>
    </row>
    <row r="2323" spans="1:5">
      <c r="A2323">
        <v>2824</v>
      </c>
      <c r="B2323" s="306">
        <v>0.993402777777734</v>
      </c>
      <c r="C2323">
        <v>21.628</v>
      </c>
      <c r="D2323">
        <v>56.539000000000001</v>
      </c>
      <c r="E2323" s="273">
        <v>82.8</v>
      </c>
    </row>
    <row r="2324" spans="1:5">
      <c r="A2324">
        <v>2825</v>
      </c>
      <c r="B2324" s="306">
        <v>0.99351851851847395</v>
      </c>
      <c r="C2324">
        <v>21.628</v>
      </c>
      <c r="D2324">
        <v>56.539000000000001</v>
      </c>
      <c r="E2324" s="273">
        <v>82.8</v>
      </c>
    </row>
    <row r="2325" spans="1:5">
      <c r="A2325">
        <v>2826</v>
      </c>
      <c r="B2325" s="306">
        <v>0.993634259259215</v>
      </c>
      <c r="C2325">
        <v>21.628</v>
      </c>
      <c r="D2325">
        <v>56.539000000000001</v>
      </c>
      <c r="E2325" s="273">
        <v>82.8</v>
      </c>
    </row>
    <row r="2326" spans="1:5">
      <c r="A2326">
        <v>2827</v>
      </c>
      <c r="B2326" s="306">
        <v>0.99374999999995595</v>
      </c>
      <c r="C2326">
        <v>21.628</v>
      </c>
      <c r="D2326">
        <v>56.539000000000001</v>
      </c>
      <c r="E2326" s="273">
        <v>82.8</v>
      </c>
    </row>
    <row r="2327" spans="1:5">
      <c r="A2327">
        <v>2828</v>
      </c>
      <c r="B2327" s="306">
        <v>0.993865740740697</v>
      </c>
      <c r="C2327">
        <v>21.628</v>
      </c>
      <c r="D2327">
        <v>56.539000000000001</v>
      </c>
      <c r="E2327" s="273">
        <v>82.8</v>
      </c>
    </row>
    <row r="2328" spans="1:5">
      <c r="A2328">
        <v>2829</v>
      </c>
      <c r="B2328" s="306">
        <v>0.99398148148143695</v>
      </c>
      <c r="C2328">
        <v>21.628</v>
      </c>
      <c r="D2328">
        <v>56.57</v>
      </c>
      <c r="E2328" s="273">
        <v>82.8</v>
      </c>
    </row>
    <row r="2329" spans="1:5">
      <c r="A2329">
        <v>2830</v>
      </c>
      <c r="B2329" s="306">
        <v>0.994097222222178</v>
      </c>
      <c r="C2329">
        <v>21.628</v>
      </c>
      <c r="D2329">
        <v>56.57</v>
      </c>
      <c r="E2329" s="273">
        <v>82.8</v>
      </c>
    </row>
    <row r="2330" spans="1:5">
      <c r="A2330">
        <v>2831</v>
      </c>
      <c r="B2330" s="306">
        <v>0.99421296296291894</v>
      </c>
      <c r="C2330">
        <v>21.628</v>
      </c>
      <c r="D2330">
        <v>56.57</v>
      </c>
      <c r="E2330" s="273">
        <v>82.8</v>
      </c>
    </row>
    <row r="2331" spans="1:5">
      <c r="A2331">
        <v>2832</v>
      </c>
      <c r="B2331" s="306">
        <v>0.994328703703659</v>
      </c>
      <c r="C2331">
        <v>21.628</v>
      </c>
      <c r="D2331">
        <v>56.57</v>
      </c>
      <c r="E2331" s="273">
        <v>82.8</v>
      </c>
    </row>
    <row r="2332" spans="1:5">
      <c r="A2332">
        <v>2833</v>
      </c>
      <c r="B2332" s="306">
        <v>0.99444444444440006</v>
      </c>
      <c r="C2332">
        <v>21.628</v>
      </c>
      <c r="D2332">
        <v>56.57</v>
      </c>
      <c r="E2332" s="273">
        <v>82.8</v>
      </c>
    </row>
    <row r="2333" spans="1:5">
      <c r="A2333">
        <v>2834</v>
      </c>
      <c r="B2333" s="306">
        <v>0.994560185185141</v>
      </c>
      <c r="C2333">
        <v>21.628</v>
      </c>
      <c r="D2333">
        <v>56.57</v>
      </c>
      <c r="E2333" s="273">
        <v>82.8</v>
      </c>
    </row>
    <row r="2334" spans="1:5">
      <c r="A2334">
        <v>2835</v>
      </c>
      <c r="B2334" s="306">
        <v>0.99467592592588205</v>
      </c>
      <c r="C2334">
        <v>21.628</v>
      </c>
      <c r="D2334">
        <v>56.57</v>
      </c>
      <c r="E2334" s="273">
        <v>82.8</v>
      </c>
    </row>
    <row r="2335" spans="1:5">
      <c r="A2335">
        <v>2836</v>
      </c>
      <c r="B2335" s="306">
        <v>0.994791666666622</v>
      </c>
      <c r="C2335">
        <v>21.628</v>
      </c>
      <c r="D2335">
        <v>56.57</v>
      </c>
      <c r="E2335" s="273">
        <v>82.8</v>
      </c>
    </row>
    <row r="2336" spans="1:5">
      <c r="A2336">
        <v>2837</v>
      </c>
      <c r="B2336" s="306">
        <v>0.99490740740736305</v>
      </c>
      <c r="C2336">
        <v>21.628</v>
      </c>
      <c r="D2336">
        <v>56.57</v>
      </c>
      <c r="E2336" s="273">
        <v>82.8</v>
      </c>
    </row>
    <row r="2337" spans="1:5">
      <c r="A2337">
        <v>2838</v>
      </c>
      <c r="B2337" s="306">
        <v>0.995023148148104</v>
      </c>
      <c r="C2337">
        <v>21.628</v>
      </c>
      <c r="D2337">
        <v>56.539000000000001</v>
      </c>
      <c r="E2337" s="273">
        <v>82.8</v>
      </c>
    </row>
    <row r="2338" spans="1:5">
      <c r="A2338">
        <v>2839</v>
      </c>
      <c r="B2338" s="306">
        <v>0.99513888888884405</v>
      </c>
      <c r="C2338">
        <v>21.628</v>
      </c>
      <c r="D2338">
        <v>56.57</v>
      </c>
      <c r="E2338" s="273">
        <v>82.8</v>
      </c>
    </row>
    <row r="2339" spans="1:5">
      <c r="A2339">
        <v>2840</v>
      </c>
      <c r="B2339" s="306">
        <v>0.995254629629585</v>
      </c>
      <c r="C2339">
        <v>21.628</v>
      </c>
      <c r="D2339">
        <v>56.57</v>
      </c>
      <c r="E2339" s="273">
        <v>82.8</v>
      </c>
    </row>
    <row r="2340" spans="1:5">
      <c r="A2340">
        <v>2841</v>
      </c>
      <c r="B2340" s="306">
        <v>0.99537037037032605</v>
      </c>
      <c r="C2340">
        <v>21.628</v>
      </c>
      <c r="D2340">
        <v>56.57</v>
      </c>
      <c r="E2340" s="273">
        <v>82.8</v>
      </c>
    </row>
    <row r="2341" spans="1:5">
      <c r="A2341">
        <v>2842</v>
      </c>
      <c r="B2341" s="306">
        <v>0.995486111111067</v>
      </c>
      <c r="C2341">
        <v>21.628</v>
      </c>
      <c r="D2341">
        <v>56.539000000000001</v>
      </c>
      <c r="E2341" s="273">
        <v>82.8</v>
      </c>
    </row>
    <row r="2342" spans="1:5">
      <c r="A2342">
        <v>2843</v>
      </c>
      <c r="B2342" s="306">
        <v>0.99560185185180705</v>
      </c>
      <c r="C2342">
        <v>21.628</v>
      </c>
      <c r="D2342">
        <v>56.57</v>
      </c>
      <c r="E2342" s="273">
        <v>82.8</v>
      </c>
    </row>
    <row r="2343" spans="1:5">
      <c r="A2343">
        <v>2844</v>
      </c>
      <c r="B2343" s="306">
        <v>0.995717592592548</v>
      </c>
      <c r="C2343">
        <v>21.628</v>
      </c>
      <c r="D2343">
        <v>56.57</v>
      </c>
      <c r="E2343" s="273">
        <v>82.8</v>
      </c>
    </row>
    <row r="2344" spans="1:5">
      <c r="A2344">
        <v>2845</v>
      </c>
      <c r="B2344" s="306">
        <v>0.99583333333328905</v>
      </c>
      <c r="C2344">
        <v>21.652000000000001</v>
      </c>
      <c r="D2344">
        <v>56.573999999999998</v>
      </c>
      <c r="E2344" s="273">
        <v>82.8</v>
      </c>
    </row>
    <row r="2345" spans="1:5">
      <c r="A2345">
        <v>2846</v>
      </c>
      <c r="B2345" s="306">
        <v>0.99594907407402999</v>
      </c>
      <c r="C2345">
        <v>21.652000000000001</v>
      </c>
      <c r="D2345">
        <v>56.573999999999998</v>
      </c>
      <c r="E2345" s="273">
        <v>82.8</v>
      </c>
    </row>
    <row r="2346" spans="1:5">
      <c r="A2346">
        <v>2847</v>
      </c>
      <c r="B2346" s="306">
        <v>0.99606481481477005</v>
      </c>
      <c r="C2346">
        <v>21.652000000000001</v>
      </c>
      <c r="D2346">
        <v>56.573999999999998</v>
      </c>
      <c r="E2346" s="273">
        <v>82.8</v>
      </c>
    </row>
    <row r="2347" spans="1:5">
      <c r="A2347">
        <v>2848</v>
      </c>
      <c r="B2347" s="306">
        <v>0.99618055555551099</v>
      </c>
      <c r="C2347">
        <v>21.652000000000001</v>
      </c>
      <c r="D2347">
        <v>56.573999999999998</v>
      </c>
      <c r="E2347" s="273">
        <v>82.8</v>
      </c>
    </row>
    <row r="2348" spans="1:5">
      <c r="A2348">
        <v>2849</v>
      </c>
      <c r="B2348" s="306">
        <v>0.99629629629625205</v>
      </c>
      <c r="C2348">
        <v>21.652000000000001</v>
      </c>
      <c r="D2348">
        <v>56.542999999999999</v>
      </c>
      <c r="E2348" s="273">
        <v>82.8</v>
      </c>
    </row>
    <row r="2349" spans="1:5">
      <c r="A2349">
        <v>2850</v>
      </c>
      <c r="B2349" s="306">
        <v>0.99641203703699199</v>
      </c>
      <c r="C2349">
        <v>21.652000000000001</v>
      </c>
      <c r="D2349">
        <v>56.542999999999999</v>
      </c>
      <c r="E2349" s="273">
        <v>82.8</v>
      </c>
    </row>
    <row r="2350" spans="1:5">
      <c r="A2350">
        <v>2851</v>
      </c>
      <c r="B2350" s="306">
        <v>0.99652777777773305</v>
      </c>
      <c r="C2350">
        <v>21.652000000000001</v>
      </c>
      <c r="D2350">
        <v>56.542999999999999</v>
      </c>
      <c r="E2350" s="273">
        <v>82.8</v>
      </c>
    </row>
    <row r="2351" spans="1:5">
      <c r="A2351">
        <v>2852</v>
      </c>
      <c r="B2351" s="306">
        <v>0.99664351851847399</v>
      </c>
      <c r="C2351">
        <v>21.652000000000001</v>
      </c>
      <c r="D2351">
        <v>56.542999999999999</v>
      </c>
      <c r="E2351" s="273">
        <v>82.8</v>
      </c>
    </row>
    <row r="2352" spans="1:5">
      <c r="A2352">
        <v>2853</v>
      </c>
      <c r="B2352" s="306">
        <v>0.99675925925921505</v>
      </c>
      <c r="C2352">
        <v>21.652000000000001</v>
      </c>
      <c r="D2352">
        <v>56.542999999999999</v>
      </c>
      <c r="E2352" s="273">
        <v>82.8</v>
      </c>
    </row>
    <row r="2353" spans="1:5">
      <c r="A2353">
        <v>2854</v>
      </c>
      <c r="B2353" s="306">
        <v>0.99687499999995499</v>
      </c>
      <c r="C2353">
        <v>21.652000000000001</v>
      </c>
      <c r="D2353">
        <v>56.542999999999999</v>
      </c>
      <c r="E2353" s="273">
        <v>82.8</v>
      </c>
    </row>
    <row r="2354" spans="1:5">
      <c r="A2354">
        <v>2855</v>
      </c>
      <c r="B2354" s="306">
        <v>0.99699074074069605</v>
      </c>
      <c r="C2354">
        <v>21.652000000000001</v>
      </c>
      <c r="D2354">
        <v>56.573999999999998</v>
      </c>
      <c r="E2354" s="273">
        <v>82.8</v>
      </c>
    </row>
    <row r="2355" spans="1:5">
      <c r="A2355">
        <v>2856</v>
      </c>
      <c r="B2355" s="306">
        <v>0.99710648148143699</v>
      </c>
      <c r="C2355">
        <v>21.652000000000001</v>
      </c>
      <c r="D2355">
        <v>56.573999999999998</v>
      </c>
      <c r="E2355" s="273">
        <v>82.8</v>
      </c>
    </row>
    <row r="2356" spans="1:5">
      <c r="A2356">
        <v>2857</v>
      </c>
      <c r="B2356" s="306">
        <v>0.99722222222217705</v>
      </c>
      <c r="C2356">
        <v>21.652000000000001</v>
      </c>
      <c r="D2356">
        <v>56.573999999999998</v>
      </c>
      <c r="E2356" s="273">
        <v>82.8</v>
      </c>
    </row>
    <row r="2357" spans="1:5">
      <c r="A2357">
        <v>2858</v>
      </c>
      <c r="B2357" s="306">
        <v>0.99733796296291799</v>
      </c>
      <c r="C2357">
        <v>21.652000000000001</v>
      </c>
      <c r="D2357">
        <v>56.542999999999999</v>
      </c>
      <c r="E2357" s="273">
        <v>82.8</v>
      </c>
    </row>
    <row r="2358" spans="1:5">
      <c r="A2358">
        <v>2859</v>
      </c>
      <c r="B2358" s="306">
        <v>0.99745370370365904</v>
      </c>
      <c r="C2358">
        <v>21.652000000000001</v>
      </c>
      <c r="D2358">
        <v>56.542999999999999</v>
      </c>
      <c r="E2358" s="273">
        <v>82.8</v>
      </c>
    </row>
    <row r="2359" spans="1:5">
      <c r="A2359">
        <v>2860</v>
      </c>
      <c r="B2359" s="306">
        <v>0.99756944444439999</v>
      </c>
      <c r="C2359">
        <v>21.652000000000001</v>
      </c>
      <c r="D2359">
        <v>56.573999999999998</v>
      </c>
      <c r="E2359" s="273">
        <v>82.8</v>
      </c>
    </row>
    <row r="2360" spans="1:5">
      <c r="A2360">
        <v>2861</v>
      </c>
      <c r="B2360" s="306">
        <v>0.99768518518514004</v>
      </c>
      <c r="C2360">
        <v>21.652000000000001</v>
      </c>
      <c r="D2360">
        <v>56.542999999999999</v>
      </c>
      <c r="E2360" s="273">
        <v>82.8</v>
      </c>
    </row>
    <row r="2361" spans="1:5">
      <c r="A2361">
        <v>2862</v>
      </c>
      <c r="B2361" s="306">
        <v>0.99780092592588099</v>
      </c>
      <c r="C2361">
        <v>21.652000000000001</v>
      </c>
      <c r="D2361">
        <v>56.573999999999998</v>
      </c>
      <c r="E2361" s="273">
        <v>82.8</v>
      </c>
    </row>
    <row r="2362" spans="1:5">
      <c r="A2362">
        <v>2863</v>
      </c>
      <c r="B2362" s="306">
        <v>0.99791666666662204</v>
      </c>
      <c r="C2362">
        <v>21.652000000000001</v>
      </c>
      <c r="D2362">
        <v>56.542999999999999</v>
      </c>
      <c r="E2362" s="273">
        <v>82.8</v>
      </c>
    </row>
    <row r="2363" spans="1:5">
      <c r="A2363">
        <v>2864</v>
      </c>
      <c r="B2363" s="306">
        <v>0.99803240740736299</v>
      </c>
      <c r="C2363">
        <v>21.675999999999998</v>
      </c>
      <c r="D2363">
        <v>56.545999999999999</v>
      </c>
      <c r="E2363" s="273">
        <v>82.8</v>
      </c>
    </row>
    <row r="2364" spans="1:5">
      <c r="A2364">
        <v>2865</v>
      </c>
      <c r="B2364" s="306">
        <v>0.99814814814810304</v>
      </c>
      <c r="C2364">
        <v>21.652000000000001</v>
      </c>
      <c r="D2364">
        <v>56.573999999999998</v>
      </c>
      <c r="E2364" s="273">
        <v>82.8</v>
      </c>
    </row>
    <row r="2365" spans="1:5">
      <c r="A2365">
        <v>2866</v>
      </c>
      <c r="B2365" s="306">
        <v>0.99826388888884399</v>
      </c>
      <c r="C2365">
        <v>21.675999999999998</v>
      </c>
      <c r="D2365">
        <v>56.545999999999999</v>
      </c>
      <c r="E2365" s="273">
        <v>82.8</v>
      </c>
    </row>
    <row r="2366" spans="1:5">
      <c r="A2366">
        <v>2867</v>
      </c>
      <c r="B2366" s="306">
        <v>0.99837962962958504</v>
      </c>
      <c r="C2366">
        <v>21.675999999999998</v>
      </c>
      <c r="D2366">
        <v>56.545999999999999</v>
      </c>
      <c r="E2366" s="273">
        <v>82.8</v>
      </c>
    </row>
    <row r="2367" spans="1:5">
      <c r="A2367">
        <v>2868</v>
      </c>
      <c r="B2367" s="306">
        <v>0.99849537037032499</v>
      </c>
      <c r="C2367">
        <v>21.675999999999998</v>
      </c>
      <c r="D2367">
        <v>56.576999999999998</v>
      </c>
      <c r="E2367" s="273">
        <v>82.8</v>
      </c>
    </row>
    <row r="2368" spans="1:5">
      <c r="A2368">
        <v>2869</v>
      </c>
      <c r="B2368" s="306">
        <v>0.99861111111106604</v>
      </c>
      <c r="C2368">
        <v>21.675999999999998</v>
      </c>
      <c r="D2368">
        <v>56.607999999999997</v>
      </c>
      <c r="E2368" s="273">
        <v>82.8</v>
      </c>
    </row>
    <row r="2369" spans="1:5">
      <c r="A2369">
        <v>2870</v>
      </c>
      <c r="B2369" s="306">
        <v>0.99872685185180698</v>
      </c>
      <c r="C2369">
        <v>21.675999999999998</v>
      </c>
      <c r="D2369">
        <v>56.607999999999997</v>
      </c>
      <c r="E2369" s="273">
        <v>82.8</v>
      </c>
    </row>
    <row r="2370" spans="1:5">
      <c r="A2370">
        <v>2871</v>
      </c>
      <c r="B2370" s="306">
        <v>0.99884259259254804</v>
      </c>
      <c r="C2370">
        <v>21.675999999999998</v>
      </c>
      <c r="D2370">
        <v>56.607999999999997</v>
      </c>
      <c r="E2370" s="273">
        <v>82.8</v>
      </c>
    </row>
    <row r="2371" spans="1:5">
      <c r="A2371">
        <v>2872</v>
      </c>
      <c r="B2371" s="306">
        <v>0.99895833333328798</v>
      </c>
      <c r="C2371">
        <v>21.675999999999998</v>
      </c>
      <c r="D2371">
        <v>56.639000000000003</v>
      </c>
      <c r="E2371" s="273">
        <v>82.8</v>
      </c>
    </row>
    <row r="2372" spans="1:5">
      <c r="A2372">
        <v>2873</v>
      </c>
      <c r="B2372" s="306">
        <v>0.99907407407402904</v>
      </c>
      <c r="C2372">
        <v>21.675999999999998</v>
      </c>
      <c r="D2372">
        <v>56.639000000000003</v>
      </c>
      <c r="E2372" s="273">
        <v>82.8</v>
      </c>
    </row>
    <row r="2373" spans="1:5">
      <c r="A2373">
        <v>2874</v>
      </c>
      <c r="B2373" s="306">
        <v>0.99918981481476998</v>
      </c>
      <c r="C2373">
        <v>21.675999999999998</v>
      </c>
      <c r="D2373">
        <v>56.639000000000003</v>
      </c>
      <c r="E2373" s="273">
        <v>82.8</v>
      </c>
    </row>
    <row r="2374" spans="1:5">
      <c r="A2374">
        <v>2875</v>
      </c>
      <c r="B2374" s="306">
        <v>0.99930555555551004</v>
      </c>
      <c r="C2374">
        <v>21.675999999999998</v>
      </c>
      <c r="D2374">
        <v>56.67</v>
      </c>
      <c r="E2374" s="273">
        <v>82.8</v>
      </c>
    </row>
    <row r="2375" spans="1:5">
      <c r="A2375">
        <v>2876</v>
      </c>
      <c r="B2375" s="306">
        <v>0.99942129629625098</v>
      </c>
      <c r="C2375">
        <v>21.675999999999998</v>
      </c>
      <c r="D2375">
        <v>56.639000000000003</v>
      </c>
      <c r="E2375" s="273">
        <v>82.8</v>
      </c>
    </row>
    <row r="2376" spans="1:5">
      <c r="A2376">
        <v>2877</v>
      </c>
      <c r="B2376" s="306">
        <v>0.99953703703699204</v>
      </c>
      <c r="C2376">
        <v>21.675999999999998</v>
      </c>
      <c r="D2376">
        <v>56.639000000000003</v>
      </c>
      <c r="E2376" s="273">
        <v>82.8</v>
      </c>
    </row>
    <row r="2377" spans="1:5">
      <c r="A2377">
        <v>2878</v>
      </c>
      <c r="B2377" s="306">
        <v>0.99965277777773298</v>
      </c>
      <c r="C2377">
        <v>21.7</v>
      </c>
      <c r="D2377">
        <v>56.612000000000002</v>
      </c>
      <c r="E2377" s="273">
        <v>82.8</v>
      </c>
    </row>
    <row r="2378" spans="1:5">
      <c r="A2378">
        <v>2879</v>
      </c>
      <c r="B2378" s="306">
        <v>0.99976851851847304</v>
      </c>
      <c r="C2378">
        <v>21.7</v>
      </c>
      <c r="D2378">
        <v>56.612000000000002</v>
      </c>
      <c r="E2378" s="273">
        <v>82.8</v>
      </c>
    </row>
    <row r="2379" spans="1:5">
      <c r="A2379">
        <v>2880</v>
      </c>
      <c r="B2379" s="306">
        <v>0.99988425925921398</v>
      </c>
      <c r="C2379">
        <v>21.7</v>
      </c>
      <c r="D2379">
        <v>56.612000000000002</v>
      </c>
      <c r="E2379" s="273">
        <v>90.7</v>
      </c>
    </row>
    <row r="2380" spans="1:5">
      <c r="A2380">
        <v>2881</v>
      </c>
      <c r="B2380" s="306">
        <v>0.99999999999995504</v>
      </c>
      <c r="C2380">
        <v>21.7</v>
      </c>
      <c r="D2380">
        <v>56.612000000000002</v>
      </c>
      <c r="E2380" s="273">
        <v>82.8</v>
      </c>
    </row>
    <row r="2381" spans="1:5">
      <c r="A2381">
        <v>2882</v>
      </c>
      <c r="B2381" s="306">
        <v>1.0001157407407</v>
      </c>
      <c r="C2381">
        <v>21.7</v>
      </c>
      <c r="D2381">
        <v>56.673999999999999</v>
      </c>
      <c r="E2381" s="273">
        <v>82.8</v>
      </c>
    </row>
    <row r="2382" spans="1:5">
      <c r="A2382">
        <v>2883</v>
      </c>
      <c r="B2382" s="306">
        <v>1.0002314814814399</v>
      </c>
      <c r="C2382">
        <v>21.7</v>
      </c>
      <c r="D2382">
        <v>56.673999999999999</v>
      </c>
      <c r="E2382" s="273">
        <v>82.8</v>
      </c>
    </row>
    <row r="2383" spans="1:5">
      <c r="A2383">
        <v>2884</v>
      </c>
      <c r="B2383" s="306">
        <v>1.0003472222221801</v>
      </c>
      <c r="C2383">
        <v>21.7</v>
      </c>
      <c r="D2383">
        <v>56.673999999999999</v>
      </c>
      <c r="E2383" s="273">
        <v>82.8</v>
      </c>
    </row>
    <row r="2384" spans="1:5">
      <c r="A2384">
        <v>2885</v>
      </c>
      <c r="B2384" s="306">
        <v>1.00046296296292</v>
      </c>
      <c r="C2384">
        <v>21.7</v>
      </c>
      <c r="D2384">
        <v>56.704000000000001</v>
      </c>
      <c r="E2384" s="273">
        <v>82.8</v>
      </c>
    </row>
    <row r="2385" spans="1:5">
      <c r="A2385">
        <v>2886</v>
      </c>
      <c r="B2385" s="306">
        <v>1.00057870370366</v>
      </c>
      <c r="C2385">
        <v>21.7</v>
      </c>
      <c r="D2385">
        <v>56.673999999999999</v>
      </c>
      <c r="E2385" s="273">
        <v>82.8</v>
      </c>
    </row>
    <row r="2386" spans="1:5">
      <c r="A2386">
        <v>2887</v>
      </c>
      <c r="B2386" s="306">
        <v>1.0006944444443999</v>
      </c>
      <c r="C2386">
        <v>21.7</v>
      </c>
      <c r="D2386">
        <v>56.673999999999999</v>
      </c>
      <c r="E2386" s="273">
        <v>82.8</v>
      </c>
    </row>
    <row r="2387" spans="1:5">
      <c r="A2387">
        <v>2888</v>
      </c>
      <c r="B2387" s="306">
        <v>1.0008101851851401</v>
      </c>
      <c r="C2387">
        <v>21.724</v>
      </c>
      <c r="D2387">
        <v>56.677</v>
      </c>
      <c r="E2387" s="273">
        <v>82.8</v>
      </c>
    </row>
    <row r="2388" spans="1:5">
      <c r="A2388">
        <v>2889</v>
      </c>
      <c r="B2388" s="306">
        <v>1.00092592592588</v>
      </c>
      <c r="C2388">
        <v>21.7</v>
      </c>
      <c r="D2388">
        <v>56.673999999999999</v>
      </c>
      <c r="E2388" s="273">
        <v>82.8</v>
      </c>
    </row>
    <row r="2389" spans="1:5">
      <c r="A2389">
        <v>2890</v>
      </c>
      <c r="B2389" s="306">
        <v>1.00104166666662</v>
      </c>
      <c r="C2389">
        <v>21.724</v>
      </c>
      <c r="D2389">
        <v>56.77</v>
      </c>
      <c r="E2389" s="273">
        <v>82.8</v>
      </c>
    </row>
    <row r="2390" spans="1:5">
      <c r="A2390">
        <v>2891</v>
      </c>
      <c r="B2390" s="306">
        <v>1.0011574074073599</v>
      </c>
      <c r="C2390">
        <v>21.724</v>
      </c>
      <c r="D2390">
        <v>56.801000000000002</v>
      </c>
      <c r="E2390" s="273">
        <v>82.8</v>
      </c>
    </row>
    <row r="2391" spans="1:5">
      <c r="A2391">
        <v>2892</v>
      </c>
      <c r="B2391" s="306">
        <v>1.0012731481481001</v>
      </c>
      <c r="C2391">
        <v>21.724</v>
      </c>
      <c r="D2391">
        <v>56.77</v>
      </c>
      <c r="E2391" s="273">
        <v>82.8</v>
      </c>
    </row>
    <row r="2392" spans="1:5">
      <c r="A2392">
        <v>2893</v>
      </c>
      <c r="B2392" s="306">
        <v>1.00138888888884</v>
      </c>
      <c r="C2392">
        <v>21.724</v>
      </c>
      <c r="D2392">
        <v>56.77</v>
      </c>
      <c r="E2392" s="273">
        <v>82.8</v>
      </c>
    </row>
    <row r="2393" spans="1:5">
      <c r="A2393">
        <v>2894</v>
      </c>
      <c r="B2393" s="306">
        <v>1.00150462962958</v>
      </c>
      <c r="C2393">
        <v>21.724</v>
      </c>
      <c r="D2393">
        <v>56.862000000000002</v>
      </c>
      <c r="E2393" s="273">
        <v>193.2</v>
      </c>
    </row>
    <row r="2394" spans="1:5">
      <c r="A2394">
        <v>2895</v>
      </c>
      <c r="B2394" s="306">
        <v>1.0016203703703299</v>
      </c>
      <c r="C2394">
        <v>21.724</v>
      </c>
      <c r="D2394">
        <v>56.923999999999999</v>
      </c>
      <c r="E2394" s="273">
        <v>185.3</v>
      </c>
    </row>
    <row r="2395" spans="1:5">
      <c r="A2395">
        <v>2896</v>
      </c>
      <c r="B2395" s="306">
        <v>1.0017361111110701</v>
      </c>
      <c r="C2395">
        <v>21.724</v>
      </c>
      <c r="D2395">
        <v>57.109000000000002</v>
      </c>
      <c r="E2395" s="273">
        <v>193.2</v>
      </c>
    </row>
    <row r="2396" spans="1:5">
      <c r="A2396">
        <v>2897</v>
      </c>
      <c r="B2396" s="306">
        <v>1.00185185185181</v>
      </c>
      <c r="C2396">
        <v>21.748000000000001</v>
      </c>
      <c r="D2396">
        <v>57.02</v>
      </c>
      <c r="E2396" s="273">
        <v>193.2</v>
      </c>
    </row>
    <row r="2397" spans="1:5">
      <c r="A2397">
        <v>2898</v>
      </c>
      <c r="B2397" s="306">
        <v>1.00196759259255</v>
      </c>
      <c r="C2397">
        <v>21.748000000000001</v>
      </c>
      <c r="D2397">
        <v>56.957999999999998</v>
      </c>
      <c r="E2397" s="273">
        <v>193.2</v>
      </c>
    </row>
    <row r="2398" spans="1:5">
      <c r="A2398">
        <v>2899</v>
      </c>
      <c r="B2398" s="306">
        <v>1.0020833333332899</v>
      </c>
      <c r="C2398">
        <v>21.748000000000001</v>
      </c>
      <c r="D2398">
        <v>57.082000000000001</v>
      </c>
      <c r="E2398" s="273">
        <v>201</v>
      </c>
    </row>
    <row r="2399" spans="1:5">
      <c r="A2399">
        <v>2900</v>
      </c>
      <c r="B2399" s="306">
        <v>1.0021990740740301</v>
      </c>
      <c r="C2399">
        <v>21.748000000000001</v>
      </c>
      <c r="D2399">
        <v>57.02</v>
      </c>
      <c r="E2399" s="273">
        <v>201</v>
      </c>
    </row>
    <row r="2400" spans="1:5">
      <c r="A2400">
        <v>2901</v>
      </c>
      <c r="B2400" s="306">
        <v>1.00231481481477</v>
      </c>
      <c r="C2400">
        <v>21.771999999999998</v>
      </c>
      <c r="D2400">
        <v>56.993000000000002</v>
      </c>
      <c r="E2400" s="273">
        <v>201</v>
      </c>
    </row>
    <row r="2401" spans="1:5">
      <c r="A2401">
        <v>2902</v>
      </c>
      <c r="B2401" s="306">
        <v>1.00243055555551</v>
      </c>
      <c r="C2401">
        <v>21.771999999999998</v>
      </c>
      <c r="D2401">
        <v>56.993000000000002</v>
      </c>
      <c r="E2401" s="273">
        <v>201</v>
      </c>
    </row>
    <row r="2402" spans="1:5">
      <c r="A2402">
        <v>2903</v>
      </c>
      <c r="B2402" s="306">
        <v>1.0025462962962499</v>
      </c>
      <c r="C2402">
        <v>21.771999999999998</v>
      </c>
      <c r="D2402">
        <v>56.962000000000003</v>
      </c>
      <c r="E2402" s="273">
        <v>201</v>
      </c>
    </row>
    <row r="2403" spans="1:5">
      <c r="A2403">
        <v>2904</v>
      </c>
      <c r="B2403" s="306">
        <v>1.0026620370369901</v>
      </c>
      <c r="C2403">
        <v>21.771999999999998</v>
      </c>
      <c r="D2403">
        <v>56.930999999999997</v>
      </c>
      <c r="E2403" s="273">
        <v>201</v>
      </c>
    </row>
    <row r="2404" spans="1:5">
      <c r="A2404">
        <v>2905</v>
      </c>
      <c r="B2404" s="306">
        <v>1.00277777777773</v>
      </c>
      <c r="C2404">
        <v>21.771999999999998</v>
      </c>
      <c r="D2404">
        <v>56.869</v>
      </c>
      <c r="E2404" s="273">
        <v>201</v>
      </c>
    </row>
    <row r="2405" spans="1:5">
      <c r="A2405">
        <v>2906</v>
      </c>
      <c r="B2405" s="306">
        <v>1.00289351851847</v>
      </c>
      <c r="C2405">
        <v>21.771999999999998</v>
      </c>
      <c r="D2405">
        <v>56.838999999999999</v>
      </c>
      <c r="E2405" s="273">
        <v>201</v>
      </c>
    </row>
    <row r="2406" spans="1:5">
      <c r="A2406">
        <v>2907</v>
      </c>
      <c r="B2406" s="306">
        <v>1.0030092592592099</v>
      </c>
      <c r="C2406">
        <v>21.771999999999998</v>
      </c>
      <c r="D2406">
        <v>56.777000000000001</v>
      </c>
      <c r="E2406" s="273">
        <v>201</v>
      </c>
    </row>
    <row r="2407" spans="1:5">
      <c r="A2407">
        <v>2908</v>
      </c>
      <c r="B2407" s="306">
        <v>1.0031249999999501</v>
      </c>
      <c r="C2407">
        <v>21.771999999999998</v>
      </c>
      <c r="D2407">
        <v>56.746000000000002</v>
      </c>
      <c r="E2407" s="273">
        <v>201</v>
      </c>
    </row>
    <row r="2408" spans="1:5">
      <c r="A2408">
        <v>2909</v>
      </c>
      <c r="B2408" s="306">
        <v>1.0032407407407</v>
      </c>
      <c r="C2408">
        <v>21.771999999999998</v>
      </c>
      <c r="D2408">
        <v>56.715000000000003</v>
      </c>
      <c r="E2408" s="273">
        <v>201</v>
      </c>
    </row>
    <row r="2409" spans="1:5">
      <c r="A2409">
        <v>2910</v>
      </c>
      <c r="B2409" s="306">
        <v>1.00335648148144</v>
      </c>
      <c r="C2409">
        <v>21.771999999999998</v>
      </c>
      <c r="D2409">
        <v>56.715000000000003</v>
      </c>
      <c r="E2409" s="273">
        <v>201</v>
      </c>
    </row>
    <row r="2410" spans="1:5">
      <c r="A2410">
        <v>2911</v>
      </c>
      <c r="B2410" s="306">
        <v>1.0034722222221799</v>
      </c>
      <c r="C2410">
        <v>21.771999999999998</v>
      </c>
      <c r="D2410">
        <v>56.683999999999997</v>
      </c>
      <c r="E2410" s="273">
        <v>201</v>
      </c>
    </row>
    <row r="2411" spans="1:5">
      <c r="A2411">
        <v>2912</v>
      </c>
      <c r="B2411" s="306">
        <v>1.0035879629629201</v>
      </c>
      <c r="C2411">
        <v>21.771999999999998</v>
      </c>
      <c r="D2411">
        <v>56.715000000000003</v>
      </c>
      <c r="E2411" s="273">
        <v>201</v>
      </c>
    </row>
    <row r="2412" spans="1:5">
      <c r="A2412">
        <v>2913</v>
      </c>
      <c r="B2412" s="306">
        <v>1.00370370370366</v>
      </c>
      <c r="C2412">
        <v>21.771999999999998</v>
      </c>
      <c r="D2412">
        <v>56.746000000000002</v>
      </c>
      <c r="E2412" s="273">
        <v>201</v>
      </c>
    </row>
    <row r="2413" spans="1:5">
      <c r="A2413">
        <v>2914</v>
      </c>
      <c r="B2413" s="306">
        <v>1.0038194444444</v>
      </c>
      <c r="C2413">
        <v>21.771999999999998</v>
      </c>
      <c r="D2413">
        <v>56.808</v>
      </c>
      <c r="E2413" s="273">
        <v>201</v>
      </c>
    </row>
    <row r="2414" spans="1:5">
      <c r="A2414">
        <v>2915</v>
      </c>
      <c r="B2414" s="306">
        <v>1.0039351851851399</v>
      </c>
      <c r="C2414">
        <v>21.771999999999998</v>
      </c>
      <c r="D2414">
        <v>56.808</v>
      </c>
      <c r="E2414" s="273">
        <v>201</v>
      </c>
    </row>
    <row r="2415" spans="1:5">
      <c r="A2415">
        <v>2916</v>
      </c>
      <c r="B2415" s="306">
        <v>1.0040509259258801</v>
      </c>
      <c r="C2415">
        <v>21.771999999999998</v>
      </c>
      <c r="D2415">
        <v>56.808</v>
      </c>
      <c r="E2415" s="273">
        <v>201</v>
      </c>
    </row>
    <row r="2416" spans="1:5">
      <c r="A2416">
        <v>2917</v>
      </c>
      <c r="B2416" s="306">
        <v>1.00416666666662</v>
      </c>
      <c r="C2416">
        <v>21.771999999999998</v>
      </c>
      <c r="D2416">
        <v>56.777000000000001</v>
      </c>
      <c r="E2416" s="273">
        <v>201</v>
      </c>
    </row>
    <row r="2417" spans="1:5">
      <c r="A2417">
        <v>2918</v>
      </c>
      <c r="B2417" s="306">
        <v>1.00428240740736</v>
      </c>
      <c r="C2417">
        <v>21.771999999999998</v>
      </c>
      <c r="D2417">
        <v>56.746000000000002</v>
      </c>
      <c r="E2417" s="273">
        <v>201</v>
      </c>
    </row>
    <row r="2418" spans="1:5">
      <c r="A2418">
        <v>2919</v>
      </c>
      <c r="B2418" s="306">
        <v>1.0043981481480999</v>
      </c>
      <c r="C2418">
        <v>21.771999999999998</v>
      </c>
      <c r="D2418">
        <v>56.746000000000002</v>
      </c>
      <c r="E2418" s="273">
        <v>201</v>
      </c>
    </row>
    <row r="2419" spans="1:5">
      <c r="A2419">
        <v>2920</v>
      </c>
      <c r="B2419" s="306">
        <v>1.0045138888888401</v>
      </c>
      <c r="C2419">
        <v>21.771999999999998</v>
      </c>
      <c r="D2419">
        <v>56.746000000000002</v>
      </c>
      <c r="E2419" s="273">
        <v>201</v>
      </c>
    </row>
    <row r="2420" spans="1:5">
      <c r="A2420">
        <v>2921</v>
      </c>
      <c r="B2420" s="306">
        <v>1.00462962962958</v>
      </c>
      <c r="C2420">
        <v>21.771999999999998</v>
      </c>
      <c r="D2420">
        <v>56.808</v>
      </c>
      <c r="E2420" s="273">
        <v>201</v>
      </c>
    </row>
    <row r="2421" spans="1:5">
      <c r="A2421">
        <v>2922</v>
      </c>
      <c r="B2421" s="306">
        <v>1.00474537037032</v>
      </c>
      <c r="C2421">
        <v>21.771999999999998</v>
      </c>
      <c r="D2421">
        <v>56.808</v>
      </c>
      <c r="E2421" s="273">
        <v>201</v>
      </c>
    </row>
    <row r="2422" spans="1:5">
      <c r="A2422">
        <v>2923</v>
      </c>
      <c r="B2422" s="306">
        <v>1.0048611111110699</v>
      </c>
      <c r="C2422">
        <v>21.771999999999998</v>
      </c>
      <c r="D2422">
        <v>56.808</v>
      </c>
      <c r="E2422" s="273">
        <v>193.2</v>
      </c>
    </row>
    <row r="2423" spans="1:5">
      <c r="A2423">
        <v>2924</v>
      </c>
      <c r="B2423" s="306">
        <v>1.0049768518518101</v>
      </c>
      <c r="C2423">
        <v>21.771999999999998</v>
      </c>
      <c r="D2423">
        <v>56.808</v>
      </c>
      <c r="E2423" s="273">
        <v>193.2</v>
      </c>
    </row>
    <row r="2424" spans="1:5">
      <c r="A2424">
        <v>2925</v>
      </c>
      <c r="B2424" s="306">
        <v>1.00509259259255</v>
      </c>
      <c r="C2424">
        <v>21.771999999999998</v>
      </c>
      <c r="D2424">
        <v>56.869</v>
      </c>
      <c r="E2424" s="273">
        <v>193.2</v>
      </c>
    </row>
    <row r="2425" spans="1:5">
      <c r="A2425">
        <v>2926</v>
      </c>
      <c r="B2425" s="306">
        <v>1.00520833333329</v>
      </c>
      <c r="C2425">
        <v>21.771999999999998</v>
      </c>
      <c r="D2425">
        <v>56.838999999999999</v>
      </c>
      <c r="E2425" s="273">
        <v>193.2</v>
      </c>
    </row>
    <row r="2426" spans="1:5">
      <c r="A2426">
        <v>2927</v>
      </c>
      <c r="B2426" s="306">
        <v>1.0053240740740299</v>
      </c>
      <c r="C2426">
        <v>21.771999999999998</v>
      </c>
      <c r="D2426">
        <v>56.838999999999999</v>
      </c>
      <c r="E2426" s="273">
        <v>201</v>
      </c>
    </row>
    <row r="2427" spans="1:5">
      <c r="A2427">
        <v>2928</v>
      </c>
      <c r="B2427" s="306">
        <v>1.0054398148147701</v>
      </c>
      <c r="C2427">
        <v>21.771999999999998</v>
      </c>
      <c r="D2427">
        <v>56.838999999999999</v>
      </c>
      <c r="E2427" s="273">
        <v>193.2</v>
      </c>
    </row>
    <row r="2428" spans="1:5">
      <c r="A2428">
        <v>2929</v>
      </c>
      <c r="B2428" s="306">
        <v>1.00555555555551</v>
      </c>
      <c r="C2428">
        <v>21.771999999999998</v>
      </c>
      <c r="D2428">
        <v>56.838999999999999</v>
      </c>
      <c r="E2428" s="273">
        <v>193.2</v>
      </c>
    </row>
    <row r="2429" spans="1:5">
      <c r="A2429">
        <v>2930</v>
      </c>
      <c r="B2429" s="306">
        <v>1.00567129629625</v>
      </c>
      <c r="C2429">
        <v>21.771999999999998</v>
      </c>
      <c r="D2429">
        <v>56.838999999999999</v>
      </c>
      <c r="E2429" s="273">
        <v>193.2</v>
      </c>
    </row>
    <row r="2430" spans="1:5">
      <c r="A2430">
        <v>2931</v>
      </c>
      <c r="B2430" s="306">
        <v>1.0057870370369899</v>
      </c>
      <c r="C2430">
        <v>21.795000000000002</v>
      </c>
      <c r="D2430">
        <v>56.811</v>
      </c>
      <c r="E2430" s="273">
        <v>193.2</v>
      </c>
    </row>
    <row r="2431" spans="1:5">
      <c r="A2431">
        <v>2932</v>
      </c>
      <c r="B2431" s="306">
        <v>1.0059027777777301</v>
      </c>
      <c r="C2431">
        <v>21.795000000000002</v>
      </c>
      <c r="D2431">
        <v>56.841999999999999</v>
      </c>
      <c r="E2431" s="273">
        <v>193.2</v>
      </c>
    </row>
    <row r="2432" spans="1:5">
      <c r="A2432">
        <v>2933</v>
      </c>
      <c r="B2432" s="306">
        <v>1.00601851851847</v>
      </c>
      <c r="C2432">
        <v>21.795000000000002</v>
      </c>
      <c r="D2432">
        <v>56.811</v>
      </c>
      <c r="E2432" s="273">
        <v>193.2</v>
      </c>
    </row>
    <row r="2433" spans="1:5">
      <c r="A2433">
        <v>2934</v>
      </c>
      <c r="B2433" s="306">
        <v>1.00613425925921</v>
      </c>
      <c r="C2433">
        <v>21.795000000000002</v>
      </c>
      <c r="D2433">
        <v>56.811</v>
      </c>
      <c r="E2433" s="273">
        <v>193.2</v>
      </c>
    </row>
    <row r="2434" spans="1:5">
      <c r="A2434">
        <v>2935</v>
      </c>
      <c r="B2434" s="306">
        <v>1.0062499999999499</v>
      </c>
      <c r="C2434">
        <v>21.795000000000002</v>
      </c>
      <c r="D2434">
        <v>56.811</v>
      </c>
      <c r="E2434" s="273">
        <v>201</v>
      </c>
    </row>
    <row r="2435" spans="1:5">
      <c r="A2435">
        <v>2936</v>
      </c>
      <c r="B2435" s="306">
        <v>1.0063657407406901</v>
      </c>
      <c r="C2435">
        <v>21.795000000000002</v>
      </c>
      <c r="D2435">
        <v>56.811</v>
      </c>
      <c r="E2435" s="273">
        <v>201</v>
      </c>
    </row>
    <row r="2436" spans="1:5">
      <c r="A2436">
        <v>2937</v>
      </c>
      <c r="B2436" s="306">
        <v>1.00648148148144</v>
      </c>
      <c r="C2436">
        <v>21.795000000000002</v>
      </c>
      <c r="D2436">
        <v>56.811</v>
      </c>
      <c r="E2436" s="273">
        <v>193.2</v>
      </c>
    </row>
    <row r="2437" spans="1:5">
      <c r="A2437">
        <v>2938</v>
      </c>
      <c r="B2437" s="306">
        <v>1.00659722222218</v>
      </c>
      <c r="C2437">
        <v>21.795000000000002</v>
      </c>
      <c r="D2437">
        <v>56.811</v>
      </c>
      <c r="E2437" s="273">
        <v>201</v>
      </c>
    </row>
    <row r="2438" spans="1:5">
      <c r="A2438">
        <v>2939</v>
      </c>
      <c r="B2438" s="306">
        <v>1.0067129629629199</v>
      </c>
      <c r="C2438">
        <v>21.795000000000002</v>
      </c>
      <c r="D2438">
        <v>56.811</v>
      </c>
      <c r="E2438" s="273">
        <v>193.2</v>
      </c>
    </row>
    <row r="2439" spans="1:5">
      <c r="A2439">
        <v>2940</v>
      </c>
      <c r="B2439" s="306">
        <v>1.0068287037036601</v>
      </c>
      <c r="C2439">
        <v>21.795000000000002</v>
      </c>
      <c r="D2439">
        <v>56.811</v>
      </c>
      <c r="E2439" s="273">
        <v>193.2</v>
      </c>
    </row>
    <row r="2440" spans="1:5">
      <c r="A2440">
        <v>2941</v>
      </c>
      <c r="B2440" s="306">
        <v>1.0069444444444</v>
      </c>
      <c r="C2440">
        <v>21.795000000000002</v>
      </c>
      <c r="D2440">
        <v>56.78</v>
      </c>
      <c r="E2440" s="273">
        <v>193.2</v>
      </c>
    </row>
    <row r="2441" spans="1:5">
      <c r="A2441">
        <v>2942</v>
      </c>
      <c r="B2441" s="306">
        <v>1.00706018518514</v>
      </c>
      <c r="C2441">
        <v>21.818999999999999</v>
      </c>
      <c r="D2441">
        <v>56.753</v>
      </c>
      <c r="E2441" s="273">
        <v>201</v>
      </c>
    </row>
    <row r="2442" spans="1:5">
      <c r="A2442">
        <v>2943</v>
      </c>
      <c r="B2442" s="306">
        <v>1.0071759259258799</v>
      </c>
      <c r="C2442">
        <v>21.818999999999999</v>
      </c>
      <c r="D2442">
        <v>56.783999999999999</v>
      </c>
      <c r="E2442" s="273">
        <v>193.2</v>
      </c>
    </row>
    <row r="2443" spans="1:5">
      <c r="A2443">
        <v>2944</v>
      </c>
      <c r="B2443" s="306">
        <v>1.0072916666666201</v>
      </c>
      <c r="C2443">
        <v>21.818999999999999</v>
      </c>
      <c r="D2443">
        <v>56.753</v>
      </c>
      <c r="E2443" s="273">
        <v>193.2</v>
      </c>
    </row>
    <row r="2444" spans="1:5">
      <c r="A2444">
        <v>2945</v>
      </c>
      <c r="B2444" s="306">
        <v>1.00740740740736</v>
      </c>
      <c r="C2444">
        <v>21.818999999999999</v>
      </c>
      <c r="D2444">
        <v>56.783999999999999</v>
      </c>
      <c r="E2444" s="273">
        <v>193.2</v>
      </c>
    </row>
    <row r="2445" spans="1:5">
      <c r="A2445">
        <v>2946</v>
      </c>
      <c r="B2445" s="306">
        <v>1.0075231481481</v>
      </c>
      <c r="C2445">
        <v>21.818999999999999</v>
      </c>
      <c r="D2445">
        <v>56.783999999999999</v>
      </c>
      <c r="E2445" s="273">
        <v>193.2</v>
      </c>
    </row>
    <row r="2446" spans="1:5">
      <c r="A2446">
        <v>2947</v>
      </c>
      <c r="B2446" s="306">
        <v>1.0076388888888399</v>
      </c>
      <c r="C2446">
        <v>21.818999999999999</v>
      </c>
      <c r="D2446">
        <v>56.753</v>
      </c>
      <c r="E2446" s="273">
        <v>201</v>
      </c>
    </row>
    <row r="2447" spans="1:5">
      <c r="A2447">
        <v>2948</v>
      </c>
      <c r="B2447" s="306">
        <v>1.0077546296295801</v>
      </c>
      <c r="C2447">
        <v>21.818999999999999</v>
      </c>
      <c r="D2447">
        <v>56.722000000000001</v>
      </c>
      <c r="E2447" s="273">
        <v>201</v>
      </c>
    </row>
    <row r="2448" spans="1:5">
      <c r="A2448">
        <v>2949</v>
      </c>
      <c r="B2448" s="306">
        <v>1.00787037037032</v>
      </c>
      <c r="C2448">
        <v>21.818999999999999</v>
      </c>
      <c r="D2448">
        <v>56.691000000000003</v>
      </c>
      <c r="E2448" s="273">
        <v>201</v>
      </c>
    </row>
    <row r="2449" spans="1:5">
      <c r="A2449">
        <v>2950</v>
      </c>
      <c r="B2449" s="306">
        <v>1.0079861111110699</v>
      </c>
      <c r="C2449">
        <v>21.818999999999999</v>
      </c>
      <c r="D2449">
        <v>56.722000000000001</v>
      </c>
      <c r="E2449" s="273">
        <v>193.2</v>
      </c>
    </row>
    <row r="2450" spans="1:5">
      <c r="A2450">
        <v>2951</v>
      </c>
      <c r="B2450" s="306">
        <v>1.0081018518518099</v>
      </c>
      <c r="C2450">
        <v>21.818999999999999</v>
      </c>
      <c r="D2450">
        <v>56.691000000000003</v>
      </c>
      <c r="E2450" s="273">
        <v>193.2</v>
      </c>
    </row>
    <row r="2451" spans="1:5">
      <c r="A2451">
        <v>2952</v>
      </c>
      <c r="B2451" s="306">
        <v>1.0082175925925501</v>
      </c>
      <c r="C2451">
        <v>21.818999999999999</v>
      </c>
      <c r="D2451">
        <v>56.63</v>
      </c>
      <c r="E2451" s="273">
        <v>193.2</v>
      </c>
    </row>
    <row r="2452" spans="1:5">
      <c r="A2452">
        <v>2953</v>
      </c>
      <c r="B2452" s="306">
        <v>1.00833333333329</v>
      </c>
      <c r="C2452">
        <v>21.843</v>
      </c>
      <c r="D2452">
        <v>56.695</v>
      </c>
      <c r="E2452" s="273">
        <v>193.2</v>
      </c>
    </row>
    <row r="2453" spans="1:5">
      <c r="A2453">
        <v>2954</v>
      </c>
      <c r="B2453" s="306">
        <v>1.0084490740740299</v>
      </c>
      <c r="C2453">
        <v>21.843</v>
      </c>
      <c r="D2453">
        <v>56.787999999999997</v>
      </c>
      <c r="E2453" s="273">
        <v>193.2</v>
      </c>
    </row>
    <row r="2454" spans="1:5">
      <c r="A2454">
        <v>2955</v>
      </c>
      <c r="B2454" s="306">
        <v>1.0085648148147699</v>
      </c>
      <c r="C2454">
        <v>21.843</v>
      </c>
      <c r="D2454">
        <v>56.817999999999998</v>
      </c>
      <c r="E2454" s="273">
        <v>193.2</v>
      </c>
    </row>
    <row r="2455" spans="1:5">
      <c r="A2455">
        <v>2956</v>
      </c>
      <c r="B2455" s="306">
        <v>1.0086805555555101</v>
      </c>
      <c r="C2455">
        <v>21.843</v>
      </c>
      <c r="D2455">
        <v>56.787999999999997</v>
      </c>
      <c r="E2455" s="273">
        <v>193.2</v>
      </c>
    </row>
    <row r="2456" spans="1:5">
      <c r="A2456">
        <v>2957</v>
      </c>
      <c r="B2456" s="306">
        <v>1.00879629629625</v>
      </c>
      <c r="C2456">
        <v>21.843</v>
      </c>
      <c r="D2456">
        <v>56.725999999999999</v>
      </c>
      <c r="E2456" s="273">
        <v>193.2</v>
      </c>
    </row>
    <row r="2457" spans="1:5">
      <c r="A2457">
        <v>2958</v>
      </c>
      <c r="B2457" s="306">
        <v>1.00891203703699</v>
      </c>
      <c r="C2457">
        <v>21.843</v>
      </c>
      <c r="D2457">
        <v>56.695</v>
      </c>
      <c r="E2457" s="273">
        <v>201</v>
      </c>
    </row>
    <row r="2458" spans="1:5">
      <c r="A2458">
        <v>2959</v>
      </c>
      <c r="B2458" s="306">
        <v>1.0090277777777299</v>
      </c>
      <c r="C2458">
        <v>21.843</v>
      </c>
      <c r="D2458">
        <v>56.725999999999999</v>
      </c>
      <c r="E2458" s="273">
        <v>193.2</v>
      </c>
    </row>
    <row r="2459" spans="1:5">
      <c r="A2459">
        <v>2960</v>
      </c>
      <c r="B2459" s="306">
        <v>1.0091435185184701</v>
      </c>
      <c r="C2459">
        <v>21.843</v>
      </c>
      <c r="D2459">
        <v>56.695</v>
      </c>
      <c r="E2459" s="273">
        <v>193.2</v>
      </c>
    </row>
    <row r="2460" spans="1:5">
      <c r="A2460">
        <v>2961</v>
      </c>
      <c r="B2460" s="306">
        <v>1.00925925925921</v>
      </c>
      <c r="C2460">
        <v>21.843</v>
      </c>
      <c r="D2460">
        <v>56.695</v>
      </c>
      <c r="E2460" s="273">
        <v>201</v>
      </c>
    </row>
    <row r="2461" spans="1:5">
      <c r="A2461">
        <v>2962</v>
      </c>
      <c r="B2461" s="306">
        <v>1.00937499999995</v>
      </c>
      <c r="C2461">
        <v>21.843</v>
      </c>
      <c r="D2461">
        <v>56.695</v>
      </c>
      <c r="E2461" s="273">
        <v>193.2</v>
      </c>
    </row>
    <row r="2462" spans="1:5">
      <c r="A2462">
        <v>2963</v>
      </c>
      <c r="B2462" s="306">
        <v>1.0094907407406899</v>
      </c>
      <c r="C2462">
        <v>21.843</v>
      </c>
      <c r="D2462">
        <v>56.664000000000001</v>
      </c>
      <c r="E2462" s="273">
        <v>193.2</v>
      </c>
    </row>
    <row r="2463" spans="1:5">
      <c r="A2463">
        <v>2964</v>
      </c>
      <c r="B2463" s="306">
        <v>1.0096064814814401</v>
      </c>
      <c r="C2463">
        <v>21.843</v>
      </c>
      <c r="D2463">
        <v>56.633000000000003</v>
      </c>
      <c r="E2463" s="273">
        <v>201</v>
      </c>
    </row>
    <row r="2464" spans="1:5">
      <c r="A2464">
        <v>2965</v>
      </c>
      <c r="B2464" s="306">
        <v>1.00972222222218</v>
      </c>
      <c r="C2464">
        <v>21.843</v>
      </c>
      <c r="D2464">
        <v>56.664000000000001</v>
      </c>
      <c r="E2464" s="273">
        <v>201</v>
      </c>
    </row>
    <row r="2465" spans="1:5">
      <c r="A2465">
        <v>2966</v>
      </c>
      <c r="B2465" s="306">
        <v>1.0098379629629199</v>
      </c>
      <c r="C2465">
        <v>21.867000000000001</v>
      </c>
      <c r="D2465">
        <v>56.667999999999999</v>
      </c>
      <c r="E2465" s="273">
        <v>193.2</v>
      </c>
    </row>
    <row r="2466" spans="1:5">
      <c r="A2466">
        <v>2967</v>
      </c>
      <c r="B2466" s="306">
        <v>1.0099537037036601</v>
      </c>
      <c r="C2466">
        <v>21.867000000000001</v>
      </c>
      <c r="D2466">
        <v>56.698999999999998</v>
      </c>
      <c r="E2466" s="273">
        <v>201</v>
      </c>
    </row>
    <row r="2467" spans="1:5">
      <c r="A2467">
        <v>2968</v>
      </c>
      <c r="B2467" s="306">
        <v>1.0100694444444001</v>
      </c>
      <c r="C2467">
        <v>21.867000000000001</v>
      </c>
      <c r="D2467">
        <v>56.698999999999998</v>
      </c>
      <c r="E2467" s="273">
        <v>201</v>
      </c>
    </row>
    <row r="2468" spans="1:5">
      <c r="A2468">
        <v>2969</v>
      </c>
      <c r="B2468" s="306">
        <v>1.01018518518514</v>
      </c>
      <c r="C2468">
        <v>21.867000000000001</v>
      </c>
      <c r="D2468">
        <v>56.667999999999999</v>
      </c>
      <c r="E2468" s="273">
        <v>193.2</v>
      </c>
    </row>
    <row r="2469" spans="1:5">
      <c r="A2469">
        <v>2970</v>
      </c>
      <c r="B2469" s="306">
        <v>1.0103009259258799</v>
      </c>
      <c r="C2469">
        <v>21.867000000000001</v>
      </c>
      <c r="D2469">
        <v>56.606000000000002</v>
      </c>
      <c r="E2469" s="273">
        <v>193.2</v>
      </c>
    </row>
    <row r="2470" spans="1:5">
      <c r="A2470">
        <v>2971</v>
      </c>
      <c r="B2470" s="306">
        <v>1.0104166666666199</v>
      </c>
      <c r="C2470">
        <v>21.867000000000001</v>
      </c>
      <c r="D2470">
        <v>56.575000000000003</v>
      </c>
      <c r="E2470" s="273">
        <v>193.2</v>
      </c>
    </row>
    <row r="2471" spans="1:5">
      <c r="A2471">
        <v>2972</v>
      </c>
      <c r="B2471" s="306">
        <v>1.0105324074073601</v>
      </c>
      <c r="C2471">
        <v>21.867000000000001</v>
      </c>
      <c r="D2471">
        <v>56.575000000000003</v>
      </c>
      <c r="E2471" s="273">
        <v>193.2</v>
      </c>
    </row>
    <row r="2472" spans="1:5">
      <c r="A2472">
        <v>2973</v>
      </c>
      <c r="B2472" s="306">
        <v>1.0106481481481</v>
      </c>
      <c r="C2472">
        <v>21.867000000000001</v>
      </c>
      <c r="D2472">
        <v>56.606000000000002</v>
      </c>
      <c r="E2472" s="273">
        <v>201</v>
      </c>
    </row>
    <row r="2473" spans="1:5">
      <c r="A2473">
        <v>2974</v>
      </c>
      <c r="B2473" s="306">
        <v>1.0107638888888399</v>
      </c>
      <c r="C2473">
        <v>21.867000000000001</v>
      </c>
      <c r="D2473">
        <v>56.637</v>
      </c>
      <c r="E2473" s="273">
        <v>193.2</v>
      </c>
    </row>
    <row r="2474" spans="1:5">
      <c r="A2474">
        <v>2975</v>
      </c>
      <c r="B2474" s="306">
        <v>1.0108796296295799</v>
      </c>
      <c r="C2474">
        <v>21.867000000000001</v>
      </c>
      <c r="D2474">
        <v>56.637</v>
      </c>
      <c r="E2474" s="273">
        <v>193.2</v>
      </c>
    </row>
    <row r="2475" spans="1:5">
      <c r="A2475">
        <v>2976</v>
      </c>
      <c r="B2475" s="306">
        <v>1.0109953703703201</v>
      </c>
      <c r="C2475">
        <v>21.867000000000001</v>
      </c>
      <c r="D2475">
        <v>56.667999999999999</v>
      </c>
      <c r="E2475" s="273">
        <v>193.2</v>
      </c>
    </row>
    <row r="2476" spans="1:5">
      <c r="A2476">
        <v>2977</v>
      </c>
      <c r="B2476" s="306">
        <v>1.01111111111106</v>
      </c>
      <c r="C2476">
        <v>21.867000000000001</v>
      </c>
      <c r="D2476">
        <v>56.667999999999999</v>
      </c>
      <c r="E2476" s="273">
        <v>201</v>
      </c>
    </row>
    <row r="2477" spans="1:5">
      <c r="A2477">
        <v>2978</v>
      </c>
      <c r="B2477" s="306">
        <v>1.0112268518518099</v>
      </c>
      <c r="C2477">
        <v>21.890999999999998</v>
      </c>
      <c r="D2477">
        <v>56.609000000000002</v>
      </c>
      <c r="E2477" s="273">
        <v>193.2</v>
      </c>
    </row>
    <row r="2478" spans="1:5">
      <c r="A2478">
        <v>2979</v>
      </c>
      <c r="B2478" s="306">
        <v>1.0113425925925501</v>
      </c>
      <c r="C2478">
        <v>21.890999999999998</v>
      </c>
      <c r="D2478">
        <v>56.579000000000001</v>
      </c>
      <c r="E2478" s="273">
        <v>201</v>
      </c>
    </row>
    <row r="2479" spans="1:5">
      <c r="A2479">
        <v>2980</v>
      </c>
      <c r="B2479" s="306">
        <v>1.01145833333329</v>
      </c>
      <c r="C2479">
        <v>21.890999999999998</v>
      </c>
      <c r="D2479">
        <v>56.485999999999997</v>
      </c>
      <c r="E2479" s="273">
        <v>193.2</v>
      </c>
    </row>
    <row r="2480" spans="1:5">
      <c r="A2480">
        <v>2981</v>
      </c>
      <c r="B2480" s="306">
        <v>1.01157407407403</v>
      </c>
      <c r="C2480">
        <v>21.890999999999998</v>
      </c>
      <c r="D2480">
        <v>56.485999999999997</v>
      </c>
      <c r="E2480" s="273">
        <v>193.2</v>
      </c>
    </row>
    <row r="2481" spans="1:5">
      <c r="A2481">
        <v>2982</v>
      </c>
      <c r="B2481" s="306">
        <v>1.0116898148147699</v>
      </c>
      <c r="C2481">
        <v>21.890999999999998</v>
      </c>
      <c r="D2481">
        <v>56.548000000000002</v>
      </c>
      <c r="E2481" s="273">
        <v>193.2</v>
      </c>
    </row>
    <row r="2482" spans="1:5">
      <c r="A2482">
        <v>2983</v>
      </c>
      <c r="B2482" s="306">
        <v>1.0118055555555101</v>
      </c>
      <c r="C2482">
        <v>21.890999999999998</v>
      </c>
      <c r="D2482">
        <v>56.609000000000002</v>
      </c>
      <c r="E2482" s="273">
        <v>193.2</v>
      </c>
    </row>
    <row r="2483" spans="1:5">
      <c r="A2483">
        <v>2984</v>
      </c>
      <c r="B2483" s="306">
        <v>1.0119212962962501</v>
      </c>
      <c r="C2483">
        <v>21.890999999999998</v>
      </c>
      <c r="D2483">
        <v>56.579000000000001</v>
      </c>
      <c r="E2483" s="273">
        <v>193.2</v>
      </c>
    </row>
    <row r="2484" spans="1:5">
      <c r="A2484">
        <v>2985</v>
      </c>
      <c r="B2484" s="306">
        <v>1.01203703703699</v>
      </c>
      <c r="C2484">
        <v>21.890999999999998</v>
      </c>
      <c r="D2484">
        <v>56.517000000000003</v>
      </c>
      <c r="E2484" s="273">
        <v>193.2</v>
      </c>
    </row>
    <row r="2485" spans="1:5">
      <c r="A2485">
        <v>2986</v>
      </c>
      <c r="B2485" s="306">
        <v>1.0121527777777299</v>
      </c>
      <c r="C2485">
        <v>21.890999999999998</v>
      </c>
      <c r="D2485">
        <v>56.454999999999998</v>
      </c>
      <c r="E2485" s="273">
        <v>201</v>
      </c>
    </row>
    <row r="2486" spans="1:5">
      <c r="A2486">
        <v>2987</v>
      </c>
      <c r="B2486" s="306">
        <v>1.0122685185184701</v>
      </c>
      <c r="C2486">
        <v>21.890999999999998</v>
      </c>
      <c r="D2486">
        <v>56.454999999999998</v>
      </c>
      <c r="E2486" s="273">
        <v>201</v>
      </c>
    </row>
    <row r="2487" spans="1:5">
      <c r="A2487">
        <v>2988</v>
      </c>
      <c r="B2487" s="306">
        <v>1.0123842592592101</v>
      </c>
      <c r="C2487">
        <v>21.914999999999999</v>
      </c>
      <c r="D2487">
        <v>56.488999999999997</v>
      </c>
      <c r="E2487" s="273">
        <v>193.2</v>
      </c>
    </row>
    <row r="2488" spans="1:5">
      <c r="A2488">
        <v>2989</v>
      </c>
      <c r="B2488" s="306">
        <v>1.01249999999995</v>
      </c>
      <c r="C2488">
        <v>21.890999999999998</v>
      </c>
      <c r="D2488">
        <v>56.517000000000003</v>
      </c>
      <c r="E2488" s="273">
        <v>193.2</v>
      </c>
    </row>
    <row r="2489" spans="1:5">
      <c r="A2489">
        <v>2990</v>
      </c>
      <c r="B2489" s="306">
        <v>1.0126157407406899</v>
      </c>
      <c r="C2489">
        <v>21.914999999999999</v>
      </c>
      <c r="D2489">
        <v>56.488999999999997</v>
      </c>
      <c r="E2489" s="273">
        <v>193.2</v>
      </c>
    </row>
    <row r="2490" spans="1:5">
      <c r="A2490">
        <v>2991</v>
      </c>
      <c r="B2490" s="306">
        <v>1.0127314814814301</v>
      </c>
      <c r="C2490">
        <v>21.914999999999999</v>
      </c>
      <c r="D2490">
        <v>56.459000000000003</v>
      </c>
      <c r="E2490" s="273">
        <v>193.2</v>
      </c>
    </row>
    <row r="2491" spans="1:5">
      <c r="A2491">
        <v>2992</v>
      </c>
      <c r="B2491" s="306">
        <v>1.01284722222218</v>
      </c>
      <c r="C2491">
        <v>21.914999999999999</v>
      </c>
      <c r="D2491">
        <v>56.459000000000003</v>
      </c>
      <c r="E2491" s="273">
        <v>193.2</v>
      </c>
    </row>
    <row r="2492" spans="1:5">
      <c r="A2492">
        <v>2993</v>
      </c>
      <c r="B2492" s="306">
        <v>1.01296296296292</v>
      </c>
      <c r="C2492">
        <v>21.914999999999999</v>
      </c>
      <c r="D2492">
        <v>56.427999999999997</v>
      </c>
      <c r="E2492" s="273">
        <v>193.2</v>
      </c>
    </row>
    <row r="2493" spans="1:5">
      <c r="A2493">
        <v>2994</v>
      </c>
      <c r="B2493" s="306">
        <v>1.0130787037036599</v>
      </c>
      <c r="C2493">
        <v>21.914999999999999</v>
      </c>
      <c r="D2493">
        <v>56.488999999999997</v>
      </c>
      <c r="E2493" s="273">
        <v>193.2</v>
      </c>
    </row>
    <row r="2494" spans="1:5">
      <c r="A2494">
        <v>2995</v>
      </c>
      <c r="B2494" s="306">
        <v>1.0131944444444001</v>
      </c>
      <c r="C2494">
        <v>21.914999999999999</v>
      </c>
      <c r="D2494">
        <v>56.488999999999997</v>
      </c>
      <c r="E2494" s="273">
        <v>193.2</v>
      </c>
    </row>
    <row r="2495" spans="1:5">
      <c r="A2495">
        <v>2996</v>
      </c>
      <c r="B2495" s="306">
        <v>1.01331018518514</v>
      </c>
      <c r="C2495">
        <v>21.914999999999999</v>
      </c>
      <c r="D2495">
        <v>56.488999999999997</v>
      </c>
      <c r="E2495" s="273">
        <v>201</v>
      </c>
    </row>
    <row r="2496" spans="1:5">
      <c r="A2496">
        <v>2997</v>
      </c>
      <c r="B2496" s="306">
        <v>1.01342592592588</v>
      </c>
      <c r="C2496">
        <v>21.914999999999999</v>
      </c>
      <c r="D2496">
        <v>56.459000000000003</v>
      </c>
      <c r="E2496" s="273">
        <v>201</v>
      </c>
    </row>
    <row r="2497" spans="1:5">
      <c r="A2497">
        <v>2998</v>
      </c>
      <c r="B2497" s="306">
        <v>1.0135416666666199</v>
      </c>
      <c r="C2497">
        <v>21.914999999999999</v>
      </c>
      <c r="D2497">
        <v>56.459000000000003</v>
      </c>
      <c r="E2497" s="273">
        <v>201</v>
      </c>
    </row>
    <row r="2498" spans="1:5">
      <c r="A2498">
        <v>2999</v>
      </c>
      <c r="B2498" s="306">
        <v>1.0136574074073601</v>
      </c>
      <c r="C2498">
        <v>21.914999999999999</v>
      </c>
      <c r="D2498">
        <v>56.427999999999997</v>
      </c>
      <c r="E2498" s="273">
        <v>201</v>
      </c>
    </row>
    <row r="2499" spans="1:5">
      <c r="A2499">
        <v>3000</v>
      </c>
      <c r="B2499" s="306">
        <v>1.0137731481481</v>
      </c>
      <c r="C2499">
        <v>21.914999999999999</v>
      </c>
      <c r="D2499">
        <v>56.396999999999998</v>
      </c>
      <c r="E2499" s="273">
        <v>201</v>
      </c>
    </row>
    <row r="2500" spans="1:5">
      <c r="A2500">
        <v>3001</v>
      </c>
      <c r="B2500" s="306">
        <v>1.01388888888884</v>
      </c>
      <c r="C2500">
        <v>21.914999999999999</v>
      </c>
      <c r="D2500">
        <v>56.427999999999997</v>
      </c>
      <c r="E2500" s="273">
        <v>193.2</v>
      </c>
    </row>
    <row r="2501" spans="1:5">
      <c r="A2501">
        <v>3002</v>
      </c>
      <c r="B2501" s="306">
        <v>1.0140046296295799</v>
      </c>
      <c r="C2501">
        <v>21.914999999999999</v>
      </c>
      <c r="D2501">
        <v>56.396999999999998</v>
      </c>
      <c r="E2501" s="273">
        <v>193.2</v>
      </c>
    </row>
    <row r="2502" spans="1:5">
      <c r="A2502">
        <v>3003</v>
      </c>
      <c r="B2502" s="306">
        <v>1.0141203703703201</v>
      </c>
      <c r="C2502">
        <v>21.914999999999999</v>
      </c>
      <c r="D2502">
        <v>56.304000000000002</v>
      </c>
      <c r="E2502" s="273">
        <v>193.2</v>
      </c>
    </row>
    <row r="2503" spans="1:5">
      <c r="A2503">
        <v>3004</v>
      </c>
      <c r="B2503" s="306">
        <v>1.01423611111106</v>
      </c>
      <c r="C2503">
        <v>21.914999999999999</v>
      </c>
      <c r="D2503">
        <v>56.335000000000001</v>
      </c>
      <c r="E2503" s="273">
        <v>193.2</v>
      </c>
    </row>
    <row r="2504" spans="1:5">
      <c r="A2504">
        <v>3005</v>
      </c>
      <c r="B2504" s="306">
        <v>1.0143518518518</v>
      </c>
      <c r="C2504">
        <v>21.914999999999999</v>
      </c>
      <c r="D2504">
        <v>56.366</v>
      </c>
      <c r="E2504" s="273">
        <v>193.2</v>
      </c>
    </row>
    <row r="2505" spans="1:5">
      <c r="A2505">
        <v>3006</v>
      </c>
      <c r="B2505" s="306">
        <v>1.0144675925925499</v>
      </c>
      <c r="C2505">
        <v>21.914999999999999</v>
      </c>
      <c r="D2505">
        <v>56.366</v>
      </c>
      <c r="E2505" s="273">
        <v>193.2</v>
      </c>
    </row>
    <row r="2506" spans="1:5">
      <c r="A2506">
        <v>3007</v>
      </c>
      <c r="B2506" s="306">
        <v>1.0145833333332901</v>
      </c>
      <c r="C2506">
        <v>21.914999999999999</v>
      </c>
      <c r="D2506">
        <v>56.366</v>
      </c>
      <c r="E2506" s="273">
        <v>193.2</v>
      </c>
    </row>
    <row r="2507" spans="1:5">
      <c r="A2507">
        <v>3008</v>
      </c>
      <c r="B2507" s="306">
        <v>1.01469907407403</v>
      </c>
      <c r="C2507">
        <v>21.914999999999999</v>
      </c>
      <c r="D2507">
        <v>56.366</v>
      </c>
      <c r="E2507" s="273">
        <v>193.2</v>
      </c>
    </row>
    <row r="2508" spans="1:5">
      <c r="A2508">
        <v>3009</v>
      </c>
      <c r="B2508" s="306">
        <v>1.01481481481477</v>
      </c>
      <c r="C2508">
        <v>21.914999999999999</v>
      </c>
      <c r="D2508">
        <v>56.304000000000002</v>
      </c>
      <c r="E2508" s="273">
        <v>193.2</v>
      </c>
    </row>
    <row r="2509" spans="1:5">
      <c r="A2509">
        <v>3010</v>
      </c>
      <c r="B2509" s="306">
        <v>1.0149305555555099</v>
      </c>
      <c r="C2509">
        <v>21.914999999999999</v>
      </c>
      <c r="D2509">
        <v>56.273000000000003</v>
      </c>
      <c r="E2509" s="273">
        <v>193.2</v>
      </c>
    </row>
    <row r="2510" spans="1:5">
      <c r="A2510">
        <v>3011</v>
      </c>
      <c r="B2510" s="306">
        <v>1.0150462962962501</v>
      </c>
      <c r="C2510">
        <v>21.914999999999999</v>
      </c>
      <c r="D2510">
        <v>56.210999999999999</v>
      </c>
      <c r="E2510" s="273">
        <v>193.2</v>
      </c>
    </row>
    <row r="2511" spans="1:5">
      <c r="A2511">
        <v>3012</v>
      </c>
      <c r="B2511" s="306">
        <v>1.01516203703699</v>
      </c>
      <c r="C2511">
        <v>21.914999999999999</v>
      </c>
      <c r="D2511">
        <v>56.304000000000002</v>
      </c>
      <c r="E2511" s="273">
        <v>193.2</v>
      </c>
    </row>
    <row r="2512" spans="1:5">
      <c r="A2512">
        <v>3013</v>
      </c>
      <c r="B2512" s="306">
        <v>1.01527777777773</v>
      </c>
      <c r="C2512">
        <v>21.914999999999999</v>
      </c>
      <c r="D2512">
        <v>56.304000000000002</v>
      </c>
      <c r="E2512" s="273">
        <v>193.2</v>
      </c>
    </row>
    <row r="2513" spans="1:5">
      <c r="A2513">
        <v>3014</v>
      </c>
      <c r="B2513" s="306">
        <v>1.0153935185184699</v>
      </c>
      <c r="C2513">
        <v>21.914999999999999</v>
      </c>
      <c r="D2513">
        <v>56.273000000000003</v>
      </c>
      <c r="E2513" s="273">
        <v>193.2</v>
      </c>
    </row>
    <row r="2514" spans="1:5">
      <c r="A2514">
        <v>3015</v>
      </c>
      <c r="B2514" s="306">
        <v>1.0155092592592101</v>
      </c>
      <c r="C2514">
        <v>21.914999999999999</v>
      </c>
      <c r="D2514">
        <v>56.273000000000003</v>
      </c>
      <c r="E2514" s="273">
        <v>193.2</v>
      </c>
    </row>
    <row r="2515" spans="1:5">
      <c r="A2515">
        <v>3016</v>
      </c>
      <c r="B2515" s="306">
        <v>1.01562499999995</v>
      </c>
      <c r="C2515">
        <v>21.914999999999999</v>
      </c>
      <c r="D2515">
        <v>56.304000000000002</v>
      </c>
      <c r="E2515" s="273">
        <v>193.2</v>
      </c>
    </row>
    <row r="2516" spans="1:5">
      <c r="A2516">
        <v>3017</v>
      </c>
      <c r="B2516" s="306">
        <v>1.01574074074069</v>
      </c>
      <c r="C2516">
        <v>21.914999999999999</v>
      </c>
      <c r="D2516">
        <v>56.366</v>
      </c>
      <c r="E2516" s="273">
        <v>193.2</v>
      </c>
    </row>
    <row r="2517" spans="1:5">
      <c r="A2517">
        <v>3018</v>
      </c>
      <c r="B2517" s="306">
        <v>1.0158564814814299</v>
      </c>
      <c r="C2517">
        <v>21.914999999999999</v>
      </c>
      <c r="D2517">
        <v>56.241999999999997</v>
      </c>
      <c r="E2517" s="273">
        <v>193.2</v>
      </c>
    </row>
    <row r="2518" spans="1:5">
      <c r="A2518">
        <v>3019</v>
      </c>
      <c r="B2518" s="306">
        <v>1.0159722222221701</v>
      </c>
      <c r="C2518">
        <v>21.914999999999999</v>
      </c>
      <c r="D2518">
        <v>56.18</v>
      </c>
      <c r="E2518" s="273">
        <v>193.2</v>
      </c>
    </row>
    <row r="2519" spans="1:5">
      <c r="A2519">
        <v>3020</v>
      </c>
      <c r="B2519" s="306">
        <v>1.01608796296292</v>
      </c>
      <c r="C2519">
        <v>21.914999999999999</v>
      </c>
      <c r="D2519">
        <v>56.273000000000003</v>
      </c>
      <c r="E2519" s="273">
        <v>193.2</v>
      </c>
    </row>
    <row r="2520" spans="1:5">
      <c r="A2520">
        <v>3021</v>
      </c>
      <c r="B2520" s="306">
        <v>1.01620370370366</v>
      </c>
      <c r="C2520">
        <v>21.914999999999999</v>
      </c>
      <c r="D2520">
        <v>56.304000000000002</v>
      </c>
      <c r="E2520" s="273">
        <v>193.2</v>
      </c>
    </row>
    <row r="2521" spans="1:5">
      <c r="A2521">
        <v>3022</v>
      </c>
      <c r="B2521" s="306">
        <v>1.0163194444443999</v>
      </c>
      <c r="C2521">
        <v>21.914999999999999</v>
      </c>
      <c r="D2521">
        <v>56.335000000000001</v>
      </c>
      <c r="E2521" s="273">
        <v>193.2</v>
      </c>
    </row>
    <row r="2522" spans="1:5">
      <c r="A2522">
        <v>3023</v>
      </c>
      <c r="B2522" s="306">
        <v>1.0164351851851401</v>
      </c>
      <c r="C2522">
        <v>21.914999999999999</v>
      </c>
      <c r="D2522">
        <v>56.335000000000001</v>
      </c>
      <c r="E2522" s="273">
        <v>193.2</v>
      </c>
    </row>
    <row r="2523" spans="1:5">
      <c r="A2523">
        <v>3024</v>
      </c>
      <c r="B2523" s="306">
        <v>1.01655092592588</v>
      </c>
      <c r="C2523">
        <v>21.914999999999999</v>
      </c>
      <c r="D2523">
        <v>56.366</v>
      </c>
      <c r="E2523" s="273">
        <v>193.2</v>
      </c>
    </row>
    <row r="2524" spans="1:5">
      <c r="A2524">
        <v>3025</v>
      </c>
      <c r="B2524" s="306">
        <v>1.01666666666662</v>
      </c>
      <c r="C2524">
        <v>21.914999999999999</v>
      </c>
      <c r="D2524">
        <v>56.366</v>
      </c>
      <c r="E2524" s="273">
        <v>193.2</v>
      </c>
    </row>
    <row r="2525" spans="1:5">
      <c r="A2525">
        <v>3026</v>
      </c>
      <c r="B2525" s="306">
        <v>1.0167824074073599</v>
      </c>
      <c r="C2525">
        <v>21.914999999999999</v>
      </c>
      <c r="D2525">
        <v>56.396999999999998</v>
      </c>
      <c r="E2525" s="273">
        <v>193.2</v>
      </c>
    </row>
    <row r="2526" spans="1:5">
      <c r="A2526">
        <v>3027</v>
      </c>
      <c r="B2526" s="306">
        <v>1.0168981481481001</v>
      </c>
      <c r="C2526">
        <v>21.914999999999999</v>
      </c>
      <c r="D2526">
        <v>56.396999999999998</v>
      </c>
      <c r="E2526" s="273">
        <v>193.2</v>
      </c>
    </row>
    <row r="2527" spans="1:5">
      <c r="A2527">
        <v>3028</v>
      </c>
      <c r="B2527" s="306">
        <v>1.01701388888884</v>
      </c>
      <c r="C2527">
        <v>21.914999999999999</v>
      </c>
      <c r="D2527">
        <v>56.427999999999997</v>
      </c>
      <c r="E2527" s="273">
        <v>193.2</v>
      </c>
    </row>
    <row r="2528" spans="1:5">
      <c r="A2528">
        <v>3029</v>
      </c>
      <c r="B2528" s="306">
        <v>1.01712962962958</v>
      </c>
      <c r="C2528">
        <v>21.914999999999999</v>
      </c>
      <c r="D2528">
        <v>56.396999999999998</v>
      </c>
      <c r="E2528" s="273">
        <v>193.2</v>
      </c>
    </row>
    <row r="2529" spans="1:5">
      <c r="A2529">
        <v>3030</v>
      </c>
      <c r="B2529" s="306">
        <v>1.0172453703703199</v>
      </c>
      <c r="C2529">
        <v>21.914999999999999</v>
      </c>
      <c r="D2529">
        <v>56.427999999999997</v>
      </c>
      <c r="E2529" s="273">
        <v>193.2</v>
      </c>
    </row>
    <row r="2530" spans="1:5">
      <c r="A2530">
        <v>3031</v>
      </c>
      <c r="B2530" s="306">
        <v>1.0173611111110601</v>
      </c>
      <c r="C2530">
        <v>21.914999999999999</v>
      </c>
      <c r="D2530">
        <v>56.396999999999998</v>
      </c>
      <c r="E2530" s="273">
        <v>193.2</v>
      </c>
    </row>
    <row r="2531" spans="1:5">
      <c r="A2531">
        <v>3032</v>
      </c>
      <c r="B2531" s="306">
        <v>1.0174768518518</v>
      </c>
      <c r="C2531">
        <v>21.914999999999999</v>
      </c>
      <c r="D2531">
        <v>56.335000000000001</v>
      </c>
      <c r="E2531" s="273">
        <v>193.2</v>
      </c>
    </row>
    <row r="2532" spans="1:5">
      <c r="A2532">
        <v>3033</v>
      </c>
      <c r="B2532" s="306">
        <v>1.01759259259254</v>
      </c>
      <c r="C2532">
        <v>21.914999999999999</v>
      </c>
      <c r="D2532">
        <v>56.210999999999999</v>
      </c>
      <c r="E2532" s="273">
        <v>193.2</v>
      </c>
    </row>
    <row r="2533" spans="1:5">
      <c r="A2533">
        <v>3034</v>
      </c>
      <c r="B2533" s="306">
        <v>1.0177083333332899</v>
      </c>
      <c r="C2533">
        <v>21.914999999999999</v>
      </c>
      <c r="D2533">
        <v>56.241999999999997</v>
      </c>
      <c r="E2533" s="273">
        <v>193.2</v>
      </c>
    </row>
    <row r="2534" spans="1:5">
      <c r="A2534">
        <v>3035</v>
      </c>
      <c r="B2534" s="306">
        <v>1.0178240740740301</v>
      </c>
      <c r="C2534">
        <v>21.914999999999999</v>
      </c>
      <c r="D2534">
        <v>56.18</v>
      </c>
      <c r="E2534" s="273">
        <v>193.2</v>
      </c>
    </row>
    <row r="2535" spans="1:5">
      <c r="A2535">
        <v>3036</v>
      </c>
      <c r="B2535" s="306">
        <v>1.01793981481477</v>
      </c>
      <c r="C2535">
        <v>21.914999999999999</v>
      </c>
      <c r="D2535">
        <v>56.149000000000001</v>
      </c>
      <c r="E2535" s="273">
        <v>193.2</v>
      </c>
    </row>
    <row r="2536" spans="1:5">
      <c r="A2536">
        <v>3037</v>
      </c>
      <c r="B2536" s="306">
        <v>1.01805555555551</v>
      </c>
      <c r="C2536">
        <v>21.914999999999999</v>
      </c>
      <c r="D2536">
        <v>56.210999999999999</v>
      </c>
      <c r="E2536" s="273">
        <v>193.2</v>
      </c>
    </row>
    <row r="2537" spans="1:5">
      <c r="A2537">
        <v>3038</v>
      </c>
      <c r="B2537" s="306">
        <v>1.0181712962962499</v>
      </c>
      <c r="C2537">
        <v>21.914999999999999</v>
      </c>
      <c r="D2537">
        <v>56.241999999999997</v>
      </c>
      <c r="E2537" s="273">
        <v>193.2</v>
      </c>
    </row>
    <row r="2538" spans="1:5">
      <c r="A2538">
        <v>3039</v>
      </c>
      <c r="B2538" s="306">
        <v>1.0182870370369901</v>
      </c>
      <c r="C2538">
        <v>21.914999999999999</v>
      </c>
      <c r="D2538">
        <v>56.18</v>
      </c>
      <c r="E2538" s="273">
        <v>193.2</v>
      </c>
    </row>
    <row r="2539" spans="1:5">
      <c r="A2539">
        <v>3040</v>
      </c>
      <c r="B2539" s="306">
        <v>1.01840277777773</v>
      </c>
      <c r="C2539">
        <v>21.914999999999999</v>
      </c>
      <c r="D2539">
        <v>56.149000000000001</v>
      </c>
      <c r="E2539" s="273">
        <v>193.2</v>
      </c>
    </row>
    <row r="2540" spans="1:5">
      <c r="A2540">
        <v>3041</v>
      </c>
      <c r="B2540" s="306">
        <v>1.01851851851847</v>
      </c>
      <c r="C2540">
        <v>21.914999999999999</v>
      </c>
      <c r="D2540">
        <v>56.118000000000002</v>
      </c>
      <c r="E2540" s="273">
        <v>193.2</v>
      </c>
    </row>
    <row r="2541" spans="1:5">
      <c r="A2541">
        <v>3042</v>
      </c>
      <c r="B2541" s="306">
        <v>1.0186342592592099</v>
      </c>
      <c r="C2541">
        <v>21.914999999999999</v>
      </c>
      <c r="D2541">
        <v>56.087000000000003</v>
      </c>
      <c r="E2541" s="273">
        <v>193.2</v>
      </c>
    </row>
    <row r="2542" spans="1:5">
      <c r="A2542">
        <v>3043</v>
      </c>
      <c r="B2542" s="306">
        <v>1.0187499999999501</v>
      </c>
      <c r="C2542">
        <v>21.914999999999999</v>
      </c>
      <c r="D2542">
        <v>56.087000000000003</v>
      </c>
      <c r="E2542" s="273">
        <v>193.2</v>
      </c>
    </row>
    <row r="2543" spans="1:5">
      <c r="A2543">
        <v>3044</v>
      </c>
      <c r="B2543" s="306">
        <v>1.01886574074069</v>
      </c>
      <c r="C2543">
        <v>21.914999999999999</v>
      </c>
      <c r="D2543">
        <v>56.149000000000001</v>
      </c>
      <c r="E2543" s="273">
        <v>193.2</v>
      </c>
    </row>
    <row r="2544" spans="1:5">
      <c r="A2544">
        <v>3045</v>
      </c>
      <c r="B2544" s="306">
        <v>1.01898148148143</v>
      </c>
      <c r="C2544">
        <v>21.914999999999999</v>
      </c>
      <c r="D2544">
        <v>56.210999999999999</v>
      </c>
      <c r="E2544" s="273">
        <v>201</v>
      </c>
    </row>
    <row r="2545" spans="1:5">
      <c r="A2545">
        <v>3046</v>
      </c>
      <c r="B2545" s="306">
        <v>1.0190972222221699</v>
      </c>
      <c r="C2545">
        <v>21.914999999999999</v>
      </c>
      <c r="D2545">
        <v>56.273000000000003</v>
      </c>
      <c r="E2545" s="273">
        <v>193.2</v>
      </c>
    </row>
    <row r="2546" spans="1:5">
      <c r="A2546">
        <v>3047</v>
      </c>
      <c r="B2546" s="306">
        <v>1.0192129629629201</v>
      </c>
      <c r="C2546">
        <v>21.914999999999999</v>
      </c>
      <c r="D2546">
        <v>56.241999999999997</v>
      </c>
      <c r="E2546" s="273">
        <v>193.2</v>
      </c>
    </row>
    <row r="2547" spans="1:5">
      <c r="A2547">
        <v>3048</v>
      </c>
      <c r="B2547" s="306">
        <v>1.01932870370366</v>
      </c>
      <c r="C2547">
        <v>21.914999999999999</v>
      </c>
      <c r="D2547">
        <v>56.241999999999997</v>
      </c>
      <c r="E2547" s="273">
        <v>193.2</v>
      </c>
    </row>
    <row r="2548" spans="1:5">
      <c r="A2548">
        <v>3049</v>
      </c>
      <c r="B2548" s="306">
        <v>1.0194444444444</v>
      </c>
      <c r="C2548">
        <v>21.914999999999999</v>
      </c>
      <c r="D2548">
        <v>56.273000000000003</v>
      </c>
      <c r="E2548" s="273">
        <v>193.2</v>
      </c>
    </row>
    <row r="2549" spans="1:5">
      <c r="A2549">
        <v>3050</v>
      </c>
      <c r="B2549" s="306">
        <v>1.0195601851851399</v>
      </c>
      <c r="C2549">
        <v>21.914999999999999</v>
      </c>
      <c r="D2549">
        <v>56.304000000000002</v>
      </c>
      <c r="E2549" s="273">
        <v>193.2</v>
      </c>
    </row>
    <row r="2550" spans="1:5">
      <c r="A2550">
        <v>3051</v>
      </c>
      <c r="B2550" s="306">
        <v>1.0196759259258801</v>
      </c>
      <c r="C2550">
        <v>21.914999999999999</v>
      </c>
      <c r="D2550">
        <v>56.304000000000002</v>
      </c>
      <c r="E2550" s="273">
        <v>193.2</v>
      </c>
    </row>
    <row r="2551" spans="1:5">
      <c r="A2551">
        <v>3052</v>
      </c>
      <c r="B2551" s="306">
        <v>1.01979166666662</v>
      </c>
      <c r="C2551">
        <v>21.914999999999999</v>
      </c>
      <c r="D2551">
        <v>56.335000000000001</v>
      </c>
      <c r="E2551" s="273">
        <v>193.2</v>
      </c>
    </row>
    <row r="2552" spans="1:5">
      <c r="A2552">
        <v>3053</v>
      </c>
      <c r="B2552" s="306">
        <v>1.01990740740736</v>
      </c>
      <c r="C2552">
        <v>21.914999999999999</v>
      </c>
      <c r="D2552">
        <v>56.304000000000002</v>
      </c>
      <c r="E2552" s="273">
        <v>193.2</v>
      </c>
    </row>
    <row r="2553" spans="1:5">
      <c r="A2553">
        <v>3054</v>
      </c>
      <c r="B2553" s="306">
        <v>1.0200231481480999</v>
      </c>
      <c r="C2553">
        <v>21.914999999999999</v>
      </c>
      <c r="D2553">
        <v>56.335000000000001</v>
      </c>
      <c r="E2553" s="273">
        <v>193.2</v>
      </c>
    </row>
    <row r="2554" spans="1:5">
      <c r="A2554">
        <v>3055</v>
      </c>
      <c r="B2554" s="306">
        <v>1.0201388888888401</v>
      </c>
      <c r="C2554">
        <v>21.914999999999999</v>
      </c>
      <c r="D2554">
        <v>56.335000000000001</v>
      </c>
      <c r="E2554" s="273">
        <v>193.2</v>
      </c>
    </row>
    <row r="2555" spans="1:5">
      <c r="A2555">
        <v>3056</v>
      </c>
      <c r="B2555" s="306">
        <v>1.02025462962958</v>
      </c>
      <c r="C2555">
        <v>21.914999999999999</v>
      </c>
      <c r="D2555">
        <v>56.335000000000001</v>
      </c>
      <c r="E2555" s="273">
        <v>201</v>
      </c>
    </row>
    <row r="2556" spans="1:5">
      <c r="A2556">
        <v>3057</v>
      </c>
      <c r="B2556" s="306">
        <v>1.02037037037032</v>
      </c>
      <c r="C2556">
        <v>21.914999999999999</v>
      </c>
      <c r="D2556">
        <v>56.335000000000001</v>
      </c>
      <c r="E2556" s="273">
        <v>193.2</v>
      </c>
    </row>
    <row r="2557" spans="1:5">
      <c r="A2557">
        <v>3058</v>
      </c>
      <c r="B2557" s="306">
        <v>1.0204861111110599</v>
      </c>
      <c r="C2557">
        <v>21.914999999999999</v>
      </c>
      <c r="D2557">
        <v>56.366</v>
      </c>
      <c r="E2557" s="273">
        <v>193.2</v>
      </c>
    </row>
    <row r="2558" spans="1:5">
      <c r="A2558">
        <v>3059</v>
      </c>
      <c r="B2558" s="306">
        <v>1.0206018518518001</v>
      </c>
      <c r="C2558">
        <v>21.914999999999999</v>
      </c>
      <c r="D2558">
        <v>56.366</v>
      </c>
      <c r="E2558" s="273">
        <v>193.2</v>
      </c>
    </row>
    <row r="2559" spans="1:5">
      <c r="A2559">
        <v>3060</v>
      </c>
      <c r="B2559" s="306">
        <v>1.02071759259254</v>
      </c>
      <c r="C2559">
        <v>21.914999999999999</v>
      </c>
      <c r="D2559">
        <v>56.366</v>
      </c>
      <c r="E2559" s="273">
        <v>201</v>
      </c>
    </row>
    <row r="2560" spans="1:5">
      <c r="A2560">
        <v>3061</v>
      </c>
      <c r="B2560" s="306">
        <v>1.02083333333329</v>
      </c>
      <c r="C2560">
        <v>21.914999999999999</v>
      </c>
      <c r="D2560">
        <v>56.335000000000001</v>
      </c>
      <c r="E2560" s="273">
        <v>193.2</v>
      </c>
    </row>
    <row r="2561" spans="1:5">
      <c r="A2561">
        <v>3062</v>
      </c>
      <c r="B2561" s="306">
        <v>1.0209490740740299</v>
      </c>
      <c r="C2561">
        <v>21.914999999999999</v>
      </c>
      <c r="D2561">
        <v>56.304000000000002</v>
      </c>
      <c r="E2561" s="273">
        <v>193.2</v>
      </c>
    </row>
    <row r="2562" spans="1:5">
      <c r="A2562">
        <v>3063</v>
      </c>
      <c r="B2562" s="306">
        <v>1.0210648148147701</v>
      </c>
      <c r="C2562">
        <v>21.914999999999999</v>
      </c>
      <c r="D2562">
        <v>56.396999999999998</v>
      </c>
      <c r="E2562" s="273">
        <v>193.2</v>
      </c>
    </row>
    <row r="2563" spans="1:5">
      <c r="A2563">
        <v>3064</v>
      </c>
      <c r="B2563" s="306">
        <v>1.02118055555551</v>
      </c>
      <c r="C2563">
        <v>21.914999999999999</v>
      </c>
      <c r="D2563">
        <v>56.396999999999998</v>
      </c>
      <c r="E2563" s="273">
        <v>193.2</v>
      </c>
    </row>
    <row r="2564" spans="1:5">
      <c r="A2564">
        <v>3065</v>
      </c>
      <c r="B2564" s="306">
        <v>1.02129629629625</v>
      </c>
      <c r="C2564">
        <v>21.914999999999999</v>
      </c>
      <c r="D2564">
        <v>56.396999999999998</v>
      </c>
      <c r="E2564" s="273">
        <v>193.2</v>
      </c>
    </row>
    <row r="2565" spans="1:5">
      <c r="A2565">
        <v>3066</v>
      </c>
      <c r="B2565" s="306">
        <v>1.0214120370369899</v>
      </c>
      <c r="C2565">
        <v>21.914999999999999</v>
      </c>
      <c r="D2565">
        <v>56.366</v>
      </c>
      <c r="E2565" s="273">
        <v>193.2</v>
      </c>
    </row>
    <row r="2566" spans="1:5">
      <c r="A2566">
        <v>3067</v>
      </c>
      <c r="B2566" s="306">
        <v>1.0215277777777301</v>
      </c>
      <c r="C2566">
        <v>21.914999999999999</v>
      </c>
      <c r="D2566">
        <v>56.366</v>
      </c>
      <c r="E2566" s="273">
        <v>193.2</v>
      </c>
    </row>
    <row r="2567" spans="1:5">
      <c r="A2567">
        <v>3068</v>
      </c>
      <c r="B2567" s="306">
        <v>1.02164351851847</v>
      </c>
      <c r="C2567">
        <v>21.914999999999999</v>
      </c>
      <c r="D2567">
        <v>56.366</v>
      </c>
      <c r="E2567" s="273">
        <v>193.2</v>
      </c>
    </row>
    <row r="2568" spans="1:5">
      <c r="A2568">
        <v>3069</v>
      </c>
      <c r="B2568" s="306">
        <v>1.02175925925921</v>
      </c>
      <c r="C2568">
        <v>21.914999999999999</v>
      </c>
      <c r="D2568">
        <v>56.366</v>
      </c>
      <c r="E2568" s="273">
        <v>193.2</v>
      </c>
    </row>
    <row r="2569" spans="1:5">
      <c r="A2569">
        <v>3070</v>
      </c>
      <c r="B2569" s="306">
        <v>1.0218749999999499</v>
      </c>
      <c r="C2569">
        <v>21.914999999999999</v>
      </c>
      <c r="D2569">
        <v>56.366</v>
      </c>
      <c r="E2569" s="273">
        <v>193.2</v>
      </c>
    </row>
    <row r="2570" spans="1:5">
      <c r="A2570">
        <v>3071</v>
      </c>
      <c r="B2570" s="306">
        <v>1.0219907407406901</v>
      </c>
      <c r="C2570">
        <v>21.914999999999999</v>
      </c>
      <c r="D2570">
        <v>56.396999999999998</v>
      </c>
      <c r="E2570" s="273">
        <v>193.2</v>
      </c>
    </row>
    <row r="2571" spans="1:5">
      <c r="A2571">
        <v>3072</v>
      </c>
      <c r="B2571" s="306">
        <v>1.02210648148143</v>
      </c>
      <c r="C2571">
        <v>21.914999999999999</v>
      </c>
      <c r="D2571">
        <v>56.427999999999997</v>
      </c>
      <c r="E2571" s="273">
        <v>193.2</v>
      </c>
    </row>
    <row r="2572" spans="1:5">
      <c r="A2572">
        <v>3073</v>
      </c>
      <c r="B2572" s="306">
        <v>1.02222222222217</v>
      </c>
      <c r="C2572">
        <v>21.914999999999999</v>
      </c>
      <c r="D2572">
        <v>56.396999999999998</v>
      </c>
      <c r="E2572" s="273">
        <v>193.2</v>
      </c>
    </row>
    <row r="2573" spans="1:5">
      <c r="A2573">
        <v>3074</v>
      </c>
      <c r="B2573" s="306">
        <v>1.0223379629629099</v>
      </c>
      <c r="C2573">
        <v>21.914999999999999</v>
      </c>
      <c r="D2573">
        <v>56.427999999999997</v>
      </c>
      <c r="E2573" s="273">
        <v>193.2</v>
      </c>
    </row>
    <row r="2574" spans="1:5">
      <c r="A2574">
        <v>3075</v>
      </c>
      <c r="B2574" s="306">
        <v>1.0224537037036601</v>
      </c>
      <c r="C2574">
        <v>21.914999999999999</v>
      </c>
      <c r="D2574">
        <v>56.396999999999998</v>
      </c>
      <c r="E2574" s="273">
        <v>193.2</v>
      </c>
    </row>
    <row r="2575" spans="1:5">
      <c r="A2575">
        <v>3076</v>
      </c>
      <c r="B2575" s="306">
        <v>1.0225694444444</v>
      </c>
      <c r="C2575">
        <v>21.939</v>
      </c>
      <c r="D2575">
        <v>56.430999999999997</v>
      </c>
      <c r="E2575" s="273">
        <v>193.2</v>
      </c>
    </row>
    <row r="2576" spans="1:5">
      <c r="A2576">
        <v>3077</v>
      </c>
      <c r="B2576" s="306">
        <v>1.02268518518514</v>
      </c>
      <c r="C2576">
        <v>21.914999999999999</v>
      </c>
      <c r="D2576">
        <v>56.396999999999998</v>
      </c>
      <c r="E2576" s="273">
        <v>193.2</v>
      </c>
    </row>
    <row r="2577" spans="1:5">
      <c r="A2577">
        <v>3078</v>
      </c>
      <c r="B2577" s="306">
        <v>1.0228009259258799</v>
      </c>
      <c r="C2577">
        <v>21.914999999999999</v>
      </c>
      <c r="D2577">
        <v>56.396999999999998</v>
      </c>
      <c r="E2577" s="273">
        <v>193.2</v>
      </c>
    </row>
    <row r="2578" spans="1:5">
      <c r="A2578">
        <v>3079</v>
      </c>
      <c r="B2578" s="306">
        <v>1.0229166666666201</v>
      </c>
      <c r="C2578">
        <v>21.939</v>
      </c>
      <c r="D2578">
        <v>56.4</v>
      </c>
      <c r="E2578" s="273">
        <v>193.2</v>
      </c>
    </row>
    <row r="2579" spans="1:5">
      <c r="A2579">
        <v>3080</v>
      </c>
      <c r="B2579" s="306">
        <v>1.02303240740736</v>
      </c>
      <c r="C2579">
        <v>21.939</v>
      </c>
      <c r="D2579">
        <v>56.369</v>
      </c>
      <c r="E2579" s="273">
        <v>193.2</v>
      </c>
    </row>
    <row r="2580" spans="1:5">
      <c r="A2580">
        <v>3081</v>
      </c>
      <c r="B2580" s="306">
        <v>1.0231481481481</v>
      </c>
      <c r="C2580">
        <v>21.939</v>
      </c>
      <c r="D2580">
        <v>56.338000000000001</v>
      </c>
      <c r="E2580" s="273">
        <v>193.2</v>
      </c>
    </row>
    <row r="2581" spans="1:5">
      <c r="A2581">
        <v>3082</v>
      </c>
      <c r="B2581" s="306">
        <v>1.0232638888888399</v>
      </c>
      <c r="C2581">
        <v>21.939</v>
      </c>
      <c r="D2581">
        <v>56.338000000000001</v>
      </c>
      <c r="E2581" s="273">
        <v>193.2</v>
      </c>
    </row>
    <row r="2582" spans="1:5">
      <c r="A2582">
        <v>3083</v>
      </c>
      <c r="B2582" s="306">
        <v>1.0233796296295801</v>
      </c>
      <c r="C2582">
        <v>21.914999999999999</v>
      </c>
      <c r="D2582">
        <v>56.335000000000001</v>
      </c>
      <c r="E2582" s="273">
        <v>193.2</v>
      </c>
    </row>
    <row r="2583" spans="1:5">
      <c r="A2583">
        <v>3084</v>
      </c>
      <c r="B2583" s="306">
        <v>1.02349537037032</v>
      </c>
      <c r="C2583">
        <v>21.939</v>
      </c>
      <c r="D2583">
        <v>56.4</v>
      </c>
      <c r="E2583" s="273">
        <v>193.2</v>
      </c>
    </row>
    <row r="2584" spans="1:5">
      <c r="A2584">
        <v>3085</v>
      </c>
      <c r="B2584" s="306">
        <v>1.02361111111106</v>
      </c>
      <c r="C2584">
        <v>21.939</v>
      </c>
      <c r="D2584">
        <v>56.338000000000001</v>
      </c>
      <c r="E2584" s="273">
        <v>193.2</v>
      </c>
    </row>
    <row r="2585" spans="1:5">
      <c r="A2585">
        <v>3086</v>
      </c>
      <c r="B2585" s="306">
        <v>1.0237268518517999</v>
      </c>
      <c r="C2585">
        <v>21.939</v>
      </c>
      <c r="D2585">
        <v>56.338000000000001</v>
      </c>
      <c r="E2585" s="273">
        <v>193.2</v>
      </c>
    </row>
    <row r="2586" spans="1:5">
      <c r="A2586">
        <v>3087</v>
      </c>
      <c r="B2586" s="306">
        <v>1.0238425925925401</v>
      </c>
      <c r="C2586">
        <v>21.939</v>
      </c>
      <c r="D2586">
        <v>56.246000000000002</v>
      </c>
      <c r="E2586" s="273">
        <v>193.2</v>
      </c>
    </row>
    <row r="2587" spans="1:5">
      <c r="A2587">
        <v>3088</v>
      </c>
      <c r="B2587" s="306">
        <v>1.02395833333328</v>
      </c>
      <c r="C2587">
        <v>21.939</v>
      </c>
      <c r="D2587">
        <v>56.246000000000002</v>
      </c>
      <c r="E2587" s="273">
        <v>193.2</v>
      </c>
    </row>
    <row r="2588" spans="1:5">
      <c r="A2588">
        <v>3089</v>
      </c>
      <c r="B2588" s="306">
        <v>1.0240740740740299</v>
      </c>
      <c r="C2588">
        <v>21.939</v>
      </c>
      <c r="D2588">
        <v>56.215000000000003</v>
      </c>
      <c r="E2588" s="273">
        <v>193.2</v>
      </c>
    </row>
    <row r="2589" spans="1:5">
      <c r="A2589">
        <v>3090</v>
      </c>
      <c r="B2589" s="306">
        <v>1.0241898148147699</v>
      </c>
      <c r="C2589">
        <v>21.939</v>
      </c>
      <c r="D2589">
        <v>56.091000000000001</v>
      </c>
      <c r="E2589" s="273">
        <v>193.2</v>
      </c>
    </row>
    <row r="2590" spans="1:5">
      <c r="A2590">
        <v>3091</v>
      </c>
      <c r="B2590" s="306">
        <v>1.0243055555555101</v>
      </c>
      <c r="C2590">
        <v>21.939</v>
      </c>
      <c r="D2590">
        <v>56.091000000000001</v>
      </c>
      <c r="E2590" s="273">
        <v>193.2</v>
      </c>
    </row>
    <row r="2591" spans="1:5">
      <c r="A2591">
        <v>3092</v>
      </c>
      <c r="B2591" s="306">
        <v>1.02442129629625</v>
      </c>
      <c r="C2591">
        <v>21.939</v>
      </c>
      <c r="D2591">
        <v>56.091000000000001</v>
      </c>
      <c r="E2591" s="273">
        <v>193.2</v>
      </c>
    </row>
    <row r="2592" spans="1:5">
      <c r="A2592">
        <v>3093</v>
      </c>
      <c r="B2592" s="306">
        <v>1.02453703703699</v>
      </c>
      <c r="C2592">
        <v>21.939</v>
      </c>
      <c r="D2592">
        <v>56.122</v>
      </c>
      <c r="E2592" s="273">
        <v>201</v>
      </c>
    </row>
    <row r="2593" spans="1:5">
      <c r="A2593">
        <v>3094</v>
      </c>
      <c r="B2593" s="306">
        <v>1.0246527777777299</v>
      </c>
      <c r="C2593">
        <v>21.939</v>
      </c>
      <c r="D2593">
        <v>56.152999999999999</v>
      </c>
      <c r="E2593" s="273">
        <v>193.2</v>
      </c>
    </row>
    <row r="2594" spans="1:5">
      <c r="A2594">
        <v>3095</v>
      </c>
      <c r="B2594" s="306">
        <v>1.0247685185184701</v>
      </c>
      <c r="C2594">
        <v>21.939</v>
      </c>
      <c r="D2594">
        <v>56.029000000000003</v>
      </c>
      <c r="E2594" s="273">
        <v>193.2</v>
      </c>
    </row>
    <row r="2595" spans="1:5">
      <c r="A2595">
        <v>3096</v>
      </c>
      <c r="B2595" s="306">
        <v>1.02488425925921</v>
      </c>
      <c r="C2595">
        <v>21.939</v>
      </c>
      <c r="D2595">
        <v>56.277000000000001</v>
      </c>
      <c r="E2595" s="273">
        <v>193.2</v>
      </c>
    </row>
    <row r="2596" spans="1:5">
      <c r="A2596">
        <v>3097</v>
      </c>
      <c r="B2596" s="306">
        <v>1.02499999999995</v>
      </c>
      <c r="C2596">
        <v>21.939</v>
      </c>
      <c r="D2596">
        <v>56.215000000000003</v>
      </c>
      <c r="E2596" s="273">
        <v>193.2</v>
      </c>
    </row>
    <row r="2597" spans="1:5">
      <c r="A2597">
        <v>3098</v>
      </c>
      <c r="B2597" s="306">
        <v>1.0251157407406899</v>
      </c>
      <c r="C2597">
        <v>21.939</v>
      </c>
      <c r="D2597">
        <v>56.246000000000002</v>
      </c>
      <c r="E2597" s="273">
        <v>193.2</v>
      </c>
    </row>
    <row r="2598" spans="1:5">
      <c r="A2598">
        <v>3099</v>
      </c>
      <c r="B2598" s="306">
        <v>1.0252314814814301</v>
      </c>
      <c r="C2598">
        <v>21.939</v>
      </c>
      <c r="D2598">
        <v>56.215000000000003</v>
      </c>
      <c r="E2598" s="273">
        <v>193.2</v>
      </c>
    </row>
    <row r="2599" spans="1:5">
      <c r="A2599">
        <v>3100</v>
      </c>
      <c r="B2599" s="306">
        <v>1.02534722222217</v>
      </c>
      <c r="C2599">
        <v>21.939</v>
      </c>
      <c r="D2599">
        <v>56.246000000000002</v>
      </c>
      <c r="E2599" s="273">
        <v>193.2</v>
      </c>
    </row>
    <row r="2600" spans="1:5">
      <c r="A2600">
        <v>3101</v>
      </c>
      <c r="B2600" s="306">
        <v>1.02546296296291</v>
      </c>
      <c r="C2600">
        <v>21.939</v>
      </c>
      <c r="D2600">
        <v>56.152999999999999</v>
      </c>
      <c r="E2600" s="273">
        <v>193.2</v>
      </c>
    </row>
    <row r="2601" spans="1:5">
      <c r="A2601">
        <v>3102</v>
      </c>
      <c r="B2601" s="306">
        <v>1.0255787037036499</v>
      </c>
      <c r="C2601">
        <v>21.939</v>
      </c>
      <c r="D2601">
        <v>56.029000000000003</v>
      </c>
      <c r="E2601" s="273">
        <v>193.2</v>
      </c>
    </row>
    <row r="2602" spans="1:5">
      <c r="A2602">
        <v>3103</v>
      </c>
      <c r="B2602" s="306">
        <v>1.0256944444444001</v>
      </c>
      <c r="C2602">
        <v>21.939</v>
      </c>
      <c r="D2602">
        <v>55.997999999999998</v>
      </c>
      <c r="E2602" s="273">
        <v>193.2</v>
      </c>
    </row>
    <row r="2603" spans="1:5">
      <c r="A2603">
        <v>3104</v>
      </c>
      <c r="B2603" s="306">
        <v>1.02581018518514</v>
      </c>
      <c r="C2603">
        <v>21.939</v>
      </c>
      <c r="D2603">
        <v>56.091000000000001</v>
      </c>
      <c r="E2603" s="273">
        <v>193.2</v>
      </c>
    </row>
    <row r="2604" spans="1:5">
      <c r="A2604">
        <v>3105</v>
      </c>
      <c r="B2604" s="306">
        <v>1.0259259259258799</v>
      </c>
      <c r="C2604">
        <v>21.939</v>
      </c>
      <c r="D2604">
        <v>56.06</v>
      </c>
      <c r="E2604" s="273">
        <v>193.2</v>
      </c>
    </row>
    <row r="2605" spans="1:5">
      <c r="A2605">
        <v>3106</v>
      </c>
      <c r="B2605" s="306">
        <v>1.0260416666666199</v>
      </c>
      <c r="C2605">
        <v>21.939</v>
      </c>
      <c r="D2605">
        <v>55.997999999999998</v>
      </c>
      <c r="E2605" s="273">
        <v>193.2</v>
      </c>
    </row>
    <row r="2606" spans="1:5">
      <c r="A2606">
        <v>3107</v>
      </c>
      <c r="B2606" s="306">
        <v>1.0261574074073601</v>
      </c>
      <c r="C2606">
        <v>21.939</v>
      </c>
      <c r="D2606">
        <v>55.843000000000004</v>
      </c>
      <c r="E2606" s="273">
        <v>201</v>
      </c>
    </row>
    <row r="2607" spans="1:5">
      <c r="A2607">
        <v>3108</v>
      </c>
      <c r="B2607" s="306">
        <v>1.0262731481481</v>
      </c>
      <c r="C2607">
        <v>21.939</v>
      </c>
      <c r="D2607">
        <v>55.874000000000002</v>
      </c>
      <c r="E2607" s="273">
        <v>193.2</v>
      </c>
    </row>
    <row r="2608" spans="1:5">
      <c r="A2608">
        <v>3109</v>
      </c>
      <c r="B2608" s="306">
        <v>1.0263888888888399</v>
      </c>
      <c r="C2608">
        <v>21.939</v>
      </c>
      <c r="D2608">
        <v>55.874000000000002</v>
      </c>
      <c r="E2608" s="273">
        <v>193.2</v>
      </c>
    </row>
    <row r="2609" spans="1:5">
      <c r="A2609">
        <v>3110</v>
      </c>
      <c r="B2609" s="306">
        <v>1.0265046296295799</v>
      </c>
      <c r="C2609">
        <v>21.939</v>
      </c>
      <c r="D2609">
        <v>55.905000000000001</v>
      </c>
      <c r="E2609" s="273">
        <v>193.2</v>
      </c>
    </row>
    <row r="2610" spans="1:5">
      <c r="A2610">
        <v>3111</v>
      </c>
      <c r="B2610" s="306">
        <v>1.0266203703703201</v>
      </c>
      <c r="C2610">
        <v>21.939</v>
      </c>
      <c r="D2610">
        <v>55.843000000000004</v>
      </c>
      <c r="E2610" s="273">
        <v>193.2</v>
      </c>
    </row>
    <row r="2611" spans="1:5">
      <c r="A2611">
        <v>3112</v>
      </c>
      <c r="B2611" s="306">
        <v>1.02673611111106</v>
      </c>
      <c r="C2611">
        <v>21.939</v>
      </c>
      <c r="D2611">
        <v>55.811999999999998</v>
      </c>
      <c r="E2611" s="273">
        <v>193.2</v>
      </c>
    </row>
    <row r="2612" spans="1:5">
      <c r="A2612">
        <v>3113</v>
      </c>
      <c r="B2612" s="306">
        <v>1.0268518518517999</v>
      </c>
      <c r="C2612">
        <v>21.939</v>
      </c>
      <c r="D2612">
        <v>55.843000000000004</v>
      </c>
      <c r="E2612" s="273">
        <v>193.2</v>
      </c>
    </row>
    <row r="2613" spans="1:5">
      <c r="A2613">
        <v>3114</v>
      </c>
      <c r="B2613" s="306">
        <v>1.0269675925925399</v>
      </c>
      <c r="C2613">
        <v>21.939</v>
      </c>
      <c r="D2613">
        <v>55.905000000000001</v>
      </c>
      <c r="E2613" s="273">
        <v>193.2</v>
      </c>
    </row>
    <row r="2614" spans="1:5">
      <c r="A2614">
        <v>3115</v>
      </c>
      <c r="B2614" s="306">
        <v>1.0270833333332801</v>
      </c>
      <c r="C2614">
        <v>21.939</v>
      </c>
      <c r="D2614">
        <v>55.905000000000001</v>
      </c>
      <c r="E2614" s="273">
        <v>193.2</v>
      </c>
    </row>
    <row r="2615" spans="1:5">
      <c r="A2615">
        <v>3116</v>
      </c>
      <c r="B2615" s="306">
        <v>1.02719907407402</v>
      </c>
      <c r="C2615">
        <v>21.939</v>
      </c>
      <c r="D2615">
        <v>55.905000000000001</v>
      </c>
      <c r="E2615" s="273">
        <v>193.2</v>
      </c>
    </row>
    <row r="2616" spans="1:5">
      <c r="A2616">
        <v>3117</v>
      </c>
      <c r="B2616" s="306">
        <v>1.0273148148147699</v>
      </c>
      <c r="C2616">
        <v>21.939</v>
      </c>
      <c r="D2616">
        <v>55.936</v>
      </c>
      <c r="E2616" s="273">
        <v>201</v>
      </c>
    </row>
    <row r="2617" spans="1:5">
      <c r="A2617">
        <v>3118</v>
      </c>
      <c r="B2617" s="306">
        <v>1.0274305555555101</v>
      </c>
      <c r="C2617">
        <v>21.939</v>
      </c>
      <c r="D2617">
        <v>55.874000000000002</v>
      </c>
      <c r="E2617" s="273">
        <v>193.2</v>
      </c>
    </row>
    <row r="2618" spans="1:5">
      <c r="A2618">
        <v>3119</v>
      </c>
      <c r="B2618" s="306">
        <v>1.0275462962962501</v>
      </c>
      <c r="C2618">
        <v>21.939</v>
      </c>
      <c r="D2618">
        <v>55.780999999999999</v>
      </c>
      <c r="E2618" s="273">
        <v>193.2</v>
      </c>
    </row>
    <row r="2619" spans="1:5">
      <c r="A2619">
        <v>3120</v>
      </c>
      <c r="B2619" s="306">
        <v>1.02766203703699</v>
      </c>
      <c r="C2619">
        <v>21.939</v>
      </c>
      <c r="D2619">
        <v>55.719000000000001</v>
      </c>
      <c r="E2619" s="273">
        <v>193.2</v>
      </c>
    </row>
    <row r="2620" spans="1:5">
      <c r="A2620">
        <v>3121</v>
      </c>
      <c r="B2620" s="306">
        <v>1.0277777777777299</v>
      </c>
      <c r="C2620">
        <v>21.939</v>
      </c>
      <c r="D2620">
        <v>55.719000000000001</v>
      </c>
      <c r="E2620" s="273">
        <v>193.2</v>
      </c>
    </row>
    <row r="2621" spans="1:5">
      <c r="A2621">
        <v>3122</v>
      </c>
      <c r="B2621" s="306">
        <v>1.0278935185184701</v>
      </c>
      <c r="C2621">
        <v>21.939</v>
      </c>
      <c r="D2621">
        <v>55.688000000000002</v>
      </c>
      <c r="E2621" s="273">
        <v>193.2</v>
      </c>
    </row>
    <row r="2622" spans="1:5">
      <c r="A2622">
        <v>3123</v>
      </c>
      <c r="B2622" s="306">
        <v>1.0280092592592101</v>
      </c>
      <c r="C2622">
        <v>21.939</v>
      </c>
      <c r="D2622">
        <v>55.719000000000001</v>
      </c>
      <c r="E2622" s="273">
        <v>193.2</v>
      </c>
    </row>
    <row r="2623" spans="1:5">
      <c r="A2623">
        <v>3124</v>
      </c>
      <c r="B2623" s="306">
        <v>1.02812499999995</v>
      </c>
      <c r="C2623">
        <v>21.939</v>
      </c>
      <c r="D2623">
        <v>55.719000000000001</v>
      </c>
      <c r="E2623" s="273">
        <v>193.2</v>
      </c>
    </row>
    <row r="2624" spans="1:5">
      <c r="A2624">
        <v>3125</v>
      </c>
      <c r="B2624" s="306">
        <v>1.0282407407406899</v>
      </c>
      <c r="C2624">
        <v>21.939</v>
      </c>
      <c r="D2624">
        <v>55.688000000000002</v>
      </c>
      <c r="E2624" s="273">
        <v>193.2</v>
      </c>
    </row>
    <row r="2625" spans="1:5">
      <c r="A2625">
        <v>3126</v>
      </c>
      <c r="B2625" s="306">
        <v>1.0283564814814301</v>
      </c>
      <c r="C2625">
        <v>21.939</v>
      </c>
      <c r="D2625">
        <v>55.625999999999998</v>
      </c>
      <c r="E2625" s="273">
        <v>193.2</v>
      </c>
    </row>
    <row r="2626" spans="1:5">
      <c r="A2626">
        <v>3127</v>
      </c>
      <c r="B2626" s="306">
        <v>1.0284722222221701</v>
      </c>
      <c r="C2626">
        <v>21.939</v>
      </c>
      <c r="D2626">
        <v>55.625999999999998</v>
      </c>
      <c r="E2626" s="273">
        <v>193.2</v>
      </c>
    </row>
    <row r="2627" spans="1:5">
      <c r="A2627">
        <v>3128</v>
      </c>
      <c r="B2627" s="306">
        <v>1.02858796296291</v>
      </c>
      <c r="C2627">
        <v>21.939</v>
      </c>
      <c r="D2627">
        <v>55.688000000000002</v>
      </c>
      <c r="E2627" s="273">
        <v>193.2</v>
      </c>
    </row>
    <row r="2628" spans="1:5">
      <c r="A2628">
        <v>3129</v>
      </c>
      <c r="B2628" s="306">
        <v>1.0287037037036499</v>
      </c>
      <c r="C2628">
        <v>21.939</v>
      </c>
      <c r="D2628">
        <v>55.594999999999999</v>
      </c>
      <c r="E2628" s="273">
        <v>193.2</v>
      </c>
    </row>
    <row r="2629" spans="1:5">
      <c r="A2629">
        <v>3130</v>
      </c>
      <c r="B2629" s="306">
        <v>1.0288194444444001</v>
      </c>
      <c r="C2629">
        <v>21.939</v>
      </c>
      <c r="D2629">
        <v>55.719000000000001</v>
      </c>
      <c r="E2629" s="273">
        <v>193.2</v>
      </c>
    </row>
    <row r="2630" spans="1:5">
      <c r="A2630">
        <v>3131</v>
      </c>
      <c r="B2630" s="306">
        <v>1.02893518518514</v>
      </c>
      <c r="C2630">
        <v>21.939</v>
      </c>
      <c r="D2630">
        <v>55.656999999999996</v>
      </c>
      <c r="E2630" s="273">
        <v>193.2</v>
      </c>
    </row>
    <row r="2631" spans="1:5">
      <c r="A2631">
        <v>3132</v>
      </c>
      <c r="B2631" s="306">
        <v>1.02905092592588</v>
      </c>
      <c r="C2631">
        <v>21.939</v>
      </c>
      <c r="D2631">
        <v>55.656999999999996</v>
      </c>
      <c r="E2631" s="273">
        <v>193.2</v>
      </c>
    </row>
    <row r="2632" spans="1:5">
      <c r="A2632">
        <v>3133</v>
      </c>
      <c r="B2632" s="306">
        <v>1.0291666666666199</v>
      </c>
      <c r="C2632">
        <v>21.939</v>
      </c>
      <c r="D2632">
        <v>55.656999999999996</v>
      </c>
      <c r="E2632" s="273">
        <v>193.2</v>
      </c>
    </row>
    <row r="2633" spans="1:5">
      <c r="A2633">
        <v>3134</v>
      </c>
      <c r="B2633" s="306">
        <v>1.0292824074073601</v>
      </c>
      <c r="C2633">
        <v>21.939</v>
      </c>
      <c r="D2633">
        <v>55.656999999999996</v>
      </c>
      <c r="E2633" s="273">
        <v>193.2</v>
      </c>
    </row>
    <row r="2634" spans="1:5">
      <c r="A2634">
        <v>3135</v>
      </c>
      <c r="B2634" s="306">
        <v>1.0293981481481</v>
      </c>
      <c r="C2634">
        <v>21.939</v>
      </c>
      <c r="D2634">
        <v>55.564</v>
      </c>
      <c r="E2634" s="273">
        <v>193.2</v>
      </c>
    </row>
    <row r="2635" spans="1:5">
      <c r="A2635">
        <v>3136</v>
      </c>
      <c r="B2635" s="306">
        <v>1.02951388888884</v>
      </c>
      <c r="C2635">
        <v>21.939</v>
      </c>
      <c r="D2635">
        <v>55.502000000000002</v>
      </c>
      <c r="E2635" s="273">
        <v>193.2</v>
      </c>
    </row>
    <row r="2636" spans="1:5">
      <c r="A2636">
        <v>3137</v>
      </c>
      <c r="B2636" s="306">
        <v>1.0296296296295799</v>
      </c>
      <c r="C2636">
        <v>21.939</v>
      </c>
      <c r="D2636">
        <v>55.502000000000002</v>
      </c>
      <c r="E2636" s="273">
        <v>193.2</v>
      </c>
    </row>
    <row r="2637" spans="1:5">
      <c r="A2637">
        <v>3138</v>
      </c>
      <c r="B2637" s="306">
        <v>1.0297453703703201</v>
      </c>
      <c r="C2637">
        <v>21.939</v>
      </c>
      <c r="D2637">
        <v>55.533000000000001</v>
      </c>
      <c r="E2637" s="273">
        <v>193.2</v>
      </c>
    </row>
    <row r="2638" spans="1:5">
      <c r="A2638">
        <v>3139</v>
      </c>
      <c r="B2638" s="306">
        <v>1.02986111111106</v>
      </c>
      <c r="C2638">
        <v>21.939</v>
      </c>
      <c r="D2638">
        <v>55.564</v>
      </c>
      <c r="E2638" s="273">
        <v>193.2</v>
      </c>
    </row>
    <row r="2639" spans="1:5">
      <c r="A2639">
        <v>3140</v>
      </c>
      <c r="B2639" s="306">
        <v>1.0299768518518</v>
      </c>
      <c r="C2639">
        <v>21.939</v>
      </c>
      <c r="D2639">
        <v>55.564</v>
      </c>
      <c r="E2639" s="273">
        <v>193.2</v>
      </c>
    </row>
    <row r="2640" spans="1:5">
      <c r="A2640">
        <v>3141</v>
      </c>
      <c r="B2640" s="306">
        <v>1.0300925925925399</v>
      </c>
      <c r="C2640">
        <v>21.939</v>
      </c>
      <c r="D2640">
        <v>55.533000000000001</v>
      </c>
      <c r="E2640" s="273">
        <v>193.2</v>
      </c>
    </row>
    <row r="2641" spans="1:5">
      <c r="A2641">
        <v>3142</v>
      </c>
      <c r="B2641" s="306">
        <v>1.0302083333332801</v>
      </c>
      <c r="C2641">
        <v>21.939</v>
      </c>
      <c r="D2641">
        <v>55.533000000000001</v>
      </c>
      <c r="E2641" s="273">
        <v>193.2</v>
      </c>
    </row>
    <row r="2642" spans="1:5">
      <c r="A2642">
        <v>3143</v>
      </c>
      <c r="B2642" s="306">
        <v>1.03032407407402</v>
      </c>
      <c r="C2642">
        <v>21.939</v>
      </c>
      <c r="D2642">
        <v>55.564</v>
      </c>
      <c r="E2642" s="273">
        <v>193.2</v>
      </c>
    </row>
    <row r="2643" spans="1:5">
      <c r="A2643">
        <v>3144</v>
      </c>
      <c r="B2643" s="306">
        <v>1.03043981481477</v>
      </c>
      <c r="C2643">
        <v>21.939</v>
      </c>
      <c r="D2643">
        <v>55.470999999999997</v>
      </c>
      <c r="E2643" s="273">
        <v>193.2</v>
      </c>
    </row>
    <row r="2644" spans="1:5">
      <c r="A2644">
        <v>3145</v>
      </c>
      <c r="B2644" s="306">
        <v>1.0305555555555099</v>
      </c>
      <c r="C2644">
        <v>21.939</v>
      </c>
      <c r="D2644">
        <v>55.470999999999997</v>
      </c>
      <c r="E2644" s="273">
        <v>193.2</v>
      </c>
    </row>
    <row r="2645" spans="1:5">
      <c r="A2645">
        <v>3146</v>
      </c>
      <c r="B2645" s="306">
        <v>1.0306712962962501</v>
      </c>
      <c r="C2645">
        <v>21.939</v>
      </c>
      <c r="D2645">
        <v>55.533000000000001</v>
      </c>
      <c r="E2645" s="273">
        <v>193.2</v>
      </c>
    </row>
    <row r="2646" spans="1:5">
      <c r="A2646">
        <v>3147</v>
      </c>
      <c r="B2646" s="306">
        <v>1.03078703703699</v>
      </c>
      <c r="C2646">
        <v>21.939</v>
      </c>
      <c r="D2646">
        <v>55.533000000000001</v>
      </c>
      <c r="E2646" s="273">
        <v>193.2</v>
      </c>
    </row>
    <row r="2647" spans="1:5">
      <c r="A2647">
        <v>3148</v>
      </c>
      <c r="B2647" s="306">
        <v>1.03090277777773</v>
      </c>
      <c r="C2647">
        <v>21.939</v>
      </c>
      <c r="D2647">
        <v>55.564</v>
      </c>
      <c r="E2647" s="273">
        <v>193.2</v>
      </c>
    </row>
    <row r="2648" spans="1:5">
      <c r="A2648">
        <v>3149</v>
      </c>
      <c r="B2648" s="306">
        <v>1.0310185185184699</v>
      </c>
      <c r="C2648">
        <v>21.939</v>
      </c>
      <c r="D2648">
        <v>55.502000000000002</v>
      </c>
      <c r="E2648" s="273">
        <v>193.2</v>
      </c>
    </row>
    <row r="2649" spans="1:5">
      <c r="A2649">
        <v>3150</v>
      </c>
      <c r="B2649" s="306">
        <v>1.0311342592592101</v>
      </c>
      <c r="C2649">
        <v>21.939</v>
      </c>
      <c r="D2649">
        <v>55.502000000000002</v>
      </c>
      <c r="E2649" s="273">
        <v>193.2</v>
      </c>
    </row>
    <row r="2650" spans="1:5">
      <c r="A2650">
        <v>3151</v>
      </c>
      <c r="B2650" s="306">
        <v>1.03124999999995</v>
      </c>
      <c r="C2650">
        <v>21.939</v>
      </c>
      <c r="D2650">
        <v>55.533000000000001</v>
      </c>
      <c r="E2650" s="273">
        <v>193.2</v>
      </c>
    </row>
    <row r="2651" spans="1:5">
      <c r="A2651">
        <v>3152</v>
      </c>
      <c r="B2651" s="306">
        <v>1.03136574074069</v>
      </c>
      <c r="C2651">
        <v>21.939</v>
      </c>
      <c r="D2651">
        <v>55.502000000000002</v>
      </c>
      <c r="E2651" s="273">
        <v>193.2</v>
      </c>
    </row>
    <row r="2652" spans="1:5">
      <c r="A2652">
        <v>3153</v>
      </c>
      <c r="B2652" s="306">
        <v>1.0314814814814299</v>
      </c>
      <c r="C2652">
        <v>21.939</v>
      </c>
      <c r="D2652">
        <v>55.502000000000002</v>
      </c>
      <c r="E2652" s="273">
        <v>193.2</v>
      </c>
    </row>
    <row r="2653" spans="1:5">
      <c r="A2653">
        <v>3154</v>
      </c>
      <c r="B2653" s="306">
        <v>1.0315972222221701</v>
      </c>
      <c r="C2653">
        <v>21.939</v>
      </c>
      <c r="D2653">
        <v>55.470999999999997</v>
      </c>
      <c r="E2653" s="273">
        <v>201</v>
      </c>
    </row>
    <row r="2654" spans="1:5">
      <c r="A2654">
        <v>3155</v>
      </c>
      <c r="B2654" s="306">
        <v>1.03171296296291</v>
      </c>
      <c r="C2654">
        <v>21.939</v>
      </c>
      <c r="D2654">
        <v>55.470999999999997</v>
      </c>
      <c r="E2654" s="273">
        <v>193.2</v>
      </c>
    </row>
    <row r="2655" spans="1:5">
      <c r="A2655">
        <v>3156</v>
      </c>
      <c r="B2655" s="306">
        <v>1.03182870370365</v>
      </c>
      <c r="C2655">
        <v>21.939</v>
      </c>
      <c r="D2655">
        <v>55.470999999999997</v>
      </c>
      <c r="E2655" s="273">
        <v>193.2</v>
      </c>
    </row>
    <row r="2656" spans="1:5">
      <c r="A2656">
        <v>3157</v>
      </c>
      <c r="B2656" s="306">
        <v>1.0319444444443899</v>
      </c>
      <c r="C2656">
        <v>21.939</v>
      </c>
      <c r="D2656">
        <v>55.470999999999997</v>
      </c>
      <c r="E2656" s="273">
        <v>193.2</v>
      </c>
    </row>
    <row r="2657" spans="1:5">
      <c r="A2657">
        <v>3158</v>
      </c>
      <c r="B2657" s="306">
        <v>1.0320601851851401</v>
      </c>
      <c r="C2657">
        <v>21.939</v>
      </c>
      <c r="D2657">
        <v>55.378</v>
      </c>
      <c r="E2657" s="273">
        <v>193.2</v>
      </c>
    </row>
    <row r="2658" spans="1:5">
      <c r="A2658">
        <v>3159</v>
      </c>
      <c r="B2658" s="306">
        <v>1.03217592592588</v>
      </c>
      <c r="C2658">
        <v>21.939</v>
      </c>
      <c r="D2658">
        <v>55.316000000000003</v>
      </c>
      <c r="E2658" s="273">
        <v>193.2</v>
      </c>
    </row>
    <row r="2659" spans="1:5">
      <c r="A2659">
        <v>3160</v>
      </c>
      <c r="B2659" s="306">
        <v>1.03229166666662</v>
      </c>
      <c r="C2659">
        <v>21.939</v>
      </c>
      <c r="D2659">
        <v>55.316000000000003</v>
      </c>
      <c r="E2659" s="273">
        <v>193.2</v>
      </c>
    </row>
    <row r="2660" spans="1:5">
      <c r="A2660">
        <v>3161</v>
      </c>
      <c r="B2660" s="306">
        <v>1.0324074074073599</v>
      </c>
      <c r="C2660">
        <v>21.939</v>
      </c>
      <c r="D2660">
        <v>55.316000000000003</v>
      </c>
      <c r="E2660" s="273">
        <v>193.2</v>
      </c>
    </row>
    <row r="2661" spans="1:5">
      <c r="A2661">
        <v>3162</v>
      </c>
      <c r="B2661" s="306">
        <v>1.0325231481481001</v>
      </c>
      <c r="C2661">
        <v>21.939</v>
      </c>
      <c r="D2661">
        <v>55.284999999999997</v>
      </c>
      <c r="E2661" s="273">
        <v>193.2</v>
      </c>
    </row>
    <row r="2662" spans="1:5">
      <c r="A2662">
        <v>3163</v>
      </c>
      <c r="B2662" s="306">
        <v>1.03263888888884</v>
      </c>
      <c r="C2662">
        <v>21.939</v>
      </c>
      <c r="D2662">
        <v>55.378</v>
      </c>
      <c r="E2662" s="273">
        <v>193.2</v>
      </c>
    </row>
    <row r="2663" spans="1:5">
      <c r="A2663">
        <v>3164</v>
      </c>
      <c r="B2663" s="306">
        <v>1.03275462962958</v>
      </c>
      <c r="C2663">
        <v>21.939</v>
      </c>
      <c r="D2663">
        <v>55.408999999999999</v>
      </c>
      <c r="E2663" s="273">
        <v>193.2</v>
      </c>
    </row>
    <row r="2664" spans="1:5">
      <c r="A2664">
        <v>3165</v>
      </c>
      <c r="B2664" s="306">
        <v>1.0328703703703199</v>
      </c>
      <c r="C2664">
        <v>21.939</v>
      </c>
      <c r="D2664">
        <v>55.502000000000002</v>
      </c>
      <c r="E2664" s="273">
        <v>193.2</v>
      </c>
    </row>
    <row r="2665" spans="1:5">
      <c r="A2665">
        <v>3166</v>
      </c>
      <c r="B2665" s="306">
        <v>1.0329861111110601</v>
      </c>
      <c r="C2665">
        <v>21.939</v>
      </c>
      <c r="D2665">
        <v>55.625999999999998</v>
      </c>
      <c r="E2665" s="273">
        <v>193.2</v>
      </c>
    </row>
    <row r="2666" spans="1:5">
      <c r="A2666">
        <v>3167</v>
      </c>
      <c r="B2666" s="306">
        <v>1.0331018518518</v>
      </c>
      <c r="C2666">
        <v>21.939</v>
      </c>
      <c r="D2666">
        <v>55.625999999999998</v>
      </c>
      <c r="E2666" s="273">
        <v>193.2</v>
      </c>
    </row>
    <row r="2667" spans="1:5">
      <c r="A2667">
        <v>3168</v>
      </c>
      <c r="B2667" s="306">
        <v>1.03321759259254</v>
      </c>
      <c r="C2667">
        <v>21.939</v>
      </c>
      <c r="D2667">
        <v>55.594999999999999</v>
      </c>
      <c r="E2667" s="273">
        <v>193.2</v>
      </c>
    </row>
    <row r="2668" spans="1:5">
      <c r="A2668">
        <v>3169</v>
      </c>
      <c r="B2668" s="306">
        <v>1.0333333333332799</v>
      </c>
      <c r="C2668">
        <v>21.939</v>
      </c>
      <c r="D2668">
        <v>55.470999999999997</v>
      </c>
      <c r="E2668" s="273">
        <v>185.3</v>
      </c>
    </row>
    <row r="2669" spans="1:5">
      <c r="A2669">
        <v>3170</v>
      </c>
      <c r="B2669" s="306">
        <v>1.0334490740740201</v>
      </c>
      <c r="C2669">
        <v>21.939</v>
      </c>
      <c r="D2669">
        <v>55.470999999999997</v>
      </c>
      <c r="E2669" s="273">
        <v>193.2</v>
      </c>
    </row>
    <row r="2670" spans="1:5">
      <c r="A2670">
        <v>3171</v>
      </c>
      <c r="B2670" s="306">
        <v>1.03356481481476</v>
      </c>
      <c r="C2670">
        <v>21.939</v>
      </c>
      <c r="D2670">
        <v>55.44</v>
      </c>
      <c r="E2670" s="273">
        <v>193.2</v>
      </c>
    </row>
    <row r="2671" spans="1:5">
      <c r="A2671">
        <v>3172</v>
      </c>
      <c r="B2671" s="306">
        <v>1.03368055555551</v>
      </c>
      <c r="C2671">
        <v>21.963000000000001</v>
      </c>
      <c r="D2671">
        <v>55.381999999999998</v>
      </c>
      <c r="E2671" s="273">
        <v>193.2</v>
      </c>
    </row>
    <row r="2672" spans="1:5">
      <c r="A2672">
        <v>3173</v>
      </c>
      <c r="B2672" s="306">
        <v>1.0337962962962499</v>
      </c>
      <c r="C2672">
        <v>21.963000000000001</v>
      </c>
      <c r="D2672">
        <v>55.381999999999998</v>
      </c>
      <c r="E2672" s="273">
        <v>193.2</v>
      </c>
    </row>
    <row r="2673" spans="1:5">
      <c r="A2673">
        <v>3174</v>
      </c>
      <c r="B2673" s="306">
        <v>1.0339120370369901</v>
      </c>
      <c r="C2673">
        <v>21.963000000000001</v>
      </c>
      <c r="D2673">
        <v>55.444000000000003</v>
      </c>
      <c r="E2673" s="273">
        <v>193.2</v>
      </c>
    </row>
    <row r="2674" spans="1:5">
      <c r="A2674">
        <v>3175</v>
      </c>
      <c r="B2674" s="306">
        <v>1.03402777777773</v>
      </c>
      <c r="C2674">
        <v>21.963000000000001</v>
      </c>
      <c r="D2674">
        <v>55.475000000000001</v>
      </c>
      <c r="E2674" s="273">
        <v>193.2</v>
      </c>
    </row>
    <row r="2675" spans="1:5">
      <c r="A2675">
        <v>3176</v>
      </c>
      <c r="B2675" s="306">
        <v>1.03414351851847</v>
      </c>
      <c r="C2675">
        <v>21.963000000000001</v>
      </c>
      <c r="D2675">
        <v>55.444000000000003</v>
      </c>
      <c r="E2675" s="273">
        <v>193.2</v>
      </c>
    </row>
    <row r="2676" spans="1:5">
      <c r="A2676">
        <v>3177</v>
      </c>
      <c r="B2676" s="306">
        <v>1.0342592592592099</v>
      </c>
      <c r="C2676">
        <v>21.986999999999998</v>
      </c>
      <c r="D2676">
        <v>55.447000000000003</v>
      </c>
      <c r="E2676" s="273">
        <v>193.2</v>
      </c>
    </row>
    <row r="2677" spans="1:5">
      <c r="A2677">
        <v>3178</v>
      </c>
      <c r="B2677" s="306">
        <v>1.0343749999999501</v>
      </c>
      <c r="C2677">
        <v>21.986999999999998</v>
      </c>
      <c r="D2677">
        <v>55.447000000000003</v>
      </c>
      <c r="E2677" s="273">
        <v>193.2</v>
      </c>
    </row>
    <row r="2678" spans="1:5">
      <c r="A2678">
        <v>3179</v>
      </c>
      <c r="B2678" s="306">
        <v>1.03449074074069</v>
      </c>
      <c r="C2678">
        <v>21.986999999999998</v>
      </c>
      <c r="D2678">
        <v>55.384999999999998</v>
      </c>
      <c r="E2678" s="273">
        <v>193.2</v>
      </c>
    </row>
    <row r="2679" spans="1:5">
      <c r="A2679">
        <v>3180</v>
      </c>
      <c r="B2679" s="306">
        <v>1.03460648148143</v>
      </c>
      <c r="C2679">
        <v>21.986999999999998</v>
      </c>
      <c r="D2679">
        <v>55.353999999999999</v>
      </c>
      <c r="E2679" s="273">
        <v>193.2</v>
      </c>
    </row>
    <row r="2680" spans="1:5">
      <c r="A2680">
        <v>3181</v>
      </c>
      <c r="B2680" s="306">
        <v>1.0347222222221699</v>
      </c>
      <c r="C2680">
        <v>21.986999999999998</v>
      </c>
      <c r="D2680">
        <v>55.292000000000002</v>
      </c>
      <c r="E2680" s="273">
        <v>193.2</v>
      </c>
    </row>
    <row r="2681" spans="1:5">
      <c r="A2681">
        <v>3182</v>
      </c>
      <c r="B2681" s="306">
        <v>1.0348379629629101</v>
      </c>
      <c r="C2681">
        <v>21.986999999999998</v>
      </c>
      <c r="D2681">
        <v>55.23</v>
      </c>
      <c r="E2681" s="273">
        <v>193.2</v>
      </c>
    </row>
    <row r="2682" spans="1:5">
      <c r="A2682">
        <v>3183</v>
      </c>
      <c r="B2682" s="306">
        <v>1.03495370370365</v>
      </c>
      <c r="C2682">
        <v>21.986999999999998</v>
      </c>
      <c r="D2682">
        <v>55.23</v>
      </c>
      <c r="E2682" s="273">
        <v>193.2</v>
      </c>
    </row>
    <row r="2683" spans="1:5">
      <c r="A2683">
        <v>3184</v>
      </c>
      <c r="B2683" s="306">
        <v>1.03506944444439</v>
      </c>
      <c r="C2683">
        <v>21.986999999999998</v>
      </c>
      <c r="D2683">
        <v>55.23</v>
      </c>
      <c r="E2683" s="273">
        <v>193.2</v>
      </c>
    </row>
    <row r="2684" spans="1:5">
      <c r="A2684">
        <v>3185</v>
      </c>
      <c r="B2684" s="306">
        <v>1.0351851851851299</v>
      </c>
      <c r="C2684">
        <v>22.010999999999999</v>
      </c>
      <c r="D2684">
        <v>55.140999999999998</v>
      </c>
      <c r="E2684" s="273">
        <v>193.2</v>
      </c>
    </row>
    <row r="2685" spans="1:5">
      <c r="A2685">
        <v>3186</v>
      </c>
      <c r="B2685" s="306">
        <v>1.0353009259258801</v>
      </c>
      <c r="C2685">
        <v>22.010999999999999</v>
      </c>
      <c r="D2685">
        <v>55.140999999999998</v>
      </c>
      <c r="E2685" s="273">
        <v>193.2</v>
      </c>
    </row>
    <row r="2686" spans="1:5">
      <c r="A2686">
        <v>3187</v>
      </c>
      <c r="B2686" s="306">
        <v>1.03541666666662</v>
      </c>
      <c r="C2686">
        <v>21.986999999999998</v>
      </c>
      <c r="D2686">
        <v>55.043999999999997</v>
      </c>
      <c r="E2686" s="273">
        <v>193.2</v>
      </c>
    </row>
    <row r="2687" spans="1:5">
      <c r="A2687">
        <v>3188</v>
      </c>
      <c r="B2687" s="306">
        <v>1.03553240740736</v>
      </c>
      <c r="C2687">
        <v>22.010999999999999</v>
      </c>
      <c r="D2687">
        <v>55.078000000000003</v>
      </c>
      <c r="E2687" s="273">
        <v>193.2</v>
      </c>
    </row>
    <row r="2688" spans="1:5">
      <c r="A2688">
        <v>3189</v>
      </c>
      <c r="B2688" s="306">
        <v>1.0356481481480999</v>
      </c>
      <c r="C2688">
        <v>22.010999999999999</v>
      </c>
      <c r="D2688">
        <v>55.109000000000002</v>
      </c>
      <c r="E2688" s="273">
        <v>193.2</v>
      </c>
    </row>
    <row r="2689" spans="1:5">
      <c r="A2689">
        <v>3190</v>
      </c>
      <c r="B2689" s="306">
        <v>1.0357638888888401</v>
      </c>
      <c r="C2689">
        <v>22.010999999999999</v>
      </c>
      <c r="D2689">
        <v>55.109000000000002</v>
      </c>
      <c r="E2689" s="273">
        <v>193.2</v>
      </c>
    </row>
    <row r="2690" spans="1:5">
      <c r="A2690">
        <v>3191</v>
      </c>
      <c r="B2690" s="306">
        <v>1.03587962962958</v>
      </c>
      <c r="C2690">
        <v>22.010999999999999</v>
      </c>
      <c r="D2690">
        <v>55.078000000000003</v>
      </c>
      <c r="E2690" s="273">
        <v>193.2</v>
      </c>
    </row>
    <row r="2691" spans="1:5">
      <c r="A2691">
        <v>3192</v>
      </c>
      <c r="B2691" s="306">
        <v>1.03599537037032</v>
      </c>
      <c r="C2691">
        <v>22.010999999999999</v>
      </c>
      <c r="D2691">
        <v>55.078000000000003</v>
      </c>
      <c r="E2691" s="273">
        <v>193.2</v>
      </c>
    </row>
    <row r="2692" spans="1:5">
      <c r="A2692">
        <v>3193</v>
      </c>
      <c r="B2692" s="306">
        <v>1.0361111111110599</v>
      </c>
      <c r="C2692">
        <v>22.010999999999999</v>
      </c>
      <c r="D2692">
        <v>55.015999999999998</v>
      </c>
      <c r="E2692" s="273">
        <v>201</v>
      </c>
    </row>
    <row r="2693" spans="1:5">
      <c r="A2693">
        <v>3194</v>
      </c>
      <c r="B2693" s="306">
        <v>1.0362268518518001</v>
      </c>
      <c r="C2693">
        <v>22.010999999999999</v>
      </c>
      <c r="D2693">
        <v>54.984999999999999</v>
      </c>
      <c r="E2693" s="273">
        <v>193.2</v>
      </c>
    </row>
    <row r="2694" spans="1:5">
      <c r="A2694">
        <v>3195</v>
      </c>
      <c r="B2694" s="306">
        <v>1.03634259259254</v>
      </c>
      <c r="C2694">
        <v>22.010999999999999</v>
      </c>
      <c r="D2694">
        <v>54.954000000000001</v>
      </c>
      <c r="E2694" s="273">
        <v>193.2</v>
      </c>
    </row>
    <row r="2695" spans="1:5">
      <c r="A2695">
        <v>3196</v>
      </c>
      <c r="B2695" s="306">
        <v>1.03645833333328</v>
      </c>
      <c r="C2695">
        <v>22.010999999999999</v>
      </c>
      <c r="D2695">
        <v>54.954000000000001</v>
      </c>
      <c r="E2695" s="273">
        <v>193.2</v>
      </c>
    </row>
    <row r="2696" spans="1:5">
      <c r="A2696">
        <v>3197</v>
      </c>
      <c r="B2696" s="306">
        <v>1.0365740740740199</v>
      </c>
      <c r="C2696">
        <v>21.986999999999998</v>
      </c>
      <c r="D2696">
        <v>54.951000000000001</v>
      </c>
      <c r="E2696" s="273">
        <v>201</v>
      </c>
    </row>
    <row r="2697" spans="1:5">
      <c r="A2697">
        <v>3198</v>
      </c>
      <c r="B2697" s="306">
        <v>1.0366898148147601</v>
      </c>
      <c r="C2697">
        <v>22.010999999999999</v>
      </c>
      <c r="D2697">
        <v>54.954000000000001</v>
      </c>
      <c r="E2697" s="273">
        <v>193.2</v>
      </c>
    </row>
    <row r="2698" spans="1:5">
      <c r="A2698">
        <v>3199</v>
      </c>
      <c r="B2698" s="306">
        <v>1.0368055555555</v>
      </c>
      <c r="C2698">
        <v>21.986999999999998</v>
      </c>
      <c r="D2698">
        <v>54.951000000000001</v>
      </c>
      <c r="E2698" s="273">
        <v>193.2</v>
      </c>
    </row>
    <row r="2699" spans="1:5">
      <c r="A2699">
        <v>3200</v>
      </c>
      <c r="B2699" s="306">
        <v>1.03692129629625</v>
      </c>
      <c r="C2699">
        <v>21.986999999999998</v>
      </c>
      <c r="D2699">
        <v>54.856999999999999</v>
      </c>
      <c r="E2699" s="273">
        <v>193.2</v>
      </c>
    </row>
    <row r="2700" spans="1:5">
      <c r="A2700">
        <v>3201</v>
      </c>
      <c r="B2700" s="306">
        <v>1.0370370370369899</v>
      </c>
      <c r="C2700">
        <v>21.986999999999998</v>
      </c>
      <c r="D2700">
        <v>54.826000000000001</v>
      </c>
      <c r="E2700" s="273">
        <v>193.2</v>
      </c>
    </row>
    <row r="2701" spans="1:5">
      <c r="A2701">
        <v>3202</v>
      </c>
      <c r="B2701" s="306">
        <v>1.0371527777777301</v>
      </c>
      <c r="C2701">
        <v>21.986999999999998</v>
      </c>
      <c r="D2701">
        <v>54.856999999999999</v>
      </c>
      <c r="E2701" s="273">
        <v>193.2</v>
      </c>
    </row>
    <row r="2702" spans="1:5">
      <c r="A2702">
        <v>3203</v>
      </c>
      <c r="B2702" s="306">
        <v>1.03726851851847</v>
      </c>
      <c r="C2702">
        <v>21.986999999999998</v>
      </c>
      <c r="D2702">
        <v>54.826000000000001</v>
      </c>
      <c r="E2702" s="273">
        <v>193.2</v>
      </c>
    </row>
    <row r="2703" spans="1:5">
      <c r="A2703">
        <v>3204</v>
      </c>
      <c r="B2703" s="306">
        <v>1.03738425925921</v>
      </c>
      <c r="C2703">
        <v>21.986999999999998</v>
      </c>
      <c r="D2703">
        <v>54.856999999999999</v>
      </c>
      <c r="E2703" s="273">
        <v>193.2</v>
      </c>
    </row>
    <row r="2704" spans="1:5">
      <c r="A2704">
        <v>3205</v>
      </c>
      <c r="B2704" s="306">
        <v>1.0374999999999499</v>
      </c>
      <c r="C2704">
        <v>21.986999999999998</v>
      </c>
      <c r="D2704">
        <v>54.889000000000003</v>
      </c>
      <c r="E2704" s="273">
        <v>193.2</v>
      </c>
    </row>
    <row r="2705" spans="1:5">
      <c r="A2705">
        <v>3206</v>
      </c>
      <c r="B2705" s="306">
        <v>1.0376157407406901</v>
      </c>
      <c r="C2705">
        <v>21.986999999999998</v>
      </c>
      <c r="D2705">
        <v>54.889000000000003</v>
      </c>
      <c r="E2705" s="273">
        <v>193.2</v>
      </c>
    </row>
    <row r="2706" spans="1:5">
      <c r="A2706">
        <v>3207</v>
      </c>
      <c r="B2706" s="306">
        <v>1.03773148148143</v>
      </c>
      <c r="C2706">
        <v>21.963000000000001</v>
      </c>
      <c r="D2706">
        <v>54.884999999999998</v>
      </c>
      <c r="E2706" s="273">
        <v>193.2</v>
      </c>
    </row>
    <row r="2707" spans="1:5">
      <c r="A2707">
        <v>3208</v>
      </c>
      <c r="B2707" s="306">
        <v>1.03784722222217</v>
      </c>
      <c r="C2707">
        <v>21.986999999999998</v>
      </c>
      <c r="D2707">
        <v>54.889000000000003</v>
      </c>
      <c r="E2707" s="273">
        <v>193.2</v>
      </c>
    </row>
    <row r="2708" spans="1:5">
      <c r="A2708">
        <v>3209</v>
      </c>
      <c r="B2708" s="306">
        <v>1.0379629629629099</v>
      </c>
      <c r="C2708">
        <v>21.963000000000001</v>
      </c>
      <c r="D2708">
        <v>54.915999999999997</v>
      </c>
      <c r="E2708" s="273">
        <v>193.2</v>
      </c>
    </row>
    <row r="2709" spans="1:5">
      <c r="A2709">
        <v>3210</v>
      </c>
      <c r="B2709" s="306">
        <v>1.0380787037036501</v>
      </c>
      <c r="C2709">
        <v>21.963000000000001</v>
      </c>
      <c r="D2709">
        <v>54.884999999999998</v>
      </c>
      <c r="E2709" s="273">
        <v>193.2</v>
      </c>
    </row>
    <row r="2710" spans="1:5">
      <c r="A2710">
        <v>3211</v>
      </c>
      <c r="B2710" s="306">
        <v>1.03819444444439</v>
      </c>
      <c r="C2710">
        <v>21.963000000000001</v>
      </c>
      <c r="D2710">
        <v>54.884999999999998</v>
      </c>
      <c r="E2710" s="273">
        <v>201</v>
      </c>
    </row>
    <row r="2711" spans="1:5">
      <c r="A2711">
        <v>3212</v>
      </c>
      <c r="B2711" s="306">
        <v>1.03831018518513</v>
      </c>
      <c r="C2711">
        <v>21.963000000000001</v>
      </c>
      <c r="D2711">
        <v>54.853999999999999</v>
      </c>
      <c r="E2711" s="273">
        <v>201</v>
      </c>
    </row>
    <row r="2712" spans="1:5">
      <c r="A2712">
        <v>3213</v>
      </c>
      <c r="B2712" s="306">
        <v>1.0384259259258699</v>
      </c>
      <c r="C2712">
        <v>21.963000000000001</v>
      </c>
      <c r="D2712">
        <v>54.823</v>
      </c>
      <c r="E2712" s="273">
        <v>193.2</v>
      </c>
    </row>
    <row r="2713" spans="1:5">
      <c r="A2713">
        <v>3214</v>
      </c>
      <c r="B2713" s="306">
        <v>1.0385416666666201</v>
      </c>
      <c r="C2713">
        <v>21.963000000000001</v>
      </c>
      <c r="D2713">
        <v>54.792000000000002</v>
      </c>
      <c r="E2713" s="273">
        <v>193.2</v>
      </c>
    </row>
    <row r="2714" spans="1:5">
      <c r="A2714">
        <v>3215</v>
      </c>
      <c r="B2714" s="306">
        <v>1.03865740740736</v>
      </c>
      <c r="C2714">
        <v>21.963000000000001</v>
      </c>
      <c r="D2714">
        <v>54.792000000000002</v>
      </c>
      <c r="E2714" s="273">
        <v>193.2</v>
      </c>
    </row>
    <row r="2715" spans="1:5">
      <c r="A2715">
        <v>3216</v>
      </c>
      <c r="B2715" s="306">
        <v>1.0387731481481</v>
      </c>
      <c r="C2715">
        <v>21.963000000000001</v>
      </c>
      <c r="D2715">
        <v>54.823</v>
      </c>
      <c r="E2715" s="273">
        <v>193.2</v>
      </c>
    </row>
    <row r="2716" spans="1:5">
      <c r="A2716">
        <v>3217</v>
      </c>
      <c r="B2716" s="306">
        <v>1.0388888888888399</v>
      </c>
      <c r="C2716">
        <v>21.963000000000001</v>
      </c>
      <c r="D2716">
        <v>54.823</v>
      </c>
      <c r="E2716" s="273">
        <v>201</v>
      </c>
    </row>
    <row r="2717" spans="1:5">
      <c r="A2717">
        <v>3218</v>
      </c>
      <c r="B2717" s="306">
        <v>1.0390046296295801</v>
      </c>
      <c r="C2717">
        <v>21.963000000000001</v>
      </c>
      <c r="D2717">
        <v>54.823</v>
      </c>
      <c r="E2717" s="273">
        <v>193.2</v>
      </c>
    </row>
    <row r="2718" spans="1:5">
      <c r="A2718">
        <v>3219</v>
      </c>
      <c r="B2718" s="306">
        <v>1.03912037037032</v>
      </c>
      <c r="C2718">
        <v>21.963000000000001</v>
      </c>
      <c r="D2718">
        <v>54.823</v>
      </c>
      <c r="E2718" s="273">
        <v>201</v>
      </c>
    </row>
    <row r="2719" spans="1:5">
      <c r="A2719">
        <v>3220</v>
      </c>
      <c r="B2719" s="306">
        <v>1.03923611111106</v>
      </c>
      <c r="C2719">
        <v>21.939</v>
      </c>
      <c r="D2719">
        <v>54.819000000000003</v>
      </c>
      <c r="E2719" s="273">
        <v>193.2</v>
      </c>
    </row>
    <row r="2720" spans="1:5">
      <c r="A2720">
        <v>3221</v>
      </c>
      <c r="B2720" s="306">
        <v>1.0393518518517999</v>
      </c>
      <c r="C2720">
        <v>21.939</v>
      </c>
      <c r="D2720">
        <v>54.819000000000003</v>
      </c>
      <c r="E2720" s="273">
        <v>193.2</v>
      </c>
    </row>
    <row r="2721" spans="1:5">
      <c r="A2721">
        <v>3222</v>
      </c>
      <c r="B2721" s="306">
        <v>1.0394675925925401</v>
      </c>
      <c r="C2721">
        <v>21.939</v>
      </c>
      <c r="D2721">
        <v>54.912999999999997</v>
      </c>
      <c r="E2721" s="273">
        <v>193.2</v>
      </c>
    </row>
    <row r="2722" spans="1:5">
      <c r="A2722">
        <v>3223</v>
      </c>
      <c r="B2722" s="306">
        <v>1.03958333333328</v>
      </c>
      <c r="C2722">
        <v>21.939</v>
      </c>
      <c r="D2722">
        <v>54.912999999999997</v>
      </c>
      <c r="E2722" s="273">
        <v>193.2</v>
      </c>
    </row>
    <row r="2723" spans="1:5">
      <c r="A2723">
        <v>3224</v>
      </c>
      <c r="B2723" s="306">
        <v>1.03969907407402</v>
      </c>
      <c r="C2723">
        <v>21.963000000000001</v>
      </c>
      <c r="D2723">
        <v>54.947000000000003</v>
      </c>
      <c r="E2723" s="273">
        <v>193.2</v>
      </c>
    </row>
    <row r="2724" spans="1:5">
      <c r="A2724">
        <v>3225</v>
      </c>
      <c r="B2724" s="306">
        <v>1.0398148148147599</v>
      </c>
      <c r="C2724">
        <v>21.939</v>
      </c>
      <c r="D2724">
        <v>54.975000000000001</v>
      </c>
      <c r="E2724" s="273">
        <v>193.2</v>
      </c>
    </row>
    <row r="2725" spans="1:5">
      <c r="A2725">
        <v>3226</v>
      </c>
      <c r="B2725" s="306">
        <v>1.0399305555555001</v>
      </c>
      <c r="C2725">
        <v>21.939</v>
      </c>
      <c r="D2725">
        <v>54.944000000000003</v>
      </c>
      <c r="E2725" s="273">
        <v>193.2</v>
      </c>
    </row>
    <row r="2726" spans="1:5">
      <c r="A2726">
        <v>3227</v>
      </c>
      <c r="B2726" s="306">
        <v>1.04004629629625</v>
      </c>
      <c r="C2726">
        <v>21.939</v>
      </c>
      <c r="D2726">
        <v>54.944000000000003</v>
      </c>
      <c r="E2726" s="273">
        <v>193.2</v>
      </c>
    </row>
    <row r="2727" spans="1:5">
      <c r="A2727">
        <v>3228</v>
      </c>
      <c r="B2727" s="306">
        <v>1.04016203703699</v>
      </c>
      <c r="C2727">
        <v>21.939</v>
      </c>
      <c r="D2727">
        <v>54.944000000000003</v>
      </c>
      <c r="E2727" s="273">
        <v>201</v>
      </c>
    </row>
    <row r="2728" spans="1:5">
      <c r="A2728">
        <v>3229</v>
      </c>
      <c r="B2728" s="306">
        <v>1.0402777777777299</v>
      </c>
      <c r="C2728">
        <v>21.939</v>
      </c>
      <c r="D2728">
        <v>54.975000000000001</v>
      </c>
      <c r="E2728" s="273">
        <v>193.2</v>
      </c>
    </row>
    <row r="2729" spans="1:5">
      <c r="A2729">
        <v>3230</v>
      </c>
      <c r="B2729" s="306">
        <v>1.0403935185184701</v>
      </c>
      <c r="C2729">
        <v>21.939</v>
      </c>
      <c r="D2729">
        <v>54.975000000000001</v>
      </c>
      <c r="E2729" s="273">
        <v>193.2</v>
      </c>
    </row>
    <row r="2730" spans="1:5">
      <c r="A2730">
        <v>3231</v>
      </c>
      <c r="B2730" s="306">
        <v>1.04050925925921</v>
      </c>
      <c r="C2730">
        <v>21.939</v>
      </c>
      <c r="D2730">
        <v>54.944000000000003</v>
      </c>
      <c r="E2730" s="273">
        <v>193.2</v>
      </c>
    </row>
    <row r="2731" spans="1:5">
      <c r="A2731">
        <v>3232</v>
      </c>
      <c r="B2731" s="306">
        <v>1.04062499999995</v>
      </c>
      <c r="C2731">
        <v>21.939</v>
      </c>
      <c r="D2731">
        <v>54.881999999999998</v>
      </c>
      <c r="E2731" s="273">
        <v>193.2</v>
      </c>
    </row>
    <row r="2732" spans="1:5">
      <c r="A2732">
        <v>3233</v>
      </c>
      <c r="B2732" s="306">
        <v>1.0407407407406899</v>
      </c>
      <c r="C2732">
        <v>21.939</v>
      </c>
      <c r="D2732">
        <v>54.881999999999998</v>
      </c>
      <c r="E2732" s="273">
        <v>201</v>
      </c>
    </row>
    <row r="2733" spans="1:5">
      <c r="A2733">
        <v>3234</v>
      </c>
      <c r="B2733" s="306">
        <v>1.0408564814814301</v>
      </c>
      <c r="C2733">
        <v>21.939</v>
      </c>
      <c r="D2733">
        <v>54.912999999999997</v>
      </c>
      <c r="E2733" s="273">
        <v>193.2</v>
      </c>
    </row>
    <row r="2734" spans="1:5">
      <c r="A2734">
        <v>3235</v>
      </c>
      <c r="B2734" s="306">
        <v>1.04097222222217</v>
      </c>
      <c r="C2734">
        <v>21.939</v>
      </c>
      <c r="D2734">
        <v>55.067999999999998</v>
      </c>
      <c r="E2734" s="273">
        <v>193.2</v>
      </c>
    </row>
    <row r="2735" spans="1:5">
      <c r="A2735">
        <v>3236</v>
      </c>
      <c r="B2735" s="306">
        <v>1.04108796296291</v>
      </c>
      <c r="C2735">
        <v>21.939</v>
      </c>
      <c r="D2735">
        <v>55.161000000000001</v>
      </c>
      <c r="E2735" s="273">
        <v>193.2</v>
      </c>
    </row>
    <row r="2736" spans="1:5">
      <c r="A2736">
        <v>3237</v>
      </c>
      <c r="B2736" s="306">
        <v>1.0412037037036499</v>
      </c>
      <c r="C2736">
        <v>21.939</v>
      </c>
      <c r="D2736">
        <v>55.098999999999997</v>
      </c>
      <c r="E2736" s="273">
        <v>193.2</v>
      </c>
    </row>
    <row r="2737" spans="1:5">
      <c r="A2737">
        <v>3238</v>
      </c>
      <c r="B2737" s="306">
        <v>1.0413194444443901</v>
      </c>
      <c r="C2737">
        <v>21.939</v>
      </c>
      <c r="D2737">
        <v>55.036999999999999</v>
      </c>
      <c r="E2737" s="273">
        <v>193.2</v>
      </c>
    </row>
    <row r="2738" spans="1:5">
      <c r="A2738">
        <v>3239</v>
      </c>
      <c r="B2738" s="306">
        <v>1.04143518518513</v>
      </c>
      <c r="C2738">
        <v>21.914999999999999</v>
      </c>
      <c r="D2738">
        <v>54.94</v>
      </c>
      <c r="E2738" s="273">
        <v>193.2</v>
      </c>
    </row>
    <row r="2739" spans="1:5">
      <c r="A2739">
        <v>3240</v>
      </c>
      <c r="B2739" s="306">
        <v>1.04155092592587</v>
      </c>
      <c r="C2739">
        <v>21.939</v>
      </c>
      <c r="D2739">
        <v>55.036999999999999</v>
      </c>
      <c r="E2739" s="273">
        <v>201</v>
      </c>
    </row>
    <row r="2740" spans="1:5">
      <c r="A2740">
        <v>3241</v>
      </c>
      <c r="B2740" s="306">
        <v>1.0416666666666199</v>
      </c>
      <c r="C2740">
        <v>21.914999999999999</v>
      </c>
      <c r="D2740">
        <v>55.064999999999998</v>
      </c>
      <c r="E2740" s="273">
        <v>193.2</v>
      </c>
    </row>
    <row r="2741" spans="1:5">
      <c r="A2741">
        <v>3242</v>
      </c>
      <c r="B2741" s="306">
        <v>1.0417824074073601</v>
      </c>
      <c r="C2741">
        <v>21.914999999999999</v>
      </c>
      <c r="D2741">
        <v>55.064999999999998</v>
      </c>
      <c r="E2741" s="273">
        <v>201</v>
      </c>
    </row>
    <row r="2742" spans="1:5">
      <c r="A2742">
        <v>3243</v>
      </c>
      <c r="B2742" s="306">
        <v>1.0418981481481</v>
      </c>
      <c r="C2742">
        <v>21.939</v>
      </c>
      <c r="D2742">
        <v>55.006</v>
      </c>
      <c r="E2742" s="273">
        <v>193.2</v>
      </c>
    </row>
    <row r="2743" spans="1:5">
      <c r="A2743">
        <v>3244</v>
      </c>
      <c r="B2743" s="306">
        <v>1.0420138888888399</v>
      </c>
      <c r="C2743">
        <v>21.939</v>
      </c>
      <c r="D2743">
        <v>54.975000000000001</v>
      </c>
      <c r="E2743" s="273">
        <v>201</v>
      </c>
    </row>
    <row r="2744" spans="1:5">
      <c r="A2744">
        <v>3245</v>
      </c>
      <c r="B2744" s="306">
        <v>1.0421296296295799</v>
      </c>
      <c r="C2744">
        <v>21.914999999999999</v>
      </c>
      <c r="D2744">
        <v>54.970999999999997</v>
      </c>
      <c r="E2744" s="273">
        <v>193.2</v>
      </c>
    </row>
    <row r="2745" spans="1:5">
      <c r="A2745">
        <v>3246</v>
      </c>
      <c r="B2745" s="306">
        <v>1.0422453703703201</v>
      </c>
      <c r="C2745">
        <v>21.914999999999999</v>
      </c>
      <c r="D2745">
        <v>54.94</v>
      </c>
      <c r="E2745" s="273">
        <v>193.2</v>
      </c>
    </row>
    <row r="2746" spans="1:5">
      <c r="A2746">
        <v>3247</v>
      </c>
      <c r="B2746" s="306">
        <v>1.04236111111106</v>
      </c>
      <c r="C2746">
        <v>21.914999999999999</v>
      </c>
      <c r="D2746">
        <v>54.878</v>
      </c>
      <c r="E2746" s="273">
        <v>193.2</v>
      </c>
    </row>
    <row r="2747" spans="1:5">
      <c r="A2747">
        <v>3248</v>
      </c>
      <c r="B2747" s="306">
        <v>1.0424768518517999</v>
      </c>
      <c r="C2747">
        <v>21.914999999999999</v>
      </c>
      <c r="D2747">
        <v>54.878</v>
      </c>
      <c r="E2747" s="273">
        <v>193.2</v>
      </c>
    </row>
    <row r="2748" spans="1:5">
      <c r="A2748">
        <v>3249</v>
      </c>
      <c r="B2748" s="306">
        <v>1.0425925925925399</v>
      </c>
      <c r="C2748">
        <v>21.914999999999999</v>
      </c>
      <c r="D2748">
        <v>54.908999999999999</v>
      </c>
      <c r="E2748" s="273">
        <v>193.2</v>
      </c>
    </row>
    <row r="2749" spans="1:5">
      <c r="A2749">
        <v>3250</v>
      </c>
      <c r="B2749" s="306">
        <v>1.0427083333332801</v>
      </c>
      <c r="C2749">
        <v>21.914999999999999</v>
      </c>
      <c r="D2749">
        <v>54.94</v>
      </c>
      <c r="E2749" s="273">
        <v>193.2</v>
      </c>
    </row>
    <row r="2750" spans="1:5">
      <c r="A2750">
        <v>3251</v>
      </c>
      <c r="B2750" s="306">
        <v>1.04282407407402</v>
      </c>
      <c r="C2750">
        <v>21.914999999999999</v>
      </c>
      <c r="D2750">
        <v>54.970999999999997</v>
      </c>
      <c r="E2750" s="273">
        <v>193.2</v>
      </c>
    </row>
    <row r="2751" spans="1:5">
      <c r="A2751">
        <v>3252</v>
      </c>
      <c r="B2751" s="306">
        <v>1.0429398148147599</v>
      </c>
      <c r="C2751">
        <v>21.914999999999999</v>
      </c>
      <c r="D2751">
        <v>55.002000000000002</v>
      </c>
      <c r="E2751" s="273">
        <v>193.2</v>
      </c>
    </row>
    <row r="2752" spans="1:5">
      <c r="A2752">
        <v>3253</v>
      </c>
      <c r="B2752" s="306">
        <v>1.0430555555554999</v>
      </c>
      <c r="C2752">
        <v>21.914999999999999</v>
      </c>
      <c r="D2752">
        <v>55.002000000000002</v>
      </c>
      <c r="E2752" s="273">
        <v>193.2</v>
      </c>
    </row>
    <row r="2753" spans="1:5">
      <c r="A2753">
        <v>3254</v>
      </c>
      <c r="B2753" s="306">
        <v>1.0431712962962401</v>
      </c>
      <c r="C2753">
        <v>21.914999999999999</v>
      </c>
      <c r="D2753">
        <v>55.033000000000001</v>
      </c>
      <c r="E2753" s="273">
        <v>193.2</v>
      </c>
    </row>
    <row r="2754" spans="1:5">
      <c r="A2754">
        <v>3255</v>
      </c>
      <c r="B2754" s="306">
        <v>1.04328703703699</v>
      </c>
      <c r="C2754">
        <v>21.914999999999999</v>
      </c>
      <c r="D2754">
        <v>54.908999999999999</v>
      </c>
      <c r="E2754" s="273">
        <v>193.2</v>
      </c>
    </row>
    <row r="2755" spans="1:5">
      <c r="A2755">
        <v>3256</v>
      </c>
      <c r="B2755" s="306">
        <v>1.0434027777777299</v>
      </c>
      <c r="C2755">
        <v>21.914999999999999</v>
      </c>
      <c r="D2755">
        <v>54.847000000000001</v>
      </c>
      <c r="E2755" s="273">
        <v>201</v>
      </c>
    </row>
    <row r="2756" spans="1:5">
      <c r="A2756">
        <v>3257</v>
      </c>
      <c r="B2756" s="306">
        <v>1.0435185185184701</v>
      </c>
      <c r="C2756">
        <v>21.914999999999999</v>
      </c>
      <c r="D2756">
        <v>54.847000000000001</v>
      </c>
      <c r="E2756" s="273">
        <v>193.2</v>
      </c>
    </row>
    <row r="2757" spans="1:5">
      <c r="A2757">
        <v>3258</v>
      </c>
      <c r="B2757" s="306">
        <v>1.0436342592592101</v>
      </c>
      <c r="C2757">
        <v>21.914999999999999</v>
      </c>
      <c r="D2757">
        <v>54.847000000000001</v>
      </c>
      <c r="E2757" s="273">
        <v>193.2</v>
      </c>
    </row>
    <row r="2758" spans="1:5">
      <c r="A2758">
        <v>3259</v>
      </c>
      <c r="B2758" s="306">
        <v>1.04374999999995</v>
      </c>
      <c r="C2758">
        <v>21.914999999999999</v>
      </c>
      <c r="D2758">
        <v>54.878</v>
      </c>
      <c r="E2758" s="273">
        <v>193.2</v>
      </c>
    </row>
    <row r="2759" spans="1:5">
      <c r="A2759">
        <v>3260</v>
      </c>
      <c r="B2759" s="306">
        <v>1.0438657407406899</v>
      </c>
      <c r="C2759">
        <v>21.914999999999999</v>
      </c>
      <c r="D2759">
        <v>54.878</v>
      </c>
      <c r="E2759" s="273">
        <v>193.2</v>
      </c>
    </row>
    <row r="2760" spans="1:5">
      <c r="A2760">
        <v>3261</v>
      </c>
      <c r="B2760" s="306">
        <v>1.0439814814814301</v>
      </c>
      <c r="C2760">
        <v>21.914999999999999</v>
      </c>
      <c r="D2760">
        <v>54.878</v>
      </c>
      <c r="E2760" s="273">
        <v>193.2</v>
      </c>
    </row>
    <row r="2761" spans="1:5">
      <c r="A2761">
        <v>3262</v>
      </c>
      <c r="B2761" s="306">
        <v>1.0440972222221701</v>
      </c>
      <c r="C2761">
        <v>21.914999999999999</v>
      </c>
      <c r="D2761">
        <v>54.878</v>
      </c>
      <c r="E2761" s="273">
        <v>193.2</v>
      </c>
    </row>
    <row r="2762" spans="1:5">
      <c r="A2762">
        <v>3263</v>
      </c>
      <c r="B2762" s="306">
        <v>1.04421296296291</v>
      </c>
      <c r="C2762">
        <v>21.914999999999999</v>
      </c>
      <c r="D2762">
        <v>54.847000000000001</v>
      </c>
      <c r="E2762" s="273">
        <v>193.2</v>
      </c>
    </row>
    <row r="2763" spans="1:5">
      <c r="A2763">
        <v>3264</v>
      </c>
      <c r="B2763" s="306">
        <v>1.0443287037036499</v>
      </c>
      <c r="C2763">
        <v>21.914999999999999</v>
      </c>
      <c r="D2763">
        <v>54.816000000000003</v>
      </c>
      <c r="E2763" s="273">
        <v>193.2</v>
      </c>
    </row>
    <row r="2764" spans="1:5">
      <c r="A2764">
        <v>3265</v>
      </c>
      <c r="B2764" s="306">
        <v>1.0444444444443901</v>
      </c>
      <c r="C2764">
        <v>21.914999999999999</v>
      </c>
      <c r="D2764">
        <v>54.816000000000003</v>
      </c>
      <c r="E2764" s="273">
        <v>193.2</v>
      </c>
    </row>
    <row r="2765" spans="1:5">
      <c r="A2765">
        <v>3266</v>
      </c>
      <c r="B2765" s="306">
        <v>1.0445601851851301</v>
      </c>
      <c r="C2765">
        <v>21.914999999999999</v>
      </c>
      <c r="D2765">
        <v>54.816000000000003</v>
      </c>
      <c r="E2765" s="273">
        <v>193.2</v>
      </c>
    </row>
    <row r="2766" spans="1:5">
      <c r="A2766">
        <v>3267</v>
      </c>
      <c r="B2766" s="306">
        <v>1.04467592592587</v>
      </c>
      <c r="C2766">
        <v>21.914999999999999</v>
      </c>
      <c r="D2766">
        <v>54.784999999999997</v>
      </c>
      <c r="E2766" s="273">
        <v>193.2</v>
      </c>
    </row>
    <row r="2767" spans="1:5">
      <c r="A2767">
        <v>3268</v>
      </c>
      <c r="B2767" s="306">
        <v>1.0447916666666099</v>
      </c>
      <c r="C2767">
        <v>21.914999999999999</v>
      </c>
      <c r="D2767">
        <v>54.784999999999997</v>
      </c>
      <c r="E2767" s="273">
        <v>193.2</v>
      </c>
    </row>
    <row r="2768" spans="1:5">
      <c r="A2768">
        <v>3269</v>
      </c>
      <c r="B2768" s="306">
        <v>1.0449074074073601</v>
      </c>
      <c r="C2768">
        <v>21.914999999999999</v>
      </c>
      <c r="D2768">
        <v>54.784999999999997</v>
      </c>
      <c r="E2768" s="273">
        <v>193.2</v>
      </c>
    </row>
    <row r="2769" spans="1:5">
      <c r="A2769">
        <v>3270</v>
      </c>
      <c r="B2769" s="306">
        <v>1.0450231481481</v>
      </c>
      <c r="C2769">
        <v>21.914999999999999</v>
      </c>
      <c r="D2769">
        <v>54.816000000000003</v>
      </c>
      <c r="E2769" s="273">
        <v>193.2</v>
      </c>
    </row>
    <row r="2770" spans="1:5">
      <c r="A2770">
        <v>3271</v>
      </c>
      <c r="B2770" s="306">
        <v>1.04513888888884</v>
      </c>
      <c r="C2770">
        <v>21.914999999999999</v>
      </c>
      <c r="D2770">
        <v>54.847000000000001</v>
      </c>
      <c r="E2770" s="273">
        <v>193.2</v>
      </c>
    </row>
    <row r="2771" spans="1:5">
      <c r="A2771">
        <v>3272</v>
      </c>
      <c r="B2771" s="306">
        <v>1.0452546296295799</v>
      </c>
      <c r="C2771">
        <v>21.914999999999999</v>
      </c>
      <c r="D2771">
        <v>54.816000000000003</v>
      </c>
      <c r="E2771" s="273">
        <v>193.2</v>
      </c>
    </row>
    <row r="2772" spans="1:5">
      <c r="A2772">
        <v>3273</v>
      </c>
      <c r="B2772" s="306">
        <v>1.0453703703703201</v>
      </c>
      <c r="C2772">
        <v>21.914999999999999</v>
      </c>
      <c r="D2772">
        <v>54.753999999999998</v>
      </c>
      <c r="E2772" s="273">
        <v>193.2</v>
      </c>
    </row>
    <row r="2773" spans="1:5">
      <c r="A2773">
        <v>3274</v>
      </c>
      <c r="B2773" s="306">
        <v>1.04548611111106</v>
      </c>
      <c r="C2773">
        <v>21.914999999999999</v>
      </c>
      <c r="D2773">
        <v>54.784999999999997</v>
      </c>
      <c r="E2773" s="273">
        <v>193.2</v>
      </c>
    </row>
    <row r="2774" spans="1:5">
      <c r="A2774">
        <v>3275</v>
      </c>
      <c r="B2774" s="306">
        <v>1.0456018518518</v>
      </c>
      <c r="C2774">
        <v>21.914999999999999</v>
      </c>
      <c r="D2774">
        <v>54.816000000000003</v>
      </c>
      <c r="E2774" s="273">
        <v>193.2</v>
      </c>
    </row>
    <row r="2775" spans="1:5">
      <c r="A2775">
        <v>3276</v>
      </c>
      <c r="B2775" s="306">
        <v>1.0457175925925399</v>
      </c>
      <c r="C2775">
        <v>21.914999999999999</v>
      </c>
      <c r="D2775">
        <v>54.816000000000003</v>
      </c>
      <c r="E2775" s="273">
        <v>193.2</v>
      </c>
    </row>
    <row r="2776" spans="1:5">
      <c r="A2776">
        <v>3277</v>
      </c>
      <c r="B2776" s="306">
        <v>1.0458333333332801</v>
      </c>
      <c r="C2776">
        <v>21.914999999999999</v>
      </c>
      <c r="D2776">
        <v>54.847000000000001</v>
      </c>
      <c r="E2776" s="273">
        <v>193.2</v>
      </c>
    </row>
    <row r="2777" spans="1:5">
      <c r="A2777">
        <v>3278</v>
      </c>
      <c r="B2777" s="306">
        <v>1.04594907407402</v>
      </c>
      <c r="C2777">
        <v>21.914999999999999</v>
      </c>
      <c r="D2777">
        <v>54.878</v>
      </c>
      <c r="E2777" s="273">
        <v>193.2</v>
      </c>
    </row>
    <row r="2778" spans="1:5">
      <c r="A2778">
        <v>3279</v>
      </c>
      <c r="B2778" s="306">
        <v>1.04606481481476</v>
      </c>
      <c r="C2778">
        <v>21.914999999999999</v>
      </c>
      <c r="D2778">
        <v>54.878</v>
      </c>
      <c r="E2778" s="273">
        <v>193.2</v>
      </c>
    </row>
    <row r="2779" spans="1:5">
      <c r="A2779">
        <v>3280</v>
      </c>
      <c r="B2779" s="306">
        <v>1.0461805555554999</v>
      </c>
      <c r="C2779">
        <v>21.914999999999999</v>
      </c>
      <c r="D2779">
        <v>54.847000000000001</v>
      </c>
      <c r="E2779" s="273">
        <v>193.2</v>
      </c>
    </row>
    <row r="2780" spans="1:5">
      <c r="A2780">
        <v>3281</v>
      </c>
      <c r="B2780" s="306">
        <v>1.0462962962962401</v>
      </c>
      <c r="C2780">
        <v>21.914999999999999</v>
      </c>
      <c r="D2780">
        <v>54.847000000000001</v>
      </c>
      <c r="E2780" s="273">
        <v>193.2</v>
      </c>
    </row>
    <row r="2781" spans="1:5">
      <c r="A2781">
        <v>3282</v>
      </c>
      <c r="B2781" s="306">
        <v>1.04641203703698</v>
      </c>
      <c r="C2781">
        <v>21.914999999999999</v>
      </c>
      <c r="D2781">
        <v>54.753999999999998</v>
      </c>
      <c r="E2781" s="273">
        <v>193.2</v>
      </c>
    </row>
    <row r="2782" spans="1:5">
      <c r="A2782">
        <v>3283</v>
      </c>
      <c r="B2782" s="306">
        <v>1.04652777777773</v>
      </c>
      <c r="C2782">
        <v>21.914999999999999</v>
      </c>
      <c r="D2782">
        <v>54.784999999999997</v>
      </c>
      <c r="E2782" s="273">
        <v>193.2</v>
      </c>
    </row>
    <row r="2783" spans="1:5">
      <c r="A2783">
        <v>3284</v>
      </c>
      <c r="B2783" s="306">
        <v>1.0466435185184699</v>
      </c>
      <c r="C2783">
        <v>21.914999999999999</v>
      </c>
      <c r="D2783">
        <v>54.784999999999997</v>
      </c>
      <c r="E2783" s="273">
        <v>193.2</v>
      </c>
    </row>
    <row r="2784" spans="1:5">
      <c r="A2784">
        <v>3285</v>
      </c>
      <c r="B2784" s="306">
        <v>1.0467592592592101</v>
      </c>
      <c r="C2784">
        <v>21.914999999999999</v>
      </c>
      <c r="D2784">
        <v>54.784999999999997</v>
      </c>
      <c r="E2784" s="273">
        <v>193.2</v>
      </c>
    </row>
    <row r="2785" spans="1:5">
      <c r="A2785">
        <v>3286</v>
      </c>
      <c r="B2785" s="306">
        <v>1.04687499999995</v>
      </c>
      <c r="C2785">
        <v>21.914999999999999</v>
      </c>
      <c r="D2785">
        <v>54.847000000000001</v>
      </c>
      <c r="E2785" s="273">
        <v>193.2</v>
      </c>
    </row>
    <row r="2786" spans="1:5">
      <c r="A2786">
        <v>3287</v>
      </c>
      <c r="B2786" s="306">
        <v>1.04699074074069</v>
      </c>
      <c r="C2786">
        <v>21.914999999999999</v>
      </c>
      <c r="D2786">
        <v>54.847000000000001</v>
      </c>
      <c r="E2786" s="273">
        <v>193.2</v>
      </c>
    </row>
    <row r="2787" spans="1:5">
      <c r="A2787">
        <v>3288</v>
      </c>
      <c r="B2787" s="306">
        <v>1.0471064814814299</v>
      </c>
      <c r="C2787">
        <v>21.914999999999999</v>
      </c>
      <c r="D2787">
        <v>54.847000000000001</v>
      </c>
      <c r="E2787" s="273">
        <v>193.2</v>
      </c>
    </row>
    <row r="2788" spans="1:5">
      <c r="A2788">
        <v>3289</v>
      </c>
      <c r="B2788" s="306">
        <v>1.0472222222221701</v>
      </c>
      <c r="C2788">
        <v>21.914999999999999</v>
      </c>
      <c r="D2788">
        <v>54.847000000000001</v>
      </c>
      <c r="E2788" s="273">
        <v>193.2</v>
      </c>
    </row>
    <row r="2789" spans="1:5">
      <c r="A2789">
        <v>3290</v>
      </c>
      <c r="B2789" s="306">
        <v>1.04733796296291</v>
      </c>
      <c r="C2789">
        <v>21.914999999999999</v>
      </c>
      <c r="D2789">
        <v>54.847000000000001</v>
      </c>
      <c r="E2789" s="273">
        <v>193.2</v>
      </c>
    </row>
    <row r="2790" spans="1:5">
      <c r="A2790">
        <v>3291</v>
      </c>
      <c r="B2790" s="306">
        <v>1.04745370370365</v>
      </c>
      <c r="C2790">
        <v>21.914999999999999</v>
      </c>
      <c r="D2790">
        <v>54.847000000000001</v>
      </c>
      <c r="E2790" s="273">
        <v>193.2</v>
      </c>
    </row>
    <row r="2791" spans="1:5">
      <c r="A2791">
        <v>3292</v>
      </c>
      <c r="B2791" s="306">
        <v>1.0475694444443899</v>
      </c>
      <c r="C2791">
        <v>21.914999999999999</v>
      </c>
      <c r="D2791">
        <v>54.908999999999999</v>
      </c>
      <c r="E2791" s="273">
        <v>193.2</v>
      </c>
    </row>
    <row r="2792" spans="1:5">
      <c r="A2792">
        <v>3293</v>
      </c>
      <c r="B2792" s="306">
        <v>1.0476851851851301</v>
      </c>
      <c r="C2792">
        <v>21.914999999999999</v>
      </c>
      <c r="D2792">
        <v>54.847000000000001</v>
      </c>
      <c r="E2792" s="273">
        <v>193.2</v>
      </c>
    </row>
    <row r="2793" spans="1:5">
      <c r="A2793">
        <v>3294</v>
      </c>
      <c r="B2793" s="306">
        <v>1.04780092592587</v>
      </c>
      <c r="C2793">
        <v>21.914999999999999</v>
      </c>
      <c r="D2793">
        <v>54.878</v>
      </c>
      <c r="E2793" s="273">
        <v>193.2</v>
      </c>
    </row>
    <row r="2794" spans="1:5">
      <c r="A2794">
        <v>3295</v>
      </c>
      <c r="B2794" s="306">
        <v>1.04791666666661</v>
      </c>
      <c r="C2794">
        <v>21.939</v>
      </c>
      <c r="D2794">
        <v>54.975000000000001</v>
      </c>
      <c r="E2794" s="273">
        <v>193.2</v>
      </c>
    </row>
    <row r="2795" spans="1:5">
      <c r="A2795">
        <v>3296</v>
      </c>
      <c r="B2795" s="306">
        <v>1.0480324074073499</v>
      </c>
      <c r="C2795">
        <v>21.914999999999999</v>
      </c>
      <c r="D2795">
        <v>54.970999999999997</v>
      </c>
      <c r="E2795" s="273">
        <v>193.2</v>
      </c>
    </row>
    <row r="2796" spans="1:5">
      <c r="A2796">
        <v>3297</v>
      </c>
      <c r="B2796" s="306">
        <v>1.0481481481481001</v>
      </c>
      <c r="C2796">
        <v>21.914999999999999</v>
      </c>
      <c r="D2796">
        <v>55.033000000000001</v>
      </c>
      <c r="E2796" s="273">
        <v>193.2</v>
      </c>
    </row>
    <row r="2797" spans="1:5">
      <c r="A2797">
        <v>3298</v>
      </c>
      <c r="B2797" s="306">
        <v>1.04826388888884</v>
      </c>
      <c r="C2797">
        <v>21.914999999999999</v>
      </c>
      <c r="D2797">
        <v>54.970999999999997</v>
      </c>
      <c r="E2797" s="273">
        <v>193.2</v>
      </c>
    </row>
    <row r="2798" spans="1:5">
      <c r="A2798">
        <v>3299</v>
      </c>
      <c r="B2798" s="306">
        <v>1.04837962962958</v>
      </c>
      <c r="C2798">
        <v>21.939</v>
      </c>
      <c r="D2798">
        <v>54.912999999999997</v>
      </c>
      <c r="E2798" s="273">
        <v>193.2</v>
      </c>
    </row>
    <row r="2799" spans="1:5">
      <c r="A2799">
        <v>3300</v>
      </c>
      <c r="B2799" s="306">
        <v>1.0484953703703199</v>
      </c>
      <c r="C2799">
        <v>21.914999999999999</v>
      </c>
      <c r="D2799">
        <v>54.908999999999999</v>
      </c>
      <c r="E2799" s="273">
        <v>193.2</v>
      </c>
    </row>
    <row r="2800" spans="1:5">
      <c r="A2800">
        <v>3301</v>
      </c>
      <c r="B2800" s="306">
        <v>1.0486111111110601</v>
      </c>
      <c r="C2800">
        <v>21.939</v>
      </c>
      <c r="D2800">
        <v>54.881999999999998</v>
      </c>
      <c r="E2800" s="273">
        <v>193.2</v>
      </c>
    </row>
    <row r="2801" spans="1:5">
      <c r="A2801">
        <v>3302</v>
      </c>
      <c r="B2801" s="306">
        <v>1.0487268518518</v>
      </c>
      <c r="C2801">
        <v>21.914999999999999</v>
      </c>
      <c r="D2801">
        <v>54.816000000000003</v>
      </c>
      <c r="E2801" s="273">
        <v>193.2</v>
      </c>
    </row>
    <row r="2802" spans="1:5">
      <c r="A2802">
        <v>3303</v>
      </c>
      <c r="B2802" s="306">
        <v>1.04884259259254</v>
      </c>
      <c r="C2802">
        <v>21.914999999999999</v>
      </c>
      <c r="D2802">
        <v>54.816000000000003</v>
      </c>
      <c r="E2802" s="273">
        <v>193.2</v>
      </c>
    </row>
    <row r="2803" spans="1:5">
      <c r="A2803">
        <v>3304</v>
      </c>
      <c r="B2803" s="306">
        <v>1.0489583333332799</v>
      </c>
      <c r="C2803">
        <v>21.939</v>
      </c>
      <c r="D2803">
        <v>54.787999999999997</v>
      </c>
      <c r="E2803" s="273">
        <v>193.2</v>
      </c>
    </row>
    <row r="2804" spans="1:5">
      <c r="A2804">
        <v>3305</v>
      </c>
      <c r="B2804" s="306">
        <v>1.0490740740740201</v>
      </c>
      <c r="C2804">
        <v>21.939</v>
      </c>
      <c r="D2804">
        <v>54.850999999999999</v>
      </c>
      <c r="E2804" s="273">
        <v>193.2</v>
      </c>
    </row>
    <row r="2805" spans="1:5">
      <c r="A2805">
        <v>3306</v>
      </c>
      <c r="B2805" s="306">
        <v>1.04918981481476</v>
      </c>
      <c r="C2805">
        <v>21.939</v>
      </c>
      <c r="D2805">
        <v>54.850999999999999</v>
      </c>
      <c r="E2805" s="273">
        <v>193.2</v>
      </c>
    </row>
    <row r="2806" spans="1:5">
      <c r="A2806">
        <v>3307</v>
      </c>
      <c r="B2806" s="306">
        <v>1.0493055555555</v>
      </c>
      <c r="C2806">
        <v>21.939</v>
      </c>
      <c r="D2806">
        <v>54.850999999999999</v>
      </c>
      <c r="E2806" s="273">
        <v>193.2</v>
      </c>
    </row>
    <row r="2807" spans="1:5">
      <c r="A2807">
        <v>3308</v>
      </c>
      <c r="B2807" s="306">
        <v>1.0494212962962399</v>
      </c>
      <c r="C2807">
        <v>21.914999999999999</v>
      </c>
      <c r="D2807">
        <v>54.908999999999999</v>
      </c>
      <c r="E2807" s="273">
        <v>193.2</v>
      </c>
    </row>
    <row r="2808" spans="1:5">
      <c r="A2808">
        <v>3309</v>
      </c>
      <c r="B2808" s="306">
        <v>1.0495370370369801</v>
      </c>
      <c r="C2808">
        <v>21.914999999999999</v>
      </c>
      <c r="D2808">
        <v>54.908999999999999</v>
      </c>
      <c r="E2808" s="273">
        <v>193.2</v>
      </c>
    </row>
    <row r="2809" spans="1:5">
      <c r="A2809">
        <v>3310</v>
      </c>
      <c r="B2809" s="306">
        <v>1.04965277777772</v>
      </c>
      <c r="C2809">
        <v>21.939</v>
      </c>
      <c r="D2809">
        <v>54.975000000000001</v>
      </c>
      <c r="E2809" s="273">
        <v>193.2</v>
      </c>
    </row>
    <row r="2810" spans="1:5">
      <c r="A2810">
        <v>3311</v>
      </c>
      <c r="B2810" s="306">
        <v>1.04976851851847</v>
      </c>
      <c r="C2810">
        <v>21.939</v>
      </c>
      <c r="D2810">
        <v>54.881999999999998</v>
      </c>
      <c r="E2810" s="273">
        <v>193.2</v>
      </c>
    </row>
    <row r="2811" spans="1:5">
      <c r="A2811">
        <v>3312</v>
      </c>
      <c r="B2811" s="306">
        <v>1.0498842592592099</v>
      </c>
      <c r="C2811">
        <v>21.939</v>
      </c>
      <c r="D2811">
        <v>54.881999999999998</v>
      </c>
      <c r="E2811" s="273">
        <v>193.2</v>
      </c>
    </row>
    <row r="2812" spans="1:5">
      <c r="A2812">
        <v>3313</v>
      </c>
      <c r="B2812" s="306">
        <v>1.0499999999999501</v>
      </c>
      <c r="C2812">
        <v>21.939</v>
      </c>
      <c r="D2812">
        <v>54.944000000000003</v>
      </c>
      <c r="E2812" s="273">
        <v>193.2</v>
      </c>
    </row>
    <row r="2813" spans="1:5">
      <c r="A2813">
        <v>3314</v>
      </c>
      <c r="B2813" s="306">
        <v>1.05011574074069</v>
      </c>
      <c r="C2813">
        <v>21.939</v>
      </c>
      <c r="D2813">
        <v>54.944000000000003</v>
      </c>
      <c r="E2813" s="273">
        <v>193.2</v>
      </c>
    </row>
    <row r="2814" spans="1:5">
      <c r="A2814">
        <v>3315</v>
      </c>
      <c r="B2814" s="306">
        <v>1.05023148148143</v>
      </c>
      <c r="C2814">
        <v>21.939</v>
      </c>
      <c r="D2814">
        <v>54.850999999999999</v>
      </c>
      <c r="E2814" s="273">
        <v>193.2</v>
      </c>
    </row>
    <row r="2815" spans="1:5">
      <c r="A2815">
        <v>3316</v>
      </c>
      <c r="B2815" s="306">
        <v>1.0503472222221699</v>
      </c>
      <c r="C2815">
        <v>21.914999999999999</v>
      </c>
      <c r="D2815">
        <v>54.847000000000001</v>
      </c>
      <c r="E2815" s="273">
        <v>193.2</v>
      </c>
    </row>
    <row r="2816" spans="1:5">
      <c r="A2816">
        <v>3317</v>
      </c>
      <c r="B2816" s="306">
        <v>1.0504629629629101</v>
      </c>
      <c r="C2816">
        <v>21.939</v>
      </c>
      <c r="D2816">
        <v>54.819000000000003</v>
      </c>
      <c r="E2816" s="273">
        <v>193.2</v>
      </c>
    </row>
    <row r="2817" spans="1:5">
      <c r="A2817">
        <v>3318</v>
      </c>
      <c r="B2817" s="306">
        <v>1.05057870370365</v>
      </c>
      <c r="C2817">
        <v>21.939</v>
      </c>
      <c r="D2817">
        <v>55.036999999999999</v>
      </c>
      <c r="E2817" s="273">
        <v>185.3</v>
      </c>
    </row>
    <row r="2818" spans="1:5">
      <c r="A2818">
        <v>3319</v>
      </c>
      <c r="B2818" s="306">
        <v>1.05069444444439</v>
      </c>
      <c r="C2818">
        <v>21.939</v>
      </c>
      <c r="D2818">
        <v>55.161000000000001</v>
      </c>
      <c r="E2818" s="273">
        <v>193.2</v>
      </c>
    </row>
    <row r="2819" spans="1:5">
      <c r="A2819">
        <v>3320</v>
      </c>
      <c r="B2819" s="306">
        <v>1.0508101851851299</v>
      </c>
      <c r="C2819">
        <v>21.939</v>
      </c>
      <c r="D2819">
        <v>55.036999999999999</v>
      </c>
      <c r="E2819" s="273">
        <v>201</v>
      </c>
    </row>
    <row r="2820" spans="1:5">
      <c r="A2820">
        <v>3321</v>
      </c>
      <c r="B2820" s="306">
        <v>1.0509259259258701</v>
      </c>
      <c r="C2820">
        <v>21.939</v>
      </c>
      <c r="D2820">
        <v>55.006</v>
      </c>
      <c r="E2820" s="273">
        <v>201</v>
      </c>
    </row>
    <row r="2821" spans="1:5">
      <c r="A2821">
        <v>3322</v>
      </c>
      <c r="B2821" s="306">
        <v>1.05104166666661</v>
      </c>
      <c r="C2821">
        <v>21.939</v>
      </c>
      <c r="D2821">
        <v>54.881999999999998</v>
      </c>
      <c r="E2821" s="273">
        <v>193.2</v>
      </c>
    </row>
    <row r="2822" spans="1:5">
      <c r="A2822">
        <v>3323</v>
      </c>
      <c r="B2822" s="306">
        <v>1.05115740740735</v>
      </c>
      <c r="C2822">
        <v>21.939</v>
      </c>
      <c r="D2822">
        <v>54.850999999999999</v>
      </c>
      <c r="E2822" s="273">
        <v>193.2</v>
      </c>
    </row>
    <row r="2823" spans="1:5">
      <c r="A2823">
        <v>3324</v>
      </c>
      <c r="B2823" s="306">
        <v>1.0512731481480999</v>
      </c>
      <c r="C2823">
        <v>21.939</v>
      </c>
      <c r="D2823">
        <v>54.850999999999999</v>
      </c>
      <c r="E2823" s="273">
        <v>201</v>
      </c>
    </row>
    <row r="2824" spans="1:5">
      <c r="A2824">
        <v>3325</v>
      </c>
      <c r="B2824" s="306">
        <v>1.0513888888888401</v>
      </c>
      <c r="C2824">
        <v>21.939</v>
      </c>
      <c r="D2824">
        <v>54.725999999999999</v>
      </c>
      <c r="E2824" s="273">
        <v>193.2</v>
      </c>
    </row>
    <row r="2825" spans="1:5">
      <c r="A2825">
        <v>3326</v>
      </c>
      <c r="B2825" s="306">
        <v>1.05150462962958</v>
      </c>
      <c r="C2825">
        <v>21.939</v>
      </c>
      <c r="D2825">
        <v>54.787999999999997</v>
      </c>
      <c r="E2825" s="273">
        <v>193.2</v>
      </c>
    </row>
    <row r="2826" spans="1:5">
      <c r="A2826">
        <v>3327</v>
      </c>
      <c r="B2826" s="306">
        <v>1.05162037037032</v>
      </c>
      <c r="C2826">
        <v>21.939</v>
      </c>
      <c r="D2826">
        <v>54.819000000000003</v>
      </c>
      <c r="E2826" s="273">
        <v>201</v>
      </c>
    </row>
    <row r="2827" spans="1:5">
      <c r="A2827">
        <v>3328</v>
      </c>
      <c r="B2827" s="306">
        <v>1.0517361111110599</v>
      </c>
      <c r="C2827">
        <v>21.939</v>
      </c>
      <c r="D2827">
        <v>54.819000000000003</v>
      </c>
      <c r="E2827" s="273">
        <v>201</v>
      </c>
    </row>
    <row r="2828" spans="1:5">
      <c r="A2828">
        <v>3329</v>
      </c>
      <c r="B2828" s="306">
        <v>1.0518518518518001</v>
      </c>
      <c r="C2828">
        <v>21.939</v>
      </c>
      <c r="D2828">
        <v>54.912999999999997</v>
      </c>
      <c r="E2828" s="273">
        <v>201</v>
      </c>
    </row>
    <row r="2829" spans="1:5">
      <c r="A2829">
        <v>3330</v>
      </c>
      <c r="B2829" s="306">
        <v>1.05196759259254</v>
      </c>
      <c r="C2829">
        <v>21.939</v>
      </c>
      <c r="D2829">
        <v>54.881999999999998</v>
      </c>
      <c r="E2829" s="273">
        <v>193.2</v>
      </c>
    </row>
    <row r="2830" spans="1:5">
      <c r="A2830">
        <v>3331</v>
      </c>
      <c r="B2830" s="306">
        <v>1.05208333333328</v>
      </c>
      <c r="C2830">
        <v>21.939</v>
      </c>
      <c r="D2830">
        <v>54.850999999999999</v>
      </c>
      <c r="E2830" s="273">
        <v>193.2</v>
      </c>
    </row>
    <row r="2831" spans="1:5">
      <c r="A2831">
        <v>3332</v>
      </c>
      <c r="B2831" s="306">
        <v>1.0521990740740199</v>
      </c>
      <c r="C2831">
        <v>21.939</v>
      </c>
      <c r="D2831">
        <v>54.787999999999997</v>
      </c>
      <c r="E2831" s="273">
        <v>193.2</v>
      </c>
    </row>
    <row r="2832" spans="1:5">
      <c r="A2832">
        <v>3333</v>
      </c>
      <c r="B2832" s="306">
        <v>1.0523148148147601</v>
      </c>
      <c r="C2832">
        <v>21.939</v>
      </c>
      <c r="D2832">
        <v>54.725999999999999</v>
      </c>
      <c r="E2832" s="273">
        <v>201</v>
      </c>
    </row>
    <row r="2833" spans="1:5">
      <c r="A2833">
        <v>3334</v>
      </c>
      <c r="B2833" s="306">
        <v>1.0524305555555</v>
      </c>
      <c r="C2833">
        <v>21.939</v>
      </c>
      <c r="D2833">
        <v>54.695</v>
      </c>
      <c r="E2833" s="273">
        <v>193.2</v>
      </c>
    </row>
    <row r="2834" spans="1:5">
      <c r="A2834">
        <v>3335</v>
      </c>
      <c r="B2834" s="306">
        <v>1.05254629629624</v>
      </c>
      <c r="C2834">
        <v>21.939</v>
      </c>
      <c r="D2834">
        <v>54.633000000000003</v>
      </c>
      <c r="E2834" s="273">
        <v>201</v>
      </c>
    </row>
    <row r="2835" spans="1:5">
      <c r="A2835">
        <v>3336</v>
      </c>
      <c r="B2835" s="306">
        <v>1.0526620370369799</v>
      </c>
      <c r="C2835">
        <v>21.914999999999999</v>
      </c>
      <c r="D2835">
        <v>54.692</v>
      </c>
      <c r="E2835" s="273">
        <v>193.2</v>
      </c>
    </row>
    <row r="2836" spans="1:5">
      <c r="A2836">
        <v>3337</v>
      </c>
      <c r="B2836" s="306">
        <v>1.0527777777777201</v>
      </c>
      <c r="C2836">
        <v>21.914999999999999</v>
      </c>
      <c r="D2836">
        <v>54.661000000000001</v>
      </c>
      <c r="E2836" s="273">
        <v>193.2</v>
      </c>
    </row>
    <row r="2837" spans="1:5">
      <c r="A2837">
        <v>3338</v>
      </c>
      <c r="B2837" s="306">
        <v>1.05289351851847</v>
      </c>
      <c r="C2837">
        <v>21.914999999999999</v>
      </c>
      <c r="D2837">
        <v>54.661000000000001</v>
      </c>
      <c r="E2837" s="273">
        <v>193.2</v>
      </c>
    </row>
    <row r="2838" spans="1:5">
      <c r="A2838">
        <v>3339</v>
      </c>
      <c r="B2838" s="306">
        <v>1.05300925925921</v>
      </c>
      <c r="C2838">
        <v>21.939</v>
      </c>
      <c r="D2838">
        <v>54.725999999999999</v>
      </c>
      <c r="E2838" s="273">
        <v>201</v>
      </c>
    </row>
    <row r="2839" spans="1:5">
      <c r="A2839">
        <v>3340</v>
      </c>
      <c r="B2839" s="306">
        <v>1.0531249999999499</v>
      </c>
      <c r="C2839">
        <v>21.914999999999999</v>
      </c>
      <c r="D2839">
        <v>54.847000000000001</v>
      </c>
      <c r="E2839" s="273">
        <v>193.2</v>
      </c>
    </row>
    <row r="2840" spans="1:5">
      <c r="A2840">
        <v>3341</v>
      </c>
      <c r="B2840" s="306">
        <v>1.0532407407406901</v>
      </c>
      <c r="C2840">
        <v>21.914999999999999</v>
      </c>
      <c r="D2840">
        <v>54.878</v>
      </c>
      <c r="E2840" s="273">
        <v>193.2</v>
      </c>
    </row>
    <row r="2841" spans="1:5">
      <c r="A2841">
        <v>3342</v>
      </c>
      <c r="B2841" s="306">
        <v>1.05335648148143</v>
      </c>
      <c r="C2841">
        <v>21.939</v>
      </c>
      <c r="D2841">
        <v>54.944000000000003</v>
      </c>
      <c r="E2841" s="273">
        <v>201</v>
      </c>
    </row>
    <row r="2842" spans="1:5">
      <c r="A2842">
        <v>3343</v>
      </c>
      <c r="B2842" s="306">
        <v>1.05347222222217</v>
      </c>
      <c r="C2842">
        <v>21.914999999999999</v>
      </c>
      <c r="D2842">
        <v>55.002000000000002</v>
      </c>
      <c r="E2842" s="273">
        <v>201</v>
      </c>
    </row>
    <row r="2843" spans="1:5">
      <c r="A2843">
        <v>3344</v>
      </c>
      <c r="B2843" s="306">
        <v>1.0535879629629099</v>
      </c>
      <c r="C2843">
        <v>21.914999999999999</v>
      </c>
      <c r="D2843">
        <v>54.970999999999997</v>
      </c>
      <c r="E2843" s="273">
        <v>193.2</v>
      </c>
    </row>
    <row r="2844" spans="1:5">
      <c r="A2844">
        <v>3345</v>
      </c>
      <c r="B2844" s="306">
        <v>1.0537037037036501</v>
      </c>
      <c r="C2844">
        <v>21.914999999999999</v>
      </c>
      <c r="D2844">
        <v>54.94</v>
      </c>
      <c r="E2844" s="273">
        <v>201</v>
      </c>
    </row>
    <row r="2845" spans="1:5">
      <c r="A2845">
        <v>3346</v>
      </c>
      <c r="B2845" s="306">
        <v>1.05381944444439</v>
      </c>
      <c r="C2845">
        <v>21.914999999999999</v>
      </c>
      <c r="D2845">
        <v>54.970999999999997</v>
      </c>
      <c r="E2845" s="273">
        <v>201</v>
      </c>
    </row>
    <row r="2846" spans="1:5">
      <c r="A2846">
        <v>3347</v>
      </c>
      <c r="B2846" s="306">
        <v>1.05393518518513</v>
      </c>
      <c r="C2846">
        <v>21.914999999999999</v>
      </c>
      <c r="D2846">
        <v>55.033000000000001</v>
      </c>
      <c r="E2846" s="273">
        <v>193.2</v>
      </c>
    </row>
    <row r="2847" spans="1:5">
      <c r="A2847">
        <v>3348</v>
      </c>
      <c r="B2847" s="306">
        <v>1.0540509259258699</v>
      </c>
      <c r="C2847">
        <v>21.914999999999999</v>
      </c>
      <c r="D2847">
        <v>55.095999999999997</v>
      </c>
      <c r="E2847" s="273">
        <v>193.2</v>
      </c>
    </row>
    <row r="2848" spans="1:5">
      <c r="A2848">
        <v>3349</v>
      </c>
      <c r="B2848" s="306">
        <v>1.0541666666666101</v>
      </c>
      <c r="C2848">
        <v>21.914999999999999</v>
      </c>
      <c r="D2848">
        <v>55.095999999999997</v>
      </c>
      <c r="E2848" s="273">
        <v>193.2</v>
      </c>
    </row>
    <row r="2849" spans="1:5">
      <c r="A2849">
        <v>3350</v>
      </c>
      <c r="B2849" s="306">
        <v>1.05428240740735</v>
      </c>
      <c r="C2849">
        <v>21.914999999999999</v>
      </c>
      <c r="D2849">
        <v>55.095999999999997</v>
      </c>
      <c r="E2849" s="273">
        <v>193.2</v>
      </c>
    </row>
    <row r="2850" spans="1:5">
      <c r="A2850">
        <v>3351</v>
      </c>
      <c r="B2850" s="306">
        <v>1.05439814814809</v>
      </c>
      <c r="C2850">
        <v>21.914999999999999</v>
      </c>
      <c r="D2850">
        <v>55.064999999999998</v>
      </c>
      <c r="E2850" s="273">
        <v>201</v>
      </c>
    </row>
    <row r="2851" spans="1:5">
      <c r="A2851">
        <v>3352</v>
      </c>
      <c r="B2851" s="306">
        <v>1.0545138888888399</v>
      </c>
      <c r="C2851">
        <v>21.914999999999999</v>
      </c>
      <c r="D2851">
        <v>55.095999999999997</v>
      </c>
      <c r="E2851" s="273">
        <v>201</v>
      </c>
    </row>
    <row r="2852" spans="1:5">
      <c r="A2852">
        <v>3353</v>
      </c>
      <c r="B2852" s="306">
        <v>1.0546296296295801</v>
      </c>
      <c r="C2852">
        <v>21.914999999999999</v>
      </c>
      <c r="D2852">
        <v>55.127000000000002</v>
      </c>
      <c r="E2852" s="273">
        <v>193.2</v>
      </c>
    </row>
    <row r="2853" spans="1:5">
      <c r="A2853">
        <v>3354</v>
      </c>
      <c r="B2853" s="306">
        <v>1.05474537037032</v>
      </c>
      <c r="C2853">
        <v>21.914999999999999</v>
      </c>
      <c r="D2853">
        <v>55.095999999999997</v>
      </c>
      <c r="E2853" s="273">
        <v>193.2</v>
      </c>
    </row>
    <row r="2854" spans="1:5">
      <c r="A2854">
        <v>3355</v>
      </c>
      <c r="B2854" s="306">
        <v>1.05486111111106</v>
      </c>
      <c r="C2854">
        <v>21.914999999999999</v>
      </c>
      <c r="D2854">
        <v>55.095999999999997</v>
      </c>
      <c r="E2854" s="273">
        <v>193.2</v>
      </c>
    </row>
    <row r="2855" spans="1:5">
      <c r="A2855">
        <v>3356</v>
      </c>
      <c r="B2855" s="306">
        <v>1.0549768518517999</v>
      </c>
      <c r="C2855">
        <v>21.914999999999999</v>
      </c>
      <c r="D2855">
        <v>55.127000000000002</v>
      </c>
      <c r="E2855" s="273">
        <v>193.2</v>
      </c>
    </row>
    <row r="2856" spans="1:5">
      <c r="A2856">
        <v>3357</v>
      </c>
      <c r="B2856" s="306">
        <v>1.0550925925925401</v>
      </c>
      <c r="C2856">
        <v>21.914999999999999</v>
      </c>
      <c r="D2856">
        <v>55.127000000000002</v>
      </c>
      <c r="E2856" s="273">
        <v>193.2</v>
      </c>
    </row>
    <row r="2857" spans="1:5">
      <c r="A2857">
        <v>3358</v>
      </c>
      <c r="B2857" s="306">
        <v>1.05520833333328</v>
      </c>
      <c r="C2857">
        <v>21.914999999999999</v>
      </c>
      <c r="D2857">
        <v>55.127000000000002</v>
      </c>
      <c r="E2857" s="273">
        <v>193.2</v>
      </c>
    </row>
    <row r="2858" spans="1:5">
      <c r="A2858">
        <v>3359</v>
      </c>
      <c r="B2858" s="306">
        <v>1.05532407407402</v>
      </c>
      <c r="C2858">
        <v>21.914999999999999</v>
      </c>
      <c r="D2858">
        <v>55.095999999999997</v>
      </c>
      <c r="E2858" s="273">
        <v>193.2</v>
      </c>
    </row>
    <row r="2859" spans="1:5">
      <c r="A2859">
        <v>3360</v>
      </c>
      <c r="B2859" s="306">
        <v>1.0554398148147599</v>
      </c>
      <c r="C2859">
        <v>21.914999999999999</v>
      </c>
      <c r="D2859">
        <v>55.064999999999998</v>
      </c>
      <c r="E2859" s="273">
        <v>193.2</v>
      </c>
    </row>
    <row r="2860" spans="1:5">
      <c r="A2860">
        <v>3361</v>
      </c>
      <c r="B2860" s="306">
        <v>1.0555555555555001</v>
      </c>
      <c r="C2860">
        <v>21.914999999999999</v>
      </c>
      <c r="D2860">
        <v>55.095999999999997</v>
      </c>
      <c r="E2860" s="273">
        <v>201</v>
      </c>
    </row>
    <row r="2861" spans="1:5">
      <c r="A2861">
        <v>3362</v>
      </c>
      <c r="B2861" s="306">
        <v>1.05567129629624</v>
      </c>
      <c r="C2861">
        <v>21.914999999999999</v>
      </c>
      <c r="D2861">
        <v>55.095999999999997</v>
      </c>
      <c r="E2861" s="273">
        <v>193.2</v>
      </c>
    </row>
    <row r="2862" spans="1:5">
      <c r="A2862">
        <v>3363</v>
      </c>
      <c r="B2862" s="306">
        <v>1.05578703703698</v>
      </c>
      <c r="C2862">
        <v>21.914999999999999</v>
      </c>
      <c r="D2862">
        <v>55.127000000000002</v>
      </c>
      <c r="E2862" s="273">
        <v>201</v>
      </c>
    </row>
    <row r="2863" spans="1:5">
      <c r="A2863">
        <v>3364</v>
      </c>
      <c r="B2863" s="306">
        <v>1.0559027777777199</v>
      </c>
      <c r="C2863">
        <v>21.914999999999999</v>
      </c>
      <c r="D2863">
        <v>55.095999999999997</v>
      </c>
      <c r="E2863" s="273">
        <v>201</v>
      </c>
    </row>
    <row r="2864" spans="1:5">
      <c r="A2864">
        <v>3365</v>
      </c>
      <c r="B2864" s="306">
        <v>1.0560185185184601</v>
      </c>
      <c r="C2864">
        <v>21.914999999999999</v>
      </c>
      <c r="D2864">
        <v>55.127000000000002</v>
      </c>
      <c r="E2864" s="273">
        <v>193.2</v>
      </c>
    </row>
    <row r="2865" spans="1:5">
      <c r="A2865">
        <v>3366</v>
      </c>
      <c r="B2865" s="306">
        <v>1.05613425925921</v>
      </c>
      <c r="C2865">
        <v>21.914999999999999</v>
      </c>
      <c r="D2865">
        <v>55.127000000000002</v>
      </c>
      <c r="E2865" s="273">
        <v>193.2</v>
      </c>
    </row>
    <row r="2866" spans="1:5">
      <c r="A2866">
        <v>3367</v>
      </c>
      <c r="B2866" s="306">
        <v>1.05624999999995</v>
      </c>
      <c r="C2866">
        <v>21.914999999999999</v>
      </c>
      <c r="D2866">
        <v>55.127000000000002</v>
      </c>
      <c r="E2866" s="273">
        <v>201</v>
      </c>
    </row>
    <row r="2867" spans="1:5">
      <c r="A2867">
        <v>3368</v>
      </c>
      <c r="B2867" s="306">
        <v>1.0563657407406899</v>
      </c>
      <c r="C2867">
        <v>21.914999999999999</v>
      </c>
      <c r="D2867">
        <v>55.127000000000002</v>
      </c>
      <c r="E2867" s="273">
        <v>193.2</v>
      </c>
    </row>
    <row r="2868" spans="1:5">
      <c r="A2868">
        <v>3369</v>
      </c>
      <c r="B2868" s="306">
        <v>1.0564814814814301</v>
      </c>
      <c r="C2868">
        <v>21.890999999999998</v>
      </c>
      <c r="D2868">
        <v>55.122999999999998</v>
      </c>
      <c r="E2868" s="273">
        <v>201</v>
      </c>
    </row>
    <row r="2869" spans="1:5">
      <c r="A2869">
        <v>3370</v>
      </c>
      <c r="B2869" s="306">
        <v>1.05659722222217</v>
      </c>
      <c r="C2869">
        <v>21.914999999999999</v>
      </c>
      <c r="D2869">
        <v>55.127000000000002</v>
      </c>
      <c r="E2869" s="273">
        <v>193.2</v>
      </c>
    </row>
    <row r="2870" spans="1:5">
      <c r="A2870">
        <v>3371</v>
      </c>
      <c r="B2870" s="306">
        <v>1.05671296296291</v>
      </c>
      <c r="C2870">
        <v>21.914999999999999</v>
      </c>
      <c r="D2870">
        <v>55.127000000000002</v>
      </c>
      <c r="E2870" s="273">
        <v>193.2</v>
      </c>
    </row>
    <row r="2871" spans="1:5">
      <c r="A2871">
        <v>3372</v>
      </c>
      <c r="B2871" s="306">
        <v>1.0568287037036499</v>
      </c>
      <c r="C2871">
        <v>21.890999999999998</v>
      </c>
      <c r="D2871">
        <v>55.154000000000003</v>
      </c>
      <c r="E2871" s="273">
        <v>201</v>
      </c>
    </row>
    <row r="2872" spans="1:5">
      <c r="A2872">
        <v>3373</v>
      </c>
      <c r="B2872" s="306">
        <v>1.0569444444443901</v>
      </c>
      <c r="C2872">
        <v>21.890999999999998</v>
      </c>
      <c r="D2872">
        <v>55.122999999999998</v>
      </c>
      <c r="E2872" s="273">
        <v>201</v>
      </c>
    </row>
    <row r="2873" spans="1:5">
      <c r="A2873">
        <v>3374</v>
      </c>
      <c r="B2873" s="306">
        <v>1.05706018518513</v>
      </c>
      <c r="C2873">
        <v>21.890999999999998</v>
      </c>
      <c r="D2873">
        <v>55.122999999999998</v>
      </c>
      <c r="E2873" s="273">
        <v>201</v>
      </c>
    </row>
    <row r="2874" spans="1:5">
      <c r="A2874">
        <v>3375</v>
      </c>
      <c r="B2874" s="306">
        <v>1.05717592592587</v>
      </c>
      <c r="C2874">
        <v>21.890999999999998</v>
      </c>
      <c r="D2874">
        <v>55.122999999999998</v>
      </c>
      <c r="E2874" s="273">
        <v>201</v>
      </c>
    </row>
    <row r="2875" spans="1:5">
      <c r="A2875">
        <v>3376</v>
      </c>
      <c r="B2875" s="306">
        <v>1.0572916666666099</v>
      </c>
      <c r="C2875">
        <v>21.890999999999998</v>
      </c>
      <c r="D2875">
        <v>55.122999999999998</v>
      </c>
      <c r="E2875" s="273">
        <v>193.2</v>
      </c>
    </row>
    <row r="2876" spans="1:5">
      <c r="A2876">
        <v>3377</v>
      </c>
      <c r="B2876" s="306">
        <v>1.0574074074073501</v>
      </c>
      <c r="C2876">
        <v>21.890999999999998</v>
      </c>
      <c r="D2876">
        <v>55.154000000000003</v>
      </c>
      <c r="E2876" s="273">
        <v>193.2</v>
      </c>
    </row>
    <row r="2877" spans="1:5">
      <c r="A2877">
        <v>3378</v>
      </c>
      <c r="B2877" s="306">
        <v>1.05752314814809</v>
      </c>
      <c r="C2877">
        <v>21.890999999999998</v>
      </c>
      <c r="D2877">
        <v>55.154000000000003</v>
      </c>
      <c r="E2877" s="273">
        <v>193.2</v>
      </c>
    </row>
    <row r="2878" spans="1:5">
      <c r="A2878">
        <v>3379</v>
      </c>
      <c r="B2878" s="306">
        <v>1.05763888888883</v>
      </c>
      <c r="C2878">
        <v>21.890999999999998</v>
      </c>
      <c r="D2878">
        <v>55.154000000000003</v>
      </c>
      <c r="E2878" s="273">
        <v>201</v>
      </c>
    </row>
    <row r="2879" spans="1:5">
      <c r="A2879">
        <v>3380</v>
      </c>
      <c r="B2879" s="306">
        <v>1.0577546296295799</v>
      </c>
      <c r="C2879">
        <v>21.890999999999998</v>
      </c>
      <c r="D2879">
        <v>55.154000000000003</v>
      </c>
      <c r="E2879" s="273">
        <v>193.2</v>
      </c>
    </row>
    <row r="2880" spans="1:5">
      <c r="A2880">
        <v>3381</v>
      </c>
      <c r="B2880" s="306">
        <v>1.0578703703703201</v>
      </c>
      <c r="C2880">
        <v>21.890999999999998</v>
      </c>
      <c r="D2880">
        <v>55.154000000000003</v>
      </c>
      <c r="E2880" s="273">
        <v>201</v>
      </c>
    </row>
    <row r="2881" spans="1:5">
      <c r="A2881">
        <v>3382</v>
      </c>
      <c r="B2881" s="306">
        <v>1.05798611111106</v>
      </c>
      <c r="C2881">
        <v>21.890999999999998</v>
      </c>
      <c r="D2881">
        <v>55.122999999999998</v>
      </c>
      <c r="E2881" s="273">
        <v>201</v>
      </c>
    </row>
    <row r="2882" spans="1:5">
      <c r="A2882">
        <v>3383</v>
      </c>
      <c r="B2882" s="306">
        <v>1.0581018518517999</v>
      </c>
      <c r="C2882">
        <v>21.890999999999998</v>
      </c>
      <c r="D2882">
        <v>55.122999999999998</v>
      </c>
      <c r="E2882" s="273">
        <v>193.2</v>
      </c>
    </row>
    <row r="2883" spans="1:5">
      <c r="A2883">
        <v>3384</v>
      </c>
      <c r="B2883" s="306">
        <v>1.0582175925925399</v>
      </c>
      <c r="C2883">
        <v>21.890999999999998</v>
      </c>
      <c r="D2883">
        <v>55.091999999999999</v>
      </c>
      <c r="E2883" s="273">
        <v>193.2</v>
      </c>
    </row>
    <row r="2884" spans="1:5">
      <c r="A2884">
        <v>3385</v>
      </c>
      <c r="B2884" s="306">
        <v>1.0583333333332801</v>
      </c>
      <c r="C2884">
        <v>21.890999999999998</v>
      </c>
      <c r="D2884">
        <v>55.122999999999998</v>
      </c>
      <c r="E2884" s="273">
        <v>193.2</v>
      </c>
    </row>
    <row r="2885" spans="1:5">
      <c r="A2885">
        <v>3386</v>
      </c>
      <c r="B2885" s="306">
        <v>1.05844907407402</v>
      </c>
      <c r="C2885">
        <v>21.890999999999998</v>
      </c>
      <c r="D2885">
        <v>55.091999999999999</v>
      </c>
      <c r="E2885" s="273">
        <v>193.2</v>
      </c>
    </row>
    <row r="2886" spans="1:5">
      <c r="A2886">
        <v>3387</v>
      </c>
      <c r="B2886" s="306">
        <v>1.0585648148147599</v>
      </c>
      <c r="C2886">
        <v>21.890999999999998</v>
      </c>
      <c r="D2886">
        <v>55.091999999999999</v>
      </c>
      <c r="E2886" s="273">
        <v>201</v>
      </c>
    </row>
    <row r="2887" spans="1:5">
      <c r="A2887">
        <v>3388</v>
      </c>
      <c r="B2887" s="306">
        <v>1.0586805555554999</v>
      </c>
      <c r="C2887">
        <v>21.890999999999998</v>
      </c>
      <c r="D2887">
        <v>55.122999999999998</v>
      </c>
      <c r="E2887" s="273">
        <v>201</v>
      </c>
    </row>
    <row r="2888" spans="1:5">
      <c r="A2888">
        <v>3389</v>
      </c>
      <c r="B2888" s="306">
        <v>1.0587962962962401</v>
      </c>
      <c r="C2888">
        <v>21.890999999999998</v>
      </c>
      <c r="D2888">
        <v>55.091999999999999</v>
      </c>
      <c r="E2888" s="273">
        <v>201</v>
      </c>
    </row>
    <row r="2889" spans="1:5">
      <c r="A2889">
        <v>3390</v>
      </c>
      <c r="B2889" s="306">
        <v>1.05891203703698</v>
      </c>
      <c r="C2889">
        <v>21.890999999999998</v>
      </c>
      <c r="D2889">
        <v>55.122999999999998</v>
      </c>
      <c r="E2889" s="273">
        <v>201</v>
      </c>
    </row>
    <row r="2890" spans="1:5">
      <c r="A2890">
        <v>3391</v>
      </c>
      <c r="B2890" s="306">
        <v>1.0590277777777199</v>
      </c>
      <c r="C2890">
        <v>21.867000000000001</v>
      </c>
      <c r="D2890">
        <v>55.12</v>
      </c>
      <c r="E2890" s="273">
        <v>193.2</v>
      </c>
    </row>
    <row r="2891" spans="1:5">
      <c r="A2891">
        <v>3392</v>
      </c>
      <c r="B2891" s="306">
        <v>1.0591435185184599</v>
      </c>
      <c r="C2891">
        <v>21.867000000000001</v>
      </c>
      <c r="D2891">
        <v>55.088999999999999</v>
      </c>
      <c r="E2891" s="273">
        <v>201</v>
      </c>
    </row>
    <row r="2892" spans="1:5">
      <c r="A2892">
        <v>3393</v>
      </c>
      <c r="B2892" s="306">
        <v>1.0592592592592001</v>
      </c>
      <c r="C2892">
        <v>21.867000000000001</v>
      </c>
      <c r="D2892">
        <v>55.088999999999999</v>
      </c>
      <c r="E2892" s="273">
        <v>201</v>
      </c>
    </row>
    <row r="2893" spans="1:5">
      <c r="A2893">
        <v>3394</v>
      </c>
      <c r="B2893" s="306">
        <v>1.05937499999995</v>
      </c>
      <c r="C2893">
        <v>21.867000000000001</v>
      </c>
      <c r="D2893">
        <v>55.058</v>
      </c>
      <c r="E2893" s="273">
        <v>193.2</v>
      </c>
    </row>
    <row r="2894" spans="1:5">
      <c r="A2894">
        <v>3395</v>
      </c>
      <c r="B2894" s="306">
        <v>1.0594907407406899</v>
      </c>
      <c r="C2894">
        <v>21.867000000000001</v>
      </c>
      <c r="D2894">
        <v>55.088999999999999</v>
      </c>
      <c r="E2894" s="273">
        <v>193.2</v>
      </c>
    </row>
    <row r="2895" spans="1:5">
      <c r="A2895">
        <v>3396</v>
      </c>
      <c r="B2895" s="306">
        <v>1.0596064814814301</v>
      </c>
      <c r="C2895">
        <v>21.867000000000001</v>
      </c>
      <c r="D2895">
        <v>55.088999999999999</v>
      </c>
      <c r="E2895" s="273">
        <v>201</v>
      </c>
    </row>
    <row r="2896" spans="1:5">
      <c r="A2896">
        <v>3397</v>
      </c>
      <c r="B2896" s="306">
        <v>1.0597222222221701</v>
      </c>
      <c r="C2896">
        <v>21.867000000000001</v>
      </c>
      <c r="D2896">
        <v>55.088999999999999</v>
      </c>
      <c r="E2896" s="273">
        <v>201</v>
      </c>
    </row>
    <row r="2897" spans="1:5">
      <c r="A2897">
        <v>3398</v>
      </c>
      <c r="B2897" s="306">
        <v>1.05983796296291</v>
      </c>
      <c r="C2897">
        <v>21.867000000000001</v>
      </c>
      <c r="D2897">
        <v>55.088999999999999</v>
      </c>
      <c r="E2897" s="273">
        <v>193.2</v>
      </c>
    </row>
    <row r="2898" spans="1:5">
      <c r="A2898">
        <v>3399</v>
      </c>
      <c r="B2898" s="306">
        <v>1.0599537037036499</v>
      </c>
      <c r="C2898">
        <v>21.867000000000001</v>
      </c>
      <c r="D2898">
        <v>55.088999999999999</v>
      </c>
      <c r="E2898" s="273">
        <v>193.2</v>
      </c>
    </row>
    <row r="2899" spans="1:5">
      <c r="A2899">
        <v>3400</v>
      </c>
      <c r="B2899" s="306">
        <v>1.0600694444443901</v>
      </c>
      <c r="C2899">
        <v>21.867000000000001</v>
      </c>
      <c r="D2899">
        <v>55.058</v>
      </c>
      <c r="E2899" s="273">
        <v>201</v>
      </c>
    </row>
    <row r="2900" spans="1:5">
      <c r="A2900">
        <v>3401</v>
      </c>
      <c r="B2900" s="306">
        <v>1.0601851851851301</v>
      </c>
      <c r="C2900">
        <v>21.867000000000001</v>
      </c>
      <c r="D2900">
        <v>55.058</v>
      </c>
      <c r="E2900" s="273">
        <v>193.2</v>
      </c>
    </row>
    <row r="2901" spans="1:5">
      <c r="A2901">
        <v>3402</v>
      </c>
      <c r="B2901" s="306">
        <v>1.06030092592587</v>
      </c>
      <c r="C2901">
        <v>21.867000000000001</v>
      </c>
      <c r="D2901">
        <v>55.027000000000001</v>
      </c>
      <c r="E2901" s="273">
        <v>193.2</v>
      </c>
    </row>
    <row r="2902" spans="1:5">
      <c r="A2902">
        <v>3403</v>
      </c>
      <c r="B2902" s="306">
        <v>1.0604166666666099</v>
      </c>
      <c r="C2902">
        <v>21.867000000000001</v>
      </c>
      <c r="D2902">
        <v>55.027000000000001</v>
      </c>
      <c r="E2902" s="273">
        <v>193.2</v>
      </c>
    </row>
    <row r="2903" spans="1:5">
      <c r="A2903">
        <v>3404</v>
      </c>
      <c r="B2903" s="306">
        <v>1.0605324074073501</v>
      </c>
      <c r="C2903">
        <v>21.867000000000001</v>
      </c>
      <c r="D2903">
        <v>55.027000000000001</v>
      </c>
      <c r="E2903" s="273">
        <v>201</v>
      </c>
    </row>
    <row r="2904" spans="1:5">
      <c r="A2904">
        <v>3405</v>
      </c>
      <c r="B2904" s="306">
        <v>1.0606481481480901</v>
      </c>
      <c r="C2904">
        <v>21.867000000000001</v>
      </c>
      <c r="D2904">
        <v>55.058</v>
      </c>
      <c r="E2904" s="273">
        <v>201</v>
      </c>
    </row>
    <row r="2905" spans="1:5">
      <c r="A2905">
        <v>3406</v>
      </c>
      <c r="B2905" s="306">
        <v>1.06076388888883</v>
      </c>
      <c r="C2905">
        <v>21.867000000000001</v>
      </c>
      <c r="D2905">
        <v>55.088999999999999</v>
      </c>
      <c r="E2905" s="273">
        <v>193.2</v>
      </c>
    </row>
    <row r="2906" spans="1:5">
      <c r="A2906">
        <v>3407</v>
      </c>
      <c r="B2906" s="306">
        <v>1.0608796296295699</v>
      </c>
      <c r="C2906">
        <v>21.867000000000001</v>
      </c>
      <c r="D2906">
        <v>55.058</v>
      </c>
      <c r="E2906" s="273">
        <v>193.2</v>
      </c>
    </row>
    <row r="2907" spans="1:5">
      <c r="A2907">
        <v>3408</v>
      </c>
      <c r="B2907" s="306">
        <v>1.0609953703703201</v>
      </c>
      <c r="C2907">
        <v>21.867000000000001</v>
      </c>
      <c r="D2907">
        <v>55.027000000000001</v>
      </c>
      <c r="E2907" s="273">
        <v>193.2</v>
      </c>
    </row>
    <row r="2908" spans="1:5">
      <c r="A2908">
        <v>3409</v>
      </c>
      <c r="B2908" s="306">
        <v>1.06111111111106</v>
      </c>
      <c r="C2908">
        <v>21.867000000000001</v>
      </c>
      <c r="D2908">
        <v>55.027000000000001</v>
      </c>
      <c r="E2908" s="273">
        <v>201</v>
      </c>
    </row>
    <row r="2909" spans="1:5">
      <c r="A2909">
        <v>3410</v>
      </c>
      <c r="B2909" s="306">
        <v>1.0612268518518</v>
      </c>
      <c r="C2909">
        <v>21.867000000000001</v>
      </c>
      <c r="D2909">
        <v>55.027000000000001</v>
      </c>
      <c r="E2909" s="273">
        <v>193.2</v>
      </c>
    </row>
    <row r="2910" spans="1:5">
      <c r="A2910">
        <v>3411</v>
      </c>
      <c r="B2910" s="306">
        <v>1.0613425925925399</v>
      </c>
      <c r="C2910">
        <v>21.867000000000001</v>
      </c>
      <c r="D2910">
        <v>55.027000000000001</v>
      </c>
      <c r="E2910" s="273">
        <v>201</v>
      </c>
    </row>
    <row r="2911" spans="1:5">
      <c r="A2911">
        <v>3412</v>
      </c>
      <c r="B2911" s="306">
        <v>1.0614583333332801</v>
      </c>
      <c r="C2911">
        <v>21.867000000000001</v>
      </c>
      <c r="D2911">
        <v>54.994999999999997</v>
      </c>
      <c r="E2911" s="273">
        <v>193.2</v>
      </c>
    </row>
    <row r="2912" spans="1:5">
      <c r="A2912">
        <v>3413</v>
      </c>
      <c r="B2912" s="306">
        <v>1.06157407407402</v>
      </c>
      <c r="C2912">
        <v>21.867000000000001</v>
      </c>
      <c r="D2912">
        <v>54.994999999999997</v>
      </c>
      <c r="E2912" s="273">
        <v>201</v>
      </c>
    </row>
    <row r="2913" spans="1:5">
      <c r="A2913">
        <v>3414</v>
      </c>
      <c r="B2913" s="306">
        <v>1.06168981481476</v>
      </c>
      <c r="C2913">
        <v>21.867000000000001</v>
      </c>
      <c r="D2913">
        <v>54.994999999999997</v>
      </c>
      <c r="E2913" s="273">
        <v>193.2</v>
      </c>
    </row>
    <row r="2914" spans="1:5">
      <c r="A2914">
        <v>3415</v>
      </c>
      <c r="B2914" s="306">
        <v>1.0618055555554999</v>
      </c>
      <c r="C2914">
        <v>21.867000000000001</v>
      </c>
      <c r="D2914">
        <v>55.027000000000001</v>
      </c>
      <c r="E2914" s="273">
        <v>201</v>
      </c>
    </row>
    <row r="2915" spans="1:5">
      <c r="A2915">
        <v>3416</v>
      </c>
      <c r="B2915" s="306">
        <v>1.0619212962962401</v>
      </c>
      <c r="C2915">
        <v>21.867000000000001</v>
      </c>
      <c r="D2915">
        <v>55.027000000000001</v>
      </c>
      <c r="E2915" s="273">
        <v>193.2</v>
      </c>
    </row>
    <row r="2916" spans="1:5">
      <c r="A2916">
        <v>3417</v>
      </c>
      <c r="B2916" s="306">
        <v>1.06203703703698</v>
      </c>
      <c r="C2916">
        <v>21.867000000000001</v>
      </c>
      <c r="D2916">
        <v>55.027000000000001</v>
      </c>
      <c r="E2916" s="273">
        <v>193.2</v>
      </c>
    </row>
    <row r="2917" spans="1:5">
      <c r="A2917">
        <v>3418</v>
      </c>
      <c r="B2917" s="306">
        <v>1.06215277777772</v>
      </c>
      <c r="C2917">
        <v>21.867000000000001</v>
      </c>
      <c r="D2917">
        <v>55.151000000000003</v>
      </c>
      <c r="E2917" s="273">
        <v>193.2</v>
      </c>
    </row>
    <row r="2918" spans="1:5">
      <c r="A2918">
        <v>3419</v>
      </c>
      <c r="B2918" s="306">
        <v>1.0622685185184599</v>
      </c>
      <c r="C2918">
        <v>21.867000000000001</v>
      </c>
      <c r="D2918">
        <v>55.088999999999999</v>
      </c>
      <c r="E2918" s="273">
        <v>193.2</v>
      </c>
    </row>
    <row r="2919" spans="1:5">
      <c r="A2919">
        <v>3420</v>
      </c>
      <c r="B2919" s="306">
        <v>1.0623842592592001</v>
      </c>
      <c r="C2919">
        <v>21.843</v>
      </c>
      <c r="D2919">
        <v>55.054000000000002</v>
      </c>
      <c r="E2919" s="273">
        <v>193.2</v>
      </c>
    </row>
    <row r="2920" spans="1:5">
      <c r="A2920">
        <v>3421</v>
      </c>
      <c r="B2920" s="306">
        <v>1.06249999999995</v>
      </c>
      <c r="C2920">
        <v>21.843</v>
      </c>
      <c r="D2920">
        <v>55.085000000000001</v>
      </c>
      <c r="E2920" s="273">
        <v>193.2</v>
      </c>
    </row>
    <row r="2921" spans="1:5">
      <c r="A2921">
        <v>3422</v>
      </c>
      <c r="B2921" s="306">
        <v>1.06261574074069</v>
      </c>
      <c r="C2921">
        <v>21.867000000000001</v>
      </c>
      <c r="D2921">
        <v>55.12</v>
      </c>
      <c r="E2921" s="273">
        <v>201</v>
      </c>
    </row>
    <row r="2922" spans="1:5">
      <c r="A2922">
        <v>3423</v>
      </c>
      <c r="B2922" s="306">
        <v>1.0627314814814299</v>
      </c>
      <c r="C2922">
        <v>21.843</v>
      </c>
      <c r="D2922">
        <v>55.146999999999998</v>
      </c>
      <c r="E2922" s="273">
        <v>193.2</v>
      </c>
    </row>
    <row r="2923" spans="1:5">
      <c r="A2923">
        <v>3424</v>
      </c>
      <c r="B2923" s="306">
        <v>1.0628472222221701</v>
      </c>
      <c r="C2923">
        <v>21.843</v>
      </c>
      <c r="D2923">
        <v>55.116</v>
      </c>
      <c r="E2923" s="273">
        <v>193.2</v>
      </c>
    </row>
    <row r="2924" spans="1:5">
      <c r="A2924">
        <v>3425</v>
      </c>
      <c r="B2924" s="306">
        <v>1.06296296296291</v>
      </c>
      <c r="C2924">
        <v>21.843</v>
      </c>
      <c r="D2924">
        <v>55.085000000000001</v>
      </c>
      <c r="E2924" s="273">
        <v>201</v>
      </c>
    </row>
    <row r="2925" spans="1:5">
      <c r="A2925">
        <v>3426</v>
      </c>
      <c r="B2925" s="306">
        <v>1.06307870370365</v>
      </c>
      <c r="C2925">
        <v>21.843</v>
      </c>
      <c r="D2925">
        <v>55.054000000000002</v>
      </c>
      <c r="E2925" s="273">
        <v>193.2</v>
      </c>
    </row>
    <row r="2926" spans="1:5">
      <c r="A2926">
        <v>3427</v>
      </c>
      <c r="B2926" s="306">
        <v>1.0631944444443899</v>
      </c>
      <c r="C2926">
        <v>21.867000000000001</v>
      </c>
      <c r="D2926">
        <v>55.088999999999999</v>
      </c>
      <c r="E2926" s="273">
        <v>193.2</v>
      </c>
    </row>
    <row r="2927" spans="1:5">
      <c r="A2927">
        <v>3428</v>
      </c>
      <c r="B2927" s="306">
        <v>1.0633101851851301</v>
      </c>
      <c r="C2927">
        <v>21.843</v>
      </c>
      <c r="D2927">
        <v>55.023000000000003</v>
      </c>
      <c r="E2927" s="273">
        <v>201</v>
      </c>
    </row>
    <row r="2928" spans="1:5">
      <c r="A2928">
        <v>3429</v>
      </c>
      <c r="B2928" s="306">
        <v>1.06342592592587</v>
      </c>
      <c r="C2928">
        <v>21.843</v>
      </c>
      <c r="D2928">
        <v>55.023000000000003</v>
      </c>
      <c r="E2928" s="273">
        <v>3.9</v>
      </c>
    </row>
    <row r="2929" spans="1:7">
      <c r="A2929">
        <v>3430</v>
      </c>
      <c r="B2929" s="306">
        <v>1.06354166666661</v>
      </c>
      <c r="C2929">
        <v>21.867000000000001</v>
      </c>
      <c r="D2929">
        <v>56.728999999999999</v>
      </c>
      <c r="E2929" s="273">
        <v>35.5</v>
      </c>
    </row>
    <row r="2930" spans="1:7">
      <c r="A2930">
        <v>3431</v>
      </c>
      <c r="B2930" s="306">
        <v>1.0636574074073499</v>
      </c>
      <c r="C2930">
        <v>21.914999999999999</v>
      </c>
      <c r="D2930">
        <v>56.241999999999997</v>
      </c>
      <c r="E2930" s="273">
        <v>27.6</v>
      </c>
    </row>
    <row r="2931" spans="1:7">
      <c r="A2931">
        <v>3432</v>
      </c>
      <c r="B2931" s="306">
        <v>1.0637731481480901</v>
      </c>
      <c r="C2931">
        <v>21.986999999999998</v>
      </c>
      <c r="D2931">
        <v>57.518000000000001</v>
      </c>
      <c r="E2931" s="273">
        <v>11.8</v>
      </c>
    </row>
    <row r="2932" spans="1:7">
      <c r="A2932">
        <v>3433</v>
      </c>
      <c r="B2932" s="306">
        <v>1.06388888888883</v>
      </c>
      <c r="C2932">
        <v>22.202000000000002</v>
      </c>
      <c r="D2932">
        <v>58.566000000000003</v>
      </c>
      <c r="E2932" s="273">
        <v>82.8</v>
      </c>
    </row>
    <row r="2933" spans="1:7">
      <c r="A2933">
        <v>3434</v>
      </c>
      <c r="B2933" s="306">
        <v>1.06400462962957</v>
      </c>
      <c r="C2933">
        <v>22.417000000000002</v>
      </c>
      <c r="D2933">
        <v>54.11</v>
      </c>
      <c r="E2933" s="273">
        <v>19.7</v>
      </c>
    </row>
    <row r="2934" spans="1:7">
      <c r="A2934">
        <v>3435</v>
      </c>
      <c r="B2934" s="306">
        <v>1.0641203703703199</v>
      </c>
      <c r="C2934">
        <v>22.513000000000002</v>
      </c>
      <c r="D2934">
        <v>53.905000000000001</v>
      </c>
      <c r="E2934" s="273">
        <v>43.4</v>
      </c>
    </row>
    <row r="2935" spans="1:7">
      <c r="A2935">
        <v>3436</v>
      </c>
      <c r="B2935" s="306">
        <v>1.0642361111110601</v>
      </c>
      <c r="C2935">
        <v>22.609000000000002</v>
      </c>
      <c r="D2935">
        <v>53.918999999999997</v>
      </c>
      <c r="E2935" s="273">
        <v>43.4</v>
      </c>
    </row>
    <row r="2936" spans="1:7">
      <c r="A2936">
        <v>3437</v>
      </c>
      <c r="B2936" s="306">
        <v>1.0643518518518</v>
      </c>
      <c r="C2936">
        <v>22.681000000000001</v>
      </c>
      <c r="D2936">
        <v>53.71</v>
      </c>
      <c r="E2936" s="273">
        <v>43.4</v>
      </c>
    </row>
    <row r="2937" spans="1:7">
      <c r="A2937">
        <v>3438</v>
      </c>
      <c r="B2937" s="306">
        <v>1.06446759259254</v>
      </c>
      <c r="C2937">
        <v>22.728999999999999</v>
      </c>
      <c r="D2937">
        <v>53.622999999999998</v>
      </c>
      <c r="E2937" s="273">
        <v>43.4</v>
      </c>
    </row>
    <row r="2938" spans="1:7">
      <c r="A2938">
        <v>3439</v>
      </c>
      <c r="B2938" s="306">
        <v>1.0645833333332799</v>
      </c>
      <c r="C2938">
        <v>22.776</v>
      </c>
      <c r="D2938">
        <v>53.472999999999999</v>
      </c>
      <c r="E2938" s="273">
        <v>43.4</v>
      </c>
    </row>
    <row r="2939" spans="1:7">
      <c r="A2939">
        <v>3440</v>
      </c>
      <c r="B2939" s="306">
        <v>1.0646990740740201</v>
      </c>
      <c r="C2939">
        <v>22.776</v>
      </c>
      <c r="D2939">
        <v>53.347999999999999</v>
      </c>
      <c r="E2939" s="273">
        <v>43.4</v>
      </c>
    </row>
    <row r="2940" spans="1:7">
      <c r="A2940">
        <v>3441</v>
      </c>
      <c r="B2940" s="306">
        <v>1.06481481481476</v>
      </c>
      <c r="C2940">
        <v>22.8</v>
      </c>
      <c r="D2940">
        <v>53.289000000000001</v>
      </c>
      <c r="E2940" s="273">
        <v>43.4</v>
      </c>
    </row>
    <row r="2941" spans="1:7">
      <c r="A2941">
        <v>3442</v>
      </c>
      <c r="B2941" s="306">
        <v>1.0649305555555</v>
      </c>
      <c r="C2941">
        <v>22.8</v>
      </c>
      <c r="D2941">
        <v>53.100999999999999</v>
      </c>
      <c r="E2941" s="273">
        <v>43.4</v>
      </c>
    </row>
    <row r="2942" spans="1:7">
      <c r="A2942">
        <v>3443</v>
      </c>
      <c r="B2942" s="306">
        <v>1.0650462962962399</v>
      </c>
      <c r="C2942">
        <v>22.776</v>
      </c>
      <c r="D2942">
        <v>53.003999999999998</v>
      </c>
      <c r="E2942" s="273">
        <v>43.4</v>
      </c>
    </row>
    <row r="2943" spans="1:7">
      <c r="A2943">
        <v>3444</v>
      </c>
      <c r="B2943" s="306">
        <v>1.0651620370369801</v>
      </c>
      <c r="C2943">
        <v>22.776</v>
      </c>
      <c r="D2943">
        <v>52.941000000000003</v>
      </c>
      <c r="E2943" s="273">
        <v>43.4</v>
      </c>
      <c r="G2943" t="s">
        <v>403</v>
      </c>
    </row>
    <row r="2944" spans="1:7">
      <c r="A2944">
        <v>3445</v>
      </c>
      <c r="B2944" s="306">
        <v>1.06527777777772</v>
      </c>
      <c r="C2944">
        <v>22.753</v>
      </c>
      <c r="D2944">
        <v>52.905999999999999</v>
      </c>
      <c r="E2944" s="273">
        <v>3.9</v>
      </c>
    </row>
    <row r="2945" spans="1:5">
      <c r="A2945">
        <v>3446</v>
      </c>
      <c r="B2945" s="306">
        <v>1.06539351851846</v>
      </c>
      <c r="C2945">
        <v>22.728999999999999</v>
      </c>
      <c r="D2945">
        <v>52.902999999999999</v>
      </c>
      <c r="E2945" s="273">
        <v>3.9</v>
      </c>
    </row>
    <row r="2946" spans="1:5">
      <c r="A2946">
        <v>3447</v>
      </c>
      <c r="B2946" s="306">
        <v>1.0655092592591999</v>
      </c>
      <c r="C2946">
        <v>22.704999999999998</v>
      </c>
      <c r="D2946">
        <v>52.868000000000002</v>
      </c>
      <c r="E2946" s="273">
        <v>3.9</v>
      </c>
    </row>
    <row r="2947" spans="1:5">
      <c r="A2947">
        <v>3448</v>
      </c>
      <c r="B2947" s="306">
        <v>1.0656249999999401</v>
      </c>
      <c r="C2947">
        <v>22.681000000000001</v>
      </c>
      <c r="D2947">
        <v>52.896000000000001</v>
      </c>
      <c r="E2947" s="273">
        <v>3.9</v>
      </c>
    </row>
    <row r="2948" spans="1:5">
      <c r="A2948">
        <v>3449</v>
      </c>
      <c r="B2948" s="306">
        <v>1.06574074074069</v>
      </c>
      <c r="C2948">
        <v>22.657</v>
      </c>
      <c r="D2948">
        <v>52.83</v>
      </c>
      <c r="E2948" s="273">
        <v>3.9</v>
      </c>
    </row>
    <row r="2949" spans="1:5">
      <c r="A2949">
        <v>3450</v>
      </c>
      <c r="B2949" s="306">
        <v>1.06585648148143</v>
      </c>
      <c r="C2949">
        <v>22.609000000000002</v>
      </c>
      <c r="D2949">
        <v>52.948999999999998</v>
      </c>
      <c r="E2949" s="273">
        <v>3.9</v>
      </c>
    </row>
    <row r="2950" spans="1:5">
      <c r="A2950">
        <v>3451</v>
      </c>
      <c r="B2950" s="306">
        <v>1.0659722222221699</v>
      </c>
      <c r="C2950">
        <v>22.585000000000001</v>
      </c>
      <c r="D2950">
        <v>53.008000000000003</v>
      </c>
      <c r="E2950" s="273">
        <v>3.9</v>
      </c>
    </row>
    <row r="2951" spans="1:5">
      <c r="A2951">
        <v>3452</v>
      </c>
      <c r="B2951" s="306">
        <v>1.0660879629629101</v>
      </c>
      <c r="C2951">
        <v>22.561</v>
      </c>
      <c r="D2951">
        <v>53.067</v>
      </c>
      <c r="E2951" s="273">
        <v>3.9</v>
      </c>
    </row>
    <row r="2952" spans="1:5">
      <c r="A2952">
        <v>3453</v>
      </c>
      <c r="B2952" s="306">
        <v>1.06620370370365</v>
      </c>
      <c r="C2952">
        <v>22.513000000000002</v>
      </c>
      <c r="D2952">
        <v>53.122999999999998</v>
      </c>
      <c r="E2952" s="273">
        <v>3.9</v>
      </c>
    </row>
    <row r="2953" spans="1:5">
      <c r="A2953">
        <v>3454</v>
      </c>
      <c r="B2953" s="306">
        <v>1.06631944444439</v>
      </c>
      <c r="C2953">
        <v>22.489000000000001</v>
      </c>
      <c r="D2953">
        <v>53.213999999999999</v>
      </c>
      <c r="E2953" s="273">
        <v>3.9</v>
      </c>
    </row>
    <row r="2954" spans="1:5">
      <c r="A2954">
        <v>3455</v>
      </c>
      <c r="B2954" s="306">
        <v>1.0664351851851299</v>
      </c>
      <c r="C2954">
        <v>22.440999999999999</v>
      </c>
      <c r="D2954">
        <v>53.301000000000002</v>
      </c>
      <c r="E2954" s="273">
        <v>3.9</v>
      </c>
    </row>
    <row r="2955" spans="1:5">
      <c r="A2955">
        <v>3456</v>
      </c>
      <c r="B2955" s="306">
        <v>1.0665509259258701</v>
      </c>
      <c r="C2955">
        <v>22.417000000000002</v>
      </c>
      <c r="D2955">
        <v>53.329000000000001</v>
      </c>
      <c r="E2955" s="273">
        <v>3.9</v>
      </c>
    </row>
    <row r="2956" spans="1:5">
      <c r="A2956">
        <v>3457</v>
      </c>
      <c r="B2956" s="306">
        <v>1.06666666666661</v>
      </c>
      <c r="C2956">
        <v>22.369</v>
      </c>
      <c r="D2956">
        <v>53.415999999999997</v>
      </c>
      <c r="E2956" s="273">
        <v>3.9</v>
      </c>
    </row>
    <row r="2957" spans="1:5">
      <c r="A2957">
        <v>3458</v>
      </c>
      <c r="B2957" s="306">
        <v>1.06678240740735</v>
      </c>
      <c r="C2957">
        <v>22.344999999999999</v>
      </c>
      <c r="D2957">
        <v>53.475000000000001</v>
      </c>
      <c r="E2957" s="273">
        <v>3.9</v>
      </c>
    </row>
    <row r="2958" spans="1:5">
      <c r="A2958">
        <v>3459</v>
      </c>
      <c r="B2958" s="306">
        <v>1.0668981481480899</v>
      </c>
      <c r="C2958">
        <v>22.321000000000002</v>
      </c>
      <c r="D2958">
        <v>53.533999999999999</v>
      </c>
      <c r="E2958" s="273">
        <v>3.9</v>
      </c>
    </row>
    <row r="2959" spans="1:5">
      <c r="A2959">
        <v>3460</v>
      </c>
      <c r="B2959" s="306">
        <v>1.0670138888888301</v>
      </c>
      <c r="C2959">
        <v>22.274000000000001</v>
      </c>
      <c r="D2959">
        <v>53.59</v>
      </c>
      <c r="E2959" s="273">
        <v>3.9</v>
      </c>
    </row>
    <row r="2960" spans="1:5">
      <c r="A2960">
        <v>3461</v>
      </c>
      <c r="B2960" s="306">
        <v>1.06712962962957</v>
      </c>
      <c r="C2960">
        <v>22.25</v>
      </c>
      <c r="D2960">
        <v>53.618000000000002</v>
      </c>
      <c r="E2960" s="273">
        <v>3.9</v>
      </c>
    </row>
    <row r="2961" spans="1:5">
      <c r="A2961">
        <v>3462</v>
      </c>
      <c r="B2961" s="306">
        <v>1.06724537037031</v>
      </c>
      <c r="C2961">
        <v>22.202000000000002</v>
      </c>
      <c r="D2961">
        <v>53.673000000000002</v>
      </c>
      <c r="E2961" s="273">
        <v>3.9</v>
      </c>
    </row>
    <row r="2962" spans="1:5">
      <c r="A2962">
        <v>3463</v>
      </c>
      <c r="B2962" s="306">
        <v>1.0673611111110599</v>
      </c>
      <c r="C2962">
        <v>22.178000000000001</v>
      </c>
      <c r="D2962">
        <v>53.732999999999997</v>
      </c>
      <c r="E2962" s="273">
        <v>3.9</v>
      </c>
    </row>
    <row r="2963" spans="1:5">
      <c r="A2963">
        <v>3464</v>
      </c>
      <c r="B2963" s="306">
        <v>1.0674768518518001</v>
      </c>
      <c r="C2963">
        <v>22.154</v>
      </c>
      <c r="D2963">
        <v>53.792000000000002</v>
      </c>
      <c r="E2963" s="273">
        <v>3.9</v>
      </c>
    </row>
    <row r="2964" spans="1:5">
      <c r="A2964">
        <v>3465</v>
      </c>
      <c r="B2964" s="306">
        <v>1.06759259259254</v>
      </c>
      <c r="C2964">
        <v>22.106000000000002</v>
      </c>
      <c r="D2964">
        <v>53.816000000000003</v>
      </c>
      <c r="E2964" s="273">
        <v>11.8</v>
      </c>
    </row>
    <row r="2965" spans="1:5">
      <c r="A2965">
        <v>3466</v>
      </c>
      <c r="B2965" s="306">
        <v>1.06770833333328</v>
      </c>
      <c r="C2965">
        <v>22.082000000000001</v>
      </c>
      <c r="D2965">
        <v>53.905999999999999</v>
      </c>
      <c r="E2965" s="273">
        <v>3.9</v>
      </c>
    </row>
    <row r="2966" spans="1:5">
      <c r="A2966">
        <v>3467</v>
      </c>
      <c r="B2966" s="306">
        <v>1.0678240740740199</v>
      </c>
      <c r="C2966">
        <v>22.058</v>
      </c>
      <c r="D2966">
        <v>54.027000000000001</v>
      </c>
      <c r="E2966" s="273">
        <v>3.9</v>
      </c>
    </row>
    <row r="2967" spans="1:5">
      <c r="A2967">
        <v>3468</v>
      </c>
      <c r="B2967" s="306">
        <v>1.0679398148147601</v>
      </c>
      <c r="C2967">
        <v>22.010999999999999</v>
      </c>
      <c r="D2967">
        <v>54.082999999999998</v>
      </c>
      <c r="E2967" s="273">
        <v>11.8</v>
      </c>
    </row>
    <row r="2968" spans="1:5">
      <c r="A2968">
        <v>3469</v>
      </c>
      <c r="B2968" s="306">
        <v>1.0680555555555</v>
      </c>
      <c r="C2968">
        <v>21.986999999999998</v>
      </c>
      <c r="D2968">
        <v>54.142000000000003</v>
      </c>
      <c r="E2968" s="273">
        <v>11.8</v>
      </c>
    </row>
    <row r="2969" spans="1:5">
      <c r="A2969">
        <v>3470</v>
      </c>
      <c r="B2969" s="306">
        <v>1.06817129629624</v>
      </c>
      <c r="C2969">
        <v>21.963000000000001</v>
      </c>
      <c r="D2969">
        <v>54.201000000000001</v>
      </c>
      <c r="E2969" s="273">
        <v>3.9</v>
      </c>
    </row>
    <row r="2970" spans="1:5">
      <c r="A2970">
        <v>3471</v>
      </c>
      <c r="B2970" s="306">
        <v>1.0682870370369799</v>
      </c>
      <c r="C2970">
        <v>21.939</v>
      </c>
      <c r="D2970">
        <v>54.290999999999997</v>
      </c>
      <c r="E2970" s="273">
        <v>3.9</v>
      </c>
    </row>
    <row r="2971" spans="1:5">
      <c r="A2971">
        <v>3472</v>
      </c>
      <c r="B2971" s="306">
        <v>1.0684027777777201</v>
      </c>
      <c r="C2971">
        <v>21.890999999999998</v>
      </c>
      <c r="D2971">
        <v>54.345999999999997</v>
      </c>
      <c r="E2971" s="273">
        <v>11.8</v>
      </c>
    </row>
    <row r="2972" spans="1:5">
      <c r="A2972">
        <v>3473</v>
      </c>
      <c r="B2972" s="306">
        <v>1.06851851851846</v>
      </c>
      <c r="C2972">
        <v>21.867000000000001</v>
      </c>
      <c r="D2972">
        <v>54.374000000000002</v>
      </c>
      <c r="E2972" s="273">
        <v>3.9</v>
      </c>
    </row>
    <row r="2973" spans="1:5">
      <c r="A2973">
        <v>3474</v>
      </c>
      <c r="B2973" s="306">
        <v>1.0686342592592</v>
      </c>
      <c r="C2973">
        <v>21.843</v>
      </c>
      <c r="D2973">
        <v>54.463999999999999</v>
      </c>
      <c r="E2973" s="273">
        <v>11.8</v>
      </c>
    </row>
    <row r="2974" spans="1:5">
      <c r="A2974">
        <v>3475</v>
      </c>
      <c r="B2974" s="306">
        <v>1.0687499999999399</v>
      </c>
      <c r="C2974">
        <v>21.818999999999999</v>
      </c>
      <c r="D2974">
        <v>54.521999999999998</v>
      </c>
      <c r="E2974" s="273">
        <v>3.9</v>
      </c>
    </row>
    <row r="2975" spans="1:5">
      <c r="A2975">
        <v>3476</v>
      </c>
      <c r="B2975" s="306">
        <v>1.0688657407406801</v>
      </c>
      <c r="C2975">
        <v>21.795000000000002</v>
      </c>
      <c r="D2975">
        <v>54.643000000000001</v>
      </c>
      <c r="E2975" s="273">
        <v>3.9</v>
      </c>
    </row>
    <row r="2976" spans="1:5">
      <c r="A2976">
        <v>3477</v>
      </c>
      <c r="B2976" s="306">
        <v>1.06898148148143</v>
      </c>
      <c r="C2976">
        <v>21.748000000000001</v>
      </c>
      <c r="D2976">
        <v>54.698999999999998</v>
      </c>
      <c r="E2976" s="273">
        <v>11.8</v>
      </c>
    </row>
    <row r="2977" spans="1:5">
      <c r="A2977">
        <v>3478</v>
      </c>
      <c r="B2977" s="306">
        <v>1.06909722222217</v>
      </c>
      <c r="C2977">
        <v>21.724</v>
      </c>
      <c r="D2977">
        <v>54.756999999999998</v>
      </c>
      <c r="E2977" s="273">
        <v>11.8</v>
      </c>
    </row>
    <row r="2978" spans="1:5">
      <c r="A2978">
        <v>3479</v>
      </c>
      <c r="B2978" s="306">
        <v>1.0692129629629099</v>
      </c>
      <c r="C2978">
        <v>21.724</v>
      </c>
      <c r="D2978">
        <v>54.85</v>
      </c>
      <c r="E2978" s="273">
        <v>3.9</v>
      </c>
    </row>
    <row r="2979" spans="1:5">
      <c r="A2979">
        <v>3480</v>
      </c>
      <c r="B2979" s="306">
        <v>1.0693287037036501</v>
      </c>
      <c r="C2979">
        <v>21.675999999999998</v>
      </c>
      <c r="D2979">
        <v>54.905999999999999</v>
      </c>
      <c r="E2979" s="273">
        <v>3.9</v>
      </c>
    </row>
    <row r="2980" spans="1:5">
      <c r="A2980">
        <v>3481</v>
      </c>
      <c r="B2980" s="306">
        <v>1.06944444444439</v>
      </c>
      <c r="C2980">
        <v>21.652000000000001</v>
      </c>
      <c r="D2980">
        <v>54.933</v>
      </c>
      <c r="E2980" s="273">
        <v>11.8</v>
      </c>
    </row>
    <row r="2981" spans="1:5">
      <c r="A2981">
        <v>3482</v>
      </c>
      <c r="B2981" s="306">
        <v>1.06956018518513</v>
      </c>
      <c r="C2981">
        <v>21.652000000000001</v>
      </c>
      <c r="D2981">
        <v>54.963999999999999</v>
      </c>
      <c r="E2981" s="273">
        <v>3.9</v>
      </c>
    </row>
    <row r="2982" spans="1:5">
      <c r="A2982">
        <v>3483</v>
      </c>
      <c r="B2982" s="306">
        <v>1.0696759259258699</v>
      </c>
      <c r="C2982">
        <v>21.603999999999999</v>
      </c>
      <c r="D2982">
        <v>54.988</v>
      </c>
      <c r="E2982" s="273">
        <v>3.9</v>
      </c>
    </row>
    <row r="2983" spans="1:5">
      <c r="A2983">
        <v>3484</v>
      </c>
      <c r="B2983" s="306">
        <v>1.0697916666666101</v>
      </c>
      <c r="C2983">
        <v>21.603999999999999</v>
      </c>
      <c r="D2983">
        <v>55.05</v>
      </c>
      <c r="E2983" s="273">
        <v>11.8</v>
      </c>
    </row>
    <row r="2984" spans="1:5">
      <c r="A2984">
        <v>3485</v>
      </c>
      <c r="B2984" s="306">
        <v>1.06990740740735</v>
      </c>
      <c r="C2984">
        <v>21.581</v>
      </c>
      <c r="D2984">
        <v>55.109000000000002</v>
      </c>
      <c r="E2984" s="273">
        <v>3.9</v>
      </c>
    </row>
    <row r="2985" spans="1:5">
      <c r="A2985">
        <v>3486</v>
      </c>
      <c r="B2985" s="306">
        <v>1.07002314814809</v>
      </c>
      <c r="C2985">
        <v>21.556999999999999</v>
      </c>
      <c r="D2985">
        <v>55.198</v>
      </c>
      <c r="E2985" s="273">
        <v>3.9</v>
      </c>
    </row>
    <row r="2986" spans="1:5">
      <c r="A2986">
        <v>3487</v>
      </c>
      <c r="B2986" s="306">
        <v>1.0701388888888299</v>
      </c>
      <c r="C2986">
        <v>21.533000000000001</v>
      </c>
      <c r="D2986">
        <v>55.070999999999998</v>
      </c>
      <c r="E2986" s="273">
        <v>3.9</v>
      </c>
    </row>
    <row r="2987" spans="1:5">
      <c r="A2987">
        <v>3488</v>
      </c>
      <c r="B2987" s="306">
        <v>1.0702546296295701</v>
      </c>
      <c r="C2987">
        <v>21.509</v>
      </c>
      <c r="D2987">
        <v>54.85</v>
      </c>
      <c r="E2987" s="273">
        <v>3.9</v>
      </c>
    </row>
    <row r="2988" spans="1:5">
      <c r="A2988">
        <v>3489</v>
      </c>
      <c r="B2988" s="306">
        <v>1.07037037037031</v>
      </c>
      <c r="C2988">
        <v>21.484999999999999</v>
      </c>
      <c r="D2988">
        <v>54.784999999999997</v>
      </c>
      <c r="E2988" s="273">
        <v>3.9</v>
      </c>
    </row>
    <row r="2989" spans="1:5">
      <c r="A2989">
        <v>3490</v>
      </c>
      <c r="B2989" s="306">
        <v>1.07048611111105</v>
      </c>
      <c r="C2989">
        <v>21.460999999999999</v>
      </c>
      <c r="D2989">
        <v>54.811999999999998</v>
      </c>
      <c r="E2989" s="273">
        <v>3.9</v>
      </c>
    </row>
    <row r="2990" spans="1:5">
      <c r="A2990">
        <v>3491</v>
      </c>
      <c r="B2990" s="306">
        <v>1.0706018518517999</v>
      </c>
      <c r="C2990">
        <v>21.437000000000001</v>
      </c>
      <c r="D2990">
        <v>54.685000000000002</v>
      </c>
      <c r="E2990" s="273">
        <v>3.9</v>
      </c>
    </row>
    <row r="2991" spans="1:5">
      <c r="A2991">
        <v>3492</v>
      </c>
      <c r="B2991" s="306">
        <v>1.0707175925925401</v>
      </c>
      <c r="C2991">
        <v>21.413</v>
      </c>
      <c r="D2991">
        <v>54.680999999999997</v>
      </c>
      <c r="E2991" s="273">
        <v>3.9</v>
      </c>
    </row>
    <row r="2992" spans="1:5">
      <c r="A2992">
        <v>3493</v>
      </c>
      <c r="B2992" s="306">
        <v>1.07083333333328</v>
      </c>
      <c r="C2992">
        <v>21.39</v>
      </c>
      <c r="D2992">
        <v>54.771000000000001</v>
      </c>
      <c r="E2992" s="273">
        <v>3.9</v>
      </c>
    </row>
    <row r="2993" spans="1:5">
      <c r="A2993">
        <v>3494</v>
      </c>
      <c r="B2993" s="306">
        <v>1.07094907407402</v>
      </c>
      <c r="C2993">
        <v>21.366</v>
      </c>
      <c r="D2993">
        <v>54.768000000000001</v>
      </c>
      <c r="E2993" s="273">
        <v>3.9</v>
      </c>
    </row>
    <row r="2994" spans="1:5">
      <c r="A2994">
        <v>3495</v>
      </c>
      <c r="B2994" s="306">
        <v>1.0710648148147599</v>
      </c>
      <c r="C2994">
        <v>21.341999999999999</v>
      </c>
      <c r="D2994">
        <v>54.764000000000003</v>
      </c>
      <c r="E2994" s="273">
        <v>3.9</v>
      </c>
    </row>
    <row r="2995" spans="1:5">
      <c r="A2995">
        <v>3496</v>
      </c>
      <c r="B2995" s="306">
        <v>1.0711805555555001</v>
      </c>
      <c r="C2995">
        <v>21.318000000000001</v>
      </c>
      <c r="D2995">
        <v>54.853999999999999</v>
      </c>
      <c r="E2995" s="273">
        <v>3.9</v>
      </c>
    </row>
    <row r="2996" spans="1:5">
      <c r="A2996">
        <v>3497</v>
      </c>
      <c r="B2996" s="306">
        <v>1.07129629629624</v>
      </c>
      <c r="C2996">
        <v>21.294</v>
      </c>
      <c r="D2996">
        <v>54.819000000000003</v>
      </c>
      <c r="E2996" s="273">
        <v>11.8</v>
      </c>
    </row>
    <row r="2997" spans="1:5">
      <c r="A2997">
        <v>3498</v>
      </c>
      <c r="B2997" s="306">
        <v>1.07141203703698</v>
      </c>
      <c r="C2997">
        <v>21.294</v>
      </c>
      <c r="D2997">
        <v>54.819000000000003</v>
      </c>
      <c r="E2997" s="273">
        <v>11.8</v>
      </c>
    </row>
    <row r="2998" spans="1:5">
      <c r="A2998">
        <v>3499</v>
      </c>
      <c r="B2998" s="306">
        <v>1.0715277777777199</v>
      </c>
      <c r="C2998">
        <v>21.245999999999999</v>
      </c>
      <c r="D2998">
        <v>54.811999999999998</v>
      </c>
      <c r="E2998" s="273">
        <v>3.9</v>
      </c>
    </row>
    <row r="2999" spans="1:5">
      <c r="A2999">
        <v>3500</v>
      </c>
      <c r="B2999" s="306">
        <v>1.0716435185184601</v>
      </c>
      <c r="C2999">
        <v>21.245999999999999</v>
      </c>
      <c r="D2999">
        <v>54.874000000000002</v>
      </c>
      <c r="E2999" s="273">
        <v>11.8</v>
      </c>
    </row>
    <row r="3000" spans="1:5">
      <c r="A3000">
        <v>3501</v>
      </c>
      <c r="B3000" s="306">
        <v>1.0717592592592</v>
      </c>
      <c r="C3000">
        <v>21.199000000000002</v>
      </c>
      <c r="D3000">
        <v>54.866999999999997</v>
      </c>
      <c r="E3000" s="273">
        <v>11.8</v>
      </c>
    </row>
    <row r="3001" spans="1:5">
      <c r="A3001">
        <v>3502</v>
      </c>
      <c r="B3001" s="306">
        <v>1.07187499999994</v>
      </c>
      <c r="C3001">
        <v>21.175000000000001</v>
      </c>
      <c r="D3001">
        <v>54.895000000000003</v>
      </c>
      <c r="E3001" s="273">
        <v>3.9</v>
      </c>
    </row>
    <row r="3002" spans="1:5">
      <c r="A3002">
        <v>3503</v>
      </c>
      <c r="B3002" s="306">
        <v>1.0719907407406799</v>
      </c>
      <c r="C3002">
        <v>21.175000000000001</v>
      </c>
      <c r="D3002">
        <v>55.05</v>
      </c>
      <c r="E3002" s="273">
        <v>11.8</v>
      </c>
    </row>
    <row r="3003" spans="1:5">
      <c r="A3003">
        <v>3504</v>
      </c>
      <c r="B3003" s="306">
        <v>1.0721064814814201</v>
      </c>
      <c r="C3003">
        <v>21.151</v>
      </c>
      <c r="D3003">
        <v>55.015000000000001</v>
      </c>
      <c r="E3003" s="273">
        <v>3.9</v>
      </c>
    </row>
    <row r="3004" spans="1:5">
      <c r="A3004">
        <v>3505</v>
      </c>
      <c r="B3004" s="306">
        <v>1.07222222222217</v>
      </c>
      <c r="C3004">
        <v>21.126999999999999</v>
      </c>
      <c r="D3004">
        <v>55.073999999999998</v>
      </c>
      <c r="E3004" s="273">
        <v>3.9</v>
      </c>
    </row>
    <row r="3005" spans="1:5">
      <c r="A3005">
        <v>3506</v>
      </c>
      <c r="B3005" s="306">
        <v>1.07233796296291</v>
      </c>
      <c r="C3005">
        <v>21.103000000000002</v>
      </c>
      <c r="D3005">
        <v>55.100999999999999</v>
      </c>
      <c r="E3005" s="273">
        <v>3.9</v>
      </c>
    </row>
    <row r="3006" spans="1:5">
      <c r="A3006">
        <v>3507</v>
      </c>
      <c r="B3006" s="306">
        <v>1.0724537037036499</v>
      </c>
      <c r="C3006">
        <v>21.079000000000001</v>
      </c>
      <c r="D3006">
        <v>55.16</v>
      </c>
      <c r="E3006" s="273">
        <v>3.9</v>
      </c>
    </row>
    <row r="3007" spans="1:5">
      <c r="A3007">
        <v>3508</v>
      </c>
      <c r="B3007" s="306">
        <v>1.0725694444443901</v>
      </c>
      <c r="C3007">
        <v>21.056000000000001</v>
      </c>
      <c r="D3007">
        <v>55.249000000000002</v>
      </c>
      <c r="E3007" s="273">
        <v>3.9</v>
      </c>
    </row>
    <row r="3008" spans="1:5">
      <c r="A3008">
        <v>3509</v>
      </c>
      <c r="B3008" s="306">
        <v>1.07268518518513</v>
      </c>
      <c r="C3008">
        <v>21.032</v>
      </c>
      <c r="D3008">
        <v>55.4</v>
      </c>
      <c r="E3008" s="273">
        <v>3.9</v>
      </c>
    </row>
    <row r="3009" spans="1:5">
      <c r="A3009">
        <v>3510</v>
      </c>
      <c r="B3009" s="306">
        <v>1.07280092592587</v>
      </c>
      <c r="C3009">
        <v>21.032</v>
      </c>
      <c r="D3009">
        <v>55.555</v>
      </c>
      <c r="E3009" s="273">
        <v>3.9</v>
      </c>
    </row>
    <row r="3010" spans="1:5">
      <c r="A3010">
        <v>3511</v>
      </c>
      <c r="B3010" s="306">
        <v>1.0729166666666099</v>
      </c>
      <c r="C3010">
        <v>21.007999999999999</v>
      </c>
      <c r="D3010">
        <v>55.552</v>
      </c>
      <c r="E3010" s="273">
        <v>3.9</v>
      </c>
    </row>
    <row r="3011" spans="1:5">
      <c r="A3011">
        <v>3512</v>
      </c>
      <c r="B3011" s="306">
        <v>1.0730324074073501</v>
      </c>
      <c r="C3011">
        <v>20.984000000000002</v>
      </c>
      <c r="D3011">
        <v>55.548000000000002</v>
      </c>
      <c r="E3011" s="273">
        <v>11.8</v>
      </c>
    </row>
    <row r="3012" spans="1:5">
      <c r="A3012">
        <v>3513</v>
      </c>
      <c r="B3012" s="306">
        <v>1.07314814814809</v>
      </c>
      <c r="C3012">
        <v>20.96</v>
      </c>
      <c r="D3012">
        <v>55.575000000000003</v>
      </c>
      <c r="E3012" s="273">
        <v>3.9</v>
      </c>
    </row>
    <row r="3013" spans="1:5">
      <c r="A3013">
        <v>3514</v>
      </c>
      <c r="B3013" s="306">
        <v>1.07326388888883</v>
      </c>
      <c r="C3013">
        <v>20.96</v>
      </c>
      <c r="D3013">
        <v>55.514000000000003</v>
      </c>
      <c r="E3013" s="273">
        <v>11.8</v>
      </c>
    </row>
    <row r="3014" spans="1:5">
      <c r="A3014">
        <v>3515</v>
      </c>
      <c r="B3014" s="306">
        <v>1.0733796296295699</v>
      </c>
      <c r="C3014">
        <v>20.936</v>
      </c>
      <c r="D3014">
        <v>55.634</v>
      </c>
      <c r="E3014" s="273">
        <v>3.9</v>
      </c>
    </row>
    <row r="3015" spans="1:5">
      <c r="A3015">
        <v>3516</v>
      </c>
      <c r="B3015" s="306">
        <v>1.0734953703703101</v>
      </c>
      <c r="C3015">
        <v>20.913</v>
      </c>
      <c r="D3015">
        <v>55.722999999999999</v>
      </c>
      <c r="E3015" s="273">
        <v>3.9</v>
      </c>
    </row>
    <row r="3016" spans="1:5">
      <c r="A3016">
        <v>3517</v>
      </c>
      <c r="B3016" s="306">
        <v>1.07361111111105</v>
      </c>
      <c r="C3016">
        <v>20.888999999999999</v>
      </c>
      <c r="D3016">
        <v>55.719000000000001</v>
      </c>
      <c r="E3016" s="273">
        <v>3.9</v>
      </c>
    </row>
    <row r="3017" spans="1:5">
      <c r="A3017">
        <v>3518</v>
      </c>
      <c r="B3017" s="306">
        <v>1.0737268518517999</v>
      </c>
      <c r="C3017">
        <v>20.888999999999999</v>
      </c>
      <c r="D3017">
        <v>55.688000000000002</v>
      </c>
      <c r="E3017" s="273">
        <v>3.9</v>
      </c>
    </row>
    <row r="3018" spans="1:5">
      <c r="A3018">
        <v>3519</v>
      </c>
      <c r="B3018" s="306">
        <v>1.0738425925925399</v>
      </c>
      <c r="C3018">
        <v>20.864999999999998</v>
      </c>
      <c r="D3018">
        <v>55.622999999999998</v>
      </c>
      <c r="E3018" s="273">
        <v>3.9</v>
      </c>
    </row>
    <row r="3019" spans="1:5">
      <c r="A3019">
        <v>3520</v>
      </c>
      <c r="B3019" s="306">
        <v>1.0739583333332801</v>
      </c>
      <c r="C3019">
        <v>20.864999999999998</v>
      </c>
      <c r="D3019">
        <v>55.591999999999999</v>
      </c>
      <c r="E3019" s="273">
        <v>3.9</v>
      </c>
    </row>
    <row r="3020" spans="1:5">
      <c r="A3020">
        <v>3521</v>
      </c>
      <c r="B3020" s="306">
        <v>1.07407407407402</v>
      </c>
      <c r="C3020">
        <v>20.841000000000001</v>
      </c>
      <c r="D3020">
        <v>55.588999999999999</v>
      </c>
      <c r="E3020" s="273">
        <v>11.8</v>
      </c>
    </row>
    <row r="3021" spans="1:5">
      <c r="A3021">
        <v>3522</v>
      </c>
      <c r="B3021" s="306">
        <v>1.0741898148147599</v>
      </c>
      <c r="C3021">
        <v>20.841000000000001</v>
      </c>
      <c r="D3021">
        <v>55.558</v>
      </c>
      <c r="E3021" s="273">
        <v>3.9</v>
      </c>
    </row>
    <row r="3022" spans="1:5">
      <c r="A3022">
        <v>3523</v>
      </c>
      <c r="B3022" s="306">
        <v>1.0743055555554999</v>
      </c>
      <c r="C3022">
        <v>20.817</v>
      </c>
      <c r="D3022">
        <v>55.585000000000001</v>
      </c>
      <c r="E3022" s="273">
        <v>3.9</v>
      </c>
    </row>
    <row r="3023" spans="1:5">
      <c r="A3023">
        <v>3524</v>
      </c>
      <c r="B3023" s="306">
        <v>1.0744212962962401</v>
      </c>
      <c r="C3023">
        <v>20.792999999999999</v>
      </c>
      <c r="D3023">
        <v>55.643999999999998</v>
      </c>
      <c r="E3023" s="273">
        <v>3.9</v>
      </c>
    </row>
    <row r="3024" spans="1:5">
      <c r="A3024">
        <v>3525</v>
      </c>
      <c r="B3024" s="306">
        <v>1.07453703703698</v>
      </c>
      <c r="C3024">
        <v>20.792999999999999</v>
      </c>
      <c r="D3024">
        <v>55.673999999999999</v>
      </c>
      <c r="E3024" s="273">
        <v>11.8</v>
      </c>
    </row>
    <row r="3025" spans="1:5">
      <c r="A3025">
        <v>3526</v>
      </c>
      <c r="B3025" s="306">
        <v>1.0746527777777199</v>
      </c>
      <c r="C3025">
        <v>20.77</v>
      </c>
      <c r="D3025">
        <v>55.670999999999999</v>
      </c>
      <c r="E3025" s="273">
        <v>3.9</v>
      </c>
    </row>
    <row r="3026" spans="1:5">
      <c r="A3026">
        <v>3527</v>
      </c>
      <c r="B3026" s="306">
        <v>1.0747685185184599</v>
      </c>
      <c r="C3026">
        <v>20.745999999999999</v>
      </c>
      <c r="D3026">
        <v>55.790999999999997</v>
      </c>
      <c r="E3026" s="273">
        <v>3.9</v>
      </c>
    </row>
    <row r="3027" spans="1:5">
      <c r="A3027">
        <v>3528</v>
      </c>
      <c r="B3027" s="306">
        <v>1.0748842592592001</v>
      </c>
      <c r="C3027">
        <v>20.745999999999999</v>
      </c>
      <c r="D3027">
        <v>55.883000000000003</v>
      </c>
      <c r="E3027" s="273">
        <v>3.9</v>
      </c>
    </row>
    <row r="3028" spans="1:5">
      <c r="A3028">
        <v>3529</v>
      </c>
      <c r="B3028" s="306">
        <v>1.07499999999994</v>
      </c>
      <c r="C3028">
        <v>20.722000000000001</v>
      </c>
      <c r="D3028">
        <v>55.88</v>
      </c>
      <c r="E3028" s="273">
        <v>3.9</v>
      </c>
    </row>
    <row r="3029" spans="1:5">
      <c r="A3029">
        <v>3530</v>
      </c>
      <c r="B3029" s="306">
        <v>1.0751157407406799</v>
      </c>
      <c r="C3029">
        <v>20.722000000000001</v>
      </c>
      <c r="D3029">
        <v>55.942</v>
      </c>
      <c r="E3029" s="273">
        <v>11.8</v>
      </c>
    </row>
    <row r="3030" spans="1:5">
      <c r="A3030">
        <v>3531</v>
      </c>
      <c r="B3030" s="306">
        <v>1.0752314814814199</v>
      </c>
      <c r="C3030">
        <v>20.698</v>
      </c>
      <c r="D3030">
        <v>56.154000000000003</v>
      </c>
      <c r="E3030" s="273">
        <v>3.9</v>
      </c>
    </row>
    <row r="3031" spans="1:5">
      <c r="A3031">
        <v>3532</v>
      </c>
      <c r="B3031" s="306">
        <v>1.0753472222221701</v>
      </c>
      <c r="C3031">
        <v>20.673999999999999</v>
      </c>
      <c r="D3031">
        <v>56.366</v>
      </c>
      <c r="E3031" s="273">
        <v>3.9</v>
      </c>
    </row>
    <row r="3032" spans="1:5">
      <c r="A3032">
        <v>3533</v>
      </c>
      <c r="B3032" s="306">
        <v>1.07546296296291</v>
      </c>
      <c r="C3032">
        <v>20.673999999999999</v>
      </c>
      <c r="D3032">
        <v>56.335000000000001</v>
      </c>
      <c r="E3032" s="273">
        <v>3.9</v>
      </c>
    </row>
    <row r="3033" spans="1:5">
      <c r="A3033">
        <v>3534</v>
      </c>
      <c r="B3033" s="306">
        <v>1.0755787037036499</v>
      </c>
      <c r="C3033">
        <v>20.65</v>
      </c>
      <c r="D3033">
        <v>56.238999999999997</v>
      </c>
      <c r="E3033" s="273">
        <v>3.9</v>
      </c>
    </row>
    <row r="3034" spans="1:5">
      <c r="A3034">
        <v>3535</v>
      </c>
      <c r="B3034" s="306">
        <v>1.0756944444443901</v>
      </c>
      <c r="C3034">
        <v>20.65</v>
      </c>
      <c r="D3034">
        <v>56.27</v>
      </c>
      <c r="E3034" s="273">
        <v>3.9</v>
      </c>
    </row>
    <row r="3035" spans="1:5">
      <c r="A3035">
        <v>3536</v>
      </c>
      <c r="B3035" s="306">
        <v>1.0758101851851301</v>
      </c>
      <c r="C3035">
        <v>20.626999999999999</v>
      </c>
      <c r="D3035">
        <v>56.204999999999998</v>
      </c>
      <c r="E3035" s="273">
        <v>3.9</v>
      </c>
    </row>
    <row r="3036" spans="1:5">
      <c r="A3036">
        <v>3537</v>
      </c>
      <c r="B3036" s="306">
        <v>1.07592592592587</v>
      </c>
      <c r="C3036">
        <v>20.626999999999999</v>
      </c>
      <c r="D3036">
        <v>56.143000000000001</v>
      </c>
      <c r="E3036" s="273">
        <v>3.9</v>
      </c>
    </row>
    <row r="3037" spans="1:5">
      <c r="A3037">
        <v>3538</v>
      </c>
      <c r="B3037" s="306">
        <v>1.0760416666666099</v>
      </c>
      <c r="C3037">
        <v>20.603000000000002</v>
      </c>
      <c r="D3037">
        <v>56.14</v>
      </c>
      <c r="E3037" s="273">
        <v>3.9</v>
      </c>
    </row>
    <row r="3038" spans="1:5">
      <c r="A3038">
        <v>3539</v>
      </c>
      <c r="B3038" s="306">
        <v>1.0761574074073501</v>
      </c>
      <c r="C3038">
        <v>20.603000000000002</v>
      </c>
      <c r="D3038">
        <v>56.170999999999999</v>
      </c>
      <c r="E3038" s="273">
        <v>11.8</v>
      </c>
    </row>
    <row r="3039" spans="1:5">
      <c r="A3039">
        <v>3540</v>
      </c>
      <c r="B3039" s="306">
        <v>1.0762731481480901</v>
      </c>
      <c r="C3039">
        <v>20.579000000000001</v>
      </c>
      <c r="D3039">
        <v>56.259</v>
      </c>
      <c r="E3039" s="273">
        <v>3.9</v>
      </c>
    </row>
    <row r="3040" spans="1:5">
      <c r="A3040">
        <v>3541</v>
      </c>
      <c r="B3040" s="306">
        <v>1.07638888888883</v>
      </c>
      <c r="C3040">
        <v>20.579000000000001</v>
      </c>
      <c r="D3040">
        <v>56.259</v>
      </c>
      <c r="E3040" s="273">
        <v>3.9</v>
      </c>
    </row>
    <row r="3041" spans="1:5">
      <c r="A3041">
        <v>3542</v>
      </c>
      <c r="B3041" s="306">
        <v>1.0765046296295699</v>
      </c>
      <c r="C3041">
        <v>20.579000000000001</v>
      </c>
      <c r="D3041">
        <v>56.29</v>
      </c>
      <c r="E3041" s="273">
        <v>3.9</v>
      </c>
    </row>
    <row r="3042" spans="1:5">
      <c r="A3042">
        <v>3543</v>
      </c>
      <c r="B3042" s="306">
        <v>1.0766203703703101</v>
      </c>
      <c r="C3042">
        <v>20.555</v>
      </c>
      <c r="D3042">
        <v>56.256</v>
      </c>
      <c r="E3042" s="273">
        <v>3.9</v>
      </c>
    </row>
    <row r="3043" spans="1:5">
      <c r="A3043">
        <v>3544</v>
      </c>
      <c r="B3043" s="306">
        <v>1.0767361111110501</v>
      </c>
      <c r="C3043">
        <v>20.555</v>
      </c>
      <c r="D3043">
        <v>56.194000000000003</v>
      </c>
      <c r="E3043" s="273">
        <v>3.9</v>
      </c>
    </row>
    <row r="3044" spans="1:5">
      <c r="A3044">
        <v>3545</v>
      </c>
      <c r="B3044" s="306">
        <v>1.07685185185179</v>
      </c>
      <c r="C3044">
        <v>20.530999999999999</v>
      </c>
      <c r="D3044">
        <v>56.252000000000002</v>
      </c>
      <c r="E3044" s="273">
        <v>3.9</v>
      </c>
    </row>
    <row r="3045" spans="1:5">
      <c r="A3045">
        <v>3546</v>
      </c>
      <c r="B3045" s="306">
        <v>1.0769675925925399</v>
      </c>
      <c r="C3045">
        <v>20.530999999999999</v>
      </c>
      <c r="D3045">
        <v>56.314</v>
      </c>
      <c r="E3045" s="273">
        <v>3.9</v>
      </c>
    </row>
    <row r="3046" spans="1:5">
      <c r="A3046">
        <v>3547</v>
      </c>
      <c r="B3046" s="306">
        <v>1.0770833333332801</v>
      </c>
      <c r="C3046">
        <v>20.530999999999999</v>
      </c>
      <c r="D3046">
        <v>56.375999999999998</v>
      </c>
      <c r="E3046" s="273">
        <v>3.9</v>
      </c>
    </row>
    <row r="3047" spans="1:5">
      <c r="A3047">
        <v>3548</v>
      </c>
      <c r="B3047" s="306">
        <v>1.07719907407402</v>
      </c>
      <c r="C3047">
        <v>20.507000000000001</v>
      </c>
      <c r="D3047">
        <v>56.433999999999997</v>
      </c>
      <c r="E3047" s="273">
        <v>11.8</v>
      </c>
    </row>
    <row r="3048" spans="1:5">
      <c r="A3048">
        <v>3549</v>
      </c>
      <c r="B3048" s="306">
        <v>1.07731481481476</v>
      </c>
      <c r="C3048">
        <v>20.507000000000001</v>
      </c>
      <c r="D3048">
        <v>56.618000000000002</v>
      </c>
      <c r="E3048" s="273">
        <v>11.8</v>
      </c>
    </row>
    <row r="3049" spans="1:5">
      <c r="A3049">
        <v>3550</v>
      </c>
      <c r="B3049" s="306">
        <v>1.0774305555554999</v>
      </c>
      <c r="C3049">
        <v>20.484000000000002</v>
      </c>
      <c r="D3049">
        <v>56.615000000000002</v>
      </c>
      <c r="E3049" s="273">
        <v>3.9</v>
      </c>
    </row>
    <row r="3050" spans="1:5">
      <c r="A3050">
        <v>3551</v>
      </c>
      <c r="B3050" s="306">
        <v>1.0775462962962401</v>
      </c>
      <c r="C3050">
        <v>20.484000000000002</v>
      </c>
      <c r="D3050">
        <v>56.645000000000003</v>
      </c>
      <c r="E3050" s="273">
        <v>3.9</v>
      </c>
    </row>
    <row r="3051" spans="1:5">
      <c r="A3051">
        <v>3552</v>
      </c>
      <c r="B3051" s="306">
        <v>1.07766203703698</v>
      </c>
      <c r="C3051">
        <v>20.484000000000002</v>
      </c>
      <c r="D3051">
        <v>56.521999999999998</v>
      </c>
      <c r="E3051" s="273">
        <v>3.9</v>
      </c>
    </row>
    <row r="3052" spans="1:5">
      <c r="A3052">
        <v>3553</v>
      </c>
      <c r="B3052" s="306">
        <v>1.07777777777772</v>
      </c>
      <c r="C3052">
        <v>20.46</v>
      </c>
      <c r="D3052">
        <v>56.548999999999999</v>
      </c>
      <c r="E3052" s="273">
        <v>3.9</v>
      </c>
    </row>
    <row r="3053" spans="1:5">
      <c r="A3053">
        <v>3554</v>
      </c>
      <c r="B3053" s="306">
        <v>1.0778935185184599</v>
      </c>
      <c r="C3053">
        <v>20.46</v>
      </c>
      <c r="D3053">
        <v>56.703000000000003</v>
      </c>
      <c r="E3053" s="273">
        <v>3.9</v>
      </c>
    </row>
    <row r="3054" spans="1:5">
      <c r="A3054">
        <v>3555</v>
      </c>
      <c r="B3054" s="306">
        <v>1.0780092592592001</v>
      </c>
      <c r="C3054">
        <v>20.436</v>
      </c>
      <c r="D3054">
        <v>56.792000000000002</v>
      </c>
      <c r="E3054" s="273">
        <v>3.9</v>
      </c>
    </row>
    <row r="3055" spans="1:5">
      <c r="A3055">
        <v>3556</v>
      </c>
      <c r="B3055" s="306">
        <v>1.07812499999994</v>
      </c>
      <c r="C3055">
        <v>20.436</v>
      </c>
      <c r="D3055">
        <v>56.73</v>
      </c>
      <c r="E3055" s="273">
        <v>3.9</v>
      </c>
    </row>
    <row r="3056" spans="1:5">
      <c r="A3056">
        <v>3557</v>
      </c>
      <c r="B3056" s="306">
        <v>1.07824074074068</v>
      </c>
      <c r="C3056">
        <v>20.436</v>
      </c>
      <c r="D3056">
        <v>56.761000000000003</v>
      </c>
      <c r="E3056" s="273">
        <v>3.9</v>
      </c>
    </row>
    <row r="3057" spans="1:5">
      <c r="A3057">
        <v>3558</v>
      </c>
      <c r="B3057" s="306">
        <v>1.0783564814814199</v>
      </c>
      <c r="C3057">
        <v>20.411999999999999</v>
      </c>
      <c r="D3057">
        <v>56.85</v>
      </c>
      <c r="E3057" s="273">
        <v>3.9</v>
      </c>
    </row>
    <row r="3058" spans="1:5">
      <c r="A3058">
        <v>3559</v>
      </c>
      <c r="B3058" s="306">
        <v>1.0784722222221601</v>
      </c>
      <c r="C3058">
        <v>20.411999999999999</v>
      </c>
      <c r="D3058">
        <v>56.911000000000001</v>
      </c>
      <c r="E3058" s="273">
        <v>3.9</v>
      </c>
    </row>
    <row r="3059" spans="1:5">
      <c r="A3059">
        <v>3560</v>
      </c>
      <c r="B3059" s="306">
        <v>1.07858796296291</v>
      </c>
      <c r="C3059">
        <v>20.388000000000002</v>
      </c>
      <c r="D3059">
        <v>56.845999999999997</v>
      </c>
      <c r="E3059" s="273">
        <v>3.9</v>
      </c>
    </row>
    <row r="3060" spans="1:5">
      <c r="A3060">
        <v>3561</v>
      </c>
      <c r="B3060" s="306">
        <v>1.07870370370365</v>
      </c>
      <c r="C3060">
        <v>20.388000000000002</v>
      </c>
      <c r="D3060">
        <v>56.908000000000001</v>
      </c>
      <c r="E3060" s="273">
        <v>11.8</v>
      </c>
    </row>
    <row r="3061" spans="1:5">
      <c r="A3061">
        <v>3562</v>
      </c>
      <c r="B3061" s="306">
        <v>1.0788194444443899</v>
      </c>
      <c r="C3061">
        <v>20.388000000000002</v>
      </c>
      <c r="D3061">
        <v>57</v>
      </c>
      <c r="E3061" s="273">
        <v>3.9</v>
      </c>
    </row>
    <row r="3062" spans="1:5">
      <c r="A3062">
        <v>3563</v>
      </c>
      <c r="B3062" s="306">
        <v>1.0789351851851301</v>
      </c>
      <c r="C3062">
        <v>20.364999999999998</v>
      </c>
      <c r="D3062">
        <v>57.027000000000001</v>
      </c>
      <c r="E3062" s="273">
        <v>3.9</v>
      </c>
    </row>
    <row r="3063" spans="1:5">
      <c r="A3063">
        <v>3564</v>
      </c>
      <c r="B3063" s="306">
        <v>1.07905092592587</v>
      </c>
      <c r="C3063">
        <v>20.364999999999998</v>
      </c>
      <c r="D3063">
        <v>56.935000000000002</v>
      </c>
      <c r="E3063" s="273">
        <v>11.8</v>
      </c>
    </row>
    <row r="3064" spans="1:5">
      <c r="A3064">
        <v>3565</v>
      </c>
      <c r="B3064" s="306">
        <v>1.07916666666661</v>
      </c>
      <c r="C3064">
        <v>20.341000000000001</v>
      </c>
      <c r="D3064">
        <v>56.962000000000003</v>
      </c>
      <c r="E3064" s="273">
        <v>3.9</v>
      </c>
    </row>
    <row r="3065" spans="1:5">
      <c r="A3065">
        <v>3566</v>
      </c>
      <c r="B3065" s="306">
        <v>1.0792824074073499</v>
      </c>
      <c r="C3065">
        <v>20.341000000000001</v>
      </c>
      <c r="D3065">
        <v>57.054000000000002</v>
      </c>
      <c r="E3065" s="273">
        <v>11.8</v>
      </c>
    </row>
    <row r="3066" spans="1:5">
      <c r="A3066">
        <v>3567</v>
      </c>
      <c r="B3066" s="306">
        <v>1.0793981481480901</v>
      </c>
      <c r="C3066">
        <v>20.341000000000001</v>
      </c>
      <c r="D3066">
        <v>56.962000000000003</v>
      </c>
      <c r="E3066" s="273">
        <v>11.8</v>
      </c>
    </row>
    <row r="3067" spans="1:5">
      <c r="A3067">
        <v>3568</v>
      </c>
      <c r="B3067" s="306">
        <v>1.07951388888883</v>
      </c>
      <c r="C3067">
        <v>20.317</v>
      </c>
      <c r="D3067">
        <v>57.142000000000003</v>
      </c>
      <c r="E3067" s="273">
        <v>3.9</v>
      </c>
    </row>
    <row r="3068" spans="1:5">
      <c r="A3068">
        <v>3569</v>
      </c>
      <c r="B3068" s="306">
        <v>1.07962962962957</v>
      </c>
      <c r="C3068">
        <v>20.317</v>
      </c>
      <c r="D3068">
        <v>57.173000000000002</v>
      </c>
      <c r="E3068" s="273">
        <v>3.9</v>
      </c>
    </row>
    <row r="3069" spans="1:5">
      <c r="A3069">
        <v>3570</v>
      </c>
      <c r="B3069" s="306">
        <v>1.0797453703703099</v>
      </c>
      <c r="C3069">
        <v>20.317</v>
      </c>
      <c r="D3069">
        <v>57.05</v>
      </c>
      <c r="E3069" s="273">
        <v>3.9</v>
      </c>
    </row>
    <row r="3070" spans="1:5">
      <c r="A3070">
        <v>3571</v>
      </c>
      <c r="B3070" s="306">
        <v>1.0798611111110501</v>
      </c>
      <c r="C3070">
        <v>20.317</v>
      </c>
      <c r="D3070">
        <v>56.988999999999997</v>
      </c>
      <c r="E3070" s="273">
        <v>3.9</v>
      </c>
    </row>
    <row r="3071" spans="1:5">
      <c r="A3071">
        <v>3572</v>
      </c>
      <c r="B3071" s="306">
        <v>1.07997685185179</v>
      </c>
      <c r="C3071">
        <v>20.292999999999999</v>
      </c>
      <c r="D3071">
        <v>56.984999999999999</v>
      </c>
      <c r="E3071" s="273">
        <v>11.8</v>
      </c>
    </row>
    <row r="3072" spans="1:5">
      <c r="A3072">
        <v>3573</v>
      </c>
      <c r="B3072" s="306">
        <v>1.08009259259253</v>
      </c>
      <c r="C3072">
        <v>20.292999999999999</v>
      </c>
      <c r="D3072">
        <v>56.954999999999998</v>
      </c>
      <c r="E3072" s="273">
        <v>3.9</v>
      </c>
    </row>
    <row r="3073" spans="1:5">
      <c r="A3073">
        <v>3574</v>
      </c>
      <c r="B3073" s="306">
        <v>1.0802083333332799</v>
      </c>
      <c r="C3073">
        <v>20.292999999999999</v>
      </c>
      <c r="D3073">
        <v>57.107999999999997</v>
      </c>
      <c r="E3073" s="273">
        <v>3.9</v>
      </c>
    </row>
    <row r="3074" spans="1:5">
      <c r="A3074">
        <v>3575</v>
      </c>
      <c r="B3074" s="306">
        <v>1.0803240740740201</v>
      </c>
      <c r="C3074">
        <v>20.292999999999999</v>
      </c>
      <c r="D3074">
        <v>57.107999999999997</v>
      </c>
      <c r="E3074" s="273">
        <v>3.9</v>
      </c>
    </row>
    <row r="3075" spans="1:5">
      <c r="A3075">
        <v>3576</v>
      </c>
      <c r="B3075" s="306">
        <v>1.08043981481476</v>
      </c>
      <c r="C3075">
        <v>20.268999999999998</v>
      </c>
      <c r="D3075">
        <v>57.042999999999999</v>
      </c>
      <c r="E3075" s="273">
        <v>11.8</v>
      </c>
    </row>
    <row r="3076" spans="1:5">
      <c r="A3076">
        <v>3577</v>
      </c>
      <c r="B3076" s="306">
        <v>1.0805555555555</v>
      </c>
      <c r="C3076">
        <v>20.268999999999998</v>
      </c>
      <c r="D3076">
        <v>57.103999999999999</v>
      </c>
      <c r="E3076" s="273">
        <v>3.9</v>
      </c>
    </row>
    <row r="3077" spans="1:5">
      <c r="A3077">
        <v>3578</v>
      </c>
      <c r="B3077" s="306">
        <v>1.0806712962962399</v>
      </c>
      <c r="C3077">
        <v>20.268999999999998</v>
      </c>
      <c r="D3077">
        <v>57.165999999999997</v>
      </c>
      <c r="E3077" s="273">
        <v>3.9</v>
      </c>
    </row>
    <row r="3078" spans="1:5">
      <c r="A3078">
        <v>3579</v>
      </c>
      <c r="B3078" s="306">
        <v>1.0807870370369801</v>
      </c>
      <c r="C3078">
        <v>20.268999999999998</v>
      </c>
      <c r="D3078">
        <v>57.073999999999998</v>
      </c>
      <c r="E3078" s="273">
        <v>3.9</v>
      </c>
    </row>
    <row r="3079" spans="1:5">
      <c r="A3079">
        <v>3580</v>
      </c>
      <c r="B3079" s="306">
        <v>1.08090277777772</v>
      </c>
      <c r="C3079">
        <v>20.245999999999999</v>
      </c>
      <c r="D3079">
        <v>57.009</v>
      </c>
      <c r="E3079" s="273">
        <v>3.9</v>
      </c>
    </row>
    <row r="3080" spans="1:5">
      <c r="A3080">
        <v>3581</v>
      </c>
      <c r="B3080" s="306">
        <v>1.08101851851846</v>
      </c>
      <c r="C3080">
        <v>20.245999999999999</v>
      </c>
      <c r="D3080">
        <v>57.039000000000001</v>
      </c>
      <c r="E3080" s="273">
        <v>3.9</v>
      </c>
    </row>
    <row r="3081" spans="1:5">
      <c r="A3081">
        <v>3582</v>
      </c>
      <c r="B3081" s="306">
        <v>1.0811342592591999</v>
      </c>
      <c r="C3081">
        <v>20.245999999999999</v>
      </c>
      <c r="D3081">
        <v>57.009</v>
      </c>
      <c r="E3081" s="273">
        <v>3.9</v>
      </c>
    </row>
    <row r="3082" spans="1:5">
      <c r="A3082">
        <v>3583</v>
      </c>
      <c r="B3082" s="306">
        <v>1.0812499999999401</v>
      </c>
      <c r="C3082">
        <v>20.245999999999999</v>
      </c>
      <c r="D3082">
        <v>57.100999999999999</v>
      </c>
      <c r="E3082" s="273">
        <v>3.9</v>
      </c>
    </row>
    <row r="3083" spans="1:5">
      <c r="A3083">
        <v>3584</v>
      </c>
      <c r="B3083" s="306">
        <v>1.08136574074068</v>
      </c>
      <c r="C3083">
        <v>20.245999999999999</v>
      </c>
      <c r="D3083">
        <v>57.192999999999998</v>
      </c>
      <c r="E3083" s="273">
        <v>3.9</v>
      </c>
    </row>
    <row r="3084" spans="1:5">
      <c r="A3084">
        <v>3585</v>
      </c>
      <c r="B3084" s="306">
        <v>1.08148148148142</v>
      </c>
      <c r="C3084">
        <v>20.222000000000001</v>
      </c>
      <c r="D3084">
        <v>57.250999999999998</v>
      </c>
      <c r="E3084" s="273">
        <v>3.9</v>
      </c>
    </row>
    <row r="3085" spans="1:5">
      <c r="A3085">
        <v>3586</v>
      </c>
      <c r="B3085" s="306">
        <v>1.0815972222221599</v>
      </c>
      <c r="C3085">
        <v>20.222000000000001</v>
      </c>
      <c r="D3085">
        <v>57.280999999999999</v>
      </c>
      <c r="E3085" s="273">
        <v>3.9</v>
      </c>
    </row>
    <row r="3086" spans="1:5">
      <c r="A3086">
        <v>3587</v>
      </c>
      <c r="B3086" s="306">
        <v>1.0817129629629001</v>
      </c>
      <c r="C3086">
        <v>20.222000000000001</v>
      </c>
      <c r="D3086">
        <v>57.343000000000004</v>
      </c>
      <c r="E3086" s="273">
        <v>3.9</v>
      </c>
    </row>
    <row r="3087" spans="1:5">
      <c r="A3087">
        <v>3588</v>
      </c>
      <c r="B3087" s="306">
        <v>1.08182870370365</v>
      </c>
      <c r="C3087">
        <v>20.222000000000001</v>
      </c>
      <c r="D3087">
        <v>57.372999999999998</v>
      </c>
      <c r="E3087" s="273">
        <v>3.9</v>
      </c>
    </row>
    <row r="3088" spans="1:5">
      <c r="A3088">
        <v>3589</v>
      </c>
      <c r="B3088" s="306">
        <v>1.08194444444439</v>
      </c>
      <c r="C3088">
        <v>20.222000000000001</v>
      </c>
      <c r="D3088">
        <v>57.250999999999998</v>
      </c>
      <c r="E3088" s="273">
        <v>3.9</v>
      </c>
    </row>
    <row r="3089" spans="1:5">
      <c r="A3089">
        <v>3590</v>
      </c>
      <c r="B3089" s="306">
        <v>1.0820601851851299</v>
      </c>
      <c r="C3089">
        <v>20.222000000000001</v>
      </c>
      <c r="D3089">
        <v>57.280999999999999</v>
      </c>
      <c r="E3089" s="273">
        <v>3.9</v>
      </c>
    </row>
    <row r="3090" spans="1:5">
      <c r="A3090">
        <v>3591</v>
      </c>
      <c r="B3090" s="306">
        <v>1.0821759259258701</v>
      </c>
      <c r="C3090">
        <v>20.198</v>
      </c>
      <c r="D3090">
        <v>57.247</v>
      </c>
      <c r="E3090" s="273">
        <v>3.9</v>
      </c>
    </row>
    <row r="3091" spans="1:5">
      <c r="A3091">
        <v>3592</v>
      </c>
      <c r="B3091" s="306">
        <v>1.08229166666661</v>
      </c>
      <c r="C3091">
        <v>20.198</v>
      </c>
      <c r="D3091">
        <v>57.216000000000001</v>
      </c>
      <c r="E3091" s="273">
        <v>3.9</v>
      </c>
    </row>
    <row r="3092" spans="1:5">
      <c r="A3092">
        <v>3593</v>
      </c>
      <c r="B3092" s="306">
        <v>1.08240740740735</v>
      </c>
      <c r="C3092">
        <v>20.198</v>
      </c>
      <c r="D3092">
        <v>57.277999999999999</v>
      </c>
      <c r="E3092" s="273">
        <v>11.8</v>
      </c>
    </row>
    <row r="3093" spans="1:5">
      <c r="A3093">
        <v>3594</v>
      </c>
      <c r="B3093" s="306">
        <v>1.0825231481480899</v>
      </c>
      <c r="C3093">
        <v>20.198</v>
      </c>
      <c r="D3093">
        <v>57.37</v>
      </c>
      <c r="E3093" s="273">
        <v>3.9</v>
      </c>
    </row>
    <row r="3094" spans="1:5">
      <c r="A3094">
        <v>3595</v>
      </c>
      <c r="B3094" s="306">
        <v>1.0826388888888301</v>
      </c>
      <c r="C3094">
        <v>20.173999999999999</v>
      </c>
      <c r="D3094">
        <v>57.305</v>
      </c>
      <c r="E3094" s="273">
        <v>3.9</v>
      </c>
    </row>
    <row r="3095" spans="1:5">
      <c r="A3095">
        <v>3596</v>
      </c>
      <c r="B3095" s="306">
        <v>1.08275462962957</v>
      </c>
      <c r="C3095">
        <v>20.173999999999999</v>
      </c>
      <c r="D3095">
        <v>57.274000000000001</v>
      </c>
      <c r="E3095" s="273">
        <v>3.9</v>
      </c>
    </row>
    <row r="3096" spans="1:5">
      <c r="A3096">
        <v>3597</v>
      </c>
      <c r="B3096" s="306">
        <v>1.08287037037031</v>
      </c>
      <c r="C3096">
        <v>20.173999999999999</v>
      </c>
      <c r="D3096">
        <v>57.274000000000001</v>
      </c>
      <c r="E3096" s="273">
        <v>3.9</v>
      </c>
    </row>
    <row r="3097" spans="1:5">
      <c r="A3097">
        <v>3598</v>
      </c>
      <c r="B3097" s="306">
        <v>1.0829861111110499</v>
      </c>
      <c r="C3097">
        <v>20.173999999999999</v>
      </c>
      <c r="D3097">
        <v>57.305</v>
      </c>
      <c r="E3097" s="273">
        <v>3.9</v>
      </c>
    </row>
    <row r="3098" spans="1:5">
      <c r="A3098">
        <v>3599</v>
      </c>
      <c r="B3098" s="306">
        <v>1.0831018518517901</v>
      </c>
      <c r="C3098">
        <v>20.173999999999999</v>
      </c>
      <c r="D3098">
        <v>57.274000000000001</v>
      </c>
      <c r="E3098" s="273">
        <v>3.9</v>
      </c>
    </row>
    <row r="3099" spans="1:5">
      <c r="A3099">
        <v>3600</v>
      </c>
      <c r="B3099" s="306">
        <v>1.08321759259253</v>
      </c>
      <c r="C3099">
        <v>20.173999999999999</v>
      </c>
      <c r="D3099">
        <v>57.366</v>
      </c>
      <c r="E3099" s="273">
        <v>3.9</v>
      </c>
    </row>
    <row r="3100" spans="1:5">
      <c r="A3100">
        <v>3601</v>
      </c>
      <c r="B3100" s="306">
        <v>1.08333333333327</v>
      </c>
      <c r="C3100">
        <v>20.149999999999999</v>
      </c>
      <c r="D3100">
        <v>57.576999999999998</v>
      </c>
      <c r="E3100" s="273">
        <v>11.8</v>
      </c>
    </row>
    <row r="3101" spans="1:5">
      <c r="A3101">
        <v>3602</v>
      </c>
      <c r="B3101" s="306">
        <v>1.0834490740740199</v>
      </c>
      <c r="C3101">
        <v>20.149999999999999</v>
      </c>
      <c r="D3101">
        <v>57.637999999999998</v>
      </c>
      <c r="E3101" s="273">
        <v>3.9</v>
      </c>
    </row>
    <row r="3102" spans="1:5">
      <c r="A3102">
        <v>3603</v>
      </c>
      <c r="B3102" s="306">
        <v>1.0835648148147601</v>
      </c>
      <c r="C3102">
        <v>20.149999999999999</v>
      </c>
      <c r="D3102">
        <v>57.606999999999999</v>
      </c>
      <c r="E3102" s="273">
        <v>3.9</v>
      </c>
    </row>
    <row r="3103" spans="1:5">
      <c r="A3103">
        <v>3604</v>
      </c>
      <c r="B3103" s="306">
        <v>1.0836805555555</v>
      </c>
      <c r="C3103">
        <v>20.149999999999999</v>
      </c>
      <c r="D3103">
        <v>57.545999999999999</v>
      </c>
      <c r="E3103" s="273">
        <v>3.9</v>
      </c>
    </row>
    <row r="3104" spans="1:5">
      <c r="A3104">
        <v>3605</v>
      </c>
      <c r="B3104" s="306">
        <v>1.08379629629624</v>
      </c>
      <c r="C3104">
        <v>20.149999999999999</v>
      </c>
      <c r="D3104">
        <v>57.576999999999998</v>
      </c>
      <c r="E3104" s="273">
        <v>3.9</v>
      </c>
    </row>
    <row r="3105" spans="1:5">
      <c r="A3105">
        <v>3606</v>
      </c>
      <c r="B3105" s="306">
        <v>1.0839120370369799</v>
      </c>
      <c r="C3105">
        <v>20.149999999999999</v>
      </c>
      <c r="D3105">
        <v>57.576999999999998</v>
      </c>
      <c r="E3105" s="273">
        <v>3.9</v>
      </c>
    </row>
    <row r="3106" spans="1:5">
      <c r="A3106">
        <v>3607</v>
      </c>
      <c r="B3106" s="306">
        <v>1.0840277777777201</v>
      </c>
      <c r="C3106">
        <v>20.149999999999999</v>
      </c>
      <c r="D3106">
        <v>57.576999999999998</v>
      </c>
      <c r="E3106" s="273">
        <v>3.9</v>
      </c>
    </row>
    <row r="3107" spans="1:5">
      <c r="A3107">
        <v>3608</v>
      </c>
      <c r="B3107" s="306">
        <v>1.08414351851846</v>
      </c>
      <c r="C3107">
        <v>20.126000000000001</v>
      </c>
      <c r="D3107">
        <v>57.664999999999999</v>
      </c>
      <c r="E3107" s="273">
        <v>3.9</v>
      </c>
    </row>
    <row r="3108" spans="1:5">
      <c r="A3108">
        <v>3609</v>
      </c>
      <c r="B3108" s="306">
        <v>1.0842592592592</v>
      </c>
      <c r="C3108">
        <v>20.126000000000001</v>
      </c>
      <c r="D3108">
        <v>57.786999999999999</v>
      </c>
      <c r="E3108" s="273">
        <v>3.9</v>
      </c>
    </row>
    <row r="3109" spans="1:5">
      <c r="A3109">
        <v>3610</v>
      </c>
      <c r="B3109" s="306">
        <v>1.0843749999999399</v>
      </c>
      <c r="C3109">
        <v>20.126000000000001</v>
      </c>
      <c r="D3109">
        <v>57.542999999999999</v>
      </c>
      <c r="E3109" s="273">
        <v>3.9</v>
      </c>
    </row>
    <row r="3110" spans="1:5">
      <c r="A3110">
        <v>3611</v>
      </c>
      <c r="B3110" s="306">
        <v>1.0844907407406801</v>
      </c>
      <c r="C3110">
        <v>20.126000000000001</v>
      </c>
      <c r="D3110">
        <v>57.542999999999999</v>
      </c>
      <c r="E3110" s="273">
        <v>3.9</v>
      </c>
    </row>
    <row r="3111" spans="1:5">
      <c r="A3111">
        <v>3612</v>
      </c>
      <c r="B3111" s="306">
        <v>1.08460648148142</v>
      </c>
      <c r="C3111">
        <v>20.126000000000001</v>
      </c>
      <c r="D3111">
        <v>57.481000000000002</v>
      </c>
      <c r="E3111" s="273">
        <v>3.9</v>
      </c>
    </row>
    <row r="3112" spans="1:5">
      <c r="A3112">
        <v>3613</v>
      </c>
      <c r="B3112" s="306">
        <v>1.08472222222216</v>
      </c>
      <c r="C3112">
        <v>20.126000000000001</v>
      </c>
      <c r="D3112">
        <v>57.512</v>
      </c>
      <c r="E3112" s="273">
        <v>11.8</v>
      </c>
    </row>
    <row r="3113" spans="1:5">
      <c r="A3113">
        <v>3614</v>
      </c>
      <c r="B3113" s="306">
        <v>1.0848379629628999</v>
      </c>
      <c r="C3113">
        <v>20.126000000000001</v>
      </c>
      <c r="D3113">
        <v>57.512</v>
      </c>
      <c r="E3113" s="273">
        <v>3.9</v>
      </c>
    </row>
    <row r="3114" spans="1:5">
      <c r="A3114">
        <v>3615</v>
      </c>
      <c r="B3114" s="306">
        <v>1.0849537037036501</v>
      </c>
      <c r="C3114">
        <v>20.126000000000001</v>
      </c>
      <c r="D3114">
        <v>57.573</v>
      </c>
      <c r="E3114" s="273">
        <v>3.9</v>
      </c>
    </row>
    <row r="3115" spans="1:5">
      <c r="A3115">
        <v>3616</v>
      </c>
      <c r="B3115" s="306">
        <v>1.08506944444439</v>
      </c>
      <c r="C3115">
        <v>20.126000000000001</v>
      </c>
      <c r="D3115">
        <v>57.573</v>
      </c>
      <c r="E3115" s="273">
        <v>3.9</v>
      </c>
    </row>
    <row r="3116" spans="1:5">
      <c r="A3116">
        <v>3617</v>
      </c>
      <c r="B3116" s="306">
        <v>1.08518518518513</v>
      </c>
      <c r="C3116">
        <v>20.103000000000002</v>
      </c>
      <c r="D3116">
        <v>57.539000000000001</v>
      </c>
      <c r="E3116" s="273">
        <v>3.9</v>
      </c>
    </row>
    <row r="3117" spans="1:5">
      <c r="A3117">
        <v>3618</v>
      </c>
      <c r="B3117" s="306">
        <v>1.0853009259258699</v>
      </c>
      <c r="C3117">
        <v>20.103000000000002</v>
      </c>
      <c r="D3117">
        <v>57.539000000000001</v>
      </c>
      <c r="E3117" s="273">
        <v>3.9</v>
      </c>
    </row>
    <row r="3118" spans="1:5">
      <c r="A3118">
        <v>3619</v>
      </c>
      <c r="B3118" s="306">
        <v>1.0854166666666101</v>
      </c>
      <c r="C3118">
        <v>20.126000000000001</v>
      </c>
      <c r="D3118">
        <v>57.512</v>
      </c>
      <c r="E3118" s="273">
        <v>3.9</v>
      </c>
    </row>
    <row r="3119" spans="1:5">
      <c r="A3119">
        <v>3620</v>
      </c>
      <c r="B3119" s="306">
        <v>1.08553240740735</v>
      </c>
      <c r="C3119">
        <v>20.103000000000002</v>
      </c>
      <c r="D3119">
        <v>57.539000000000001</v>
      </c>
      <c r="E3119" s="273">
        <v>3.9</v>
      </c>
    </row>
    <row r="3120" spans="1:5">
      <c r="A3120">
        <v>3621</v>
      </c>
      <c r="B3120" s="306">
        <v>1.08564814814809</v>
      </c>
      <c r="C3120">
        <v>20.103000000000002</v>
      </c>
      <c r="D3120">
        <v>57.508000000000003</v>
      </c>
      <c r="E3120" s="273">
        <v>3.9</v>
      </c>
    </row>
    <row r="3121" spans="1:5">
      <c r="A3121">
        <v>3622</v>
      </c>
      <c r="B3121" s="306">
        <v>1.0857638888888299</v>
      </c>
      <c r="C3121">
        <v>20.103000000000002</v>
      </c>
      <c r="D3121">
        <v>57.539000000000001</v>
      </c>
      <c r="E3121" s="273">
        <v>3.9</v>
      </c>
    </row>
    <row r="3122" spans="1:5">
      <c r="A3122">
        <v>3623</v>
      </c>
      <c r="B3122" s="306">
        <v>1.0858796296295701</v>
      </c>
      <c r="C3122">
        <v>20.103000000000002</v>
      </c>
      <c r="D3122">
        <v>57.6</v>
      </c>
      <c r="E3122" s="273">
        <v>3.9</v>
      </c>
    </row>
    <row r="3123" spans="1:5">
      <c r="A3123">
        <v>3624</v>
      </c>
      <c r="B3123" s="306">
        <v>1.08599537037031</v>
      </c>
      <c r="C3123">
        <v>20.103000000000002</v>
      </c>
      <c r="D3123">
        <v>57.539000000000001</v>
      </c>
      <c r="E3123" s="273">
        <v>11.8</v>
      </c>
    </row>
    <row r="3124" spans="1:5">
      <c r="A3124">
        <v>3625</v>
      </c>
      <c r="B3124" s="306">
        <v>1.08611111111105</v>
      </c>
      <c r="C3124">
        <v>20.103000000000002</v>
      </c>
      <c r="D3124">
        <v>57.478000000000002</v>
      </c>
      <c r="E3124" s="273">
        <v>3.9</v>
      </c>
    </row>
    <row r="3125" spans="1:5">
      <c r="A3125">
        <v>3626</v>
      </c>
      <c r="B3125" s="306">
        <v>1.0862268518517899</v>
      </c>
      <c r="C3125">
        <v>20.103000000000002</v>
      </c>
      <c r="D3125">
        <v>57.386000000000003</v>
      </c>
      <c r="E3125" s="273">
        <v>3.9</v>
      </c>
    </row>
    <row r="3126" spans="1:5">
      <c r="A3126">
        <v>3627</v>
      </c>
      <c r="B3126" s="306">
        <v>1.0863425925925301</v>
      </c>
      <c r="C3126">
        <v>20.103000000000002</v>
      </c>
      <c r="D3126">
        <v>57.386000000000003</v>
      </c>
      <c r="E3126" s="273">
        <v>3.9</v>
      </c>
    </row>
    <row r="3127" spans="1:5">
      <c r="A3127">
        <v>3628</v>
      </c>
      <c r="B3127" s="306">
        <v>1.08645833333327</v>
      </c>
      <c r="C3127">
        <v>20.079000000000001</v>
      </c>
      <c r="D3127">
        <v>57.505000000000003</v>
      </c>
      <c r="E3127" s="273">
        <v>3.9</v>
      </c>
    </row>
    <row r="3128" spans="1:5">
      <c r="A3128">
        <v>3629</v>
      </c>
      <c r="B3128" s="306">
        <v>1.08657407407402</v>
      </c>
      <c r="C3128">
        <v>20.079000000000001</v>
      </c>
      <c r="D3128">
        <v>57.442999999999998</v>
      </c>
      <c r="E3128" s="273">
        <v>3.9</v>
      </c>
    </row>
    <row r="3129" spans="1:5">
      <c r="A3129">
        <v>3630</v>
      </c>
      <c r="B3129" s="306">
        <v>1.0866898148147599</v>
      </c>
      <c r="C3129">
        <v>20.079000000000001</v>
      </c>
      <c r="D3129">
        <v>57.473999999999997</v>
      </c>
      <c r="E3129" s="273">
        <v>11.8</v>
      </c>
    </row>
    <row r="3130" spans="1:5">
      <c r="A3130">
        <v>3631</v>
      </c>
      <c r="B3130" s="306">
        <v>1.0868055555555001</v>
      </c>
      <c r="C3130">
        <v>20.079000000000001</v>
      </c>
      <c r="D3130">
        <v>57.505000000000003</v>
      </c>
      <c r="E3130" s="273">
        <v>3.9</v>
      </c>
    </row>
    <row r="3131" spans="1:5">
      <c r="A3131">
        <v>3632</v>
      </c>
      <c r="B3131" s="306">
        <v>1.08692129629624</v>
      </c>
      <c r="C3131">
        <v>20.079000000000001</v>
      </c>
      <c r="D3131">
        <v>57.534999999999997</v>
      </c>
      <c r="E3131" s="273">
        <v>3.9</v>
      </c>
    </row>
    <row r="3132" spans="1:5">
      <c r="A3132">
        <v>3633</v>
      </c>
      <c r="B3132" s="306">
        <v>1.08703703703698</v>
      </c>
      <c r="C3132">
        <v>20.079000000000001</v>
      </c>
      <c r="D3132">
        <v>57.505000000000003</v>
      </c>
      <c r="E3132" s="273">
        <v>3.9</v>
      </c>
    </row>
    <row r="3133" spans="1:5">
      <c r="A3133">
        <v>3634</v>
      </c>
      <c r="B3133" s="306">
        <v>1.0871527777777199</v>
      </c>
      <c r="C3133">
        <v>20.079000000000001</v>
      </c>
      <c r="D3133">
        <v>57.473999999999997</v>
      </c>
      <c r="E3133" s="273">
        <v>11.8</v>
      </c>
    </row>
    <row r="3134" spans="1:5">
      <c r="A3134">
        <v>3635</v>
      </c>
      <c r="B3134" s="306">
        <v>1.0872685185184601</v>
      </c>
      <c r="C3134">
        <v>20.079000000000001</v>
      </c>
      <c r="D3134">
        <v>57.534999999999997</v>
      </c>
      <c r="E3134" s="273">
        <v>3.9</v>
      </c>
    </row>
    <row r="3135" spans="1:5">
      <c r="A3135">
        <v>3636</v>
      </c>
      <c r="B3135" s="306">
        <v>1.0873842592592</v>
      </c>
      <c r="C3135">
        <v>20.079000000000001</v>
      </c>
      <c r="D3135">
        <v>57.627000000000002</v>
      </c>
      <c r="E3135" s="273">
        <v>3.9</v>
      </c>
    </row>
    <row r="3136" spans="1:5">
      <c r="A3136">
        <v>3637</v>
      </c>
      <c r="B3136" s="306">
        <v>1.08749999999994</v>
      </c>
      <c r="C3136">
        <v>20.079000000000001</v>
      </c>
      <c r="D3136">
        <v>57.534999999999997</v>
      </c>
      <c r="E3136" s="273">
        <v>3.9</v>
      </c>
    </row>
    <row r="3137" spans="1:5">
      <c r="A3137">
        <v>3638</v>
      </c>
      <c r="B3137" s="306">
        <v>1.0876157407406799</v>
      </c>
      <c r="C3137">
        <v>20.055</v>
      </c>
      <c r="D3137">
        <v>57.531999999999996</v>
      </c>
      <c r="E3137" s="273">
        <v>3.9</v>
      </c>
    </row>
    <row r="3138" spans="1:5">
      <c r="A3138">
        <v>3639</v>
      </c>
      <c r="B3138" s="306">
        <v>1.0877314814814201</v>
      </c>
      <c r="C3138">
        <v>20.055</v>
      </c>
      <c r="D3138">
        <v>57.44</v>
      </c>
      <c r="E3138" s="273">
        <v>3.9</v>
      </c>
    </row>
    <row r="3139" spans="1:5">
      <c r="A3139">
        <v>3640</v>
      </c>
      <c r="B3139" s="306">
        <v>1.08784722222216</v>
      </c>
      <c r="C3139">
        <v>20.055</v>
      </c>
      <c r="D3139">
        <v>57.44</v>
      </c>
      <c r="E3139" s="273">
        <v>11.8</v>
      </c>
    </row>
    <row r="3140" spans="1:5">
      <c r="A3140">
        <v>3641</v>
      </c>
      <c r="B3140" s="306">
        <v>1.0879629629629</v>
      </c>
      <c r="C3140">
        <v>20.055</v>
      </c>
      <c r="D3140">
        <v>57.408999999999999</v>
      </c>
      <c r="E3140" s="273">
        <v>3.9</v>
      </c>
    </row>
    <row r="3141" spans="1:5">
      <c r="A3141">
        <v>3642</v>
      </c>
      <c r="B3141" s="306">
        <v>1.0880787037036399</v>
      </c>
      <c r="C3141">
        <v>20.055</v>
      </c>
      <c r="D3141">
        <v>57.408999999999999</v>
      </c>
      <c r="E3141" s="273">
        <v>3.9</v>
      </c>
    </row>
    <row r="3142" spans="1:5">
      <c r="A3142">
        <v>3643</v>
      </c>
      <c r="B3142" s="306">
        <v>1.0881944444443901</v>
      </c>
      <c r="C3142">
        <v>20.055</v>
      </c>
      <c r="D3142">
        <v>57.378999999999998</v>
      </c>
      <c r="E3142" s="273">
        <v>3.9</v>
      </c>
    </row>
    <row r="3143" spans="1:5">
      <c r="A3143">
        <v>3644</v>
      </c>
      <c r="B3143" s="306">
        <v>1.08831018518513</v>
      </c>
      <c r="C3143">
        <v>20.055</v>
      </c>
      <c r="D3143">
        <v>57.347999999999999</v>
      </c>
      <c r="E3143" s="273">
        <v>3.9</v>
      </c>
    </row>
    <row r="3144" spans="1:5">
      <c r="A3144">
        <v>3645</v>
      </c>
      <c r="B3144" s="306">
        <v>1.08842592592587</v>
      </c>
      <c r="C3144">
        <v>20.055</v>
      </c>
      <c r="D3144">
        <v>57.378999999999998</v>
      </c>
      <c r="E3144" s="273">
        <v>11.8</v>
      </c>
    </row>
    <row r="3145" spans="1:5">
      <c r="A3145">
        <v>3646</v>
      </c>
      <c r="B3145" s="306">
        <v>1.0885416666666099</v>
      </c>
      <c r="C3145">
        <v>20.055</v>
      </c>
      <c r="D3145">
        <v>57.408999999999999</v>
      </c>
      <c r="E3145" s="273">
        <v>11.8</v>
      </c>
    </row>
    <row r="3146" spans="1:5">
      <c r="A3146">
        <v>3647</v>
      </c>
      <c r="B3146" s="306">
        <v>1.0886574074073501</v>
      </c>
      <c r="C3146">
        <v>20.055</v>
      </c>
      <c r="D3146">
        <v>57.347999999999999</v>
      </c>
      <c r="E3146" s="273">
        <v>3.9</v>
      </c>
    </row>
    <row r="3147" spans="1:5">
      <c r="A3147">
        <v>3648</v>
      </c>
      <c r="B3147" s="306">
        <v>1.08877314814809</v>
      </c>
      <c r="C3147">
        <v>20.055</v>
      </c>
      <c r="D3147">
        <v>57.347999999999999</v>
      </c>
      <c r="E3147" s="273">
        <v>3.9</v>
      </c>
    </row>
    <row r="3148" spans="1:5">
      <c r="A3148">
        <v>3649</v>
      </c>
      <c r="B3148" s="306">
        <v>1.08888888888883</v>
      </c>
      <c r="C3148">
        <v>20.055</v>
      </c>
      <c r="D3148">
        <v>57.347999999999999</v>
      </c>
      <c r="E3148" s="273">
        <v>11.8</v>
      </c>
    </row>
    <row r="3149" spans="1:5">
      <c r="A3149">
        <v>3650</v>
      </c>
      <c r="B3149" s="306">
        <v>1.0890046296295699</v>
      </c>
      <c r="C3149">
        <v>20.055</v>
      </c>
      <c r="D3149">
        <v>57.378999999999998</v>
      </c>
      <c r="E3149" s="273">
        <v>3.9</v>
      </c>
    </row>
    <row r="3150" spans="1:5">
      <c r="A3150">
        <v>3651</v>
      </c>
      <c r="B3150" s="306">
        <v>1.0891203703703101</v>
      </c>
      <c r="C3150">
        <v>20.055</v>
      </c>
      <c r="D3150">
        <v>57.317</v>
      </c>
      <c r="E3150" s="273">
        <v>11.8</v>
      </c>
    </row>
    <row r="3151" spans="1:5">
      <c r="A3151">
        <v>3652</v>
      </c>
      <c r="B3151" s="306">
        <v>1.08923611111105</v>
      </c>
      <c r="C3151">
        <v>20.055</v>
      </c>
      <c r="D3151">
        <v>57.47</v>
      </c>
      <c r="E3151" s="273">
        <v>3.9</v>
      </c>
    </row>
    <row r="3152" spans="1:5">
      <c r="A3152">
        <v>3653</v>
      </c>
      <c r="B3152" s="306">
        <v>1.08935185185179</v>
      </c>
      <c r="C3152">
        <v>20.030999999999999</v>
      </c>
      <c r="D3152">
        <v>57.405999999999999</v>
      </c>
      <c r="E3152" s="273">
        <v>3.9</v>
      </c>
    </row>
    <row r="3153" spans="1:5">
      <c r="A3153">
        <v>3654</v>
      </c>
      <c r="B3153" s="306">
        <v>1.0894675925925299</v>
      </c>
      <c r="C3153">
        <v>20.030999999999999</v>
      </c>
      <c r="D3153">
        <v>57.436</v>
      </c>
      <c r="E3153" s="273">
        <v>3.9</v>
      </c>
    </row>
    <row r="3154" spans="1:5">
      <c r="A3154">
        <v>3655</v>
      </c>
      <c r="B3154" s="306">
        <v>1.0895833333332701</v>
      </c>
      <c r="C3154">
        <v>20.030999999999999</v>
      </c>
      <c r="D3154">
        <v>57.344000000000001</v>
      </c>
      <c r="E3154" s="273">
        <v>3.9</v>
      </c>
    </row>
    <row r="3155" spans="1:5">
      <c r="A3155">
        <v>3656</v>
      </c>
      <c r="B3155" s="306">
        <v>1.08969907407401</v>
      </c>
      <c r="C3155">
        <v>20.030999999999999</v>
      </c>
      <c r="D3155">
        <v>57.344000000000001</v>
      </c>
      <c r="E3155" s="273">
        <v>3.9</v>
      </c>
    </row>
    <row r="3156" spans="1:5">
      <c r="A3156">
        <v>3657</v>
      </c>
      <c r="B3156" s="306">
        <v>1.0898148148147599</v>
      </c>
      <c r="C3156">
        <v>20.030999999999999</v>
      </c>
      <c r="D3156">
        <v>57.405999999999999</v>
      </c>
      <c r="E3156" s="273">
        <v>3.9</v>
      </c>
    </row>
    <row r="3157" spans="1:5">
      <c r="A3157">
        <v>3658</v>
      </c>
      <c r="B3157" s="306">
        <v>1.0899305555554999</v>
      </c>
      <c r="C3157">
        <v>20.030999999999999</v>
      </c>
      <c r="D3157">
        <v>57.466999999999999</v>
      </c>
      <c r="E3157" s="273">
        <v>3.9</v>
      </c>
    </row>
    <row r="3158" spans="1:5">
      <c r="A3158">
        <v>3659</v>
      </c>
      <c r="B3158" s="306">
        <v>1.0900462962962401</v>
      </c>
      <c r="C3158">
        <v>20.030999999999999</v>
      </c>
      <c r="D3158">
        <v>57.405999999999999</v>
      </c>
      <c r="E3158" s="273">
        <v>3.9</v>
      </c>
    </row>
    <row r="3159" spans="1:5">
      <c r="A3159">
        <v>3660</v>
      </c>
      <c r="B3159" s="306">
        <v>1.09016203703698</v>
      </c>
      <c r="C3159">
        <v>20.030999999999999</v>
      </c>
      <c r="D3159">
        <v>57.375</v>
      </c>
      <c r="E3159" s="273">
        <v>3.9</v>
      </c>
    </row>
    <row r="3160" spans="1:5">
      <c r="A3160">
        <v>3661</v>
      </c>
      <c r="B3160" s="306">
        <v>1.0902777777777199</v>
      </c>
      <c r="C3160">
        <v>20.030999999999999</v>
      </c>
      <c r="D3160">
        <v>57.405999999999999</v>
      </c>
      <c r="E3160" s="273">
        <v>3.9</v>
      </c>
    </row>
    <row r="3161" spans="1:5">
      <c r="A3161">
        <v>3662</v>
      </c>
      <c r="B3161" s="306">
        <v>1.0903935185184599</v>
      </c>
      <c r="C3161">
        <v>20.030999999999999</v>
      </c>
      <c r="D3161">
        <v>57.375</v>
      </c>
      <c r="E3161" s="273">
        <v>3.9</v>
      </c>
    </row>
    <row r="3162" spans="1:5">
      <c r="A3162">
        <v>3663</v>
      </c>
      <c r="B3162" s="306">
        <v>1.0905092592592001</v>
      </c>
      <c r="C3162">
        <v>20.030999999999999</v>
      </c>
      <c r="D3162">
        <v>57.344000000000001</v>
      </c>
      <c r="E3162" s="273">
        <v>3.9</v>
      </c>
    </row>
    <row r="3163" spans="1:5">
      <c r="A3163">
        <v>3664</v>
      </c>
      <c r="B3163" s="306">
        <v>1.09062499999994</v>
      </c>
      <c r="C3163">
        <v>20.030999999999999</v>
      </c>
      <c r="D3163">
        <v>57.405999999999999</v>
      </c>
      <c r="E3163" s="273">
        <v>3.9</v>
      </c>
    </row>
    <row r="3164" spans="1:5">
      <c r="A3164">
        <v>3665</v>
      </c>
      <c r="B3164" s="306">
        <v>1.0907407407406799</v>
      </c>
      <c r="C3164">
        <v>20.030999999999999</v>
      </c>
      <c r="D3164">
        <v>57.344000000000001</v>
      </c>
      <c r="E3164" s="273">
        <v>11.8</v>
      </c>
    </row>
    <row r="3165" spans="1:5">
      <c r="A3165">
        <v>3666</v>
      </c>
      <c r="B3165" s="306">
        <v>1.0908564814814199</v>
      </c>
      <c r="C3165">
        <v>20.030999999999999</v>
      </c>
      <c r="D3165">
        <v>57.436</v>
      </c>
      <c r="E3165" s="273">
        <v>3.9</v>
      </c>
    </row>
    <row r="3166" spans="1:5">
      <c r="A3166">
        <v>3667</v>
      </c>
      <c r="B3166" s="306">
        <v>1.0909722222221601</v>
      </c>
      <c r="C3166">
        <v>20.030999999999999</v>
      </c>
      <c r="D3166">
        <v>57.436</v>
      </c>
      <c r="E3166" s="273">
        <v>3.9</v>
      </c>
    </row>
    <row r="3167" spans="1:5">
      <c r="A3167">
        <v>3668</v>
      </c>
      <c r="B3167" s="306">
        <v>1.0910879629629</v>
      </c>
      <c r="C3167">
        <v>20.007000000000001</v>
      </c>
      <c r="D3167">
        <v>57.463000000000001</v>
      </c>
      <c r="E3167" s="273">
        <v>3.9</v>
      </c>
    </row>
    <row r="3168" spans="1:5">
      <c r="A3168">
        <v>3669</v>
      </c>
      <c r="B3168" s="306">
        <v>1.0912037037036399</v>
      </c>
      <c r="C3168">
        <v>20.007000000000001</v>
      </c>
      <c r="D3168">
        <v>57.494</v>
      </c>
      <c r="E3168" s="273">
        <v>3.9</v>
      </c>
    </row>
    <row r="3169" spans="1:5">
      <c r="A3169">
        <v>3670</v>
      </c>
      <c r="B3169" s="306">
        <v>1.0913194444443799</v>
      </c>
      <c r="C3169">
        <v>20.007000000000001</v>
      </c>
      <c r="D3169">
        <v>57.463000000000001</v>
      </c>
      <c r="E3169" s="273">
        <v>3.9</v>
      </c>
    </row>
    <row r="3170" spans="1:5">
      <c r="A3170">
        <v>3671</v>
      </c>
      <c r="B3170" s="306">
        <v>1.0914351851851301</v>
      </c>
      <c r="C3170">
        <v>20.007000000000001</v>
      </c>
      <c r="D3170">
        <v>57.524000000000001</v>
      </c>
      <c r="E3170" s="273">
        <v>11.8</v>
      </c>
    </row>
    <row r="3171" spans="1:5">
      <c r="A3171">
        <v>3672</v>
      </c>
      <c r="B3171" s="306">
        <v>1.09155092592587</v>
      </c>
      <c r="C3171">
        <v>20.007000000000001</v>
      </c>
      <c r="D3171">
        <v>57.494</v>
      </c>
      <c r="E3171" s="273">
        <v>3.9</v>
      </c>
    </row>
    <row r="3172" spans="1:5">
      <c r="A3172">
        <v>3673</v>
      </c>
      <c r="B3172" s="306">
        <v>1.0916666666666099</v>
      </c>
      <c r="C3172">
        <v>20.007000000000001</v>
      </c>
      <c r="D3172">
        <v>57.433</v>
      </c>
      <c r="E3172" s="273">
        <v>3.9</v>
      </c>
    </row>
    <row r="3173" spans="1:5">
      <c r="A3173">
        <v>3674</v>
      </c>
      <c r="B3173" s="306">
        <v>1.0917824074073501</v>
      </c>
      <c r="C3173">
        <v>20.007000000000001</v>
      </c>
      <c r="D3173">
        <v>57.433</v>
      </c>
      <c r="E3173" s="273">
        <v>3.9</v>
      </c>
    </row>
    <row r="3174" spans="1:5">
      <c r="A3174">
        <v>3675</v>
      </c>
      <c r="B3174" s="306">
        <v>1.0918981481480901</v>
      </c>
      <c r="C3174">
        <v>20.007000000000001</v>
      </c>
      <c r="D3174">
        <v>57.463000000000001</v>
      </c>
      <c r="E3174" s="273">
        <v>3.9</v>
      </c>
    </row>
    <row r="3175" spans="1:5">
      <c r="A3175">
        <v>3676</v>
      </c>
      <c r="B3175" s="306">
        <v>1.09201388888883</v>
      </c>
      <c r="C3175">
        <v>20.007000000000001</v>
      </c>
      <c r="D3175">
        <v>57.494</v>
      </c>
      <c r="E3175" s="273">
        <v>11.8</v>
      </c>
    </row>
    <row r="3176" spans="1:5">
      <c r="A3176">
        <v>3677</v>
      </c>
      <c r="B3176" s="306">
        <v>1.0921296296295699</v>
      </c>
      <c r="C3176">
        <v>20.007000000000001</v>
      </c>
      <c r="D3176">
        <v>57.494</v>
      </c>
      <c r="E3176" s="273">
        <v>3.9</v>
      </c>
    </row>
    <row r="3177" spans="1:5">
      <c r="A3177">
        <v>3678</v>
      </c>
      <c r="B3177" s="306">
        <v>1.0922453703703101</v>
      </c>
      <c r="C3177">
        <v>20.007000000000001</v>
      </c>
      <c r="D3177">
        <v>57.494</v>
      </c>
      <c r="E3177" s="273">
        <v>3.9</v>
      </c>
    </row>
    <row r="3178" spans="1:5">
      <c r="A3178">
        <v>3679</v>
      </c>
      <c r="B3178" s="306">
        <v>1.0923611111110501</v>
      </c>
      <c r="C3178">
        <v>20.007000000000001</v>
      </c>
      <c r="D3178">
        <v>57.585999999999999</v>
      </c>
      <c r="E3178" s="273">
        <v>11.8</v>
      </c>
    </row>
    <row r="3179" spans="1:5">
      <c r="A3179">
        <v>3680</v>
      </c>
      <c r="B3179" s="306">
        <v>1.09247685185179</v>
      </c>
      <c r="C3179">
        <v>20.007000000000001</v>
      </c>
      <c r="D3179">
        <v>57.585999999999999</v>
      </c>
      <c r="E3179" s="273">
        <v>11.8</v>
      </c>
    </row>
    <row r="3180" spans="1:5">
      <c r="A3180">
        <v>3681</v>
      </c>
      <c r="B3180" s="306">
        <v>1.0925925925925299</v>
      </c>
      <c r="C3180">
        <v>20.007000000000001</v>
      </c>
      <c r="D3180">
        <v>57.524000000000001</v>
      </c>
      <c r="E3180" s="273">
        <v>3.9</v>
      </c>
    </row>
    <row r="3181" spans="1:5">
      <c r="A3181">
        <v>3682</v>
      </c>
      <c r="B3181" s="306">
        <v>1.0927083333332701</v>
      </c>
      <c r="C3181">
        <v>20.007000000000001</v>
      </c>
      <c r="D3181">
        <v>57.494</v>
      </c>
      <c r="E3181" s="273">
        <v>11.8</v>
      </c>
    </row>
    <row r="3182" spans="1:5">
      <c r="A3182">
        <v>3683</v>
      </c>
      <c r="B3182" s="306">
        <v>1.0928240740740101</v>
      </c>
      <c r="C3182">
        <v>20.007000000000001</v>
      </c>
      <c r="D3182">
        <v>57.494</v>
      </c>
      <c r="E3182" s="273">
        <v>11.8</v>
      </c>
    </row>
    <row r="3183" spans="1:5">
      <c r="A3183">
        <v>3684</v>
      </c>
      <c r="B3183" s="306">
        <v>1.09293981481475</v>
      </c>
      <c r="C3183">
        <v>20.007000000000001</v>
      </c>
      <c r="D3183">
        <v>57.494</v>
      </c>
      <c r="E3183" s="273">
        <v>3.9</v>
      </c>
    </row>
    <row r="3184" spans="1:5">
      <c r="A3184">
        <v>3685</v>
      </c>
      <c r="B3184" s="306">
        <v>1.0930555555554999</v>
      </c>
      <c r="C3184">
        <v>20.007000000000001</v>
      </c>
      <c r="D3184">
        <v>57.463000000000001</v>
      </c>
      <c r="E3184" s="273">
        <v>3.9</v>
      </c>
    </row>
    <row r="3185" spans="1:5">
      <c r="A3185">
        <v>3686</v>
      </c>
      <c r="B3185" s="306">
        <v>1.0931712962962401</v>
      </c>
      <c r="C3185">
        <v>20.007000000000001</v>
      </c>
      <c r="D3185">
        <v>57.463000000000001</v>
      </c>
      <c r="E3185" s="273">
        <v>3.9</v>
      </c>
    </row>
    <row r="3186" spans="1:5">
      <c r="A3186">
        <v>3687</v>
      </c>
      <c r="B3186" s="306">
        <v>1.09328703703698</v>
      </c>
      <c r="C3186">
        <v>20.007000000000001</v>
      </c>
      <c r="D3186">
        <v>57.555</v>
      </c>
      <c r="E3186" s="273">
        <v>3.9</v>
      </c>
    </row>
    <row r="3187" spans="1:5">
      <c r="A3187">
        <v>3688</v>
      </c>
      <c r="B3187" s="306">
        <v>1.09340277777772</v>
      </c>
      <c r="C3187">
        <v>20.007000000000001</v>
      </c>
      <c r="D3187">
        <v>57.524000000000001</v>
      </c>
      <c r="E3187" s="273">
        <v>11.8</v>
      </c>
    </row>
    <row r="3188" spans="1:5">
      <c r="A3188">
        <v>3689</v>
      </c>
      <c r="B3188" s="306">
        <v>1.0935185185184599</v>
      </c>
      <c r="C3188">
        <v>20.007000000000001</v>
      </c>
      <c r="D3188">
        <v>57.494</v>
      </c>
      <c r="E3188" s="273">
        <v>3.9</v>
      </c>
    </row>
    <row r="3189" spans="1:5">
      <c r="A3189">
        <v>3690</v>
      </c>
      <c r="B3189" s="306">
        <v>1.0936342592592001</v>
      </c>
      <c r="C3189">
        <v>20.007000000000001</v>
      </c>
      <c r="D3189">
        <v>57.494</v>
      </c>
      <c r="E3189" s="273">
        <v>3.9</v>
      </c>
    </row>
    <row r="3190" spans="1:5">
      <c r="A3190">
        <v>3691</v>
      </c>
      <c r="B3190" s="306">
        <v>1.09374999999994</v>
      </c>
      <c r="C3190">
        <v>20.007000000000001</v>
      </c>
      <c r="D3190">
        <v>57.463000000000001</v>
      </c>
      <c r="E3190" s="273">
        <v>3.9</v>
      </c>
    </row>
    <row r="3191" spans="1:5">
      <c r="A3191">
        <v>3692</v>
      </c>
      <c r="B3191" s="306">
        <v>1.09386574074068</v>
      </c>
      <c r="C3191">
        <v>20.007000000000001</v>
      </c>
      <c r="D3191">
        <v>57.585999999999999</v>
      </c>
      <c r="E3191" s="273">
        <v>3.9</v>
      </c>
    </row>
    <row r="3192" spans="1:5">
      <c r="A3192">
        <v>3693</v>
      </c>
      <c r="B3192" s="306">
        <v>1.0939814814814199</v>
      </c>
      <c r="C3192">
        <v>20.007000000000001</v>
      </c>
      <c r="D3192">
        <v>57.585999999999999</v>
      </c>
      <c r="E3192" s="273">
        <v>3.9</v>
      </c>
    </row>
    <row r="3193" spans="1:5">
      <c r="A3193">
        <v>3694</v>
      </c>
      <c r="B3193" s="306">
        <v>1.0940972222221601</v>
      </c>
      <c r="C3193">
        <v>20.007000000000001</v>
      </c>
      <c r="D3193">
        <v>57.555</v>
      </c>
      <c r="E3193" s="273">
        <v>3.9</v>
      </c>
    </row>
    <row r="3194" spans="1:5">
      <c r="A3194">
        <v>3695</v>
      </c>
      <c r="B3194" s="306">
        <v>1.0942129629629</v>
      </c>
      <c r="C3194">
        <v>20.007000000000001</v>
      </c>
      <c r="D3194">
        <v>57.555</v>
      </c>
      <c r="E3194" s="273">
        <v>3.9</v>
      </c>
    </row>
    <row r="3195" spans="1:5">
      <c r="A3195">
        <v>3696</v>
      </c>
      <c r="B3195" s="306">
        <v>1.09432870370364</v>
      </c>
      <c r="C3195">
        <v>20.007000000000001</v>
      </c>
      <c r="D3195">
        <v>57.646999999999998</v>
      </c>
      <c r="E3195" s="273">
        <v>3.9</v>
      </c>
    </row>
    <row r="3196" spans="1:5">
      <c r="A3196">
        <v>3697</v>
      </c>
      <c r="B3196" s="306">
        <v>1.0944444444443799</v>
      </c>
      <c r="C3196">
        <v>19.984000000000002</v>
      </c>
      <c r="D3196">
        <v>57.673999999999999</v>
      </c>
      <c r="E3196" s="273">
        <v>3.9</v>
      </c>
    </row>
    <row r="3197" spans="1:5">
      <c r="A3197">
        <v>3698</v>
      </c>
      <c r="B3197" s="306">
        <v>1.0945601851851301</v>
      </c>
      <c r="C3197">
        <v>20.007000000000001</v>
      </c>
      <c r="D3197">
        <v>57.738999999999997</v>
      </c>
      <c r="E3197" s="273">
        <v>3.9</v>
      </c>
    </row>
    <row r="3198" spans="1:5">
      <c r="A3198">
        <v>3699</v>
      </c>
      <c r="B3198" s="306">
        <v>1.09467592592587</v>
      </c>
      <c r="C3198">
        <v>20.007000000000001</v>
      </c>
      <c r="D3198">
        <v>57.738999999999997</v>
      </c>
      <c r="E3198" s="273">
        <v>3.9</v>
      </c>
    </row>
    <row r="3199" spans="1:5">
      <c r="A3199">
        <v>3700</v>
      </c>
      <c r="B3199" s="306">
        <v>1.09479166666661</v>
      </c>
      <c r="C3199">
        <v>19.984000000000002</v>
      </c>
      <c r="D3199">
        <v>57.795999999999999</v>
      </c>
      <c r="E3199" s="273">
        <v>3.9</v>
      </c>
    </row>
    <row r="3200" spans="1:5">
      <c r="A3200">
        <v>3701</v>
      </c>
      <c r="B3200" s="306">
        <v>1.0949074074073499</v>
      </c>
      <c r="C3200">
        <v>19.984000000000002</v>
      </c>
      <c r="D3200">
        <v>57.826999999999998</v>
      </c>
      <c r="E3200" s="273">
        <v>3.9</v>
      </c>
    </row>
    <row r="3201" spans="1:5">
      <c r="A3201">
        <v>3702</v>
      </c>
      <c r="B3201" s="306">
        <v>1.0950231481480901</v>
      </c>
      <c r="C3201">
        <v>19.984000000000002</v>
      </c>
      <c r="D3201">
        <v>57.856999999999999</v>
      </c>
      <c r="E3201" s="273">
        <v>3.9</v>
      </c>
    </row>
    <row r="3202" spans="1:5">
      <c r="A3202">
        <v>3703</v>
      </c>
      <c r="B3202" s="306">
        <v>1.09513888888883</v>
      </c>
      <c r="C3202">
        <v>19.984000000000002</v>
      </c>
      <c r="D3202">
        <v>57.917999999999999</v>
      </c>
      <c r="E3202" s="273">
        <v>11.8</v>
      </c>
    </row>
    <row r="3203" spans="1:5">
      <c r="A3203">
        <v>3704</v>
      </c>
      <c r="B3203" s="306">
        <v>1.09525462962957</v>
      </c>
      <c r="C3203">
        <v>19.984000000000002</v>
      </c>
      <c r="D3203">
        <v>57.98</v>
      </c>
      <c r="E3203" s="273">
        <v>3.9</v>
      </c>
    </row>
    <row r="3204" spans="1:5">
      <c r="A3204">
        <v>3705</v>
      </c>
      <c r="B3204" s="306">
        <v>1.0953703703703099</v>
      </c>
      <c r="C3204">
        <v>19.984000000000002</v>
      </c>
      <c r="D3204">
        <v>58.01</v>
      </c>
      <c r="E3204" s="273">
        <v>3.9</v>
      </c>
    </row>
    <row r="3205" spans="1:5">
      <c r="A3205">
        <v>3706</v>
      </c>
      <c r="B3205" s="306">
        <v>1.0954861111110501</v>
      </c>
      <c r="C3205">
        <v>19.984000000000002</v>
      </c>
      <c r="D3205">
        <v>58.01</v>
      </c>
      <c r="E3205" s="273">
        <v>3.9</v>
      </c>
    </row>
    <row r="3206" spans="1:5">
      <c r="A3206">
        <v>3707</v>
      </c>
      <c r="B3206" s="306">
        <v>1.09560185185179</v>
      </c>
      <c r="C3206">
        <v>19.984000000000002</v>
      </c>
      <c r="D3206">
        <v>58.070999999999998</v>
      </c>
      <c r="E3206" s="273">
        <v>11.8</v>
      </c>
    </row>
    <row r="3207" spans="1:5">
      <c r="A3207">
        <v>3708</v>
      </c>
      <c r="B3207" s="306">
        <v>1.09571759259253</v>
      </c>
      <c r="C3207">
        <v>19.984000000000002</v>
      </c>
      <c r="D3207">
        <v>58.101999999999997</v>
      </c>
      <c r="E3207" s="273">
        <v>3.9</v>
      </c>
    </row>
    <row r="3208" spans="1:5">
      <c r="A3208">
        <v>3709</v>
      </c>
      <c r="B3208" s="306">
        <v>1.0958333333332699</v>
      </c>
      <c r="C3208">
        <v>19.984000000000002</v>
      </c>
      <c r="D3208">
        <v>58.131999999999998</v>
      </c>
      <c r="E3208" s="273">
        <v>3.9</v>
      </c>
    </row>
    <row r="3209" spans="1:5">
      <c r="A3209">
        <v>3710</v>
      </c>
      <c r="B3209" s="306">
        <v>1.0959490740740101</v>
      </c>
      <c r="C3209">
        <v>19.984000000000002</v>
      </c>
      <c r="D3209">
        <v>58.162999999999997</v>
      </c>
      <c r="E3209" s="273">
        <v>3.9</v>
      </c>
    </row>
    <row r="3210" spans="1:5">
      <c r="A3210">
        <v>3711</v>
      </c>
      <c r="B3210" s="306">
        <v>1.09606481481475</v>
      </c>
      <c r="C3210">
        <v>19.984000000000002</v>
      </c>
      <c r="D3210">
        <v>58.131999999999998</v>
      </c>
      <c r="E3210" s="273">
        <v>11.8</v>
      </c>
    </row>
    <row r="3211" spans="1:5">
      <c r="A3211">
        <v>3712</v>
      </c>
      <c r="B3211" s="306">
        <v>1.0961805555555</v>
      </c>
      <c r="C3211">
        <v>19.984000000000002</v>
      </c>
      <c r="D3211">
        <v>58.192999999999998</v>
      </c>
      <c r="E3211" s="273">
        <v>3.9</v>
      </c>
    </row>
    <row r="3212" spans="1:5">
      <c r="A3212">
        <v>3713</v>
      </c>
      <c r="B3212" s="306">
        <v>1.0962962962962399</v>
      </c>
      <c r="C3212">
        <v>19.96</v>
      </c>
      <c r="D3212">
        <v>58.19</v>
      </c>
      <c r="E3212" s="273">
        <v>3.9</v>
      </c>
    </row>
    <row r="3213" spans="1:5">
      <c r="A3213">
        <v>3714</v>
      </c>
      <c r="B3213" s="306">
        <v>1.0964120370369801</v>
      </c>
      <c r="C3213">
        <v>19.96</v>
      </c>
      <c r="D3213">
        <v>58.22</v>
      </c>
      <c r="E3213" s="273">
        <v>3.9</v>
      </c>
    </row>
    <row r="3214" spans="1:5">
      <c r="A3214">
        <v>3715</v>
      </c>
      <c r="B3214" s="306">
        <v>1.09652777777772</v>
      </c>
      <c r="C3214">
        <v>19.96</v>
      </c>
      <c r="D3214">
        <v>58.250999999999998</v>
      </c>
      <c r="E3214" s="273">
        <v>3.9</v>
      </c>
    </row>
    <row r="3215" spans="1:5">
      <c r="A3215">
        <v>3716</v>
      </c>
      <c r="B3215" s="306">
        <v>1.09664351851846</v>
      </c>
      <c r="C3215">
        <v>19.96</v>
      </c>
      <c r="D3215">
        <v>58.250999999999998</v>
      </c>
      <c r="E3215" s="273">
        <v>3.9</v>
      </c>
    </row>
    <row r="3216" spans="1:5">
      <c r="A3216">
        <v>3717</v>
      </c>
      <c r="B3216" s="306">
        <v>1.0967592592591999</v>
      </c>
      <c r="C3216">
        <v>19.96</v>
      </c>
      <c r="D3216">
        <v>58.280999999999999</v>
      </c>
      <c r="E3216" s="273">
        <v>3.9</v>
      </c>
    </row>
    <row r="3217" spans="1:5">
      <c r="A3217">
        <v>3718</v>
      </c>
      <c r="B3217" s="306">
        <v>1.0968749999999401</v>
      </c>
      <c r="C3217">
        <v>19.96</v>
      </c>
      <c r="D3217">
        <v>58.250999999999998</v>
      </c>
      <c r="E3217" s="273">
        <v>3.9</v>
      </c>
    </row>
    <row r="3218" spans="1:5">
      <c r="A3218">
        <v>3719</v>
      </c>
      <c r="B3218" s="306">
        <v>1.09699074074068</v>
      </c>
      <c r="C3218">
        <v>19.96</v>
      </c>
      <c r="D3218">
        <v>58.250999999999998</v>
      </c>
      <c r="E3218" s="273">
        <v>3.9</v>
      </c>
    </row>
    <row r="3219" spans="1:5">
      <c r="A3219">
        <v>3720</v>
      </c>
      <c r="B3219" s="306">
        <v>1.09710648148142</v>
      </c>
      <c r="C3219">
        <v>19.96</v>
      </c>
      <c r="D3219">
        <v>58.250999999999998</v>
      </c>
      <c r="E3219" s="273">
        <v>3.9</v>
      </c>
    </row>
    <row r="3220" spans="1:5">
      <c r="A3220">
        <v>3721</v>
      </c>
      <c r="B3220" s="306">
        <v>1.0972222222221599</v>
      </c>
      <c r="C3220">
        <v>19.96</v>
      </c>
      <c r="D3220">
        <v>58.280999999999999</v>
      </c>
      <c r="E3220" s="273">
        <v>3.9</v>
      </c>
    </row>
    <row r="3221" spans="1:5">
      <c r="A3221">
        <v>3722</v>
      </c>
      <c r="B3221" s="306">
        <v>1.0973379629629001</v>
      </c>
      <c r="C3221">
        <v>19.96</v>
      </c>
      <c r="D3221">
        <v>58.22</v>
      </c>
      <c r="E3221" s="273">
        <v>3.9</v>
      </c>
    </row>
    <row r="3222" spans="1:5">
      <c r="A3222">
        <v>3723</v>
      </c>
      <c r="B3222" s="306">
        <v>1.09745370370364</v>
      </c>
      <c r="C3222">
        <v>19.936</v>
      </c>
      <c r="D3222">
        <v>58.216999999999999</v>
      </c>
      <c r="E3222" s="273">
        <v>3.9</v>
      </c>
    </row>
    <row r="3223" spans="1:5">
      <c r="A3223">
        <v>3724</v>
      </c>
      <c r="B3223" s="306">
        <v>1.09756944444438</v>
      </c>
      <c r="C3223">
        <v>19.936</v>
      </c>
      <c r="D3223">
        <v>58.247</v>
      </c>
      <c r="E3223" s="273">
        <v>11.8</v>
      </c>
    </row>
    <row r="3224" spans="1:5">
      <c r="A3224">
        <v>3725</v>
      </c>
      <c r="B3224" s="306">
        <v>1.0976851851851199</v>
      </c>
      <c r="C3224">
        <v>19.96</v>
      </c>
      <c r="D3224">
        <v>58.250999999999998</v>
      </c>
      <c r="E3224" s="273">
        <v>3.9</v>
      </c>
    </row>
    <row r="3225" spans="1:5">
      <c r="A3225">
        <v>3726</v>
      </c>
      <c r="B3225" s="306">
        <v>1.0978009259258701</v>
      </c>
      <c r="C3225">
        <v>19.936</v>
      </c>
      <c r="D3225">
        <v>58.247</v>
      </c>
      <c r="E3225" s="273">
        <v>3.9</v>
      </c>
    </row>
    <row r="3226" spans="1:5">
      <c r="A3226">
        <v>3727</v>
      </c>
      <c r="B3226" s="306">
        <v>1.09791666666661</v>
      </c>
      <c r="C3226">
        <v>19.936</v>
      </c>
      <c r="D3226">
        <v>58.277999999999999</v>
      </c>
      <c r="E3226" s="273">
        <v>3.9</v>
      </c>
    </row>
    <row r="3227" spans="1:5">
      <c r="A3227">
        <v>3728</v>
      </c>
      <c r="B3227" s="306">
        <v>1.09803240740735</v>
      </c>
      <c r="C3227">
        <v>19.936</v>
      </c>
      <c r="D3227">
        <v>58.277999999999999</v>
      </c>
      <c r="E3227" s="273">
        <v>3.9</v>
      </c>
    </row>
    <row r="3228" spans="1:5">
      <c r="A3228">
        <v>3729</v>
      </c>
      <c r="B3228" s="306">
        <v>1.0981481481480899</v>
      </c>
      <c r="C3228">
        <v>19.936</v>
      </c>
      <c r="D3228">
        <v>58.277999999999999</v>
      </c>
      <c r="E3228" s="273">
        <v>11.8</v>
      </c>
    </row>
    <row r="3229" spans="1:5">
      <c r="A3229">
        <v>3730</v>
      </c>
      <c r="B3229" s="306">
        <v>1.0982638888888301</v>
      </c>
      <c r="C3229">
        <v>19.936</v>
      </c>
      <c r="D3229">
        <v>58.277999999999999</v>
      </c>
      <c r="E3229" s="273">
        <v>3.9</v>
      </c>
    </row>
    <row r="3230" spans="1:5">
      <c r="A3230">
        <v>3731</v>
      </c>
      <c r="B3230" s="306">
        <v>1.09837962962957</v>
      </c>
      <c r="C3230">
        <v>19.936</v>
      </c>
      <c r="D3230">
        <v>58.277999999999999</v>
      </c>
      <c r="E3230" s="273">
        <v>3.9</v>
      </c>
    </row>
    <row r="3231" spans="1:5">
      <c r="A3231">
        <v>3732</v>
      </c>
      <c r="B3231" s="306">
        <v>1.09849537037031</v>
      </c>
      <c r="C3231">
        <v>19.936</v>
      </c>
      <c r="D3231">
        <v>58.338999999999999</v>
      </c>
      <c r="E3231" s="273">
        <v>3.9</v>
      </c>
    </row>
    <row r="3232" spans="1:5">
      <c r="A3232">
        <v>3733</v>
      </c>
      <c r="B3232" s="306">
        <v>1.0986111111110499</v>
      </c>
      <c r="C3232">
        <v>19.936</v>
      </c>
      <c r="D3232">
        <v>58.338999999999999</v>
      </c>
      <c r="E3232" s="273">
        <v>11.8</v>
      </c>
    </row>
    <row r="3233" spans="1:5">
      <c r="A3233">
        <v>3734</v>
      </c>
      <c r="B3233" s="306">
        <v>1.0987268518517901</v>
      </c>
      <c r="C3233">
        <v>19.936</v>
      </c>
      <c r="D3233">
        <v>58.338999999999999</v>
      </c>
      <c r="E3233" s="273">
        <v>11.8</v>
      </c>
    </row>
    <row r="3234" spans="1:5">
      <c r="A3234">
        <v>3735</v>
      </c>
      <c r="B3234" s="306">
        <v>1.09884259259253</v>
      </c>
      <c r="C3234">
        <v>19.936</v>
      </c>
      <c r="D3234">
        <v>58.369</v>
      </c>
      <c r="E3234" s="273">
        <v>3.9</v>
      </c>
    </row>
    <row r="3235" spans="1:5">
      <c r="A3235">
        <v>3736</v>
      </c>
      <c r="B3235" s="306">
        <v>1.09895833333327</v>
      </c>
      <c r="C3235">
        <v>19.911999999999999</v>
      </c>
      <c r="D3235">
        <v>58.335000000000001</v>
      </c>
      <c r="E3235" s="273">
        <v>3.9</v>
      </c>
    </row>
    <row r="3236" spans="1:5">
      <c r="A3236">
        <v>3737</v>
      </c>
      <c r="B3236" s="306">
        <v>1.0990740740740099</v>
      </c>
      <c r="C3236">
        <v>19.911999999999999</v>
      </c>
      <c r="D3236">
        <v>58.335000000000001</v>
      </c>
      <c r="E3236" s="273">
        <v>3.9</v>
      </c>
    </row>
    <row r="3237" spans="1:5">
      <c r="A3237">
        <v>3738</v>
      </c>
      <c r="B3237" s="306">
        <v>1.0991898148147501</v>
      </c>
      <c r="C3237">
        <v>19.911999999999999</v>
      </c>
      <c r="D3237">
        <v>58.335000000000001</v>
      </c>
      <c r="E3237" s="273">
        <v>3.9</v>
      </c>
    </row>
    <row r="3238" spans="1:5">
      <c r="A3238">
        <v>3739</v>
      </c>
      <c r="B3238" s="306">
        <v>1.09930555555549</v>
      </c>
      <c r="C3238">
        <v>19.911999999999999</v>
      </c>
      <c r="D3238">
        <v>58.396000000000001</v>
      </c>
      <c r="E3238" s="273">
        <v>3.9</v>
      </c>
    </row>
    <row r="3239" spans="1:5">
      <c r="A3239">
        <v>3740</v>
      </c>
      <c r="B3239" s="306">
        <v>1.09942129629624</v>
      </c>
      <c r="C3239">
        <v>19.911999999999999</v>
      </c>
      <c r="D3239">
        <v>58.427</v>
      </c>
      <c r="E3239" s="273">
        <v>3.9</v>
      </c>
    </row>
    <row r="3240" spans="1:5">
      <c r="A3240">
        <v>3741</v>
      </c>
      <c r="B3240" s="306">
        <v>1.0995370370369799</v>
      </c>
      <c r="C3240">
        <v>19.911999999999999</v>
      </c>
      <c r="D3240">
        <v>58.427</v>
      </c>
      <c r="E3240" s="273">
        <v>3.9</v>
      </c>
    </row>
    <row r="3241" spans="1:5">
      <c r="A3241">
        <v>3742</v>
      </c>
      <c r="B3241" s="306">
        <v>1.0996527777777201</v>
      </c>
      <c r="C3241">
        <v>19.911999999999999</v>
      </c>
      <c r="D3241">
        <v>58.457000000000001</v>
      </c>
      <c r="E3241" s="273">
        <v>3.9</v>
      </c>
    </row>
    <row r="3242" spans="1:5">
      <c r="A3242">
        <v>3743</v>
      </c>
      <c r="B3242" s="306">
        <v>1.09976851851846</v>
      </c>
      <c r="C3242">
        <v>19.911999999999999</v>
      </c>
      <c r="D3242">
        <v>58.427</v>
      </c>
      <c r="E3242" s="273">
        <v>3.9</v>
      </c>
    </row>
    <row r="3243" spans="1:5">
      <c r="A3243">
        <v>3744</v>
      </c>
      <c r="B3243" s="306">
        <v>1.0998842592592</v>
      </c>
      <c r="C3243">
        <v>19.911999999999999</v>
      </c>
      <c r="D3243">
        <v>58.366</v>
      </c>
      <c r="E3243" s="273">
        <v>3.9</v>
      </c>
    </row>
    <row r="3244" spans="1:5">
      <c r="A3244">
        <v>3745</v>
      </c>
      <c r="B3244" s="306">
        <v>1.0999999999999399</v>
      </c>
      <c r="C3244">
        <v>19.911999999999999</v>
      </c>
      <c r="D3244">
        <v>58.335000000000001</v>
      </c>
      <c r="E3244" s="273">
        <v>3.9</v>
      </c>
    </row>
    <row r="3245" spans="1:5">
      <c r="A3245">
        <v>3746</v>
      </c>
      <c r="B3245" s="306">
        <v>1.1001157407406801</v>
      </c>
      <c r="C3245">
        <v>19.911999999999999</v>
      </c>
      <c r="D3245">
        <v>58.396000000000001</v>
      </c>
      <c r="E3245" s="273">
        <v>11.8</v>
      </c>
    </row>
    <row r="3246" spans="1:5">
      <c r="A3246">
        <v>3747</v>
      </c>
      <c r="B3246" s="306">
        <v>1.10023148148142</v>
      </c>
      <c r="C3246">
        <v>19.911999999999999</v>
      </c>
      <c r="D3246">
        <v>58.396000000000001</v>
      </c>
      <c r="E3246" s="273">
        <v>11.8</v>
      </c>
    </row>
    <row r="3247" spans="1:5">
      <c r="A3247">
        <v>3748</v>
      </c>
      <c r="B3247" s="306">
        <v>1.10034722222216</v>
      </c>
      <c r="C3247">
        <v>19.911999999999999</v>
      </c>
      <c r="D3247">
        <v>58.396000000000001</v>
      </c>
      <c r="E3247" s="273">
        <v>3.9</v>
      </c>
    </row>
    <row r="3248" spans="1:5">
      <c r="A3248">
        <v>3749</v>
      </c>
      <c r="B3248" s="306">
        <v>1.1004629629628999</v>
      </c>
      <c r="C3248">
        <v>19.911999999999999</v>
      </c>
      <c r="D3248">
        <v>58.518000000000001</v>
      </c>
      <c r="E3248" s="273">
        <v>3.9</v>
      </c>
    </row>
    <row r="3249" spans="1:5">
      <c r="A3249">
        <v>3750</v>
      </c>
      <c r="B3249" s="306">
        <v>1.1005787037036401</v>
      </c>
      <c r="C3249">
        <v>19.911999999999999</v>
      </c>
      <c r="D3249">
        <v>58.518000000000001</v>
      </c>
      <c r="E3249" s="273">
        <v>3.9</v>
      </c>
    </row>
    <row r="3250" spans="1:5">
      <c r="A3250">
        <v>3751</v>
      </c>
      <c r="B3250" s="306">
        <v>1.10069444444438</v>
      </c>
      <c r="C3250">
        <v>19.911999999999999</v>
      </c>
      <c r="D3250">
        <v>58.548999999999999</v>
      </c>
      <c r="E3250" s="273">
        <v>3.9</v>
      </c>
    </row>
    <row r="3251" spans="1:5">
      <c r="A3251">
        <v>3752</v>
      </c>
      <c r="B3251" s="306">
        <v>1.10081018518512</v>
      </c>
      <c r="C3251">
        <v>19.911999999999999</v>
      </c>
      <c r="D3251">
        <v>58.518000000000001</v>
      </c>
      <c r="E3251" s="273">
        <v>3.9</v>
      </c>
    </row>
    <row r="3252" spans="1:5">
      <c r="A3252">
        <v>3753</v>
      </c>
      <c r="B3252" s="306">
        <v>1.1009259259258599</v>
      </c>
      <c r="C3252">
        <v>19.911999999999999</v>
      </c>
      <c r="D3252">
        <v>58.518000000000001</v>
      </c>
      <c r="E3252" s="273">
        <v>11.8</v>
      </c>
    </row>
    <row r="3253" spans="1:5">
      <c r="A3253">
        <v>3754</v>
      </c>
      <c r="B3253" s="306">
        <v>1.1010416666666101</v>
      </c>
      <c r="C3253">
        <v>19.911999999999999</v>
      </c>
      <c r="D3253">
        <v>58.518000000000001</v>
      </c>
      <c r="E3253" s="273">
        <v>3.9</v>
      </c>
    </row>
    <row r="3254" spans="1:5">
      <c r="A3254">
        <v>3755</v>
      </c>
      <c r="B3254" s="306">
        <v>1.10115740740735</v>
      </c>
      <c r="C3254">
        <v>19.911999999999999</v>
      </c>
      <c r="D3254">
        <v>58.457000000000001</v>
      </c>
      <c r="E3254" s="273">
        <v>3.9</v>
      </c>
    </row>
    <row r="3255" spans="1:5">
      <c r="A3255">
        <v>3756</v>
      </c>
      <c r="B3255" s="306">
        <v>1.10127314814809</v>
      </c>
      <c r="C3255">
        <v>19.911999999999999</v>
      </c>
      <c r="D3255">
        <v>58.457000000000001</v>
      </c>
      <c r="E3255" s="273">
        <v>3.9</v>
      </c>
    </row>
    <row r="3256" spans="1:5">
      <c r="A3256">
        <v>3757</v>
      </c>
      <c r="B3256" s="306">
        <v>1.1013888888888299</v>
      </c>
      <c r="C3256">
        <v>19.911999999999999</v>
      </c>
      <c r="D3256">
        <v>58.457000000000001</v>
      </c>
      <c r="E3256" s="273">
        <v>3.9</v>
      </c>
    </row>
    <row r="3257" spans="1:5">
      <c r="A3257">
        <v>3758</v>
      </c>
      <c r="B3257" s="306">
        <v>1.1015046296295701</v>
      </c>
      <c r="C3257">
        <v>19.911999999999999</v>
      </c>
      <c r="D3257">
        <v>58.427</v>
      </c>
      <c r="E3257" s="273">
        <v>11.8</v>
      </c>
    </row>
    <row r="3258" spans="1:5">
      <c r="A3258">
        <v>3759</v>
      </c>
      <c r="B3258" s="306">
        <v>1.10162037037031</v>
      </c>
      <c r="C3258">
        <v>19.888000000000002</v>
      </c>
      <c r="D3258">
        <v>58.423000000000002</v>
      </c>
      <c r="E3258" s="273">
        <v>3.9</v>
      </c>
    </row>
    <row r="3259" spans="1:5">
      <c r="A3259">
        <v>3760</v>
      </c>
      <c r="B3259" s="306">
        <v>1.10173611111105</v>
      </c>
      <c r="C3259">
        <v>19.888000000000002</v>
      </c>
      <c r="D3259">
        <v>58.423000000000002</v>
      </c>
      <c r="E3259" s="273">
        <v>3.9</v>
      </c>
    </row>
    <row r="3260" spans="1:5">
      <c r="A3260">
        <v>3761</v>
      </c>
      <c r="B3260" s="306">
        <v>1.1018518518517899</v>
      </c>
      <c r="C3260">
        <v>19.888000000000002</v>
      </c>
      <c r="D3260">
        <v>58.423000000000002</v>
      </c>
      <c r="E3260" s="273">
        <v>3.9</v>
      </c>
    </row>
    <row r="3261" spans="1:5">
      <c r="A3261">
        <v>3762</v>
      </c>
      <c r="B3261" s="306">
        <v>1.1019675925925301</v>
      </c>
      <c r="C3261">
        <v>19.888000000000002</v>
      </c>
      <c r="D3261">
        <v>58.423000000000002</v>
      </c>
      <c r="E3261" s="273">
        <v>3.9</v>
      </c>
    </row>
    <row r="3262" spans="1:5">
      <c r="A3262">
        <v>3763</v>
      </c>
      <c r="B3262" s="306">
        <v>1.10208333333327</v>
      </c>
      <c r="C3262">
        <v>19.911999999999999</v>
      </c>
      <c r="D3262">
        <v>58.457000000000001</v>
      </c>
      <c r="E3262" s="273">
        <v>3.9</v>
      </c>
    </row>
    <row r="3263" spans="1:5">
      <c r="A3263">
        <v>3764</v>
      </c>
      <c r="B3263" s="306">
        <v>1.10219907407401</v>
      </c>
      <c r="C3263">
        <v>19.888000000000002</v>
      </c>
      <c r="D3263">
        <v>58.392000000000003</v>
      </c>
      <c r="E3263" s="273">
        <v>3.9</v>
      </c>
    </row>
    <row r="3264" spans="1:5">
      <c r="A3264">
        <v>3765</v>
      </c>
      <c r="B3264" s="306">
        <v>1.1023148148147499</v>
      </c>
      <c r="C3264">
        <v>19.888000000000002</v>
      </c>
      <c r="D3264">
        <v>58.423000000000002</v>
      </c>
      <c r="E3264" s="273">
        <v>3.9</v>
      </c>
    </row>
    <row r="3265" spans="1:5">
      <c r="A3265">
        <v>3766</v>
      </c>
      <c r="B3265" s="306">
        <v>1.1024305555554901</v>
      </c>
      <c r="C3265">
        <v>19.888000000000002</v>
      </c>
      <c r="D3265">
        <v>58.484000000000002</v>
      </c>
      <c r="E3265" s="273">
        <v>3.9</v>
      </c>
    </row>
    <row r="3266" spans="1:5">
      <c r="A3266">
        <v>3767</v>
      </c>
      <c r="B3266" s="306">
        <v>1.10254629629623</v>
      </c>
      <c r="C3266">
        <v>19.888000000000002</v>
      </c>
      <c r="D3266">
        <v>58.484000000000002</v>
      </c>
      <c r="E3266" s="273">
        <v>3.9</v>
      </c>
    </row>
    <row r="3267" spans="1:5">
      <c r="A3267">
        <v>3768</v>
      </c>
      <c r="B3267" s="306">
        <v>1.10266203703698</v>
      </c>
      <c r="C3267">
        <v>19.888000000000002</v>
      </c>
      <c r="D3267">
        <v>58.514000000000003</v>
      </c>
      <c r="E3267" s="273">
        <v>11.8</v>
      </c>
    </row>
    <row r="3268" spans="1:5">
      <c r="A3268">
        <v>3769</v>
      </c>
      <c r="B3268" s="306">
        <v>1.1027777777777199</v>
      </c>
      <c r="C3268">
        <v>19.888000000000002</v>
      </c>
      <c r="D3268">
        <v>58.484000000000002</v>
      </c>
      <c r="E3268" s="273">
        <v>3.9</v>
      </c>
    </row>
    <row r="3269" spans="1:5">
      <c r="A3269">
        <v>3770</v>
      </c>
      <c r="B3269" s="306">
        <v>1.1028935185184601</v>
      </c>
      <c r="C3269">
        <v>19.888000000000002</v>
      </c>
      <c r="D3269">
        <v>58.484000000000002</v>
      </c>
      <c r="E3269" s="273">
        <v>3.9</v>
      </c>
    </row>
    <row r="3270" spans="1:5">
      <c r="A3270">
        <v>3771</v>
      </c>
      <c r="B3270" s="306">
        <v>1.1030092592592</v>
      </c>
      <c r="C3270">
        <v>19.864999999999998</v>
      </c>
      <c r="D3270">
        <v>58.48</v>
      </c>
      <c r="E3270" s="273">
        <v>3.9</v>
      </c>
    </row>
    <row r="3271" spans="1:5">
      <c r="A3271">
        <v>3772</v>
      </c>
      <c r="B3271" s="306">
        <v>1.10312499999994</v>
      </c>
      <c r="C3271">
        <v>19.888000000000002</v>
      </c>
      <c r="D3271">
        <v>58.484000000000002</v>
      </c>
      <c r="E3271" s="273">
        <v>3.9</v>
      </c>
    </row>
    <row r="3272" spans="1:5">
      <c r="A3272">
        <v>3773</v>
      </c>
      <c r="B3272" s="306">
        <v>1.1032407407406799</v>
      </c>
      <c r="C3272">
        <v>19.864999999999998</v>
      </c>
      <c r="D3272">
        <v>58.45</v>
      </c>
      <c r="E3272" s="273">
        <v>3.9</v>
      </c>
    </row>
    <row r="3273" spans="1:5">
      <c r="A3273">
        <v>3774</v>
      </c>
      <c r="B3273" s="306">
        <v>1.1033564814814201</v>
      </c>
      <c r="C3273">
        <v>19.864999999999998</v>
      </c>
      <c r="D3273">
        <v>58.418999999999997</v>
      </c>
      <c r="E3273" s="273">
        <v>11.8</v>
      </c>
    </row>
    <row r="3274" spans="1:5">
      <c r="A3274">
        <v>3775</v>
      </c>
      <c r="B3274" s="306">
        <v>1.10347222222216</v>
      </c>
      <c r="C3274">
        <v>19.864999999999998</v>
      </c>
      <c r="D3274">
        <v>58.45</v>
      </c>
      <c r="E3274" s="273">
        <v>3.9</v>
      </c>
    </row>
    <row r="3275" spans="1:5">
      <c r="A3275">
        <v>3776</v>
      </c>
      <c r="B3275" s="306">
        <v>1.1035879629629</v>
      </c>
      <c r="C3275">
        <v>19.864999999999998</v>
      </c>
      <c r="D3275">
        <v>58.45</v>
      </c>
      <c r="E3275" s="273">
        <v>11.8</v>
      </c>
    </row>
    <row r="3276" spans="1:5">
      <c r="A3276">
        <v>3777</v>
      </c>
      <c r="B3276" s="306">
        <v>1.1037037037036399</v>
      </c>
      <c r="C3276">
        <v>19.888000000000002</v>
      </c>
      <c r="D3276">
        <v>58.423000000000002</v>
      </c>
      <c r="E3276" s="273">
        <v>11.8</v>
      </c>
    </row>
    <row r="3277" spans="1:5">
      <c r="A3277">
        <v>3778</v>
      </c>
      <c r="B3277" s="306">
        <v>1.1038194444443801</v>
      </c>
      <c r="C3277">
        <v>19.864999999999998</v>
      </c>
      <c r="D3277">
        <v>58.540999999999997</v>
      </c>
      <c r="E3277" s="273">
        <v>3.9</v>
      </c>
    </row>
    <row r="3278" spans="1:5">
      <c r="A3278">
        <v>3779</v>
      </c>
      <c r="B3278" s="306">
        <v>1.10393518518512</v>
      </c>
      <c r="C3278">
        <v>19.864999999999998</v>
      </c>
      <c r="D3278">
        <v>58.601999999999997</v>
      </c>
      <c r="E3278" s="273">
        <v>3.9</v>
      </c>
    </row>
    <row r="3279" spans="1:5">
      <c r="A3279">
        <v>3780</v>
      </c>
      <c r="B3279" s="306">
        <v>1.10405092592586</v>
      </c>
      <c r="C3279">
        <v>19.864999999999998</v>
      </c>
      <c r="D3279">
        <v>58.511000000000003</v>
      </c>
      <c r="E3279" s="273">
        <v>3.9</v>
      </c>
    </row>
    <row r="3280" spans="1:5">
      <c r="A3280">
        <v>3781</v>
      </c>
      <c r="B3280" s="306">
        <v>1.1041666666665999</v>
      </c>
      <c r="C3280">
        <v>19.864999999999998</v>
      </c>
      <c r="D3280">
        <v>58.48</v>
      </c>
      <c r="E3280" s="273">
        <v>11.8</v>
      </c>
    </row>
    <row r="3281" spans="1:5">
      <c r="A3281">
        <v>3782</v>
      </c>
      <c r="B3281" s="306">
        <v>1.1042824074073501</v>
      </c>
      <c r="C3281">
        <v>19.864999999999998</v>
      </c>
      <c r="D3281">
        <v>58.511000000000003</v>
      </c>
      <c r="E3281" s="273">
        <v>3.9</v>
      </c>
    </row>
    <row r="3282" spans="1:5">
      <c r="A3282">
        <v>3783</v>
      </c>
      <c r="B3282" s="306">
        <v>1.10439814814809</v>
      </c>
      <c r="C3282">
        <v>19.864999999999998</v>
      </c>
      <c r="D3282">
        <v>58.540999999999997</v>
      </c>
      <c r="E3282" s="273">
        <v>3.9</v>
      </c>
    </row>
    <row r="3283" spans="1:5">
      <c r="A3283">
        <v>3784</v>
      </c>
      <c r="B3283" s="306">
        <v>1.10451388888883</v>
      </c>
      <c r="C3283">
        <v>19.864999999999998</v>
      </c>
      <c r="D3283">
        <v>58.572000000000003</v>
      </c>
      <c r="E3283" s="273">
        <v>3.9</v>
      </c>
    </row>
    <row r="3284" spans="1:5">
      <c r="A3284">
        <v>3785</v>
      </c>
      <c r="B3284" s="306">
        <v>1.1046296296295699</v>
      </c>
      <c r="C3284">
        <v>19.864999999999998</v>
      </c>
      <c r="D3284">
        <v>58.511000000000003</v>
      </c>
      <c r="E3284" s="273">
        <v>3.9</v>
      </c>
    </row>
    <row r="3285" spans="1:5">
      <c r="A3285">
        <v>3786</v>
      </c>
      <c r="B3285" s="306">
        <v>1.1047453703703101</v>
      </c>
      <c r="C3285">
        <v>19.864999999999998</v>
      </c>
      <c r="D3285">
        <v>58.572000000000003</v>
      </c>
      <c r="E3285" s="273">
        <v>3.9</v>
      </c>
    </row>
    <row r="3286" spans="1:5">
      <c r="A3286">
        <v>3787</v>
      </c>
      <c r="B3286" s="306">
        <v>1.10486111111105</v>
      </c>
      <c r="C3286">
        <v>19.864999999999998</v>
      </c>
      <c r="D3286">
        <v>58.511000000000003</v>
      </c>
      <c r="E3286" s="273">
        <v>3.9</v>
      </c>
    </row>
    <row r="3287" spans="1:5">
      <c r="A3287">
        <v>3788</v>
      </c>
      <c r="B3287" s="306">
        <v>1.10497685185179</v>
      </c>
      <c r="C3287">
        <v>19.864999999999998</v>
      </c>
      <c r="D3287">
        <v>58.601999999999997</v>
      </c>
      <c r="E3287" s="273">
        <v>3.9</v>
      </c>
    </row>
    <row r="3288" spans="1:5">
      <c r="A3288">
        <v>3789</v>
      </c>
      <c r="B3288" s="306">
        <v>1.1050925925925299</v>
      </c>
      <c r="C3288">
        <v>19.864999999999998</v>
      </c>
      <c r="D3288">
        <v>58.633000000000003</v>
      </c>
      <c r="E3288" s="273">
        <v>3.9</v>
      </c>
    </row>
    <row r="3289" spans="1:5">
      <c r="A3289">
        <v>3790</v>
      </c>
      <c r="B3289" s="306">
        <v>1.1052083333332701</v>
      </c>
      <c r="C3289">
        <v>19.864999999999998</v>
      </c>
      <c r="D3289">
        <v>58.540999999999997</v>
      </c>
      <c r="E3289" s="273">
        <v>3.9</v>
      </c>
    </row>
    <row r="3290" spans="1:5">
      <c r="A3290">
        <v>3791</v>
      </c>
      <c r="B3290" s="306">
        <v>1.10532407407401</v>
      </c>
      <c r="C3290">
        <v>19.864999999999998</v>
      </c>
      <c r="D3290">
        <v>58.48</v>
      </c>
      <c r="E3290" s="273">
        <v>3.9</v>
      </c>
    </row>
    <row r="3291" spans="1:5">
      <c r="A3291">
        <v>3792</v>
      </c>
      <c r="B3291" s="306">
        <v>1.10543981481475</v>
      </c>
      <c r="C3291">
        <v>19.841000000000001</v>
      </c>
      <c r="D3291">
        <v>58.476999999999997</v>
      </c>
      <c r="E3291" s="273">
        <v>3.9</v>
      </c>
    </row>
    <row r="3292" spans="1:5">
      <c r="A3292">
        <v>3793</v>
      </c>
      <c r="B3292" s="306">
        <v>1.1055555555554899</v>
      </c>
      <c r="C3292">
        <v>19.864999999999998</v>
      </c>
      <c r="D3292">
        <v>58.572000000000003</v>
      </c>
      <c r="E3292" s="273">
        <v>3.9</v>
      </c>
    </row>
    <row r="3293" spans="1:5">
      <c r="A3293">
        <v>3794</v>
      </c>
      <c r="B3293" s="306">
        <v>1.1056712962962301</v>
      </c>
      <c r="C3293">
        <v>19.841000000000001</v>
      </c>
      <c r="D3293">
        <v>58.628999999999998</v>
      </c>
      <c r="E3293" s="273">
        <v>3.9</v>
      </c>
    </row>
    <row r="3294" spans="1:5">
      <c r="A3294">
        <v>3795</v>
      </c>
      <c r="B3294" s="306">
        <v>1.10578703703698</v>
      </c>
      <c r="C3294">
        <v>19.841000000000001</v>
      </c>
      <c r="D3294">
        <v>58.567999999999998</v>
      </c>
      <c r="E3294" s="273">
        <v>3.9</v>
      </c>
    </row>
    <row r="3295" spans="1:5">
      <c r="A3295">
        <v>3796</v>
      </c>
      <c r="B3295" s="306">
        <v>1.1059027777777199</v>
      </c>
      <c r="C3295">
        <v>19.841000000000001</v>
      </c>
      <c r="D3295">
        <v>58.506999999999998</v>
      </c>
      <c r="E3295" s="273">
        <v>11.8</v>
      </c>
    </row>
    <row r="3296" spans="1:5">
      <c r="A3296">
        <v>3797</v>
      </c>
      <c r="B3296" s="306">
        <v>1.1060185185184599</v>
      </c>
      <c r="C3296">
        <v>19.841000000000001</v>
      </c>
      <c r="D3296">
        <v>58.476999999999997</v>
      </c>
      <c r="E3296" s="273">
        <v>3.9</v>
      </c>
    </row>
    <row r="3297" spans="1:5">
      <c r="A3297">
        <v>3798</v>
      </c>
      <c r="B3297" s="306">
        <v>1.1061342592592001</v>
      </c>
      <c r="C3297">
        <v>19.841000000000001</v>
      </c>
      <c r="D3297">
        <v>58.537999999999997</v>
      </c>
      <c r="E3297" s="273">
        <v>3.9</v>
      </c>
    </row>
    <row r="3298" spans="1:5">
      <c r="A3298">
        <v>3799</v>
      </c>
      <c r="B3298" s="306">
        <v>1.10624999999994</v>
      </c>
      <c r="C3298">
        <v>19.841000000000001</v>
      </c>
      <c r="D3298">
        <v>58.506999999999998</v>
      </c>
      <c r="E3298" s="273">
        <v>3.9</v>
      </c>
    </row>
    <row r="3299" spans="1:5">
      <c r="A3299">
        <v>3800</v>
      </c>
      <c r="B3299" s="306">
        <v>1.1063657407406799</v>
      </c>
      <c r="C3299">
        <v>19.841000000000001</v>
      </c>
      <c r="D3299">
        <v>58.537999999999997</v>
      </c>
      <c r="E3299" s="273">
        <v>3.9</v>
      </c>
    </row>
    <row r="3300" spans="1:5">
      <c r="A3300">
        <v>3801</v>
      </c>
      <c r="B3300" s="306">
        <v>1.1064814814814199</v>
      </c>
      <c r="C3300">
        <v>19.841000000000001</v>
      </c>
      <c r="D3300">
        <v>58.506999999999998</v>
      </c>
      <c r="E3300" s="273">
        <v>11.8</v>
      </c>
    </row>
    <row r="3301" spans="1:5">
      <c r="A3301">
        <v>3802</v>
      </c>
      <c r="B3301" s="306">
        <v>1.1065972222221601</v>
      </c>
      <c r="C3301">
        <v>19.841000000000001</v>
      </c>
      <c r="D3301">
        <v>58.506999999999998</v>
      </c>
      <c r="E3301" s="273">
        <v>3.9</v>
      </c>
    </row>
    <row r="3302" spans="1:5">
      <c r="A3302">
        <v>3803</v>
      </c>
      <c r="B3302" s="306">
        <v>1.1067129629629</v>
      </c>
      <c r="C3302">
        <v>19.841000000000001</v>
      </c>
      <c r="D3302">
        <v>58.537999999999997</v>
      </c>
      <c r="E3302" s="273">
        <v>3.9</v>
      </c>
    </row>
    <row r="3303" spans="1:5">
      <c r="A3303">
        <v>3804</v>
      </c>
      <c r="B3303" s="306">
        <v>1.1068287037036399</v>
      </c>
      <c r="C3303">
        <v>19.841000000000001</v>
      </c>
      <c r="D3303">
        <v>58.567999999999998</v>
      </c>
      <c r="E3303" s="273">
        <v>3.9</v>
      </c>
    </row>
    <row r="3304" spans="1:5">
      <c r="A3304">
        <v>3805</v>
      </c>
      <c r="B3304" s="306">
        <v>1.1069444444443799</v>
      </c>
      <c r="C3304">
        <v>19.841000000000001</v>
      </c>
      <c r="D3304">
        <v>58.69</v>
      </c>
      <c r="E3304" s="273">
        <v>3.9</v>
      </c>
    </row>
    <row r="3305" spans="1:5">
      <c r="A3305">
        <v>3806</v>
      </c>
      <c r="B3305" s="306">
        <v>1.1070601851851201</v>
      </c>
      <c r="C3305">
        <v>19.841000000000001</v>
      </c>
      <c r="D3305">
        <v>58.780999999999999</v>
      </c>
      <c r="E3305" s="273">
        <v>3.9</v>
      </c>
    </row>
    <row r="3306" spans="1:5">
      <c r="A3306">
        <v>3807</v>
      </c>
      <c r="B3306" s="306">
        <v>1.10717592592586</v>
      </c>
      <c r="C3306">
        <v>19.841000000000001</v>
      </c>
      <c r="D3306">
        <v>58.841999999999999</v>
      </c>
      <c r="E3306" s="273">
        <v>3.9</v>
      </c>
    </row>
    <row r="3307" spans="1:5">
      <c r="A3307">
        <v>3808</v>
      </c>
      <c r="B3307" s="306">
        <v>1.1072916666665999</v>
      </c>
      <c r="C3307">
        <v>19.841000000000001</v>
      </c>
      <c r="D3307">
        <v>58.841999999999999</v>
      </c>
      <c r="E3307" s="273">
        <v>11.8</v>
      </c>
    </row>
    <row r="3308" spans="1:5">
      <c r="A3308">
        <v>3809</v>
      </c>
      <c r="B3308" s="306">
        <v>1.1074074074073501</v>
      </c>
      <c r="C3308">
        <v>19.841000000000001</v>
      </c>
      <c r="D3308">
        <v>58.72</v>
      </c>
      <c r="E3308" s="273">
        <v>3.9</v>
      </c>
    </row>
    <row r="3309" spans="1:5">
      <c r="A3309">
        <v>3810</v>
      </c>
      <c r="B3309" s="306">
        <v>1.1075231481480901</v>
      </c>
      <c r="C3309">
        <v>19.841000000000001</v>
      </c>
      <c r="D3309">
        <v>58.66</v>
      </c>
      <c r="E3309" s="273">
        <v>11.8</v>
      </c>
    </row>
    <row r="3310" spans="1:5">
      <c r="A3310">
        <v>3811</v>
      </c>
      <c r="B3310" s="306">
        <v>1.10763888888883</v>
      </c>
      <c r="C3310">
        <v>19.841000000000001</v>
      </c>
      <c r="D3310">
        <v>58.628999999999998</v>
      </c>
      <c r="E3310" s="273">
        <v>3.9</v>
      </c>
    </row>
    <row r="3311" spans="1:5">
      <c r="A3311">
        <v>3812</v>
      </c>
      <c r="B3311" s="306">
        <v>1.1077546296295699</v>
      </c>
      <c r="C3311">
        <v>19.841000000000001</v>
      </c>
      <c r="D3311">
        <v>58.598999999999997</v>
      </c>
      <c r="E3311" s="273">
        <v>11.8</v>
      </c>
    </row>
    <row r="3312" spans="1:5">
      <c r="A3312">
        <v>3813</v>
      </c>
      <c r="B3312" s="306">
        <v>1.1078703703703101</v>
      </c>
      <c r="C3312">
        <v>19.817</v>
      </c>
      <c r="D3312">
        <v>58.655999999999999</v>
      </c>
      <c r="E3312" s="273">
        <v>3.9</v>
      </c>
    </row>
    <row r="3313" spans="1:5">
      <c r="A3313">
        <v>3814</v>
      </c>
      <c r="B3313" s="306">
        <v>1.1079861111110501</v>
      </c>
      <c r="C3313">
        <v>19.841000000000001</v>
      </c>
      <c r="D3313">
        <v>58.628999999999998</v>
      </c>
      <c r="E3313" s="273">
        <v>3.9</v>
      </c>
    </row>
    <row r="3314" spans="1:5">
      <c r="A3314">
        <v>3815</v>
      </c>
      <c r="B3314" s="306">
        <v>1.10810185185179</v>
      </c>
      <c r="C3314">
        <v>19.841000000000001</v>
      </c>
      <c r="D3314">
        <v>58.506999999999998</v>
      </c>
      <c r="E3314" s="273">
        <v>3.9</v>
      </c>
    </row>
    <row r="3315" spans="1:5">
      <c r="A3315">
        <v>3816</v>
      </c>
      <c r="B3315" s="306">
        <v>1.1082175925925299</v>
      </c>
      <c r="C3315">
        <v>19.841000000000001</v>
      </c>
      <c r="D3315">
        <v>58.537999999999997</v>
      </c>
      <c r="E3315" s="273">
        <v>3.9</v>
      </c>
    </row>
    <row r="3316" spans="1:5">
      <c r="A3316">
        <v>3817</v>
      </c>
      <c r="B3316" s="306">
        <v>1.1083333333332701</v>
      </c>
      <c r="C3316">
        <v>19.841000000000001</v>
      </c>
      <c r="D3316">
        <v>58.69</v>
      </c>
      <c r="E3316" s="273">
        <v>3.9</v>
      </c>
    </row>
    <row r="3317" spans="1:5">
      <c r="A3317">
        <v>3818</v>
      </c>
      <c r="B3317" s="306">
        <v>1.1084490740740101</v>
      </c>
      <c r="C3317">
        <v>19.841000000000001</v>
      </c>
      <c r="D3317">
        <v>58.933999999999997</v>
      </c>
      <c r="E3317" s="273">
        <v>3.9</v>
      </c>
    </row>
    <row r="3318" spans="1:5">
      <c r="A3318">
        <v>3819</v>
      </c>
      <c r="B3318" s="306">
        <v>1.10856481481475</v>
      </c>
      <c r="C3318">
        <v>19.841000000000001</v>
      </c>
      <c r="D3318">
        <v>58.841999999999999</v>
      </c>
      <c r="E3318" s="273">
        <v>3.9</v>
      </c>
    </row>
    <row r="3319" spans="1:5">
      <c r="A3319">
        <v>3820</v>
      </c>
      <c r="B3319" s="306">
        <v>1.1086805555554899</v>
      </c>
      <c r="C3319">
        <v>19.841000000000001</v>
      </c>
      <c r="D3319">
        <v>58.750999999999998</v>
      </c>
      <c r="E3319" s="273">
        <v>3.9</v>
      </c>
    </row>
    <row r="3320" spans="1:5">
      <c r="A3320">
        <v>3821</v>
      </c>
      <c r="B3320" s="306">
        <v>1.1087962962962301</v>
      </c>
      <c r="C3320">
        <v>19.841000000000001</v>
      </c>
      <c r="D3320">
        <v>58.72</v>
      </c>
      <c r="E3320" s="273">
        <v>3.9</v>
      </c>
    </row>
    <row r="3321" spans="1:5">
      <c r="A3321">
        <v>3822</v>
      </c>
      <c r="B3321" s="306">
        <v>1.1089120370369701</v>
      </c>
      <c r="C3321">
        <v>19.841000000000001</v>
      </c>
      <c r="D3321">
        <v>58.780999999999999</v>
      </c>
      <c r="E3321" s="273">
        <v>3.9</v>
      </c>
    </row>
    <row r="3322" spans="1:5">
      <c r="A3322">
        <v>3823</v>
      </c>
      <c r="B3322" s="306">
        <v>1.10902777777772</v>
      </c>
      <c r="C3322">
        <v>19.841000000000001</v>
      </c>
      <c r="D3322">
        <v>58.66</v>
      </c>
      <c r="E3322" s="273">
        <v>3.9</v>
      </c>
    </row>
    <row r="3323" spans="1:5">
      <c r="A3323">
        <v>3824</v>
      </c>
      <c r="B3323" s="306">
        <v>1.1091435185184599</v>
      </c>
      <c r="C3323">
        <v>19.841000000000001</v>
      </c>
      <c r="D3323">
        <v>58.598999999999997</v>
      </c>
      <c r="E3323" s="273">
        <v>3.9</v>
      </c>
    </row>
    <row r="3324" spans="1:5">
      <c r="A3324">
        <v>3825</v>
      </c>
      <c r="B3324" s="306">
        <v>1.1092592592592001</v>
      </c>
      <c r="C3324">
        <v>19.841000000000001</v>
      </c>
      <c r="D3324">
        <v>58.567999999999998</v>
      </c>
      <c r="E3324" s="273">
        <v>11.8</v>
      </c>
    </row>
    <row r="3325" spans="1:5">
      <c r="A3325">
        <v>3826</v>
      </c>
      <c r="B3325" s="306">
        <v>1.10937499999994</v>
      </c>
      <c r="C3325">
        <v>19.841000000000001</v>
      </c>
      <c r="D3325">
        <v>58.598999999999997</v>
      </c>
      <c r="E3325" s="273">
        <v>3.9</v>
      </c>
    </row>
    <row r="3326" spans="1:5">
      <c r="A3326">
        <v>3827</v>
      </c>
      <c r="B3326" s="306">
        <v>1.10949074074068</v>
      </c>
      <c r="C3326">
        <v>19.841000000000001</v>
      </c>
      <c r="D3326">
        <v>58.628999999999998</v>
      </c>
      <c r="E3326" s="273">
        <v>3.9</v>
      </c>
    </row>
    <row r="3327" spans="1:5">
      <c r="A3327">
        <v>3828</v>
      </c>
      <c r="B3327" s="306">
        <v>1.1096064814814199</v>
      </c>
      <c r="C3327">
        <v>19.841000000000001</v>
      </c>
      <c r="D3327">
        <v>58.72</v>
      </c>
      <c r="E3327" s="273">
        <v>3.9</v>
      </c>
    </row>
    <row r="3328" spans="1:5">
      <c r="A3328">
        <v>3829</v>
      </c>
      <c r="B3328" s="306">
        <v>1.1097222222221601</v>
      </c>
      <c r="C3328">
        <v>19.841000000000001</v>
      </c>
      <c r="D3328">
        <v>58.66</v>
      </c>
      <c r="E3328" s="273">
        <v>3.9</v>
      </c>
    </row>
    <row r="3329" spans="1:5">
      <c r="A3329">
        <v>3830</v>
      </c>
      <c r="B3329" s="306">
        <v>1.1098379629629</v>
      </c>
      <c r="C3329">
        <v>19.841000000000001</v>
      </c>
      <c r="D3329">
        <v>58.598999999999997</v>
      </c>
      <c r="E3329" s="273">
        <v>3.9</v>
      </c>
    </row>
    <row r="3330" spans="1:5">
      <c r="A3330">
        <v>3831</v>
      </c>
      <c r="B3330" s="306">
        <v>1.10995370370364</v>
      </c>
      <c r="C3330">
        <v>19.841000000000001</v>
      </c>
      <c r="D3330">
        <v>58.628999999999998</v>
      </c>
      <c r="E3330" s="273">
        <v>3.9</v>
      </c>
    </row>
    <row r="3331" spans="1:5">
      <c r="A3331">
        <v>3832</v>
      </c>
      <c r="B3331" s="306">
        <v>1.1100694444443799</v>
      </c>
      <c r="C3331">
        <v>19.841000000000001</v>
      </c>
      <c r="D3331">
        <v>58.567999999999998</v>
      </c>
      <c r="E3331" s="273">
        <v>3.9</v>
      </c>
    </row>
    <row r="3332" spans="1:5">
      <c r="A3332">
        <v>3833</v>
      </c>
      <c r="B3332" s="306">
        <v>1.1101851851851201</v>
      </c>
      <c r="C3332">
        <v>19.841000000000001</v>
      </c>
      <c r="D3332">
        <v>58.628999999999998</v>
      </c>
      <c r="E3332" s="273">
        <v>3.9</v>
      </c>
    </row>
    <row r="3333" spans="1:5">
      <c r="A3333">
        <v>3834</v>
      </c>
      <c r="B3333" s="306">
        <v>1.11030092592586</v>
      </c>
      <c r="C3333">
        <v>19.841000000000001</v>
      </c>
      <c r="D3333">
        <v>58.72</v>
      </c>
      <c r="E3333" s="273">
        <v>3.9</v>
      </c>
    </row>
    <row r="3334" spans="1:5">
      <c r="A3334">
        <v>3835</v>
      </c>
      <c r="B3334" s="306">
        <v>1.1104166666666</v>
      </c>
      <c r="C3334">
        <v>19.841000000000001</v>
      </c>
      <c r="D3334">
        <v>58.72</v>
      </c>
      <c r="E3334" s="273">
        <v>3.9</v>
      </c>
    </row>
    <row r="3335" spans="1:5">
      <c r="A3335">
        <v>3836</v>
      </c>
      <c r="B3335" s="306">
        <v>1.1105324074073399</v>
      </c>
      <c r="C3335">
        <v>19.841000000000001</v>
      </c>
      <c r="D3335">
        <v>58.66</v>
      </c>
      <c r="E3335" s="273">
        <v>3.9</v>
      </c>
    </row>
    <row r="3336" spans="1:5">
      <c r="A3336">
        <v>3837</v>
      </c>
      <c r="B3336" s="306">
        <v>1.1106481481480901</v>
      </c>
      <c r="C3336">
        <v>19.841000000000001</v>
      </c>
      <c r="D3336">
        <v>58.628999999999998</v>
      </c>
      <c r="E3336" s="273">
        <v>3.9</v>
      </c>
    </row>
    <row r="3337" spans="1:5">
      <c r="A3337">
        <v>3838</v>
      </c>
      <c r="B3337" s="306">
        <v>1.11076388888883</v>
      </c>
      <c r="C3337">
        <v>19.817</v>
      </c>
      <c r="D3337">
        <v>58.655999999999999</v>
      </c>
      <c r="E3337" s="273">
        <v>3.9</v>
      </c>
    </row>
    <row r="3338" spans="1:5">
      <c r="A3338">
        <v>3839</v>
      </c>
      <c r="B3338" s="306">
        <v>1.11087962962957</v>
      </c>
      <c r="C3338">
        <v>19.841000000000001</v>
      </c>
      <c r="D3338">
        <v>58.69</v>
      </c>
      <c r="E3338" s="273">
        <v>11.8</v>
      </c>
    </row>
    <row r="3339" spans="1:5">
      <c r="A3339">
        <v>3840</v>
      </c>
      <c r="B3339" s="306">
        <v>1.1109953703703099</v>
      </c>
      <c r="C3339">
        <v>19.841000000000001</v>
      </c>
      <c r="D3339">
        <v>58.66</v>
      </c>
      <c r="E3339" s="273">
        <v>3.9</v>
      </c>
    </row>
    <row r="3340" spans="1:5">
      <c r="A3340">
        <v>3841</v>
      </c>
      <c r="B3340" s="306">
        <v>1.1111111111110501</v>
      </c>
      <c r="C3340">
        <v>19.841000000000001</v>
      </c>
      <c r="D3340">
        <v>58.628999999999998</v>
      </c>
      <c r="E3340" s="273">
        <v>3.9</v>
      </c>
    </row>
    <row r="3341" spans="1:5">
      <c r="A3341">
        <v>3842</v>
      </c>
      <c r="B3341" s="306">
        <v>1.11122685185179</v>
      </c>
      <c r="C3341">
        <v>19.841000000000001</v>
      </c>
      <c r="D3341">
        <v>58.598999999999997</v>
      </c>
      <c r="E3341" s="273">
        <v>3.9</v>
      </c>
    </row>
    <row r="3342" spans="1:5">
      <c r="A3342">
        <v>3843</v>
      </c>
      <c r="B3342" s="306">
        <v>1.11134259259253</v>
      </c>
      <c r="C3342">
        <v>19.841000000000001</v>
      </c>
      <c r="D3342">
        <v>58.628999999999998</v>
      </c>
      <c r="E3342" s="273">
        <v>3.9</v>
      </c>
    </row>
    <row r="3343" spans="1:5">
      <c r="A3343">
        <v>3844</v>
      </c>
      <c r="B3343" s="306">
        <v>1.1114583333332699</v>
      </c>
      <c r="C3343">
        <v>19.841000000000001</v>
      </c>
      <c r="D3343">
        <v>58.567999999999998</v>
      </c>
      <c r="E3343" s="273">
        <v>3.9</v>
      </c>
    </row>
    <row r="3344" spans="1:5">
      <c r="A3344">
        <v>3845</v>
      </c>
      <c r="B3344" s="306">
        <v>1.1115740740740101</v>
      </c>
      <c r="C3344">
        <v>19.841000000000001</v>
      </c>
      <c r="D3344">
        <v>58.537999999999997</v>
      </c>
      <c r="E3344" s="273">
        <v>3.9</v>
      </c>
    </row>
    <row r="3345" spans="1:5">
      <c r="A3345">
        <v>3846</v>
      </c>
      <c r="B3345" s="306">
        <v>1.11168981481475</v>
      </c>
      <c r="C3345">
        <v>19.841000000000001</v>
      </c>
      <c r="D3345">
        <v>58.537999999999997</v>
      </c>
      <c r="E3345" s="273">
        <v>3.9</v>
      </c>
    </row>
    <row r="3346" spans="1:5">
      <c r="A3346">
        <v>3847</v>
      </c>
      <c r="B3346" s="306">
        <v>1.11180555555549</v>
      </c>
      <c r="C3346">
        <v>19.841000000000001</v>
      </c>
      <c r="D3346">
        <v>58.598999999999997</v>
      </c>
      <c r="E3346" s="273">
        <v>3.9</v>
      </c>
    </row>
    <row r="3347" spans="1:5">
      <c r="A3347">
        <v>3848</v>
      </c>
      <c r="B3347" s="306">
        <v>1.1119212962962299</v>
      </c>
      <c r="C3347">
        <v>19.817</v>
      </c>
      <c r="D3347">
        <v>58.564</v>
      </c>
      <c r="E3347" s="273">
        <v>3.9</v>
      </c>
    </row>
    <row r="3348" spans="1:5">
      <c r="A3348">
        <v>3849</v>
      </c>
      <c r="B3348" s="306">
        <v>1.1120370370369701</v>
      </c>
      <c r="C3348">
        <v>19.841000000000001</v>
      </c>
      <c r="D3348">
        <v>58.567999999999998</v>
      </c>
      <c r="E3348" s="273">
        <v>3.9</v>
      </c>
    </row>
    <row r="3349" spans="1:5">
      <c r="A3349">
        <v>3850</v>
      </c>
      <c r="B3349" s="306">
        <v>1.11215277777771</v>
      </c>
      <c r="C3349">
        <v>19.841000000000001</v>
      </c>
      <c r="D3349">
        <v>58.537999999999997</v>
      </c>
      <c r="E3349" s="273">
        <v>3.9</v>
      </c>
    </row>
    <row r="3350" spans="1:5">
      <c r="A3350">
        <v>3851</v>
      </c>
      <c r="B3350" s="306">
        <v>1.11226851851846</v>
      </c>
      <c r="C3350">
        <v>19.841000000000001</v>
      </c>
      <c r="D3350">
        <v>58.598999999999997</v>
      </c>
      <c r="E3350" s="273">
        <v>3.9</v>
      </c>
    </row>
    <row r="3351" spans="1:5">
      <c r="A3351">
        <v>3852</v>
      </c>
      <c r="B3351" s="306">
        <v>1.1123842592591999</v>
      </c>
      <c r="C3351">
        <v>19.841000000000001</v>
      </c>
      <c r="D3351">
        <v>58.598999999999997</v>
      </c>
      <c r="E3351" s="273">
        <v>3.9</v>
      </c>
    </row>
    <row r="3352" spans="1:5">
      <c r="A3352">
        <v>3853</v>
      </c>
      <c r="B3352" s="306">
        <v>1.1124999999999401</v>
      </c>
      <c r="C3352">
        <v>19.841000000000001</v>
      </c>
      <c r="D3352">
        <v>58.598999999999997</v>
      </c>
      <c r="E3352" s="273">
        <v>3.9</v>
      </c>
    </row>
    <row r="3353" spans="1:5">
      <c r="A3353">
        <v>3854</v>
      </c>
      <c r="B3353" s="306">
        <v>1.11261574074068</v>
      </c>
      <c r="C3353">
        <v>19.841000000000001</v>
      </c>
      <c r="D3353">
        <v>58.598999999999997</v>
      </c>
      <c r="E3353" s="273">
        <v>3.9</v>
      </c>
    </row>
    <row r="3354" spans="1:5">
      <c r="A3354">
        <v>3855</v>
      </c>
      <c r="B3354" s="306">
        <v>1.11273148148142</v>
      </c>
      <c r="C3354">
        <v>19.841000000000001</v>
      </c>
      <c r="D3354">
        <v>58.567999999999998</v>
      </c>
      <c r="E3354" s="273">
        <v>3.9</v>
      </c>
    </row>
    <row r="3355" spans="1:5">
      <c r="A3355">
        <v>3856</v>
      </c>
      <c r="B3355" s="306">
        <v>1.1128472222221599</v>
      </c>
      <c r="C3355">
        <v>19.841000000000001</v>
      </c>
      <c r="D3355">
        <v>58.598999999999997</v>
      </c>
      <c r="E3355" s="273">
        <v>3.9</v>
      </c>
    </row>
    <row r="3356" spans="1:5">
      <c r="A3356">
        <v>3857</v>
      </c>
      <c r="B3356" s="306">
        <v>1.1129629629629001</v>
      </c>
      <c r="C3356">
        <v>19.841000000000001</v>
      </c>
      <c r="D3356">
        <v>58.628999999999998</v>
      </c>
      <c r="E3356" s="273">
        <v>11.8</v>
      </c>
    </row>
    <row r="3357" spans="1:5">
      <c r="A3357">
        <v>3858</v>
      </c>
      <c r="B3357" s="306">
        <v>1.11307870370364</v>
      </c>
      <c r="C3357">
        <v>19.841000000000001</v>
      </c>
      <c r="D3357">
        <v>58.628999999999998</v>
      </c>
      <c r="E3357" s="273">
        <v>3.9</v>
      </c>
    </row>
    <row r="3358" spans="1:5">
      <c r="A3358">
        <v>3859</v>
      </c>
      <c r="B3358" s="306">
        <v>1.11319444444438</v>
      </c>
      <c r="C3358">
        <v>19.841000000000001</v>
      </c>
      <c r="D3358">
        <v>58.628999999999998</v>
      </c>
      <c r="E3358" s="273">
        <v>3.9</v>
      </c>
    </row>
    <row r="3359" spans="1:5">
      <c r="A3359">
        <v>3860</v>
      </c>
      <c r="B3359" s="306">
        <v>1.1133101851851199</v>
      </c>
      <c r="C3359">
        <v>19.841000000000001</v>
      </c>
      <c r="D3359">
        <v>58.628999999999998</v>
      </c>
      <c r="E3359" s="273">
        <v>3.9</v>
      </c>
    </row>
    <row r="3360" spans="1:5">
      <c r="A3360">
        <v>3861</v>
      </c>
      <c r="B3360" s="306">
        <v>1.1134259259258601</v>
      </c>
      <c r="C3360">
        <v>19.841000000000001</v>
      </c>
      <c r="D3360">
        <v>58.69</v>
      </c>
      <c r="E3360" s="273">
        <v>3.9</v>
      </c>
    </row>
    <row r="3361" spans="1:5">
      <c r="A3361">
        <v>3862</v>
      </c>
      <c r="B3361" s="306">
        <v>1.1135416666666</v>
      </c>
      <c r="C3361">
        <v>19.841000000000001</v>
      </c>
      <c r="D3361">
        <v>58.69</v>
      </c>
      <c r="E3361" s="273">
        <v>3.9</v>
      </c>
    </row>
    <row r="3362" spans="1:5">
      <c r="A3362">
        <v>3863</v>
      </c>
      <c r="B3362" s="306">
        <v>1.11365740740734</v>
      </c>
      <c r="C3362">
        <v>19.841000000000001</v>
      </c>
      <c r="D3362">
        <v>58.72</v>
      </c>
      <c r="E3362" s="273">
        <v>3.9</v>
      </c>
    </row>
    <row r="3363" spans="1:5">
      <c r="A3363">
        <v>3864</v>
      </c>
      <c r="B3363" s="306">
        <v>1.1137731481480799</v>
      </c>
      <c r="C3363">
        <v>19.841000000000001</v>
      </c>
      <c r="D3363">
        <v>58.69</v>
      </c>
      <c r="E3363" s="273">
        <v>3.9</v>
      </c>
    </row>
    <row r="3364" spans="1:5">
      <c r="A3364">
        <v>3865</v>
      </c>
      <c r="B3364" s="306">
        <v>1.1138888888888301</v>
      </c>
      <c r="C3364">
        <v>19.841000000000001</v>
      </c>
      <c r="D3364">
        <v>58.66</v>
      </c>
      <c r="E3364" s="273">
        <v>3.9</v>
      </c>
    </row>
    <row r="3365" spans="1:5">
      <c r="A3365">
        <v>3866</v>
      </c>
      <c r="B3365" s="306">
        <v>1.11400462962957</v>
      </c>
      <c r="C3365">
        <v>19.841000000000001</v>
      </c>
      <c r="D3365">
        <v>58.598999999999997</v>
      </c>
      <c r="E3365" s="273">
        <v>3.9</v>
      </c>
    </row>
    <row r="3366" spans="1:5">
      <c r="A3366">
        <v>3867</v>
      </c>
      <c r="B3366" s="306">
        <v>1.11412037037031</v>
      </c>
      <c r="C3366">
        <v>19.841000000000001</v>
      </c>
      <c r="D3366">
        <v>58.598999999999997</v>
      </c>
      <c r="E3366" s="273">
        <v>3.9</v>
      </c>
    </row>
    <row r="3367" spans="1:5">
      <c r="A3367">
        <v>3868</v>
      </c>
      <c r="B3367" s="306">
        <v>1.1142361111110499</v>
      </c>
      <c r="C3367">
        <v>19.841000000000001</v>
      </c>
      <c r="D3367">
        <v>58.628999999999998</v>
      </c>
      <c r="E3367" s="273">
        <v>3.9</v>
      </c>
    </row>
    <row r="3368" spans="1:5">
      <c r="A3368">
        <v>3869</v>
      </c>
      <c r="B3368" s="306">
        <v>1.1143518518517901</v>
      </c>
      <c r="C3368">
        <v>19.841000000000001</v>
      </c>
      <c r="D3368">
        <v>58.66</v>
      </c>
      <c r="E3368" s="273">
        <v>3.9</v>
      </c>
    </row>
    <row r="3369" spans="1:5">
      <c r="A3369">
        <v>3870</v>
      </c>
      <c r="B3369" s="306">
        <v>1.11446759259253</v>
      </c>
      <c r="C3369">
        <v>19.841000000000001</v>
      </c>
      <c r="D3369">
        <v>58.66</v>
      </c>
      <c r="E3369" s="273">
        <v>3.9</v>
      </c>
    </row>
    <row r="3370" spans="1:5">
      <c r="A3370">
        <v>3871</v>
      </c>
      <c r="B3370" s="306">
        <v>1.11458333333327</v>
      </c>
      <c r="C3370">
        <v>19.841000000000001</v>
      </c>
      <c r="D3370">
        <v>58.69</v>
      </c>
      <c r="E3370" s="273">
        <v>3.9</v>
      </c>
    </row>
    <row r="3371" spans="1:5">
      <c r="A3371">
        <v>3872</v>
      </c>
      <c r="B3371" s="306">
        <v>1.1146990740740099</v>
      </c>
      <c r="C3371">
        <v>19.841000000000001</v>
      </c>
      <c r="D3371">
        <v>58.66</v>
      </c>
      <c r="E3371" s="273">
        <v>3.9</v>
      </c>
    </row>
    <row r="3372" spans="1:5">
      <c r="A3372">
        <v>3873</v>
      </c>
      <c r="B3372" s="306">
        <v>1.1148148148147501</v>
      </c>
      <c r="C3372">
        <v>19.841000000000001</v>
      </c>
      <c r="D3372">
        <v>58.598999999999997</v>
      </c>
      <c r="E3372" s="273">
        <v>11.8</v>
      </c>
    </row>
    <row r="3373" spans="1:5">
      <c r="A3373">
        <v>3874</v>
      </c>
      <c r="B3373" s="306">
        <v>1.11493055555549</v>
      </c>
      <c r="C3373">
        <v>19.841000000000001</v>
      </c>
      <c r="D3373">
        <v>58.628999999999998</v>
      </c>
      <c r="E3373" s="273">
        <v>11.8</v>
      </c>
    </row>
    <row r="3374" spans="1:5">
      <c r="A3374">
        <v>3875</v>
      </c>
      <c r="B3374" s="306">
        <v>1.11504629629623</v>
      </c>
      <c r="C3374">
        <v>19.841000000000001</v>
      </c>
      <c r="D3374">
        <v>58.66</v>
      </c>
      <c r="E3374" s="273">
        <v>3.9</v>
      </c>
    </row>
    <row r="3375" spans="1:5">
      <c r="A3375">
        <v>3876</v>
      </c>
      <c r="B3375" s="306">
        <v>1.1151620370369699</v>
      </c>
      <c r="C3375">
        <v>19.841000000000001</v>
      </c>
      <c r="D3375">
        <v>58.628999999999998</v>
      </c>
      <c r="E3375" s="273">
        <v>3.9</v>
      </c>
    </row>
    <row r="3376" spans="1:5">
      <c r="A3376">
        <v>3877</v>
      </c>
      <c r="B3376" s="306">
        <v>1.1152777777777101</v>
      </c>
      <c r="C3376">
        <v>19.841000000000001</v>
      </c>
      <c r="D3376">
        <v>58.66</v>
      </c>
      <c r="E3376" s="273">
        <v>3.9</v>
      </c>
    </row>
    <row r="3377" spans="1:5">
      <c r="A3377">
        <v>3878</v>
      </c>
      <c r="B3377" s="306">
        <v>1.11539351851845</v>
      </c>
      <c r="C3377">
        <v>19.841000000000001</v>
      </c>
      <c r="D3377">
        <v>58.628999999999998</v>
      </c>
      <c r="E3377" s="273">
        <v>3.9</v>
      </c>
    </row>
    <row r="3378" spans="1:5">
      <c r="A3378">
        <v>3879</v>
      </c>
      <c r="B3378" s="306">
        <v>1.1155092592592</v>
      </c>
      <c r="C3378">
        <v>19.841000000000001</v>
      </c>
      <c r="D3378">
        <v>58.628999999999998</v>
      </c>
      <c r="E3378" s="273">
        <v>11.8</v>
      </c>
    </row>
    <row r="3379" spans="1:5">
      <c r="A3379">
        <v>3880</v>
      </c>
      <c r="B3379" s="306">
        <v>1.1156249999999399</v>
      </c>
      <c r="C3379">
        <v>19.841000000000001</v>
      </c>
      <c r="D3379">
        <v>58.66</v>
      </c>
      <c r="E3379" s="273">
        <v>3.9</v>
      </c>
    </row>
    <row r="3380" spans="1:5">
      <c r="A3380">
        <v>3881</v>
      </c>
      <c r="B3380" s="306">
        <v>1.1157407407406801</v>
      </c>
      <c r="C3380">
        <v>19.841000000000001</v>
      </c>
      <c r="D3380">
        <v>58.72</v>
      </c>
      <c r="E3380" s="273">
        <v>3.9</v>
      </c>
    </row>
    <row r="3381" spans="1:5">
      <c r="A3381">
        <v>3882</v>
      </c>
      <c r="B3381" s="306">
        <v>1.11585648148142</v>
      </c>
      <c r="C3381">
        <v>19.841000000000001</v>
      </c>
      <c r="D3381">
        <v>58.66</v>
      </c>
      <c r="E3381" s="273">
        <v>3.9</v>
      </c>
    </row>
    <row r="3382" spans="1:5">
      <c r="A3382">
        <v>3883</v>
      </c>
      <c r="B3382" s="306">
        <v>1.11597222222216</v>
      </c>
      <c r="C3382">
        <v>19.841000000000001</v>
      </c>
      <c r="D3382">
        <v>58.66</v>
      </c>
      <c r="E3382" s="273">
        <v>3.9</v>
      </c>
    </row>
    <row r="3383" spans="1:5">
      <c r="A3383">
        <v>3884</v>
      </c>
      <c r="B3383" s="306">
        <v>1.1160879629628999</v>
      </c>
      <c r="C3383">
        <v>19.817</v>
      </c>
      <c r="D3383">
        <v>58.686</v>
      </c>
      <c r="E3383" s="273">
        <v>3.9</v>
      </c>
    </row>
    <row r="3384" spans="1:5">
      <c r="A3384">
        <v>3885</v>
      </c>
      <c r="B3384" s="306">
        <v>1.1162037037036401</v>
      </c>
      <c r="C3384">
        <v>19.817</v>
      </c>
      <c r="D3384">
        <v>58.716999999999999</v>
      </c>
      <c r="E3384" s="273">
        <v>3.9</v>
      </c>
    </row>
    <row r="3385" spans="1:5">
      <c r="A3385">
        <v>3886</v>
      </c>
      <c r="B3385" s="306">
        <v>1.11631944444438</v>
      </c>
      <c r="C3385">
        <v>19.841000000000001</v>
      </c>
      <c r="D3385">
        <v>58.69</v>
      </c>
      <c r="E3385" s="273">
        <v>3.9</v>
      </c>
    </row>
    <row r="3386" spans="1:5">
      <c r="A3386">
        <v>3887</v>
      </c>
      <c r="B3386" s="306">
        <v>1.11643518518512</v>
      </c>
      <c r="C3386">
        <v>19.817</v>
      </c>
      <c r="D3386">
        <v>58.655999999999999</v>
      </c>
      <c r="E3386" s="273">
        <v>11.8</v>
      </c>
    </row>
    <row r="3387" spans="1:5">
      <c r="A3387">
        <v>3888</v>
      </c>
      <c r="B3387" s="306">
        <v>1.1165509259258599</v>
      </c>
      <c r="C3387">
        <v>19.817</v>
      </c>
      <c r="D3387">
        <v>58.655999999999999</v>
      </c>
      <c r="E3387" s="273">
        <v>3.9</v>
      </c>
    </row>
    <row r="3388" spans="1:5">
      <c r="A3388">
        <v>3889</v>
      </c>
      <c r="B3388" s="306">
        <v>1.1166666666666001</v>
      </c>
      <c r="C3388">
        <v>19.817</v>
      </c>
      <c r="D3388">
        <v>58.716999999999999</v>
      </c>
      <c r="E3388" s="273">
        <v>3.9</v>
      </c>
    </row>
    <row r="3389" spans="1:5">
      <c r="A3389">
        <v>3890</v>
      </c>
      <c r="B3389" s="306">
        <v>1.11678240740734</v>
      </c>
      <c r="C3389">
        <v>19.817</v>
      </c>
      <c r="D3389">
        <v>58.686</v>
      </c>
      <c r="E3389" s="273">
        <v>11.8</v>
      </c>
    </row>
    <row r="3390" spans="1:5">
      <c r="A3390">
        <v>3891</v>
      </c>
      <c r="B3390" s="306">
        <v>1.11689814814808</v>
      </c>
      <c r="C3390">
        <v>19.817</v>
      </c>
      <c r="D3390">
        <v>58.686</v>
      </c>
      <c r="E3390" s="273">
        <v>3.9</v>
      </c>
    </row>
    <row r="3391" spans="1:5">
      <c r="A3391">
        <v>3892</v>
      </c>
      <c r="B3391" s="306">
        <v>1.1170138888888299</v>
      </c>
      <c r="C3391">
        <v>19.817</v>
      </c>
      <c r="D3391">
        <v>58.655999999999999</v>
      </c>
      <c r="E3391" s="273">
        <v>3.9</v>
      </c>
    </row>
    <row r="3392" spans="1:5">
      <c r="A3392">
        <v>3893</v>
      </c>
      <c r="B3392" s="306">
        <v>1.1171296296295701</v>
      </c>
      <c r="C3392">
        <v>19.817</v>
      </c>
      <c r="D3392">
        <v>58.655999999999999</v>
      </c>
      <c r="E3392" s="273">
        <v>11.8</v>
      </c>
    </row>
    <row r="3393" spans="1:5">
      <c r="A3393">
        <v>3894</v>
      </c>
      <c r="B3393" s="306">
        <v>1.11724537037031</v>
      </c>
      <c r="C3393">
        <v>19.817</v>
      </c>
      <c r="D3393">
        <v>58.655999999999999</v>
      </c>
      <c r="E3393" s="273">
        <v>3.9</v>
      </c>
    </row>
    <row r="3394" spans="1:5">
      <c r="A3394">
        <v>3895</v>
      </c>
      <c r="B3394" s="306">
        <v>1.11736111111105</v>
      </c>
      <c r="C3394">
        <v>19.817</v>
      </c>
      <c r="D3394">
        <v>58.686</v>
      </c>
      <c r="E3394" s="273">
        <v>3.9</v>
      </c>
    </row>
    <row r="3395" spans="1:5">
      <c r="A3395">
        <v>3896</v>
      </c>
      <c r="B3395" s="306">
        <v>1.1174768518517899</v>
      </c>
      <c r="C3395">
        <v>19.817</v>
      </c>
      <c r="D3395">
        <v>58.625</v>
      </c>
      <c r="E3395" s="273">
        <v>11.8</v>
      </c>
    </row>
    <row r="3396" spans="1:5">
      <c r="A3396">
        <v>3897</v>
      </c>
      <c r="B3396" s="306">
        <v>1.1175925925925301</v>
      </c>
      <c r="C3396">
        <v>19.817</v>
      </c>
      <c r="D3396">
        <v>58.655999999999999</v>
      </c>
      <c r="E3396" s="273">
        <v>3.9</v>
      </c>
    </row>
    <row r="3397" spans="1:5">
      <c r="A3397">
        <v>3898</v>
      </c>
      <c r="B3397" s="306">
        <v>1.11770833333327</v>
      </c>
      <c r="C3397">
        <v>19.817</v>
      </c>
      <c r="D3397">
        <v>58.655999999999999</v>
      </c>
      <c r="E3397" s="273">
        <v>3.9</v>
      </c>
    </row>
    <row r="3398" spans="1:5">
      <c r="A3398">
        <v>3899</v>
      </c>
      <c r="B3398" s="306">
        <v>1.11782407407401</v>
      </c>
      <c r="C3398">
        <v>19.817</v>
      </c>
      <c r="D3398">
        <v>58.716999999999999</v>
      </c>
      <c r="E3398" s="273">
        <v>3.9</v>
      </c>
    </row>
    <row r="3399" spans="1:5">
      <c r="A3399">
        <v>3900</v>
      </c>
      <c r="B3399" s="306">
        <v>1.1179398148147499</v>
      </c>
      <c r="C3399">
        <v>19.817</v>
      </c>
      <c r="D3399">
        <v>58.716999999999999</v>
      </c>
      <c r="E3399" s="273">
        <v>3.9</v>
      </c>
    </row>
    <row r="3400" spans="1:5">
      <c r="A3400">
        <v>3901</v>
      </c>
      <c r="B3400" s="306">
        <v>1.1180555555554901</v>
      </c>
      <c r="C3400">
        <v>19.817</v>
      </c>
      <c r="D3400">
        <v>58.716999999999999</v>
      </c>
      <c r="E3400" s="273">
        <v>11.8</v>
      </c>
    </row>
    <row r="3401" spans="1:5">
      <c r="A3401">
        <v>3902</v>
      </c>
      <c r="B3401" s="306">
        <v>1.11817129629623</v>
      </c>
      <c r="C3401">
        <v>19.817</v>
      </c>
      <c r="D3401">
        <v>58.716999999999999</v>
      </c>
      <c r="E3401" s="273">
        <v>3.9</v>
      </c>
    </row>
    <row r="3402" spans="1:5">
      <c r="A3402">
        <v>3903</v>
      </c>
      <c r="B3402" s="306">
        <v>1.11828703703697</v>
      </c>
      <c r="C3402">
        <v>19.817</v>
      </c>
      <c r="D3402">
        <v>58.655999999999999</v>
      </c>
      <c r="E3402" s="273">
        <v>3.9</v>
      </c>
    </row>
    <row r="3403" spans="1:5">
      <c r="A3403">
        <v>3904</v>
      </c>
      <c r="B3403" s="306">
        <v>1.1184027777777099</v>
      </c>
      <c r="C3403">
        <v>19.817</v>
      </c>
      <c r="D3403">
        <v>58.655999999999999</v>
      </c>
      <c r="E3403" s="273">
        <v>3.9</v>
      </c>
    </row>
    <row r="3404" spans="1:5">
      <c r="A3404">
        <v>3905</v>
      </c>
      <c r="B3404" s="306">
        <v>1.1185185185184501</v>
      </c>
      <c r="C3404">
        <v>19.817</v>
      </c>
      <c r="D3404">
        <v>58.625</v>
      </c>
      <c r="E3404" s="273">
        <v>3.9</v>
      </c>
    </row>
    <row r="3405" spans="1:5">
      <c r="A3405">
        <v>3906</v>
      </c>
      <c r="B3405" s="306">
        <v>1.1186342592592</v>
      </c>
      <c r="C3405">
        <v>19.817</v>
      </c>
      <c r="D3405">
        <v>58.655999999999999</v>
      </c>
      <c r="E3405" s="273">
        <v>3.9</v>
      </c>
    </row>
    <row r="3406" spans="1:5">
      <c r="A3406">
        <v>3907</v>
      </c>
      <c r="B3406" s="306">
        <v>1.11874999999994</v>
      </c>
      <c r="C3406">
        <v>19.817</v>
      </c>
      <c r="D3406">
        <v>58.655999999999999</v>
      </c>
      <c r="E3406" s="273">
        <v>3.9</v>
      </c>
    </row>
    <row r="3407" spans="1:5">
      <c r="A3407">
        <v>3908</v>
      </c>
      <c r="B3407" s="306">
        <v>1.1188657407406799</v>
      </c>
      <c r="C3407">
        <v>19.817</v>
      </c>
      <c r="D3407">
        <v>58.686</v>
      </c>
      <c r="E3407" s="273">
        <v>3.9</v>
      </c>
    </row>
    <row r="3408" spans="1:5">
      <c r="A3408">
        <v>3909</v>
      </c>
      <c r="B3408" s="306">
        <v>1.1189814814814201</v>
      </c>
      <c r="C3408">
        <v>19.817</v>
      </c>
      <c r="D3408">
        <v>58.625</v>
      </c>
      <c r="E3408" s="273">
        <v>11.8</v>
      </c>
    </row>
    <row r="3409" spans="1:5">
      <c r="A3409">
        <v>3910</v>
      </c>
      <c r="B3409" s="306">
        <v>1.11909722222216</v>
      </c>
      <c r="C3409">
        <v>19.792999999999999</v>
      </c>
      <c r="D3409">
        <v>58.683</v>
      </c>
      <c r="E3409" s="273">
        <v>3.9</v>
      </c>
    </row>
    <row r="3410" spans="1:5">
      <c r="A3410">
        <v>3911</v>
      </c>
      <c r="B3410" s="306">
        <v>1.1192129629629</v>
      </c>
      <c r="C3410">
        <v>19.792999999999999</v>
      </c>
      <c r="D3410">
        <v>58.683</v>
      </c>
      <c r="E3410" s="273">
        <v>3.9</v>
      </c>
    </row>
    <row r="3411" spans="1:5">
      <c r="A3411">
        <v>3912</v>
      </c>
      <c r="B3411" s="306">
        <v>1.1193287037036399</v>
      </c>
      <c r="C3411">
        <v>19.792999999999999</v>
      </c>
      <c r="D3411">
        <v>58.713000000000001</v>
      </c>
      <c r="E3411" s="273">
        <v>11.8</v>
      </c>
    </row>
    <row r="3412" spans="1:5">
      <c r="A3412">
        <v>3913</v>
      </c>
      <c r="B3412" s="306">
        <v>1.1194444444443801</v>
      </c>
      <c r="C3412">
        <v>19.792999999999999</v>
      </c>
      <c r="D3412">
        <v>58.744</v>
      </c>
      <c r="E3412" s="273">
        <v>11.8</v>
      </c>
    </row>
    <row r="3413" spans="1:5">
      <c r="A3413">
        <v>3914</v>
      </c>
      <c r="B3413" s="306">
        <v>1.11956018518512</v>
      </c>
      <c r="C3413">
        <v>19.792999999999999</v>
      </c>
      <c r="D3413">
        <v>58.774000000000001</v>
      </c>
      <c r="E3413" s="273">
        <v>3.9</v>
      </c>
    </row>
    <row r="3414" spans="1:5">
      <c r="A3414">
        <v>3915</v>
      </c>
      <c r="B3414" s="306">
        <v>1.11967592592586</v>
      </c>
      <c r="C3414">
        <v>19.792999999999999</v>
      </c>
      <c r="D3414">
        <v>58.713000000000001</v>
      </c>
      <c r="E3414" s="273">
        <v>3.9</v>
      </c>
    </row>
    <row r="3415" spans="1:5">
      <c r="A3415">
        <v>3916</v>
      </c>
      <c r="B3415" s="306">
        <v>1.1197916666665999</v>
      </c>
      <c r="C3415">
        <v>19.792999999999999</v>
      </c>
      <c r="D3415">
        <v>58.683</v>
      </c>
      <c r="E3415" s="273">
        <v>3.9</v>
      </c>
    </row>
    <row r="3416" spans="1:5">
      <c r="A3416">
        <v>3917</v>
      </c>
      <c r="B3416" s="306">
        <v>1.1199074074073401</v>
      </c>
      <c r="C3416">
        <v>19.792999999999999</v>
      </c>
      <c r="D3416">
        <v>58.683</v>
      </c>
      <c r="E3416" s="273">
        <v>3.9</v>
      </c>
    </row>
    <row r="3417" spans="1:5">
      <c r="A3417">
        <v>3918</v>
      </c>
      <c r="B3417" s="306">
        <v>1.12002314814808</v>
      </c>
      <c r="C3417">
        <v>19.792999999999999</v>
      </c>
      <c r="D3417">
        <v>58.683</v>
      </c>
      <c r="E3417" s="273">
        <v>11.8</v>
      </c>
    </row>
    <row r="3418" spans="1:5">
      <c r="A3418">
        <v>3919</v>
      </c>
      <c r="B3418" s="306">
        <v>1.12013888888882</v>
      </c>
      <c r="C3418">
        <v>19.792999999999999</v>
      </c>
      <c r="D3418">
        <v>58.683</v>
      </c>
      <c r="E3418" s="273">
        <v>3.9</v>
      </c>
    </row>
    <row r="3419" spans="1:5">
      <c r="A3419">
        <v>3920</v>
      </c>
      <c r="B3419" s="306">
        <v>1.1202546296295699</v>
      </c>
      <c r="C3419">
        <v>19.792999999999999</v>
      </c>
      <c r="D3419">
        <v>58.713000000000001</v>
      </c>
      <c r="E3419" s="273">
        <v>3.9</v>
      </c>
    </row>
    <row r="3420" spans="1:5">
      <c r="A3420">
        <v>3921</v>
      </c>
      <c r="B3420" s="306">
        <v>1.1203703703703101</v>
      </c>
      <c r="C3420">
        <v>19.792999999999999</v>
      </c>
      <c r="D3420">
        <v>58.683</v>
      </c>
      <c r="E3420" s="273">
        <v>3.9</v>
      </c>
    </row>
    <row r="3421" spans="1:5">
      <c r="A3421">
        <v>3922</v>
      </c>
      <c r="B3421" s="306">
        <v>1.12048611111105</v>
      </c>
      <c r="C3421">
        <v>19.792999999999999</v>
      </c>
      <c r="D3421">
        <v>58.683</v>
      </c>
      <c r="E3421" s="273">
        <v>3.9</v>
      </c>
    </row>
    <row r="3422" spans="1:5">
      <c r="A3422">
        <v>3923</v>
      </c>
      <c r="B3422" s="306">
        <v>1.12060185185179</v>
      </c>
      <c r="C3422">
        <v>19.77</v>
      </c>
      <c r="D3422">
        <v>58.74</v>
      </c>
      <c r="E3422" s="273">
        <v>3.9</v>
      </c>
    </row>
    <row r="3423" spans="1:5">
      <c r="A3423">
        <v>3924</v>
      </c>
      <c r="B3423" s="306">
        <v>1.1207175925925299</v>
      </c>
      <c r="C3423">
        <v>19.77</v>
      </c>
      <c r="D3423">
        <v>58.77</v>
      </c>
      <c r="E3423" s="273">
        <v>3.9</v>
      </c>
    </row>
    <row r="3424" spans="1:5">
      <c r="A3424">
        <v>3925</v>
      </c>
      <c r="B3424" s="306">
        <v>1.1208333333332701</v>
      </c>
      <c r="C3424">
        <v>19.77</v>
      </c>
      <c r="D3424">
        <v>58.77</v>
      </c>
      <c r="E3424" s="273">
        <v>3.9</v>
      </c>
    </row>
    <row r="3425" spans="1:5">
      <c r="A3425">
        <v>3926</v>
      </c>
      <c r="B3425" s="306">
        <v>1.12094907407401</v>
      </c>
      <c r="C3425">
        <v>19.77</v>
      </c>
      <c r="D3425">
        <v>58.77</v>
      </c>
      <c r="E3425" s="273">
        <v>3.9</v>
      </c>
    </row>
    <row r="3426" spans="1:5">
      <c r="A3426">
        <v>3927</v>
      </c>
      <c r="B3426" s="306">
        <v>1.12106481481475</v>
      </c>
      <c r="C3426">
        <v>19.77</v>
      </c>
      <c r="D3426">
        <v>58.74</v>
      </c>
      <c r="E3426" s="273">
        <v>3.9</v>
      </c>
    </row>
    <row r="3427" spans="1:5">
      <c r="A3427">
        <v>3928</v>
      </c>
      <c r="B3427" s="306">
        <v>1.1211805555554899</v>
      </c>
      <c r="C3427">
        <v>19.77</v>
      </c>
      <c r="D3427">
        <v>58.709000000000003</v>
      </c>
      <c r="E3427" s="273">
        <v>3.9</v>
      </c>
    </row>
    <row r="3428" spans="1:5">
      <c r="A3428">
        <v>3929</v>
      </c>
      <c r="B3428" s="306">
        <v>1.1212962962962301</v>
      </c>
      <c r="C3428">
        <v>19.77</v>
      </c>
      <c r="D3428">
        <v>58.74</v>
      </c>
      <c r="E3428" s="273">
        <v>3.9</v>
      </c>
    </row>
    <row r="3429" spans="1:5">
      <c r="A3429">
        <v>3930</v>
      </c>
      <c r="B3429" s="306">
        <v>1.12141203703697</v>
      </c>
      <c r="C3429">
        <v>19.77</v>
      </c>
      <c r="D3429">
        <v>58.77</v>
      </c>
      <c r="E3429" s="273">
        <v>3.9</v>
      </c>
    </row>
    <row r="3430" spans="1:5">
      <c r="A3430">
        <v>3931</v>
      </c>
      <c r="B3430" s="306">
        <v>1.12152777777771</v>
      </c>
      <c r="C3430">
        <v>19.77</v>
      </c>
      <c r="D3430">
        <v>58.801000000000002</v>
      </c>
      <c r="E3430" s="273">
        <v>3.9</v>
      </c>
    </row>
    <row r="3431" spans="1:5">
      <c r="A3431">
        <v>3932</v>
      </c>
      <c r="B3431" s="306">
        <v>1.1216435185184499</v>
      </c>
      <c r="C3431">
        <v>19.77</v>
      </c>
      <c r="D3431">
        <v>58.77</v>
      </c>
      <c r="E3431" s="273">
        <v>3.9</v>
      </c>
    </row>
    <row r="3432" spans="1:5">
      <c r="A3432">
        <v>3933</v>
      </c>
      <c r="B3432" s="306">
        <v>1.1217592592591901</v>
      </c>
      <c r="C3432">
        <v>19.77</v>
      </c>
      <c r="D3432">
        <v>58.801000000000002</v>
      </c>
      <c r="E3432" s="273">
        <v>3.9</v>
      </c>
    </row>
    <row r="3433" spans="1:5">
      <c r="A3433">
        <v>3934</v>
      </c>
      <c r="B3433" s="306">
        <v>1.12187499999994</v>
      </c>
      <c r="C3433">
        <v>19.77</v>
      </c>
      <c r="D3433">
        <v>58.801000000000002</v>
      </c>
      <c r="E3433" s="273">
        <v>3.9</v>
      </c>
    </row>
    <row r="3434" spans="1:5">
      <c r="A3434">
        <v>3935</v>
      </c>
      <c r="B3434" s="306">
        <v>1.1219907407406799</v>
      </c>
      <c r="C3434">
        <v>19.77</v>
      </c>
      <c r="D3434">
        <v>58.831000000000003</v>
      </c>
      <c r="E3434" s="273">
        <v>3.9</v>
      </c>
    </row>
    <row r="3435" spans="1:5">
      <c r="A3435">
        <v>3936</v>
      </c>
      <c r="B3435" s="306">
        <v>1.1221064814814199</v>
      </c>
      <c r="C3435">
        <v>19.77</v>
      </c>
      <c r="D3435">
        <v>58.831000000000003</v>
      </c>
      <c r="E3435" s="273">
        <v>3.9</v>
      </c>
    </row>
    <row r="3436" spans="1:5">
      <c r="A3436">
        <v>3937</v>
      </c>
      <c r="B3436" s="306">
        <v>1.1222222222221601</v>
      </c>
      <c r="C3436">
        <v>19.77</v>
      </c>
      <c r="D3436">
        <v>58.831000000000003</v>
      </c>
      <c r="E3436" s="273">
        <v>3.9</v>
      </c>
    </row>
    <row r="3437" spans="1:5">
      <c r="A3437">
        <v>3938</v>
      </c>
      <c r="B3437" s="306">
        <v>1.1223379629629</v>
      </c>
      <c r="C3437">
        <v>19.77</v>
      </c>
      <c r="D3437">
        <v>58.801000000000002</v>
      </c>
      <c r="E3437" s="273">
        <v>3.9</v>
      </c>
    </row>
    <row r="3438" spans="1:5">
      <c r="A3438">
        <v>3939</v>
      </c>
      <c r="B3438" s="306">
        <v>1.1224537037036399</v>
      </c>
      <c r="C3438">
        <v>19.77</v>
      </c>
      <c r="D3438">
        <v>58.74</v>
      </c>
      <c r="E3438" s="273">
        <v>3.9</v>
      </c>
    </row>
    <row r="3439" spans="1:5">
      <c r="A3439">
        <v>3940</v>
      </c>
      <c r="B3439" s="306">
        <v>1.1225694444443799</v>
      </c>
      <c r="C3439">
        <v>19.77</v>
      </c>
      <c r="D3439">
        <v>58.77</v>
      </c>
      <c r="E3439" s="273">
        <v>3.9</v>
      </c>
    </row>
    <row r="3440" spans="1:5">
      <c r="A3440">
        <v>3941</v>
      </c>
      <c r="B3440" s="306">
        <v>1.1226851851851201</v>
      </c>
      <c r="C3440">
        <v>19.77</v>
      </c>
      <c r="D3440">
        <v>58.801000000000002</v>
      </c>
      <c r="E3440" s="273">
        <v>3.9</v>
      </c>
    </row>
    <row r="3441" spans="1:5">
      <c r="A3441">
        <v>3942</v>
      </c>
      <c r="B3441" s="306">
        <v>1.12280092592586</v>
      </c>
      <c r="C3441">
        <v>19.77</v>
      </c>
      <c r="D3441">
        <v>58.77</v>
      </c>
      <c r="E3441" s="273">
        <v>3.9</v>
      </c>
    </row>
    <row r="3442" spans="1:5">
      <c r="A3442">
        <v>3943</v>
      </c>
      <c r="B3442" s="306">
        <v>1.1229166666665999</v>
      </c>
      <c r="C3442">
        <v>19.77</v>
      </c>
      <c r="D3442">
        <v>58.801000000000002</v>
      </c>
      <c r="E3442" s="273">
        <v>3.9</v>
      </c>
    </row>
    <row r="3443" spans="1:5">
      <c r="A3443">
        <v>3944</v>
      </c>
      <c r="B3443" s="306">
        <v>1.1230324074073399</v>
      </c>
      <c r="C3443">
        <v>19.77</v>
      </c>
      <c r="D3443">
        <v>58.801000000000002</v>
      </c>
      <c r="E3443" s="273">
        <v>11.8</v>
      </c>
    </row>
    <row r="3444" spans="1:5">
      <c r="A3444">
        <v>3945</v>
      </c>
      <c r="B3444" s="306">
        <v>1.1231481481480801</v>
      </c>
      <c r="C3444">
        <v>19.77</v>
      </c>
      <c r="D3444">
        <v>58.77</v>
      </c>
      <c r="E3444" s="273">
        <v>3.9</v>
      </c>
    </row>
    <row r="3445" spans="1:5">
      <c r="A3445">
        <v>3946</v>
      </c>
      <c r="B3445" s="306">
        <v>1.12326388888882</v>
      </c>
      <c r="C3445">
        <v>19.77</v>
      </c>
      <c r="D3445">
        <v>58.831000000000003</v>
      </c>
      <c r="E3445" s="273">
        <v>3.9</v>
      </c>
    </row>
    <row r="3446" spans="1:5">
      <c r="A3446">
        <v>3947</v>
      </c>
      <c r="B3446" s="306">
        <v>1.12337962962956</v>
      </c>
      <c r="C3446">
        <v>19.77</v>
      </c>
      <c r="D3446">
        <v>58.801000000000002</v>
      </c>
      <c r="E3446" s="273">
        <v>3.9</v>
      </c>
    </row>
    <row r="3447" spans="1:5">
      <c r="A3447">
        <v>3948</v>
      </c>
      <c r="B3447" s="306">
        <v>1.1234953703703101</v>
      </c>
      <c r="C3447">
        <v>19.77</v>
      </c>
      <c r="D3447">
        <v>58.831000000000003</v>
      </c>
      <c r="E3447" s="273">
        <v>3.9</v>
      </c>
    </row>
    <row r="3448" spans="1:5">
      <c r="A3448">
        <v>3949</v>
      </c>
      <c r="B3448" s="306">
        <v>1.1236111111110501</v>
      </c>
      <c r="C3448">
        <v>19.77</v>
      </c>
      <c r="D3448">
        <v>58.77</v>
      </c>
      <c r="E3448" s="273">
        <v>3.9</v>
      </c>
    </row>
    <row r="3449" spans="1:5">
      <c r="A3449">
        <v>3950</v>
      </c>
      <c r="B3449" s="306">
        <v>1.12372685185179</v>
      </c>
      <c r="C3449">
        <v>19.77</v>
      </c>
      <c r="D3449">
        <v>58.831000000000003</v>
      </c>
      <c r="E3449" s="273">
        <v>3.9</v>
      </c>
    </row>
    <row r="3450" spans="1:5">
      <c r="A3450">
        <v>3951</v>
      </c>
      <c r="B3450" s="306">
        <v>1.1238425925925299</v>
      </c>
      <c r="C3450">
        <v>19.77</v>
      </c>
      <c r="D3450">
        <v>58.862000000000002</v>
      </c>
      <c r="E3450" s="273">
        <v>3.9</v>
      </c>
    </row>
    <row r="3451" spans="1:5">
      <c r="A3451">
        <v>3952</v>
      </c>
      <c r="B3451" s="306">
        <v>1.1239583333332701</v>
      </c>
      <c r="C3451">
        <v>19.745999999999999</v>
      </c>
      <c r="D3451">
        <v>58.857999999999997</v>
      </c>
      <c r="E3451" s="273">
        <v>3.9</v>
      </c>
    </row>
    <row r="3452" spans="1:5">
      <c r="A3452">
        <v>3953</v>
      </c>
      <c r="B3452" s="306">
        <v>1.1240740740740101</v>
      </c>
      <c r="C3452">
        <v>19.745999999999999</v>
      </c>
      <c r="D3452">
        <v>58.826999999999998</v>
      </c>
      <c r="E3452" s="273">
        <v>3.9</v>
      </c>
    </row>
    <row r="3453" spans="1:5">
      <c r="A3453">
        <v>3954</v>
      </c>
      <c r="B3453" s="306">
        <v>1.12418981481475</v>
      </c>
      <c r="C3453">
        <v>19.745999999999999</v>
      </c>
      <c r="D3453">
        <v>58.826999999999998</v>
      </c>
      <c r="E3453" s="273">
        <v>3.9</v>
      </c>
    </row>
    <row r="3454" spans="1:5">
      <c r="A3454">
        <v>3955</v>
      </c>
      <c r="B3454" s="306">
        <v>1.1243055555554899</v>
      </c>
      <c r="C3454">
        <v>19.745999999999999</v>
      </c>
      <c r="D3454">
        <v>58.857999999999997</v>
      </c>
      <c r="E3454" s="273">
        <v>3.9</v>
      </c>
    </row>
    <row r="3455" spans="1:5">
      <c r="A3455">
        <v>3956</v>
      </c>
      <c r="B3455" s="306">
        <v>1.1244212962962301</v>
      </c>
      <c r="C3455">
        <v>19.745999999999999</v>
      </c>
      <c r="D3455">
        <v>58.918999999999997</v>
      </c>
      <c r="E3455" s="273">
        <v>3.9</v>
      </c>
    </row>
    <row r="3456" spans="1:5">
      <c r="A3456">
        <v>3957</v>
      </c>
      <c r="B3456" s="306">
        <v>1.1245370370369701</v>
      </c>
      <c r="C3456">
        <v>19.745999999999999</v>
      </c>
      <c r="D3456">
        <v>58.948999999999998</v>
      </c>
      <c r="E3456" s="273">
        <v>3.9</v>
      </c>
    </row>
    <row r="3457" spans="1:5">
      <c r="A3457">
        <v>3958</v>
      </c>
      <c r="B3457" s="306">
        <v>1.12465277777771</v>
      </c>
      <c r="C3457">
        <v>19.745999999999999</v>
      </c>
      <c r="D3457">
        <v>58.887999999999998</v>
      </c>
      <c r="E3457" s="273">
        <v>11.8</v>
      </c>
    </row>
    <row r="3458" spans="1:5">
      <c r="A3458">
        <v>3959</v>
      </c>
      <c r="B3458" s="306">
        <v>1.1247685185184499</v>
      </c>
      <c r="C3458">
        <v>19.745999999999999</v>
      </c>
      <c r="D3458">
        <v>58.796999999999997</v>
      </c>
      <c r="E3458" s="273">
        <v>3.9</v>
      </c>
    </row>
    <row r="3459" spans="1:5">
      <c r="A3459">
        <v>3960</v>
      </c>
      <c r="B3459" s="306">
        <v>1.1248842592591899</v>
      </c>
      <c r="C3459">
        <v>19.745999999999999</v>
      </c>
      <c r="D3459">
        <v>58.826999999999998</v>
      </c>
      <c r="E3459" s="273">
        <v>3.9</v>
      </c>
    </row>
    <row r="3460" spans="1:5">
      <c r="A3460">
        <v>3961</v>
      </c>
      <c r="B3460" s="306">
        <v>1.1249999999999301</v>
      </c>
      <c r="C3460">
        <v>19.745999999999999</v>
      </c>
      <c r="D3460">
        <v>58.796999999999997</v>
      </c>
      <c r="E3460" s="273">
        <v>3.9</v>
      </c>
    </row>
    <row r="3461" spans="1:5">
      <c r="A3461">
        <v>3962</v>
      </c>
      <c r="B3461" s="306">
        <v>1.12511574074068</v>
      </c>
      <c r="C3461">
        <v>19.745999999999999</v>
      </c>
      <c r="D3461">
        <v>58.826999999999998</v>
      </c>
      <c r="E3461" s="273">
        <v>3.9</v>
      </c>
    </row>
    <row r="3462" spans="1:5">
      <c r="A3462">
        <v>3963</v>
      </c>
      <c r="B3462" s="306">
        <v>1.1252314814814199</v>
      </c>
      <c r="C3462">
        <v>19.745999999999999</v>
      </c>
      <c r="D3462">
        <v>58.826999999999998</v>
      </c>
      <c r="E3462" s="273">
        <v>3.9</v>
      </c>
    </row>
    <row r="3463" spans="1:5">
      <c r="A3463">
        <v>3964</v>
      </c>
      <c r="B3463" s="306">
        <v>1.1253472222221601</v>
      </c>
      <c r="C3463">
        <v>19.745999999999999</v>
      </c>
      <c r="D3463">
        <v>58.826999999999998</v>
      </c>
      <c r="E3463" s="273">
        <v>11.8</v>
      </c>
    </row>
    <row r="3464" spans="1:5">
      <c r="A3464">
        <v>3965</v>
      </c>
      <c r="B3464" s="306">
        <v>1.1254629629629</v>
      </c>
      <c r="C3464">
        <v>19.745999999999999</v>
      </c>
      <c r="D3464">
        <v>58.767000000000003</v>
      </c>
      <c r="E3464" s="273">
        <v>3.9</v>
      </c>
    </row>
    <row r="3465" spans="1:5">
      <c r="A3465">
        <v>3966</v>
      </c>
      <c r="B3465" s="306">
        <v>1.12557870370364</v>
      </c>
      <c r="C3465">
        <v>19.745999999999999</v>
      </c>
      <c r="D3465">
        <v>58.796999999999997</v>
      </c>
      <c r="E3465" s="273">
        <v>3.9</v>
      </c>
    </row>
    <row r="3466" spans="1:5">
      <c r="A3466">
        <v>3967</v>
      </c>
      <c r="B3466" s="306">
        <v>1.1256944444443799</v>
      </c>
      <c r="C3466">
        <v>19.745999999999999</v>
      </c>
      <c r="D3466">
        <v>58.826999999999998</v>
      </c>
      <c r="E3466" s="273">
        <v>3.9</v>
      </c>
    </row>
    <row r="3467" spans="1:5">
      <c r="A3467">
        <v>3968</v>
      </c>
      <c r="B3467" s="306">
        <v>1.1258101851851201</v>
      </c>
      <c r="C3467">
        <v>19.745999999999999</v>
      </c>
      <c r="D3467">
        <v>58.826999999999998</v>
      </c>
      <c r="E3467" s="273">
        <v>3.9</v>
      </c>
    </row>
    <row r="3468" spans="1:5">
      <c r="A3468">
        <v>3969</v>
      </c>
      <c r="B3468" s="306">
        <v>1.12592592592586</v>
      </c>
      <c r="C3468">
        <v>19.745999999999999</v>
      </c>
      <c r="D3468">
        <v>58.826999999999998</v>
      </c>
      <c r="E3468" s="273">
        <v>11.8</v>
      </c>
    </row>
    <row r="3469" spans="1:5">
      <c r="A3469">
        <v>3970</v>
      </c>
      <c r="B3469" s="306">
        <v>1.1260416666666</v>
      </c>
      <c r="C3469">
        <v>19.722000000000001</v>
      </c>
      <c r="D3469">
        <v>58.823999999999998</v>
      </c>
      <c r="E3469" s="273">
        <v>3.9</v>
      </c>
    </row>
    <row r="3470" spans="1:5">
      <c r="A3470">
        <v>3971</v>
      </c>
      <c r="B3470" s="306">
        <v>1.1261574074073399</v>
      </c>
      <c r="C3470">
        <v>19.722000000000001</v>
      </c>
      <c r="D3470">
        <v>58.792999999999999</v>
      </c>
      <c r="E3470" s="273">
        <v>3.9</v>
      </c>
    </row>
    <row r="3471" spans="1:5">
      <c r="A3471">
        <v>3972</v>
      </c>
      <c r="B3471" s="306">
        <v>1.1262731481480801</v>
      </c>
      <c r="C3471">
        <v>19.722000000000001</v>
      </c>
      <c r="D3471">
        <v>58.823999999999998</v>
      </c>
      <c r="E3471" s="273">
        <v>3.9</v>
      </c>
    </row>
    <row r="3472" spans="1:5">
      <c r="A3472">
        <v>3973</v>
      </c>
      <c r="B3472" s="306">
        <v>1.1263888888888201</v>
      </c>
      <c r="C3472">
        <v>19.722000000000001</v>
      </c>
      <c r="D3472">
        <v>58.853999999999999</v>
      </c>
      <c r="E3472" s="273">
        <v>3.9</v>
      </c>
    </row>
    <row r="3473" spans="1:5">
      <c r="A3473">
        <v>3974</v>
      </c>
      <c r="B3473" s="306">
        <v>1.12650462962956</v>
      </c>
      <c r="C3473">
        <v>19.722000000000001</v>
      </c>
      <c r="D3473">
        <v>58.853999999999999</v>
      </c>
      <c r="E3473" s="273">
        <v>3.9</v>
      </c>
    </row>
    <row r="3474" spans="1:5">
      <c r="A3474">
        <v>3975</v>
      </c>
      <c r="B3474" s="306">
        <v>1.1266203703702999</v>
      </c>
      <c r="C3474">
        <v>19.722000000000001</v>
      </c>
      <c r="D3474">
        <v>58.884999999999998</v>
      </c>
      <c r="E3474" s="273">
        <v>3.9</v>
      </c>
    </row>
    <row r="3475" spans="1:5">
      <c r="A3475">
        <v>3976</v>
      </c>
      <c r="B3475" s="306">
        <v>1.1267361111110501</v>
      </c>
      <c r="C3475">
        <v>19.722000000000001</v>
      </c>
      <c r="D3475">
        <v>58.762999999999998</v>
      </c>
      <c r="E3475" s="273">
        <v>3.9</v>
      </c>
    </row>
    <row r="3476" spans="1:5">
      <c r="A3476">
        <v>3977</v>
      </c>
      <c r="B3476" s="306">
        <v>1.12685185185179</v>
      </c>
      <c r="C3476">
        <v>19.722000000000001</v>
      </c>
      <c r="D3476">
        <v>58.792999999999999</v>
      </c>
      <c r="E3476" s="273">
        <v>11.8</v>
      </c>
    </row>
    <row r="3477" spans="1:5">
      <c r="A3477">
        <v>3978</v>
      </c>
      <c r="B3477" s="306">
        <v>1.12696759259253</v>
      </c>
      <c r="C3477">
        <v>19.722000000000001</v>
      </c>
      <c r="D3477">
        <v>58.792999999999999</v>
      </c>
      <c r="E3477" s="273">
        <v>3.9</v>
      </c>
    </row>
    <row r="3478" spans="1:5">
      <c r="A3478">
        <v>3979</v>
      </c>
      <c r="B3478" s="306">
        <v>1.1270833333332699</v>
      </c>
      <c r="C3478">
        <v>19.722000000000001</v>
      </c>
      <c r="D3478">
        <v>58.853999999999999</v>
      </c>
      <c r="E3478" s="273">
        <v>3.9</v>
      </c>
    </row>
    <row r="3479" spans="1:5">
      <c r="A3479">
        <v>3980</v>
      </c>
      <c r="B3479" s="306">
        <v>1.1271990740740101</v>
      </c>
      <c r="C3479">
        <v>19.722000000000001</v>
      </c>
      <c r="D3479">
        <v>58.823999999999998</v>
      </c>
      <c r="E3479" s="273">
        <v>3.9</v>
      </c>
    </row>
    <row r="3480" spans="1:5">
      <c r="A3480">
        <v>3981</v>
      </c>
      <c r="B3480" s="306">
        <v>1.12731481481475</v>
      </c>
      <c r="C3480">
        <v>19.722000000000001</v>
      </c>
      <c r="D3480">
        <v>58.823999999999998</v>
      </c>
      <c r="E3480" s="273">
        <v>3.9</v>
      </c>
    </row>
    <row r="3481" spans="1:5">
      <c r="A3481">
        <v>3982</v>
      </c>
      <c r="B3481" s="306">
        <v>1.12743055555549</v>
      </c>
      <c r="C3481">
        <v>19.722000000000001</v>
      </c>
      <c r="D3481">
        <v>58.792999999999999</v>
      </c>
      <c r="E3481" s="273">
        <v>11.8</v>
      </c>
    </row>
    <row r="3482" spans="1:5">
      <c r="A3482">
        <v>3983</v>
      </c>
      <c r="B3482" s="306">
        <v>1.1275462962962299</v>
      </c>
      <c r="C3482">
        <v>19.722000000000001</v>
      </c>
      <c r="D3482">
        <v>58.823999999999998</v>
      </c>
      <c r="E3482" s="273">
        <v>3.9</v>
      </c>
    </row>
    <row r="3483" spans="1:5">
      <c r="A3483">
        <v>3984</v>
      </c>
      <c r="B3483" s="306">
        <v>1.1276620370369701</v>
      </c>
      <c r="C3483">
        <v>19.722000000000001</v>
      </c>
      <c r="D3483">
        <v>58.731999999999999</v>
      </c>
      <c r="E3483" s="273">
        <v>3.9</v>
      </c>
    </row>
    <row r="3484" spans="1:5">
      <c r="A3484">
        <v>3985</v>
      </c>
      <c r="B3484" s="306">
        <v>1.12777777777771</v>
      </c>
      <c r="C3484">
        <v>19.722000000000001</v>
      </c>
      <c r="D3484">
        <v>58.792999999999999</v>
      </c>
      <c r="E3484" s="273">
        <v>11.8</v>
      </c>
    </row>
    <row r="3485" spans="1:5">
      <c r="A3485">
        <v>3986</v>
      </c>
      <c r="B3485" s="306">
        <v>1.12789351851845</v>
      </c>
      <c r="C3485">
        <v>19.722000000000001</v>
      </c>
      <c r="D3485">
        <v>58.853999999999999</v>
      </c>
      <c r="E3485" s="273">
        <v>3.9</v>
      </c>
    </row>
    <row r="3486" spans="1:5">
      <c r="A3486">
        <v>3987</v>
      </c>
      <c r="B3486" s="306">
        <v>1.1280092592591899</v>
      </c>
      <c r="C3486">
        <v>19.722000000000001</v>
      </c>
      <c r="D3486">
        <v>58.884999999999998</v>
      </c>
      <c r="E3486" s="273">
        <v>3.9</v>
      </c>
    </row>
    <row r="3487" spans="1:5">
      <c r="A3487">
        <v>3988</v>
      </c>
      <c r="B3487" s="306">
        <v>1.1281249999999301</v>
      </c>
      <c r="C3487">
        <v>19.722000000000001</v>
      </c>
      <c r="D3487">
        <v>58.853999999999999</v>
      </c>
      <c r="E3487" s="273">
        <v>3.9</v>
      </c>
    </row>
    <row r="3488" spans="1:5">
      <c r="A3488">
        <v>3989</v>
      </c>
      <c r="B3488" s="306">
        <v>1.12824074074068</v>
      </c>
      <c r="C3488">
        <v>19.722000000000001</v>
      </c>
      <c r="D3488">
        <v>58.792999999999999</v>
      </c>
      <c r="E3488" s="273">
        <v>3.9</v>
      </c>
    </row>
    <row r="3489" spans="1:5">
      <c r="A3489">
        <v>3990</v>
      </c>
      <c r="B3489" s="306">
        <v>1.12835648148142</v>
      </c>
      <c r="C3489">
        <v>19.722000000000001</v>
      </c>
      <c r="D3489">
        <v>58.853999999999999</v>
      </c>
      <c r="E3489" s="273">
        <v>3.9</v>
      </c>
    </row>
    <row r="3490" spans="1:5">
      <c r="A3490">
        <v>3991</v>
      </c>
      <c r="B3490" s="306">
        <v>1.1284722222221599</v>
      </c>
      <c r="C3490">
        <v>19.698</v>
      </c>
      <c r="D3490">
        <v>58.79</v>
      </c>
      <c r="E3490" s="273">
        <v>11.8</v>
      </c>
    </row>
    <row r="3491" spans="1:5">
      <c r="A3491">
        <v>3992</v>
      </c>
      <c r="B3491" s="306">
        <v>1.1285879629629001</v>
      </c>
      <c r="C3491">
        <v>19.722000000000001</v>
      </c>
      <c r="D3491">
        <v>58.762999999999998</v>
      </c>
      <c r="E3491" s="273">
        <v>3.9</v>
      </c>
    </row>
    <row r="3492" spans="1:5">
      <c r="A3492">
        <v>3993</v>
      </c>
      <c r="B3492" s="306">
        <v>1.12870370370364</v>
      </c>
      <c r="C3492">
        <v>19.698</v>
      </c>
      <c r="D3492">
        <v>58.82</v>
      </c>
      <c r="E3492" s="273">
        <v>3.9</v>
      </c>
    </row>
    <row r="3493" spans="1:5">
      <c r="A3493">
        <v>3994</v>
      </c>
      <c r="B3493" s="306">
        <v>1.12881944444438</v>
      </c>
      <c r="C3493">
        <v>19.722000000000001</v>
      </c>
      <c r="D3493">
        <v>58.823999999999998</v>
      </c>
      <c r="E3493" s="273">
        <v>3.9</v>
      </c>
    </row>
    <row r="3494" spans="1:5">
      <c r="A3494">
        <v>3995</v>
      </c>
      <c r="B3494" s="306">
        <v>1.1289351851851199</v>
      </c>
      <c r="C3494">
        <v>19.698</v>
      </c>
      <c r="D3494">
        <v>58.79</v>
      </c>
      <c r="E3494" s="273">
        <v>11.8</v>
      </c>
    </row>
    <row r="3495" spans="1:5">
      <c r="A3495">
        <v>3996</v>
      </c>
      <c r="B3495" s="306">
        <v>1.1290509259258601</v>
      </c>
      <c r="C3495">
        <v>19.698</v>
      </c>
      <c r="D3495">
        <v>58.79</v>
      </c>
      <c r="E3495" s="273">
        <v>3.9</v>
      </c>
    </row>
    <row r="3496" spans="1:5">
      <c r="A3496">
        <v>3997</v>
      </c>
      <c r="B3496" s="306">
        <v>1.1291666666666</v>
      </c>
      <c r="C3496">
        <v>19.698</v>
      </c>
      <c r="D3496">
        <v>58.728999999999999</v>
      </c>
      <c r="E3496" s="273">
        <v>3.9</v>
      </c>
    </row>
    <row r="3497" spans="1:5">
      <c r="A3497">
        <v>3998</v>
      </c>
      <c r="B3497" s="306">
        <v>1.12928240740734</v>
      </c>
      <c r="C3497">
        <v>19.698</v>
      </c>
      <c r="D3497">
        <v>58.759</v>
      </c>
      <c r="E3497" s="273">
        <v>3.9</v>
      </c>
    </row>
    <row r="3498" spans="1:5">
      <c r="A3498">
        <v>3999</v>
      </c>
      <c r="B3498" s="306">
        <v>1.1293981481480799</v>
      </c>
      <c r="C3498">
        <v>19.698</v>
      </c>
      <c r="D3498">
        <v>58.79</v>
      </c>
      <c r="E3498" s="273">
        <v>3.9</v>
      </c>
    </row>
    <row r="3499" spans="1:5">
      <c r="A3499">
        <v>4000</v>
      </c>
      <c r="B3499" s="306">
        <v>1.1295138888888201</v>
      </c>
      <c r="C3499">
        <v>19.698</v>
      </c>
      <c r="D3499">
        <v>58.82</v>
      </c>
      <c r="E3499" s="273">
        <v>3.9</v>
      </c>
    </row>
    <row r="3500" spans="1:5">
      <c r="A3500">
        <v>4001</v>
      </c>
      <c r="B3500" s="306">
        <v>1.12962962962956</v>
      </c>
      <c r="C3500">
        <v>19.698</v>
      </c>
      <c r="D3500">
        <v>58.85</v>
      </c>
      <c r="E3500" s="273">
        <v>3.9</v>
      </c>
    </row>
    <row r="3501" spans="1:5">
      <c r="A3501">
        <v>4002</v>
      </c>
      <c r="B3501" s="306">
        <v>1.1297453703703</v>
      </c>
      <c r="C3501">
        <v>19.698</v>
      </c>
      <c r="D3501">
        <v>58.79</v>
      </c>
      <c r="E3501" s="273">
        <v>3.9</v>
      </c>
    </row>
    <row r="3502" spans="1:5">
      <c r="A3502">
        <v>4003</v>
      </c>
      <c r="B3502" s="306">
        <v>1.1298611111110499</v>
      </c>
      <c r="C3502">
        <v>19.698</v>
      </c>
      <c r="D3502">
        <v>58.82</v>
      </c>
      <c r="E3502" s="273">
        <v>3.9</v>
      </c>
    </row>
    <row r="3503" spans="1:5">
      <c r="A3503">
        <v>4004</v>
      </c>
      <c r="B3503" s="306">
        <v>1.1299768518517901</v>
      </c>
      <c r="C3503">
        <v>19.698</v>
      </c>
      <c r="D3503">
        <v>58.82</v>
      </c>
      <c r="E3503" s="273">
        <v>3.9</v>
      </c>
    </row>
    <row r="3504" spans="1:5">
      <c r="A3504">
        <v>4005</v>
      </c>
      <c r="B3504" s="306">
        <v>1.13009259259253</v>
      </c>
      <c r="C3504">
        <v>19.698</v>
      </c>
      <c r="D3504">
        <v>58.85</v>
      </c>
      <c r="E3504" s="273">
        <v>3.9</v>
      </c>
    </row>
    <row r="3505" spans="1:5">
      <c r="A3505">
        <v>4006</v>
      </c>
      <c r="B3505" s="306">
        <v>1.13020833333327</v>
      </c>
      <c r="C3505">
        <v>19.698</v>
      </c>
      <c r="D3505">
        <v>58.881</v>
      </c>
      <c r="E3505" s="273">
        <v>3.9</v>
      </c>
    </row>
    <row r="3506" spans="1:5">
      <c r="A3506">
        <v>4007</v>
      </c>
      <c r="B3506" s="306">
        <v>1.1303240740740099</v>
      </c>
      <c r="C3506">
        <v>19.698</v>
      </c>
      <c r="D3506">
        <v>58.942</v>
      </c>
      <c r="E3506" s="273">
        <v>11.8</v>
      </c>
    </row>
    <row r="3507" spans="1:5">
      <c r="A3507">
        <v>4008</v>
      </c>
      <c r="B3507" s="306">
        <v>1.1304398148147501</v>
      </c>
      <c r="C3507">
        <v>19.698</v>
      </c>
      <c r="D3507">
        <v>58.911000000000001</v>
      </c>
      <c r="E3507" s="273">
        <v>3.9</v>
      </c>
    </row>
    <row r="3508" spans="1:5">
      <c r="A3508">
        <v>4009</v>
      </c>
      <c r="B3508" s="306">
        <v>1.13055555555549</v>
      </c>
      <c r="C3508">
        <v>19.698</v>
      </c>
      <c r="D3508">
        <v>58.82</v>
      </c>
      <c r="E3508" s="273">
        <v>3.9</v>
      </c>
    </row>
    <row r="3509" spans="1:5">
      <c r="A3509">
        <v>4010</v>
      </c>
      <c r="B3509" s="306">
        <v>1.13067129629623</v>
      </c>
      <c r="C3509">
        <v>19.698</v>
      </c>
      <c r="D3509">
        <v>58.79</v>
      </c>
      <c r="E3509" s="273">
        <v>3.9</v>
      </c>
    </row>
    <row r="3510" spans="1:5">
      <c r="A3510">
        <v>4011</v>
      </c>
      <c r="B3510" s="306">
        <v>1.1307870370369699</v>
      </c>
      <c r="C3510">
        <v>19.698</v>
      </c>
      <c r="D3510">
        <v>58.79</v>
      </c>
      <c r="E3510" s="273">
        <v>3.9</v>
      </c>
    </row>
    <row r="3511" spans="1:5">
      <c r="A3511">
        <v>4012</v>
      </c>
      <c r="B3511" s="306">
        <v>1.1309027777777101</v>
      </c>
      <c r="C3511">
        <v>19.698</v>
      </c>
      <c r="D3511">
        <v>58.79</v>
      </c>
      <c r="E3511" s="273">
        <v>3.9</v>
      </c>
    </row>
    <row r="3512" spans="1:5">
      <c r="A3512">
        <v>4013</v>
      </c>
      <c r="B3512" s="306">
        <v>1.13101851851845</v>
      </c>
      <c r="C3512">
        <v>19.698</v>
      </c>
      <c r="D3512">
        <v>58.759</v>
      </c>
      <c r="E3512" s="273">
        <v>3.9</v>
      </c>
    </row>
    <row r="3513" spans="1:5">
      <c r="A3513">
        <v>4014</v>
      </c>
      <c r="B3513" s="306">
        <v>1.13113425925919</v>
      </c>
      <c r="C3513">
        <v>19.698</v>
      </c>
      <c r="D3513">
        <v>58.79</v>
      </c>
      <c r="E3513" s="273">
        <v>3.9</v>
      </c>
    </row>
    <row r="3514" spans="1:5">
      <c r="A3514">
        <v>4015</v>
      </c>
      <c r="B3514" s="306">
        <v>1.1312499999999299</v>
      </c>
      <c r="C3514">
        <v>19.698</v>
      </c>
      <c r="D3514">
        <v>58.82</v>
      </c>
      <c r="E3514" s="273">
        <v>3.9</v>
      </c>
    </row>
    <row r="3515" spans="1:5">
      <c r="A3515">
        <v>4016</v>
      </c>
      <c r="B3515" s="306">
        <v>1.1313657407406701</v>
      </c>
      <c r="C3515">
        <v>19.698</v>
      </c>
      <c r="D3515">
        <v>58.79</v>
      </c>
      <c r="E3515" s="273">
        <v>3.9</v>
      </c>
    </row>
    <row r="3516" spans="1:5">
      <c r="A3516">
        <v>4017</v>
      </c>
      <c r="B3516" s="306">
        <v>1.13148148148142</v>
      </c>
      <c r="C3516">
        <v>19.698</v>
      </c>
      <c r="D3516">
        <v>58.79</v>
      </c>
      <c r="E3516" s="273">
        <v>3.9</v>
      </c>
    </row>
    <row r="3517" spans="1:5">
      <c r="A3517">
        <v>4018</v>
      </c>
      <c r="B3517" s="306">
        <v>1.13159722222216</v>
      </c>
      <c r="C3517">
        <v>19.698</v>
      </c>
      <c r="D3517">
        <v>58.759</v>
      </c>
      <c r="E3517" s="273">
        <v>11.8</v>
      </c>
    </row>
    <row r="3518" spans="1:5">
      <c r="A3518">
        <v>4019</v>
      </c>
      <c r="B3518" s="306">
        <v>1.1317129629628999</v>
      </c>
      <c r="C3518">
        <v>19.698</v>
      </c>
      <c r="D3518">
        <v>58.759</v>
      </c>
      <c r="E3518" s="273">
        <v>3.9</v>
      </c>
    </row>
    <row r="3519" spans="1:5">
      <c r="A3519">
        <v>4020</v>
      </c>
      <c r="B3519" s="306">
        <v>1.1318287037036401</v>
      </c>
      <c r="C3519">
        <v>19.698</v>
      </c>
      <c r="D3519">
        <v>58.759</v>
      </c>
      <c r="E3519" s="273">
        <v>3.9</v>
      </c>
    </row>
    <row r="3520" spans="1:5">
      <c r="A3520">
        <v>4021</v>
      </c>
      <c r="B3520" s="306">
        <v>1.13194444444438</v>
      </c>
      <c r="C3520">
        <v>19.698</v>
      </c>
      <c r="D3520">
        <v>58.759</v>
      </c>
      <c r="E3520" s="273">
        <v>3.9</v>
      </c>
    </row>
    <row r="3521" spans="1:5">
      <c r="A3521">
        <v>4022</v>
      </c>
      <c r="B3521" s="306">
        <v>1.13206018518512</v>
      </c>
      <c r="C3521">
        <v>19.698</v>
      </c>
      <c r="D3521">
        <v>58.759</v>
      </c>
      <c r="E3521" s="273">
        <v>3.9</v>
      </c>
    </row>
    <row r="3522" spans="1:5">
      <c r="A3522">
        <v>4023</v>
      </c>
      <c r="B3522" s="306">
        <v>1.1321759259258599</v>
      </c>
      <c r="C3522">
        <v>19.698</v>
      </c>
      <c r="D3522">
        <v>58.728999999999999</v>
      </c>
      <c r="E3522" s="273">
        <v>3.9</v>
      </c>
    </row>
    <row r="3523" spans="1:5">
      <c r="A3523">
        <v>4024</v>
      </c>
      <c r="B3523" s="306">
        <v>1.1322916666666001</v>
      </c>
      <c r="C3523">
        <v>19.698</v>
      </c>
      <c r="D3523">
        <v>58.698</v>
      </c>
      <c r="E3523" s="273">
        <v>3.9</v>
      </c>
    </row>
    <row r="3524" spans="1:5">
      <c r="A3524">
        <v>4025</v>
      </c>
      <c r="B3524" s="306">
        <v>1.13240740740734</v>
      </c>
      <c r="C3524">
        <v>19.698</v>
      </c>
      <c r="D3524">
        <v>58.698</v>
      </c>
      <c r="E3524" s="273">
        <v>3.9</v>
      </c>
    </row>
    <row r="3525" spans="1:5">
      <c r="A3525">
        <v>4026</v>
      </c>
      <c r="B3525" s="306">
        <v>1.13252314814808</v>
      </c>
      <c r="C3525">
        <v>19.698</v>
      </c>
      <c r="D3525">
        <v>58.79</v>
      </c>
      <c r="E3525" s="273">
        <v>3.9</v>
      </c>
    </row>
    <row r="3526" spans="1:5">
      <c r="A3526">
        <v>4027</v>
      </c>
      <c r="B3526" s="306">
        <v>1.1326388888888199</v>
      </c>
      <c r="C3526">
        <v>19.698</v>
      </c>
      <c r="D3526">
        <v>58.881</v>
      </c>
      <c r="E3526" s="273">
        <v>3.9</v>
      </c>
    </row>
    <row r="3527" spans="1:5">
      <c r="A3527">
        <v>4028</v>
      </c>
      <c r="B3527" s="306">
        <v>1.1327546296295601</v>
      </c>
      <c r="C3527">
        <v>19.698</v>
      </c>
      <c r="D3527">
        <v>58.82</v>
      </c>
      <c r="E3527" s="273">
        <v>11.8</v>
      </c>
    </row>
    <row r="3528" spans="1:5">
      <c r="A3528">
        <v>4029</v>
      </c>
      <c r="B3528" s="306">
        <v>1.1328703703703</v>
      </c>
      <c r="C3528">
        <v>19.698</v>
      </c>
      <c r="D3528">
        <v>58.85</v>
      </c>
      <c r="E3528" s="273">
        <v>11.8</v>
      </c>
    </row>
    <row r="3529" spans="1:5">
      <c r="A3529">
        <v>4030</v>
      </c>
      <c r="B3529" s="306">
        <v>1.13298611111104</v>
      </c>
      <c r="C3529">
        <v>19.698</v>
      </c>
      <c r="D3529">
        <v>58.79</v>
      </c>
      <c r="E3529" s="273">
        <v>3.9</v>
      </c>
    </row>
    <row r="3530" spans="1:5">
      <c r="A3530">
        <v>4031</v>
      </c>
      <c r="B3530" s="306">
        <v>1.1331018518517899</v>
      </c>
      <c r="C3530">
        <v>19.698</v>
      </c>
      <c r="D3530">
        <v>58.759</v>
      </c>
      <c r="E3530" s="273">
        <v>3.9</v>
      </c>
    </row>
    <row r="3531" spans="1:5">
      <c r="A3531">
        <v>4032</v>
      </c>
      <c r="B3531" s="306">
        <v>1.1332175925925301</v>
      </c>
      <c r="C3531">
        <v>19.698</v>
      </c>
      <c r="D3531">
        <v>58.79</v>
      </c>
      <c r="E3531" s="273">
        <v>3.9</v>
      </c>
    </row>
    <row r="3532" spans="1:5">
      <c r="A3532">
        <v>4033</v>
      </c>
      <c r="B3532" s="306">
        <v>1.13333333333327</v>
      </c>
      <c r="C3532">
        <v>19.698</v>
      </c>
      <c r="D3532">
        <v>58.82</v>
      </c>
      <c r="E3532" s="273">
        <v>3.9</v>
      </c>
    </row>
    <row r="3533" spans="1:5">
      <c r="A3533">
        <v>4034</v>
      </c>
      <c r="B3533" s="306">
        <v>1.13344907407401</v>
      </c>
      <c r="C3533">
        <v>19.673999999999999</v>
      </c>
      <c r="D3533">
        <v>58.816000000000003</v>
      </c>
      <c r="E3533" s="273">
        <v>3.9</v>
      </c>
    </row>
    <row r="3534" spans="1:5">
      <c r="A3534">
        <v>4035</v>
      </c>
      <c r="B3534" s="306">
        <v>1.1335648148147499</v>
      </c>
      <c r="C3534">
        <v>19.698</v>
      </c>
      <c r="D3534">
        <v>58.79</v>
      </c>
      <c r="E3534" s="273">
        <v>3.9</v>
      </c>
    </row>
    <row r="3535" spans="1:5">
      <c r="A3535">
        <v>4036</v>
      </c>
      <c r="B3535" s="306">
        <v>1.1336805555554901</v>
      </c>
      <c r="C3535">
        <v>19.698</v>
      </c>
      <c r="D3535">
        <v>58.79</v>
      </c>
      <c r="E3535" s="273">
        <v>3.9</v>
      </c>
    </row>
    <row r="3536" spans="1:5">
      <c r="A3536">
        <v>4037</v>
      </c>
      <c r="B3536" s="306">
        <v>1.13379629629623</v>
      </c>
      <c r="C3536">
        <v>19.698</v>
      </c>
      <c r="D3536">
        <v>58.759</v>
      </c>
      <c r="E3536" s="273">
        <v>3.9</v>
      </c>
    </row>
    <row r="3537" spans="1:5">
      <c r="A3537">
        <v>4038</v>
      </c>
      <c r="B3537" s="306">
        <v>1.13391203703697</v>
      </c>
      <c r="C3537">
        <v>19.698</v>
      </c>
      <c r="D3537">
        <v>58.759</v>
      </c>
      <c r="E3537" s="273">
        <v>3.9</v>
      </c>
    </row>
    <row r="3538" spans="1:5">
      <c r="A3538">
        <v>4039</v>
      </c>
      <c r="B3538" s="306">
        <v>1.1340277777777099</v>
      </c>
      <c r="C3538">
        <v>19.698</v>
      </c>
      <c r="D3538">
        <v>58.728999999999999</v>
      </c>
      <c r="E3538" s="273">
        <v>3.9</v>
      </c>
    </row>
    <row r="3539" spans="1:5">
      <c r="A3539">
        <v>4040</v>
      </c>
      <c r="B3539" s="306">
        <v>1.1341435185184501</v>
      </c>
      <c r="C3539">
        <v>19.698</v>
      </c>
      <c r="D3539">
        <v>58.698</v>
      </c>
      <c r="E3539" s="273">
        <v>3.9</v>
      </c>
    </row>
    <row r="3540" spans="1:5">
      <c r="A3540">
        <v>4041</v>
      </c>
      <c r="B3540" s="306">
        <v>1.13425925925919</v>
      </c>
      <c r="C3540">
        <v>19.698</v>
      </c>
      <c r="D3540">
        <v>58.667999999999999</v>
      </c>
      <c r="E3540" s="273">
        <v>11.8</v>
      </c>
    </row>
    <row r="3541" spans="1:5">
      <c r="A3541">
        <v>4042</v>
      </c>
      <c r="B3541" s="306">
        <v>1.13437499999993</v>
      </c>
      <c r="C3541">
        <v>19.698</v>
      </c>
      <c r="D3541">
        <v>58.667999999999999</v>
      </c>
      <c r="E3541" s="273">
        <v>3.9</v>
      </c>
    </row>
    <row r="3542" spans="1:5">
      <c r="A3542">
        <v>4043</v>
      </c>
      <c r="B3542" s="306">
        <v>1.1344907407406699</v>
      </c>
      <c r="C3542">
        <v>19.698</v>
      </c>
      <c r="D3542">
        <v>58.698</v>
      </c>
      <c r="E3542" s="273">
        <v>3.9</v>
      </c>
    </row>
    <row r="3543" spans="1:5">
      <c r="A3543">
        <v>4044</v>
      </c>
      <c r="B3543" s="306">
        <v>1.1346064814814101</v>
      </c>
      <c r="C3543">
        <v>19.698</v>
      </c>
      <c r="D3543">
        <v>58.728999999999999</v>
      </c>
      <c r="E3543" s="273">
        <v>3.9</v>
      </c>
    </row>
    <row r="3544" spans="1:5">
      <c r="A3544">
        <v>4045</v>
      </c>
      <c r="B3544" s="306">
        <v>1.13472222222216</v>
      </c>
      <c r="C3544">
        <v>19.673999999999999</v>
      </c>
      <c r="D3544">
        <v>58.755000000000003</v>
      </c>
      <c r="E3544" s="273">
        <v>11.8</v>
      </c>
    </row>
    <row r="3545" spans="1:5">
      <c r="A3545">
        <v>4046</v>
      </c>
      <c r="B3545" s="306">
        <v>1.1348379629629</v>
      </c>
      <c r="C3545">
        <v>19.673999999999999</v>
      </c>
      <c r="D3545">
        <v>58.725000000000001</v>
      </c>
      <c r="E3545" s="273">
        <v>3.9</v>
      </c>
    </row>
    <row r="3546" spans="1:5">
      <c r="A3546">
        <v>4047</v>
      </c>
      <c r="B3546" s="306">
        <v>1.1349537037036399</v>
      </c>
      <c r="C3546">
        <v>19.673999999999999</v>
      </c>
      <c r="D3546">
        <v>58.695</v>
      </c>
      <c r="E3546" s="273">
        <v>11.8</v>
      </c>
    </row>
    <row r="3547" spans="1:5">
      <c r="A3547">
        <v>4048</v>
      </c>
      <c r="B3547" s="306">
        <v>1.1350694444443801</v>
      </c>
      <c r="C3547">
        <v>19.673999999999999</v>
      </c>
      <c r="D3547">
        <v>58.634</v>
      </c>
      <c r="E3547" s="273">
        <v>3.9</v>
      </c>
    </row>
    <row r="3548" spans="1:5">
      <c r="A3548">
        <v>4049</v>
      </c>
      <c r="B3548" s="306">
        <v>1.13518518518512</v>
      </c>
      <c r="C3548">
        <v>19.698</v>
      </c>
      <c r="D3548">
        <v>58.606999999999999</v>
      </c>
      <c r="E3548" s="273">
        <v>3.9</v>
      </c>
    </row>
    <row r="3549" spans="1:5">
      <c r="A3549">
        <v>4050</v>
      </c>
      <c r="B3549" s="306">
        <v>1.13530092592586</v>
      </c>
      <c r="C3549">
        <v>19.673999999999999</v>
      </c>
      <c r="D3549">
        <v>58.634</v>
      </c>
      <c r="E3549" s="273">
        <v>3.9</v>
      </c>
    </row>
    <row r="3550" spans="1:5">
      <c r="A3550">
        <v>4051</v>
      </c>
      <c r="B3550" s="306">
        <v>1.1354166666665999</v>
      </c>
      <c r="C3550">
        <v>19.698</v>
      </c>
      <c r="D3550">
        <v>58.606999999999999</v>
      </c>
      <c r="E3550" s="273">
        <v>3.9</v>
      </c>
    </row>
    <row r="3551" spans="1:5">
      <c r="A3551">
        <v>4052</v>
      </c>
      <c r="B3551" s="306">
        <v>1.1355324074073401</v>
      </c>
      <c r="C3551">
        <v>19.673999999999999</v>
      </c>
      <c r="D3551">
        <v>58.695</v>
      </c>
      <c r="E3551" s="273">
        <v>3.9</v>
      </c>
    </row>
    <row r="3552" spans="1:5">
      <c r="A3552">
        <v>4053</v>
      </c>
      <c r="B3552" s="306">
        <v>1.13564814814808</v>
      </c>
      <c r="C3552">
        <v>19.673999999999999</v>
      </c>
      <c r="D3552">
        <v>58.695</v>
      </c>
      <c r="E3552" s="273">
        <v>3.9</v>
      </c>
    </row>
    <row r="3553" spans="1:5">
      <c r="A3553">
        <v>4054</v>
      </c>
      <c r="B3553" s="306">
        <v>1.13576388888882</v>
      </c>
      <c r="C3553">
        <v>19.673999999999999</v>
      </c>
      <c r="D3553">
        <v>58.695</v>
      </c>
      <c r="E3553" s="273">
        <v>3.9</v>
      </c>
    </row>
    <row r="3554" spans="1:5">
      <c r="A3554">
        <v>4055</v>
      </c>
      <c r="B3554" s="306">
        <v>1.1358796296295599</v>
      </c>
      <c r="C3554">
        <v>19.673999999999999</v>
      </c>
      <c r="D3554">
        <v>58.725000000000001</v>
      </c>
      <c r="E3554" s="273">
        <v>3.9</v>
      </c>
    </row>
    <row r="3555" spans="1:5">
      <c r="A3555">
        <v>4056</v>
      </c>
      <c r="B3555" s="306">
        <v>1.1359953703703001</v>
      </c>
      <c r="C3555">
        <v>19.673999999999999</v>
      </c>
      <c r="D3555">
        <v>58.725000000000001</v>
      </c>
      <c r="E3555" s="273">
        <v>3.9</v>
      </c>
    </row>
    <row r="3556" spans="1:5">
      <c r="A3556">
        <v>4057</v>
      </c>
      <c r="B3556" s="306">
        <v>1.13611111111104</v>
      </c>
      <c r="C3556">
        <v>19.673999999999999</v>
      </c>
      <c r="D3556">
        <v>58.725000000000001</v>
      </c>
      <c r="E3556" s="273">
        <v>3.9</v>
      </c>
    </row>
    <row r="3557" spans="1:5">
      <c r="A3557">
        <v>4058</v>
      </c>
      <c r="B3557" s="306">
        <v>1.13622685185178</v>
      </c>
      <c r="C3557">
        <v>19.673999999999999</v>
      </c>
      <c r="D3557">
        <v>58.755000000000003</v>
      </c>
      <c r="E3557" s="273">
        <v>11.8</v>
      </c>
    </row>
    <row r="3558" spans="1:5">
      <c r="A3558">
        <v>4059</v>
      </c>
      <c r="B3558" s="306">
        <v>1.1363425925925299</v>
      </c>
      <c r="C3558">
        <v>19.698</v>
      </c>
      <c r="D3558">
        <v>58.728999999999999</v>
      </c>
      <c r="E3558" s="273">
        <v>3.9</v>
      </c>
    </row>
    <row r="3559" spans="1:5">
      <c r="A3559">
        <v>4060</v>
      </c>
      <c r="B3559" s="306">
        <v>1.1364583333332701</v>
      </c>
      <c r="C3559">
        <v>19.698</v>
      </c>
      <c r="D3559">
        <v>58.728999999999999</v>
      </c>
      <c r="E3559" s="273">
        <v>3.9</v>
      </c>
    </row>
    <row r="3560" spans="1:5">
      <c r="A3560">
        <v>4061</v>
      </c>
      <c r="B3560" s="306">
        <v>1.13657407407401</v>
      </c>
      <c r="C3560">
        <v>19.673999999999999</v>
      </c>
      <c r="D3560">
        <v>58.695</v>
      </c>
      <c r="E3560" s="273">
        <v>3.9</v>
      </c>
    </row>
    <row r="3561" spans="1:5">
      <c r="A3561">
        <v>4062</v>
      </c>
      <c r="B3561" s="306">
        <v>1.13668981481475</v>
      </c>
      <c r="C3561">
        <v>19.698</v>
      </c>
      <c r="D3561">
        <v>58.698</v>
      </c>
      <c r="E3561" s="273">
        <v>3.9</v>
      </c>
    </row>
    <row r="3562" spans="1:5">
      <c r="A3562">
        <v>4063</v>
      </c>
      <c r="B3562" s="306">
        <v>1.1368055555554899</v>
      </c>
      <c r="C3562">
        <v>19.698</v>
      </c>
      <c r="D3562">
        <v>58.698</v>
      </c>
      <c r="E3562" s="273">
        <v>3.9</v>
      </c>
    </row>
    <row r="3563" spans="1:5">
      <c r="A3563">
        <v>4064</v>
      </c>
      <c r="B3563" s="306">
        <v>1.1369212962962301</v>
      </c>
      <c r="C3563">
        <v>19.698</v>
      </c>
      <c r="D3563">
        <v>58.637</v>
      </c>
      <c r="E3563" s="273">
        <v>3.9</v>
      </c>
    </row>
    <row r="3564" spans="1:5">
      <c r="A3564">
        <v>4065</v>
      </c>
      <c r="B3564" s="306">
        <v>1.13703703703697</v>
      </c>
      <c r="C3564">
        <v>19.698</v>
      </c>
      <c r="D3564">
        <v>58.637</v>
      </c>
      <c r="E3564" s="273">
        <v>3.9</v>
      </c>
    </row>
    <row r="3565" spans="1:5">
      <c r="A3565">
        <v>4066</v>
      </c>
      <c r="B3565" s="306">
        <v>1.13715277777771</v>
      </c>
      <c r="C3565">
        <v>19.673999999999999</v>
      </c>
      <c r="D3565">
        <v>58.664000000000001</v>
      </c>
      <c r="E3565" s="273">
        <v>3.9</v>
      </c>
    </row>
    <row r="3566" spans="1:5">
      <c r="A3566">
        <v>4067</v>
      </c>
      <c r="B3566" s="306">
        <v>1.1372685185184499</v>
      </c>
      <c r="C3566">
        <v>19.673999999999999</v>
      </c>
      <c r="D3566">
        <v>58.664000000000001</v>
      </c>
      <c r="E3566" s="273">
        <v>3.9</v>
      </c>
    </row>
    <row r="3567" spans="1:5">
      <c r="A3567">
        <v>4068</v>
      </c>
      <c r="B3567" s="306">
        <v>1.1373842592591901</v>
      </c>
      <c r="C3567">
        <v>19.698</v>
      </c>
      <c r="D3567">
        <v>58.698</v>
      </c>
      <c r="E3567" s="273">
        <v>3.9</v>
      </c>
    </row>
    <row r="3568" spans="1:5">
      <c r="A3568">
        <v>4069</v>
      </c>
      <c r="B3568" s="306">
        <v>1.13749999999993</v>
      </c>
      <c r="C3568">
        <v>19.673999999999999</v>
      </c>
      <c r="D3568">
        <v>58.695</v>
      </c>
      <c r="E3568" s="273">
        <v>3.9</v>
      </c>
    </row>
    <row r="3569" spans="1:5">
      <c r="A3569">
        <v>4070</v>
      </c>
      <c r="B3569" s="306">
        <v>1.13761574074067</v>
      </c>
      <c r="C3569">
        <v>19.673999999999999</v>
      </c>
      <c r="D3569">
        <v>58.664000000000001</v>
      </c>
      <c r="E3569" s="273">
        <v>3.9</v>
      </c>
    </row>
    <row r="3570" spans="1:5">
      <c r="A3570">
        <v>4071</v>
      </c>
      <c r="B3570" s="306">
        <v>1.1377314814814099</v>
      </c>
      <c r="C3570">
        <v>19.698</v>
      </c>
      <c r="D3570">
        <v>58.698</v>
      </c>
      <c r="E3570" s="273">
        <v>3.9</v>
      </c>
    </row>
    <row r="3571" spans="1:5">
      <c r="A3571">
        <v>4072</v>
      </c>
      <c r="B3571" s="306">
        <v>1.1378472222221501</v>
      </c>
      <c r="C3571">
        <v>19.698</v>
      </c>
      <c r="D3571">
        <v>58.667999999999999</v>
      </c>
      <c r="E3571" s="273">
        <v>3.9</v>
      </c>
    </row>
    <row r="3572" spans="1:5">
      <c r="A3572">
        <v>4073</v>
      </c>
      <c r="B3572" s="306">
        <v>1.1379629629629</v>
      </c>
      <c r="C3572">
        <v>19.698</v>
      </c>
      <c r="D3572">
        <v>58.667999999999999</v>
      </c>
      <c r="E3572" s="273">
        <v>3.9</v>
      </c>
    </row>
    <row r="3573" spans="1:5">
      <c r="A3573">
        <v>4074</v>
      </c>
      <c r="B3573" s="306">
        <v>1.1380787037036399</v>
      </c>
      <c r="C3573">
        <v>19.673999999999999</v>
      </c>
      <c r="D3573">
        <v>58.695</v>
      </c>
      <c r="E3573" s="273">
        <v>3.9</v>
      </c>
    </row>
    <row r="3574" spans="1:5">
      <c r="A3574">
        <v>4075</v>
      </c>
      <c r="B3574" s="306">
        <v>1.1381944444443799</v>
      </c>
      <c r="C3574">
        <v>19.673999999999999</v>
      </c>
      <c r="D3574">
        <v>58.725000000000001</v>
      </c>
      <c r="E3574" s="273">
        <v>3.9</v>
      </c>
    </row>
    <row r="3575" spans="1:5">
      <c r="A3575">
        <v>4076</v>
      </c>
      <c r="B3575" s="306">
        <v>1.1383101851851201</v>
      </c>
      <c r="C3575">
        <v>19.673999999999999</v>
      </c>
      <c r="D3575">
        <v>58.725000000000001</v>
      </c>
      <c r="E3575" s="273">
        <v>3.9</v>
      </c>
    </row>
    <row r="3576" spans="1:5">
      <c r="A3576">
        <v>4077</v>
      </c>
      <c r="B3576" s="306">
        <v>1.13842592592586</v>
      </c>
      <c r="C3576">
        <v>19.698</v>
      </c>
      <c r="D3576">
        <v>58.79</v>
      </c>
      <c r="E3576" s="273">
        <v>3.9</v>
      </c>
    </row>
    <row r="3577" spans="1:5">
      <c r="A3577">
        <v>4078</v>
      </c>
      <c r="B3577" s="306">
        <v>1.1385416666665999</v>
      </c>
      <c r="C3577">
        <v>19.673999999999999</v>
      </c>
      <c r="D3577">
        <v>58.816000000000003</v>
      </c>
      <c r="E3577" s="273">
        <v>3.9</v>
      </c>
    </row>
    <row r="3578" spans="1:5">
      <c r="A3578">
        <v>4079</v>
      </c>
      <c r="B3578" s="306">
        <v>1.1386574074073399</v>
      </c>
      <c r="C3578">
        <v>19.698</v>
      </c>
      <c r="D3578">
        <v>58.79</v>
      </c>
      <c r="E3578" s="273">
        <v>3.9</v>
      </c>
    </row>
    <row r="3579" spans="1:5">
      <c r="A3579">
        <v>4080</v>
      </c>
      <c r="B3579" s="306">
        <v>1.1387731481480801</v>
      </c>
      <c r="C3579">
        <v>19.698</v>
      </c>
      <c r="D3579">
        <v>58.759</v>
      </c>
      <c r="E3579" s="273">
        <v>3.9</v>
      </c>
    </row>
    <row r="3580" spans="1:5">
      <c r="A3580">
        <v>4081</v>
      </c>
      <c r="B3580" s="306">
        <v>1.13888888888882</v>
      </c>
      <c r="C3580">
        <v>19.698</v>
      </c>
      <c r="D3580">
        <v>58.79</v>
      </c>
      <c r="E3580" s="273">
        <v>3.9</v>
      </c>
    </row>
    <row r="3581" spans="1:5">
      <c r="A3581">
        <v>4082</v>
      </c>
      <c r="B3581" s="306">
        <v>1.13900462962956</v>
      </c>
      <c r="C3581">
        <v>19.673999999999999</v>
      </c>
      <c r="D3581">
        <v>58.755000000000003</v>
      </c>
      <c r="E3581" s="273">
        <v>3.9</v>
      </c>
    </row>
    <row r="3582" spans="1:5">
      <c r="A3582">
        <v>4083</v>
      </c>
      <c r="B3582" s="306">
        <v>1.1391203703702999</v>
      </c>
      <c r="C3582">
        <v>19.673999999999999</v>
      </c>
      <c r="D3582">
        <v>58.725000000000001</v>
      </c>
      <c r="E3582" s="273">
        <v>11.8</v>
      </c>
    </row>
    <row r="3583" spans="1:5">
      <c r="A3583">
        <v>4084</v>
      </c>
      <c r="B3583" s="306">
        <v>1.1392361111110401</v>
      </c>
      <c r="C3583">
        <v>19.698</v>
      </c>
      <c r="D3583">
        <v>58.698</v>
      </c>
      <c r="E3583" s="273">
        <v>3.9</v>
      </c>
    </row>
    <row r="3584" spans="1:5">
      <c r="A3584">
        <v>4085</v>
      </c>
      <c r="B3584" s="306">
        <v>1.13935185185178</v>
      </c>
      <c r="C3584">
        <v>19.698</v>
      </c>
      <c r="D3584">
        <v>58.698</v>
      </c>
      <c r="E3584" s="273">
        <v>3.9</v>
      </c>
    </row>
    <row r="3585" spans="1:5">
      <c r="A3585">
        <v>4086</v>
      </c>
      <c r="B3585" s="306">
        <v>1.1394675925925299</v>
      </c>
      <c r="C3585">
        <v>19.673999999999999</v>
      </c>
      <c r="D3585">
        <v>58.695</v>
      </c>
      <c r="E3585" s="273">
        <v>3.9</v>
      </c>
    </row>
    <row r="3586" spans="1:5">
      <c r="A3586">
        <v>4087</v>
      </c>
      <c r="B3586" s="306">
        <v>1.1395833333332701</v>
      </c>
      <c r="C3586">
        <v>19.698</v>
      </c>
      <c r="D3586">
        <v>58.637</v>
      </c>
      <c r="E3586" s="273">
        <v>3.9</v>
      </c>
    </row>
    <row r="3587" spans="1:5">
      <c r="A3587">
        <v>4088</v>
      </c>
      <c r="B3587" s="306">
        <v>1.1396990740740101</v>
      </c>
      <c r="C3587">
        <v>19.698</v>
      </c>
      <c r="D3587">
        <v>58.606999999999999</v>
      </c>
      <c r="E3587" s="273">
        <v>3.9</v>
      </c>
    </row>
    <row r="3588" spans="1:5">
      <c r="A3588">
        <v>4089</v>
      </c>
      <c r="B3588" s="306">
        <v>1.13981481481475</v>
      </c>
      <c r="C3588">
        <v>19.698</v>
      </c>
      <c r="D3588">
        <v>58.545999999999999</v>
      </c>
      <c r="E3588" s="273">
        <v>3.9</v>
      </c>
    </row>
    <row r="3589" spans="1:5">
      <c r="A3589">
        <v>4090</v>
      </c>
      <c r="B3589" s="306">
        <v>1.1399305555554899</v>
      </c>
      <c r="C3589">
        <v>19.698</v>
      </c>
      <c r="D3589">
        <v>58.545999999999999</v>
      </c>
      <c r="E3589" s="273">
        <v>3.9</v>
      </c>
    </row>
    <row r="3590" spans="1:5">
      <c r="A3590">
        <v>4091</v>
      </c>
      <c r="B3590" s="306">
        <v>1.1400462962962301</v>
      </c>
      <c r="C3590">
        <v>19.698</v>
      </c>
      <c r="D3590">
        <v>58.606999999999999</v>
      </c>
      <c r="E3590" s="273">
        <v>3.9</v>
      </c>
    </row>
    <row r="3591" spans="1:5">
      <c r="A3591">
        <v>4092</v>
      </c>
      <c r="B3591" s="306">
        <v>1.1401620370369701</v>
      </c>
      <c r="C3591">
        <v>19.698</v>
      </c>
      <c r="D3591">
        <v>58.545999999999999</v>
      </c>
      <c r="E3591" s="273">
        <v>3.9</v>
      </c>
    </row>
    <row r="3592" spans="1:5">
      <c r="A3592">
        <v>4093</v>
      </c>
      <c r="B3592" s="306">
        <v>1.14027777777771</v>
      </c>
      <c r="C3592">
        <v>19.673999999999999</v>
      </c>
      <c r="D3592">
        <v>58.542000000000002</v>
      </c>
      <c r="E3592" s="273">
        <v>3.9</v>
      </c>
    </row>
    <row r="3593" spans="1:5">
      <c r="A3593">
        <v>4094</v>
      </c>
      <c r="B3593" s="306">
        <v>1.1403935185184499</v>
      </c>
      <c r="C3593">
        <v>19.673999999999999</v>
      </c>
      <c r="D3593">
        <v>58.634</v>
      </c>
      <c r="E3593" s="273">
        <v>3.9</v>
      </c>
    </row>
    <row r="3594" spans="1:5">
      <c r="A3594">
        <v>4095</v>
      </c>
      <c r="B3594" s="306">
        <v>1.1405092592591899</v>
      </c>
      <c r="C3594">
        <v>19.673999999999999</v>
      </c>
      <c r="D3594">
        <v>58.603000000000002</v>
      </c>
      <c r="E3594" s="273">
        <v>3.9</v>
      </c>
    </row>
    <row r="3595" spans="1:5">
      <c r="A3595">
        <v>4096</v>
      </c>
      <c r="B3595" s="306">
        <v>1.1406249999999301</v>
      </c>
      <c r="C3595">
        <v>19.673999999999999</v>
      </c>
      <c r="D3595">
        <v>58.695</v>
      </c>
      <c r="E3595" s="273">
        <v>11.8</v>
      </c>
    </row>
    <row r="3596" spans="1:5">
      <c r="A3596">
        <v>4097</v>
      </c>
      <c r="B3596" s="306">
        <v>1.14074074074067</v>
      </c>
      <c r="C3596">
        <v>19.673999999999999</v>
      </c>
      <c r="D3596">
        <v>58.634</v>
      </c>
      <c r="E3596" s="273">
        <v>3.9</v>
      </c>
    </row>
    <row r="3597" spans="1:5">
      <c r="A3597">
        <v>4098</v>
      </c>
      <c r="B3597" s="306">
        <v>1.1408564814814099</v>
      </c>
      <c r="C3597">
        <v>19.673999999999999</v>
      </c>
      <c r="D3597">
        <v>58.664000000000001</v>
      </c>
      <c r="E3597" s="273">
        <v>3.9</v>
      </c>
    </row>
    <row r="3598" spans="1:5">
      <c r="A3598">
        <v>4099</v>
      </c>
      <c r="B3598" s="306">
        <v>1.1409722222221499</v>
      </c>
      <c r="C3598">
        <v>19.673999999999999</v>
      </c>
      <c r="D3598">
        <v>58.634</v>
      </c>
      <c r="E3598" s="273">
        <v>3.9</v>
      </c>
    </row>
    <row r="3599" spans="1:5">
      <c r="A3599">
        <v>4100</v>
      </c>
      <c r="B3599" s="306">
        <v>1.1410879629629</v>
      </c>
      <c r="C3599">
        <v>19.673999999999999</v>
      </c>
      <c r="D3599">
        <v>58.634</v>
      </c>
      <c r="E3599" s="273">
        <v>3.9</v>
      </c>
    </row>
    <row r="3600" spans="1:5">
      <c r="A3600">
        <v>4101</v>
      </c>
      <c r="B3600" s="306">
        <v>1.14120370370364</v>
      </c>
      <c r="C3600">
        <v>19.673999999999999</v>
      </c>
      <c r="D3600">
        <v>58.603000000000002</v>
      </c>
      <c r="E3600" s="273">
        <v>3.9</v>
      </c>
    </row>
    <row r="3601" spans="1:5">
      <c r="A3601">
        <v>4102</v>
      </c>
      <c r="B3601" s="306">
        <v>1.1413194444443799</v>
      </c>
      <c r="C3601">
        <v>19.673999999999999</v>
      </c>
      <c r="D3601">
        <v>58.603000000000002</v>
      </c>
      <c r="E3601" s="273">
        <v>3.9</v>
      </c>
    </row>
    <row r="3602" spans="1:5">
      <c r="A3602">
        <v>4103</v>
      </c>
      <c r="B3602" s="306">
        <v>1.1414351851851201</v>
      </c>
      <c r="C3602">
        <v>19.673999999999999</v>
      </c>
      <c r="D3602">
        <v>58.664000000000001</v>
      </c>
      <c r="E3602" s="273">
        <v>3.9</v>
      </c>
    </row>
    <row r="3603" spans="1:5">
      <c r="A3603">
        <v>4104</v>
      </c>
      <c r="B3603" s="306">
        <v>1.14155092592586</v>
      </c>
      <c r="C3603">
        <v>19.673999999999999</v>
      </c>
      <c r="D3603">
        <v>58.664000000000001</v>
      </c>
      <c r="E3603" s="273">
        <v>3.9</v>
      </c>
    </row>
    <row r="3604" spans="1:5">
      <c r="A3604">
        <v>4105</v>
      </c>
      <c r="B3604" s="306">
        <v>1.1416666666666</v>
      </c>
      <c r="C3604">
        <v>19.673999999999999</v>
      </c>
      <c r="D3604">
        <v>58.634</v>
      </c>
      <c r="E3604" s="273">
        <v>3.9</v>
      </c>
    </row>
    <row r="3605" spans="1:5">
      <c r="A3605">
        <v>4106</v>
      </c>
      <c r="B3605" s="306">
        <v>1.1417824074073399</v>
      </c>
      <c r="C3605">
        <v>19.673999999999999</v>
      </c>
      <c r="D3605">
        <v>58.603000000000002</v>
      </c>
      <c r="E3605" s="273">
        <v>3.9</v>
      </c>
    </row>
    <row r="3606" spans="1:5">
      <c r="A3606">
        <v>4107</v>
      </c>
      <c r="B3606" s="306">
        <v>1.1418981481480801</v>
      </c>
      <c r="C3606">
        <v>19.673999999999999</v>
      </c>
      <c r="D3606">
        <v>58.542000000000002</v>
      </c>
      <c r="E3606" s="273">
        <v>3.9</v>
      </c>
    </row>
    <row r="3607" spans="1:5">
      <c r="A3607">
        <v>4108</v>
      </c>
      <c r="B3607" s="306">
        <v>1.1420138888888201</v>
      </c>
      <c r="C3607">
        <v>19.673999999999999</v>
      </c>
      <c r="D3607">
        <v>58.512</v>
      </c>
      <c r="E3607" s="273">
        <v>11.8</v>
      </c>
    </row>
    <row r="3608" spans="1:5">
      <c r="A3608">
        <v>4109</v>
      </c>
      <c r="B3608" s="306">
        <v>1.14212962962956</v>
      </c>
      <c r="C3608">
        <v>19.673999999999999</v>
      </c>
      <c r="D3608">
        <v>58.512</v>
      </c>
      <c r="E3608" s="273">
        <v>3.9</v>
      </c>
    </row>
    <row r="3609" spans="1:5">
      <c r="A3609">
        <v>4110</v>
      </c>
      <c r="B3609" s="306">
        <v>1.1422453703702999</v>
      </c>
      <c r="C3609">
        <v>19.673999999999999</v>
      </c>
      <c r="D3609">
        <v>58.603000000000002</v>
      </c>
      <c r="E3609" s="273">
        <v>3.9</v>
      </c>
    </row>
    <row r="3610" spans="1:5">
      <c r="A3610">
        <v>4111</v>
      </c>
      <c r="B3610" s="306">
        <v>1.1423611111110401</v>
      </c>
      <c r="C3610">
        <v>19.673999999999999</v>
      </c>
      <c r="D3610">
        <v>58.664000000000001</v>
      </c>
      <c r="E3610" s="273">
        <v>3.9</v>
      </c>
    </row>
    <row r="3611" spans="1:5">
      <c r="A3611">
        <v>4112</v>
      </c>
      <c r="B3611" s="306">
        <v>1.1424768518517801</v>
      </c>
      <c r="C3611">
        <v>19.673999999999999</v>
      </c>
      <c r="D3611">
        <v>58.664000000000001</v>
      </c>
      <c r="E3611" s="273">
        <v>3.9</v>
      </c>
    </row>
    <row r="3612" spans="1:5">
      <c r="A3612">
        <v>4113</v>
      </c>
      <c r="B3612" s="306">
        <v>1.14259259259252</v>
      </c>
      <c r="C3612">
        <v>19.673999999999999</v>
      </c>
      <c r="D3612">
        <v>58.634</v>
      </c>
      <c r="E3612" s="273">
        <v>3.9</v>
      </c>
    </row>
    <row r="3613" spans="1:5">
      <c r="A3613">
        <v>4114</v>
      </c>
      <c r="B3613" s="306">
        <v>1.1427083333332699</v>
      </c>
      <c r="C3613">
        <v>19.673999999999999</v>
      </c>
      <c r="D3613">
        <v>58.573</v>
      </c>
      <c r="E3613" s="273">
        <v>3.9</v>
      </c>
    </row>
    <row r="3614" spans="1:5">
      <c r="A3614">
        <v>4115</v>
      </c>
      <c r="B3614" s="306">
        <v>1.1428240740740101</v>
      </c>
      <c r="C3614">
        <v>19.673999999999999</v>
      </c>
      <c r="D3614">
        <v>58.664000000000001</v>
      </c>
      <c r="E3614" s="273">
        <v>3.9</v>
      </c>
    </row>
    <row r="3615" spans="1:5">
      <c r="A3615">
        <v>4116</v>
      </c>
      <c r="B3615" s="306">
        <v>1.14293981481475</v>
      </c>
      <c r="C3615">
        <v>19.673999999999999</v>
      </c>
      <c r="D3615">
        <v>58.725000000000001</v>
      </c>
      <c r="E3615" s="273">
        <v>3.9</v>
      </c>
    </row>
    <row r="3616" spans="1:5">
      <c r="A3616">
        <v>4117</v>
      </c>
      <c r="B3616" s="306">
        <v>1.14305555555549</v>
      </c>
      <c r="C3616">
        <v>19.673999999999999</v>
      </c>
      <c r="D3616">
        <v>58.695</v>
      </c>
      <c r="E3616" s="273">
        <v>3.9</v>
      </c>
    </row>
    <row r="3617" spans="1:5">
      <c r="A3617">
        <v>4118</v>
      </c>
      <c r="B3617" s="306">
        <v>1.1431712962962299</v>
      </c>
      <c r="C3617">
        <v>19.673999999999999</v>
      </c>
      <c r="D3617">
        <v>58.695</v>
      </c>
      <c r="E3617" s="273">
        <v>3.9</v>
      </c>
    </row>
    <row r="3618" spans="1:5">
      <c r="A3618">
        <v>4119</v>
      </c>
      <c r="B3618" s="306">
        <v>1.1432870370369701</v>
      </c>
      <c r="C3618">
        <v>19.673999999999999</v>
      </c>
      <c r="D3618">
        <v>58.695</v>
      </c>
      <c r="E3618" s="273">
        <v>3.9</v>
      </c>
    </row>
    <row r="3619" spans="1:5">
      <c r="A3619">
        <v>4120</v>
      </c>
      <c r="B3619" s="306">
        <v>1.14340277777771</v>
      </c>
      <c r="C3619">
        <v>19.673999999999999</v>
      </c>
      <c r="D3619">
        <v>58.725000000000001</v>
      </c>
      <c r="E3619" s="273">
        <v>11.8</v>
      </c>
    </row>
    <row r="3620" spans="1:5">
      <c r="A3620">
        <v>4121</v>
      </c>
      <c r="B3620" s="306">
        <v>1.14351851851845</v>
      </c>
      <c r="C3620">
        <v>19.673999999999999</v>
      </c>
      <c r="D3620">
        <v>58.725000000000001</v>
      </c>
      <c r="E3620" s="273">
        <v>11.8</v>
      </c>
    </row>
    <row r="3621" spans="1:5">
      <c r="A3621">
        <v>4122</v>
      </c>
      <c r="B3621" s="306">
        <v>1.1436342592591899</v>
      </c>
      <c r="C3621">
        <v>19.673999999999999</v>
      </c>
      <c r="D3621">
        <v>58.725000000000001</v>
      </c>
      <c r="E3621" s="273">
        <v>11.8</v>
      </c>
    </row>
    <row r="3622" spans="1:5">
      <c r="A3622">
        <v>4123</v>
      </c>
      <c r="B3622" s="306">
        <v>1.1437499999999301</v>
      </c>
      <c r="C3622">
        <v>19.673999999999999</v>
      </c>
      <c r="D3622">
        <v>58.725000000000001</v>
      </c>
      <c r="E3622" s="273">
        <v>11.8</v>
      </c>
    </row>
    <row r="3623" spans="1:5">
      <c r="A3623">
        <v>4124</v>
      </c>
      <c r="B3623" s="306">
        <v>1.14386574074067</v>
      </c>
      <c r="C3623">
        <v>19.651</v>
      </c>
      <c r="D3623">
        <v>58.691000000000003</v>
      </c>
      <c r="E3623" s="273">
        <v>11.8</v>
      </c>
    </row>
    <row r="3624" spans="1:5">
      <c r="A3624">
        <v>4125</v>
      </c>
      <c r="B3624" s="306">
        <v>1.14398148148141</v>
      </c>
      <c r="C3624">
        <v>19.673999999999999</v>
      </c>
      <c r="D3624">
        <v>58.725000000000001</v>
      </c>
      <c r="E3624" s="273">
        <v>3.9</v>
      </c>
    </row>
    <row r="3625" spans="1:5">
      <c r="A3625">
        <v>4126</v>
      </c>
      <c r="B3625" s="306">
        <v>1.1440972222221499</v>
      </c>
      <c r="C3625">
        <v>19.673999999999999</v>
      </c>
      <c r="D3625">
        <v>58.634</v>
      </c>
      <c r="E3625" s="273">
        <v>3.9</v>
      </c>
    </row>
    <row r="3626" spans="1:5">
      <c r="A3626">
        <v>4127</v>
      </c>
      <c r="B3626" s="306">
        <v>1.1442129629628901</v>
      </c>
      <c r="C3626">
        <v>19.651</v>
      </c>
      <c r="D3626">
        <v>58.691000000000003</v>
      </c>
      <c r="E3626" s="273">
        <v>3.9</v>
      </c>
    </row>
    <row r="3627" spans="1:5">
      <c r="A3627">
        <v>4128</v>
      </c>
      <c r="B3627" s="306">
        <v>1.14432870370364</v>
      </c>
      <c r="C3627">
        <v>19.651</v>
      </c>
      <c r="D3627">
        <v>58.691000000000003</v>
      </c>
      <c r="E3627" s="273">
        <v>3.9</v>
      </c>
    </row>
    <row r="3628" spans="1:5">
      <c r="A3628">
        <v>4129</v>
      </c>
      <c r="B3628" s="306">
        <v>1.14444444444438</v>
      </c>
      <c r="C3628">
        <v>19.651</v>
      </c>
      <c r="D3628">
        <v>58.63</v>
      </c>
      <c r="E3628" s="273">
        <v>3.9</v>
      </c>
    </row>
    <row r="3629" spans="1:5">
      <c r="A3629">
        <v>4130</v>
      </c>
      <c r="B3629" s="306">
        <v>1.1445601851851199</v>
      </c>
      <c r="C3629">
        <v>19.651</v>
      </c>
      <c r="D3629">
        <v>58.66</v>
      </c>
      <c r="E3629" s="273">
        <v>3.9</v>
      </c>
    </row>
    <row r="3630" spans="1:5">
      <c r="A3630">
        <v>4131</v>
      </c>
      <c r="B3630" s="306">
        <v>1.1446759259258601</v>
      </c>
      <c r="C3630">
        <v>19.651</v>
      </c>
      <c r="D3630">
        <v>58.752000000000002</v>
      </c>
      <c r="E3630" s="273">
        <v>3.9</v>
      </c>
    </row>
    <row r="3631" spans="1:5">
      <c r="A3631">
        <v>4132</v>
      </c>
      <c r="B3631" s="306">
        <v>1.1447916666666</v>
      </c>
      <c r="C3631">
        <v>19.651</v>
      </c>
      <c r="D3631">
        <v>58.63</v>
      </c>
      <c r="E3631" s="273">
        <v>3.9</v>
      </c>
    </row>
    <row r="3632" spans="1:5">
      <c r="A3632">
        <v>4133</v>
      </c>
      <c r="B3632" s="306">
        <v>1.14490740740734</v>
      </c>
      <c r="C3632">
        <v>19.651</v>
      </c>
      <c r="D3632">
        <v>58.598999999999997</v>
      </c>
      <c r="E3632" s="273">
        <v>11.8</v>
      </c>
    </row>
    <row r="3633" spans="1:5">
      <c r="A3633">
        <v>4134</v>
      </c>
      <c r="B3633" s="306">
        <v>1.1450231481480799</v>
      </c>
      <c r="C3633">
        <v>19.651</v>
      </c>
      <c r="D3633">
        <v>58.63</v>
      </c>
      <c r="E3633" s="273">
        <v>3.9</v>
      </c>
    </row>
    <row r="3634" spans="1:5">
      <c r="A3634">
        <v>4135</v>
      </c>
      <c r="B3634" s="306">
        <v>1.1451388888888201</v>
      </c>
      <c r="C3634">
        <v>19.651</v>
      </c>
      <c r="D3634">
        <v>58.66</v>
      </c>
      <c r="E3634" s="273">
        <v>3.9</v>
      </c>
    </row>
    <row r="3635" spans="1:5">
      <c r="A3635">
        <v>4136</v>
      </c>
      <c r="B3635" s="306">
        <v>1.14525462962956</v>
      </c>
      <c r="C3635">
        <v>19.651</v>
      </c>
      <c r="D3635">
        <v>58.598999999999997</v>
      </c>
      <c r="E3635" s="273">
        <v>3.9</v>
      </c>
    </row>
    <row r="3636" spans="1:5">
      <c r="A3636">
        <v>4137</v>
      </c>
      <c r="B3636" s="306">
        <v>1.1453703703703</v>
      </c>
      <c r="C3636">
        <v>19.651</v>
      </c>
      <c r="D3636">
        <v>58.598999999999997</v>
      </c>
      <c r="E3636" s="273">
        <v>3.9</v>
      </c>
    </row>
    <row r="3637" spans="1:5">
      <c r="A3637">
        <v>4138</v>
      </c>
      <c r="B3637" s="306">
        <v>1.1454861111110399</v>
      </c>
      <c r="C3637">
        <v>19.651</v>
      </c>
      <c r="D3637">
        <v>58.537999999999997</v>
      </c>
      <c r="E3637" s="273">
        <v>11.8</v>
      </c>
    </row>
    <row r="3638" spans="1:5">
      <c r="A3638">
        <v>4139</v>
      </c>
      <c r="B3638" s="306">
        <v>1.1456018518517801</v>
      </c>
      <c r="C3638">
        <v>19.651</v>
      </c>
      <c r="D3638">
        <v>58.537999999999997</v>
      </c>
      <c r="E3638" s="273">
        <v>11.8</v>
      </c>
    </row>
    <row r="3639" spans="1:5">
      <c r="A3639">
        <v>4140</v>
      </c>
      <c r="B3639" s="306">
        <v>1.14571759259252</v>
      </c>
      <c r="C3639">
        <v>19.651</v>
      </c>
      <c r="D3639">
        <v>58.569000000000003</v>
      </c>
      <c r="E3639" s="273">
        <v>3.9</v>
      </c>
    </row>
    <row r="3640" spans="1:5">
      <c r="A3640">
        <v>4141</v>
      </c>
      <c r="B3640" s="306">
        <v>1.14583333333326</v>
      </c>
      <c r="C3640">
        <v>19.651</v>
      </c>
      <c r="D3640">
        <v>58.598999999999997</v>
      </c>
      <c r="E3640" s="273">
        <v>11.8</v>
      </c>
    </row>
    <row r="3641" spans="1:5">
      <c r="A3641">
        <v>4142</v>
      </c>
      <c r="B3641" s="306">
        <v>1.1459490740740099</v>
      </c>
      <c r="C3641">
        <v>19.651</v>
      </c>
      <c r="D3641">
        <v>58.63</v>
      </c>
      <c r="E3641" s="273">
        <v>3.9</v>
      </c>
    </row>
    <row r="3642" spans="1:5">
      <c r="A3642">
        <v>4143</v>
      </c>
      <c r="B3642" s="306">
        <v>1.1460648148147501</v>
      </c>
      <c r="C3642">
        <v>19.651</v>
      </c>
      <c r="D3642">
        <v>58.720999999999997</v>
      </c>
      <c r="E3642" s="273">
        <v>3.9</v>
      </c>
    </row>
    <row r="3643" spans="1:5">
      <c r="A3643">
        <v>4144</v>
      </c>
      <c r="B3643" s="306">
        <v>1.14618055555549</v>
      </c>
      <c r="C3643">
        <v>19.651</v>
      </c>
      <c r="D3643">
        <v>58.691000000000003</v>
      </c>
      <c r="E3643" s="273">
        <v>3.9</v>
      </c>
    </row>
    <row r="3644" spans="1:5">
      <c r="A3644">
        <v>4145</v>
      </c>
      <c r="B3644" s="306">
        <v>1.14629629629623</v>
      </c>
      <c r="C3644">
        <v>19.651</v>
      </c>
      <c r="D3644">
        <v>58.691000000000003</v>
      </c>
      <c r="E3644" s="273">
        <v>3.9</v>
      </c>
    </row>
    <row r="3645" spans="1:5">
      <c r="A3645">
        <v>4146</v>
      </c>
      <c r="B3645" s="306">
        <v>1.1464120370369699</v>
      </c>
      <c r="C3645">
        <v>19.651</v>
      </c>
      <c r="D3645">
        <v>58.691000000000003</v>
      </c>
      <c r="E3645" s="273">
        <v>3.9</v>
      </c>
    </row>
    <row r="3646" spans="1:5">
      <c r="A3646">
        <v>4147</v>
      </c>
      <c r="B3646" s="306">
        <v>1.1465277777777101</v>
      </c>
      <c r="C3646">
        <v>19.651</v>
      </c>
      <c r="D3646">
        <v>58.691000000000003</v>
      </c>
      <c r="E3646" s="273">
        <v>11.8</v>
      </c>
    </row>
    <row r="3647" spans="1:5">
      <c r="A3647">
        <v>4148</v>
      </c>
      <c r="B3647" s="306">
        <v>1.14664351851845</v>
      </c>
      <c r="C3647">
        <v>19.651</v>
      </c>
      <c r="D3647">
        <v>58.63</v>
      </c>
      <c r="E3647" s="273">
        <v>3.9</v>
      </c>
    </row>
    <row r="3648" spans="1:5">
      <c r="A3648">
        <v>4149</v>
      </c>
      <c r="B3648" s="306">
        <v>1.14675925925919</v>
      </c>
      <c r="C3648">
        <v>19.651</v>
      </c>
      <c r="D3648">
        <v>58.569000000000003</v>
      </c>
      <c r="E3648" s="273">
        <v>3.9</v>
      </c>
    </row>
    <row r="3649" spans="1:5">
      <c r="A3649">
        <v>4150</v>
      </c>
      <c r="B3649" s="306">
        <v>1.1468749999999299</v>
      </c>
      <c r="C3649">
        <v>19.651</v>
      </c>
      <c r="D3649">
        <v>58.63</v>
      </c>
      <c r="E3649" s="273">
        <v>3.9</v>
      </c>
    </row>
    <row r="3650" spans="1:5">
      <c r="A3650">
        <v>4151</v>
      </c>
      <c r="B3650" s="306">
        <v>1.1469907407406701</v>
      </c>
      <c r="C3650">
        <v>19.651</v>
      </c>
      <c r="D3650">
        <v>58.598999999999997</v>
      </c>
      <c r="E3650" s="273">
        <v>3.9</v>
      </c>
    </row>
    <row r="3651" spans="1:5">
      <c r="A3651">
        <v>4152</v>
      </c>
      <c r="B3651" s="306">
        <v>1.14710648148141</v>
      </c>
      <c r="C3651">
        <v>19.651</v>
      </c>
      <c r="D3651">
        <v>58.569000000000003</v>
      </c>
      <c r="E3651" s="273">
        <v>3.9</v>
      </c>
    </row>
    <row r="3652" spans="1:5">
      <c r="A3652">
        <v>4153</v>
      </c>
      <c r="B3652" s="306">
        <v>1.14722222222215</v>
      </c>
      <c r="C3652">
        <v>19.651</v>
      </c>
      <c r="D3652">
        <v>58.508000000000003</v>
      </c>
      <c r="E3652" s="273">
        <v>3.9</v>
      </c>
    </row>
    <row r="3653" spans="1:5">
      <c r="A3653">
        <v>4154</v>
      </c>
      <c r="B3653" s="306">
        <v>1.1473379629628899</v>
      </c>
      <c r="C3653">
        <v>19.651</v>
      </c>
      <c r="D3653">
        <v>58.598999999999997</v>
      </c>
      <c r="E3653" s="273">
        <v>3.9</v>
      </c>
    </row>
    <row r="3654" spans="1:5">
      <c r="A3654">
        <v>4155</v>
      </c>
      <c r="B3654" s="306">
        <v>1.1474537037036301</v>
      </c>
      <c r="C3654">
        <v>19.651</v>
      </c>
      <c r="D3654">
        <v>58.569000000000003</v>
      </c>
      <c r="E3654" s="273">
        <v>11.8</v>
      </c>
    </row>
    <row r="3655" spans="1:5">
      <c r="A3655">
        <v>4156</v>
      </c>
      <c r="B3655" s="306">
        <v>1.14756944444438</v>
      </c>
      <c r="C3655">
        <v>19.651</v>
      </c>
      <c r="D3655">
        <v>58.537999999999997</v>
      </c>
      <c r="E3655" s="273">
        <v>3.9</v>
      </c>
    </row>
    <row r="3656" spans="1:5">
      <c r="A3656">
        <v>4157</v>
      </c>
      <c r="B3656" s="306">
        <v>1.14768518518512</v>
      </c>
      <c r="C3656">
        <v>19.651</v>
      </c>
      <c r="D3656">
        <v>58.508000000000003</v>
      </c>
      <c r="E3656" s="273">
        <v>3.9</v>
      </c>
    </row>
    <row r="3657" spans="1:5">
      <c r="A3657">
        <v>4158</v>
      </c>
      <c r="B3657" s="306">
        <v>1.1478009259258599</v>
      </c>
      <c r="C3657">
        <v>19.651</v>
      </c>
      <c r="D3657">
        <v>58.508000000000003</v>
      </c>
      <c r="E3657" s="273">
        <v>3.9</v>
      </c>
    </row>
    <row r="3658" spans="1:5">
      <c r="A3658">
        <v>4159</v>
      </c>
      <c r="B3658" s="306">
        <v>1.1479166666666001</v>
      </c>
      <c r="C3658">
        <v>19.651</v>
      </c>
      <c r="D3658">
        <v>58.478000000000002</v>
      </c>
      <c r="E3658" s="273">
        <v>11.8</v>
      </c>
    </row>
    <row r="3659" spans="1:5">
      <c r="A3659">
        <v>4160</v>
      </c>
      <c r="B3659" s="306">
        <v>1.14803240740734</v>
      </c>
      <c r="C3659">
        <v>19.651</v>
      </c>
      <c r="D3659">
        <v>58.447000000000003</v>
      </c>
      <c r="E3659" s="273">
        <v>3.9</v>
      </c>
    </row>
    <row r="3660" spans="1:5">
      <c r="A3660">
        <v>4161</v>
      </c>
      <c r="B3660" s="306">
        <v>1.14814814814808</v>
      </c>
      <c r="C3660">
        <v>19.651</v>
      </c>
      <c r="D3660">
        <v>58.417000000000002</v>
      </c>
      <c r="E3660" s="273">
        <v>3.9</v>
      </c>
    </row>
    <row r="3661" spans="1:5">
      <c r="A3661">
        <v>4162</v>
      </c>
      <c r="B3661" s="306">
        <v>1.1482638888888199</v>
      </c>
      <c r="C3661">
        <v>19.651</v>
      </c>
      <c r="D3661">
        <v>58.417000000000002</v>
      </c>
      <c r="E3661" s="273">
        <v>3.9</v>
      </c>
    </row>
    <row r="3662" spans="1:5">
      <c r="A3662">
        <v>4163</v>
      </c>
      <c r="B3662" s="306">
        <v>1.1483796296295601</v>
      </c>
      <c r="C3662">
        <v>19.651</v>
      </c>
      <c r="D3662">
        <v>58.447000000000003</v>
      </c>
      <c r="E3662" s="273">
        <v>3.9</v>
      </c>
    </row>
    <row r="3663" spans="1:5">
      <c r="A3663">
        <v>4164</v>
      </c>
      <c r="B3663" s="306">
        <v>1.1484953703703</v>
      </c>
      <c r="C3663">
        <v>19.651</v>
      </c>
      <c r="D3663">
        <v>58.417000000000002</v>
      </c>
      <c r="E3663" s="273">
        <v>3.9</v>
      </c>
    </row>
    <row r="3664" spans="1:5">
      <c r="A3664">
        <v>4165</v>
      </c>
      <c r="B3664" s="306">
        <v>1.14861111111104</v>
      </c>
      <c r="C3664">
        <v>19.651</v>
      </c>
      <c r="D3664">
        <v>58.447000000000003</v>
      </c>
      <c r="E3664" s="273">
        <v>3.9</v>
      </c>
    </row>
    <row r="3665" spans="1:5">
      <c r="A3665">
        <v>4166</v>
      </c>
      <c r="B3665" s="306">
        <v>1.1487268518517799</v>
      </c>
      <c r="C3665">
        <v>19.651</v>
      </c>
      <c r="D3665">
        <v>58.447000000000003</v>
      </c>
      <c r="E3665" s="273">
        <v>3.9</v>
      </c>
    </row>
    <row r="3666" spans="1:5">
      <c r="A3666">
        <v>4167</v>
      </c>
      <c r="B3666" s="306">
        <v>1.1488425925925201</v>
      </c>
      <c r="C3666">
        <v>19.651</v>
      </c>
      <c r="D3666">
        <v>58.478000000000002</v>
      </c>
      <c r="E3666" s="273">
        <v>3.9</v>
      </c>
    </row>
    <row r="3667" spans="1:5">
      <c r="A3667">
        <v>4168</v>
      </c>
      <c r="B3667" s="306">
        <v>1.14895833333326</v>
      </c>
      <c r="C3667">
        <v>19.651</v>
      </c>
      <c r="D3667">
        <v>58.508000000000003</v>
      </c>
      <c r="E3667" s="273">
        <v>3.9</v>
      </c>
    </row>
    <row r="3668" spans="1:5">
      <c r="A3668">
        <v>4169</v>
      </c>
      <c r="B3668" s="306">
        <v>1.149074074074</v>
      </c>
      <c r="C3668">
        <v>19.651</v>
      </c>
      <c r="D3668">
        <v>58.569000000000003</v>
      </c>
      <c r="E3668" s="273">
        <v>3.9</v>
      </c>
    </row>
    <row r="3669" spans="1:5">
      <c r="A3669">
        <v>4170</v>
      </c>
      <c r="B3669" s="306">
        <v>1.1491898148147499</v>
      </c>
      <c r="C3669">
        <v>19.651</v>
      </c>
      <c r="D3669">
        <v>58.63</v>
      </c>
      <c r="E3669" s="273">
        <v>3.9</v>
      </c>
    </row>
    <row r="3670" spans="1:5">
      <c r="A3670">
        <v>4171</v>
      </c>
      <c r="B3670" s="306">
        <v>1.1493055555554901</v>
      </c>
      <c r="C3670">
        <v>19.651</v>
      </c>
      <c r="D3670">
        <v>58.66</v>
      </c>
      <c r="E3670" s="273">
        <v>3.9</v>
      </c>
    </row>
    <row r="3671" spans="1:5">
      <c r="A3671">
        <v>4172</v>
      </c>
      <c r="B3671" s="306">
        <v>1.14942129629623</v>
      </c>
      <c r="C3671">
        <v>19.651</v>
      </c>
      <c r="D3671">
        <v>58.691000000000003</v>
      </c>
      <c r="E3671" s="273">
        <v>3.9</v>
      </c>
    </row>
    <row r="3672" spans="1:5">
      <c r="A3672">
        <v>4173</v>
      </c>
      <c r="B3672" s="306">
        <v>1.14953703703697</v>
      </c>
      <c r="C3672">
        <v>19.651</v>
      </c>
      <c r="D3672">
        <v>58.752000000000002</v>
      </c>
      <c r="E3672" s="273">
        <v>3.9</v>
      </c>
    </row>
    <row r="3673" spans="1:5">
      <c r="A3673">
        <v>4174</v>
      </c>
      <c r="B3673" s="306">
        <v>1.1496527777777099</v>
      </c>
      <c r="C3673">
        <v>19.651</v>
      </c>
      <c r="D3673">
        <v>58.781999999999996</v>
      </c>
      <c r="E3673" s="273">
        <v>3.9</v>
      </c>
    </row>
    <row r="3674" spans="1:5">
      <c r="A3674">
        <v>4175</v>
      </c>
      <c r="B3674" s="306">
        <v>1.1497685185184501</v>
      </c>
      <c r="C3674">
        <v>19.651</v>
      </c>
      <c r="D3674">
        <v>58.781999999999996</v>
      </c>
      <c r="E3674" s="273">
        <v>3.9</v>
      </c>
    </row>
    <row r="3675" spans="1:5">
      <c r="A3675">
        <v>4176</v>
      </c>
      <c r="B3675" s="306">
        <v>1.14988425925919</v>
      </c>
      <c r="C3675">
        <v>19.651</v>
      </c>
      <c r="D3675">
        <v>58.813000000000002</v>
      </c>
      <c r="E3675" s="273">
        <v>3.9</v>
      </c>
    </row>
    <row r="3676" spans="1:5">
      <c r="A3676">
        <v>4177</v>
      </c>
      <c r="B3676" s="306">
        <v>1.14999999999993</v>
      </c>
      <c r="C3676">
        <v>19.651</v>
      </c>
      <c r="D3676">
        <v>58.874000000000002</v>
      </c>
      <c r="E3676" s="273">
        <v>3.9</v>
      </c>
    </row>
    <row r="3677" spans="1:5">
      <c r="A3677">
        <v>4178</v>
      </c>
      <c r="B3677" s="306">
        <v>1.1501157407406699</v>
      </c>
      <c r="C3677">
        <v>19.651</v>
      </c>
      <c r="D3677">
        <v>58.904000000000003</v>
      </c>
      <c r="E3677" s="273">
        <v>3.9</v>
      </c>
    </row>
    <row r="3678" spans="1:5">
      <c r="A3678">
        <v>4179</v>
      </c>
      <c r="B3678" s="306">
        <v>1.1502314814814101</v>
      </c>
      <c r="C3678">
        <v>19.651</v>
      </c>
      <c r="D3678">
        <v>58.904000000000003</v>
      </c>
      <c r="E3678" s="273">
        <v>3.9</v>
      </c>
    </row>
    <row r="3679" spans="1:5">
      <c r="A3679">
        <v>4180</v>
      </c>
      <c r="B3679" s="306">
        <v>1.15034722222215</v>
      </c>
      <c r="C3679">
        <v>19.651</v>
      </c>
      <c r="D3679">
        <v>58.933999999999997</v>
      </c>
      <c r="E3679" s="273">
        <v>3.9</v>
      </c>
    </row>
    <row r="3680" spans="1:5">
      <c r="A3680">
        <v>4181</v>
      </c>
      <c r="B3680" s="306">
        <v>1.15046296296289</v>
      </c>
      <c r="C3680">
        <v>19.626999999999999</v>
      </c>
      <c r="D3680">
        <v>58.960999999999999</v>
      </c>
      <c r="E3680" s="273">
        <v>3.9</v>
      </c>
    </row>
    <row r="3681" spans="1:5">
      <c r="A3681">
        <v>4182</v>
      </c>
      <c r="B3681" s="306">
        <v>1.1505787037036299</v>
      </c>
      <c r="C3681">
        <v>19.651</v>
      </c>
      <c r="D3681">
        <v>58.994999999999997</v>
      </c>
      <c r="E3681" s="273">
        <v>3.9</v>
      </c>
    </row>
    <row r="3682" spans="1:5">
      <c r="A3682">
        <v>4183</v>
      </c>
      <c r="B3682" s="306">
        <v>1.1506944444443801</v>
      </c>
      <c r="C3682">
        <v>19.651</v>
      </c>
      <c r="D3682">
        <v>58.965000000000003</v>
      </c>
      <c r="E3682" s="273">
        <v>3.9</v>
      </c>
    </row>
    <row r="3683" spans="1:5">
      <c r="A3683">
        <v>4184</v>
      </c>
      <c r="B3683" s="306">
        <v>1.15081018518512</v>
      </c>
      <c r="C3683">
        <v>19.651</v>
      </c>
      <c r="D3683">
        <v>59.026000000000003</v>
      </c>
      <c r="E3683" s="273">
        <v>3.9</v>
      </c>
    </row>
    <row r="3684" spans="1:5">
      <c r="A3684">
        <v>4185</v>
      </c>
      <c r="B3684" s="306">
        <v>1.15092592592586</v>
      </c>
      <c r="C3684">
        <v>19.626999999999999</v>
      </c>
      <c r="D3684">
        <v>59.021999999999998</v>
      </c>
      <c r="E3684" s="273">
        <v>11.8</v>
      </c>
    </row>
    <row r="3685" spans="1:5">
      <c r="A3685">
        <v>4186</v>
      </c>
      <c r="B3685" s="306">
        <v>1.1510416666665999</v>
      </c>
      <c r="C3685">
        <v>19.651</v>
      </c>
      <c r="D3685">
        <v>59.055999999999997</v>
      </c>
      <c r="E3685" s="273">
        <v>3.9</v>
      </c>
    </row>
    <row r="3686" spans="1:5">
      <c r="A3686">
        <v>4187</v>
      </c>
      <c r="B3686" s="306">
        <v>1.1511574074073401</v>
      </c>
      <c r="C3686">
        <v>19.651</v>
      </c>
      <c r="D3686">
        <v>59.055999999999997</v>
      </c>
      <c r="E3686" s="273">
        <v>11.8</v>
      </c>
    </row>
    <row r="3687" spans="1:5">
      <c r="A3687">
        <v>4188</v>
      </c>
      <c r="B3687" s="306">
        <v>1.15127314814808</v>
      </c>
      <c r="C3687">
        <v>19.651</v>
      </c>
      <c r="D3687">
        <v>59.055999999999997</v>
      </c>
      <c r="E3687" s="273">
        <v>3.9</v>
      </c>
    </row>
    <row r="3688" spans="1:5">
      <c r="A3688">
        <v>4189</v>
      </c>
      <c r="B3688" s="306">
        <v>1.15138888888882</v>
      </c>
      <c r="C3688">
        <v>19.651</v>
      </c>
      <c r="D3688">
        <v>59.055999999999997</v>
      </c>
      <c r="E3688" s="273">
        <v>3.9</v>
      </c>
    </row>
    <row r="3689" spans="1:5">
      <c r="A3689">
        <v>4190</v>
      </c>
      <c r="B3689" s="306">
        <v>1.1515046296295599</v>
      </c>
      <c r="C3689">
        <v>19.651</v>
      </c>
      <c r="D3689">
        <v>59.055999999999997</v>
      </c>
      <c r="E3689" s="273">
        <v>3.9</v>
      </c>
    </row>
    <row r="3690" spans="1:5">
      <c r="A3690">
        <v>4191</v>
      </c>
      <c r="B3690" s="306">
        <v>1.1516203703703001</v>
      </c>
      <c r="C3690">
        <v>19.626999999999999</v>
      </c>
      <c r="D3690">
        <v>59.052</v>
      </c>
      <c r="E3690" s="273">
        <v>3.9</v>
      </c>
    </row>
    <row r="3691" spans="1:5">
      <c r="A3691">
        <v>4192</v>
      </c>
      <c r="B3691" s="306">
        <v>1.15173611111104</v>
      </c>
      <c r="C3691">
        <v>19.626999999999999</v>
      </c>
      <c r="D3691">
        <v>59.082999999999998</v>
      </c>
      <c r="E3691" s="273">
        <v>3.9</v>
      </c>
    </row>
    <row r="3692" spans="1:5">
      <c r="A3692">
        <v>4193</v>
      </c>
      <c r="B3692" s="306">
        <v>1.15185185185178</v>
      </c>
      <c r="C3692">
        <v>19.626999999999999</v>
      </c>
      <c r="D3692">
        <v>59.113</v>
      </c>
      <c r="E3692" s="273">
        <v>3.9</v>
      </c>
    </row>
    <row r="3693" spans="1:5">
      <c r="A3693">
        <v>4194</v>
      </c>
      <c r="B3693" s="306">
        <v>1.1519675925925199</v>
      </c>
      <c r="C3693">
        <v>19.626999999999999</v>
      </c>
      <c r="D3693">
        <v>59.113</v>
      </c>
      <c r="E3693" s="273">
        <v>11.8</v>
      </c>
    </row>
    <row r="3694" spans="1:5">
      <c r="A3694">
        <v>4195</v>
      </c>
      <c r="B3694" s="306">
        <v>1.1520833333332601</v>
      </c>
      <c r="C3694">
        <v>19.626999999999999</v>
      </c>
      <c r="D3694">
        <v>59.143999999999998</v>
      </c>
      <c r="E3694" s="273">
        <v>3.9</v>
      </c>
    </row>
    <row r="3695" spans="1:5">
      <c r="A3695">
        <v>4196</v>
      </c>
      <c r="B3695" s="306">
        <v>1.152199074074</v>
      </c>
      <c r="C3695">
        <v>19.626999999999999</v>
      </c>
      <c r="D3695">
        <v>59.173999999999999</v>
      </c>
      <c r="E3695" s="273">
        <v>3.9</v>
      </c>
    </row>
    <row r="3696" spans="1:5">
      <c r="A3696">
        <v>4197</v>
      </c>
      <c r="B3696" s="306">
        <v>1.15231481481475</v>
      </c>
      <c r="C3696">
        <v>19.626999999999999</v>
      </c>
      <c r="D3696">
        <v>59.173999999999999</v>
      </c>
      <c r="E3696" s="273">
        <v>3.9</v>
      </c>
    </row>
    <row r="3697" spans="1:5">
      <c r="A3697">
        <v>4198</v>
      </c>
      <c r="B3697" s="306">
        <v>1.1524305555554899</v>
      </c>
      <c r="C3697">
        <v>19.626999999999999</v>
      </c>
      <c r="D3697">
        <v>59.173999999999999</v>
      </c>
      <c r="E3697" s="273">
        <v>3.9</v>
      </c>
    </row>
    <row r="3698" spans="1:5">
      <c r="A3698">
        <v>4199</v>
      </c>
      <c r="B3698" s="306">
        <v>1.1525462962962301</v>
      </c>
      <c r="C3698">
        <v>19.626999999999999</v>
      </c>
      <c r="D3698">
        <v>59.234999999999999</v>
      </c>
      <c r="E3698" s="273">
        <v>3.9</v>
      </c>
    </row>
    <row r="3699" spans="1:5">
      <c r="A3699">
        <v>4200</v>
      </c>
      <c r="B3699" s="306">
        <v>1.15266203703697</v>
      </c>
      <c r="C3699">
        <v>19.626999999999999</v>
      </c>
      <c r="D3699">
        <v>59.234999999999999</v>
      </c>
      <c r="E3699" s="273">
        <v>3.9</v>
      </c>
    </row>
    <row r="3700" spans="1:5">
      <c r="A3700">
        <v>4201</v>
      </c>
      <c r="B3700" s="306">
        <v>1.15277777777771</v>
      </c>
      <c r="C3700">
        <v>19.626999999999999</v>
      </c>
      <c r="D3700">
        <v>59.234999999999999</v>
      </c>
      <c r="E3700" s="273">
        <v>3.9</v>
      </c>
    </row>
    <row r="3701" spans="1:5">
      <c r="A3701">
        <v>4202</v>
      </c>
      <c r="B3701" s="306">
        <v>1.1528935185184499</v>
      </c>
      <c r="C3701">
        <v>19.626999999999999</v>
      </c>
      <c r="D3701">
        <v>59.265000000000001</v>
      </c>
      <c r="E3701" s="273">
        <v>3.9</v>
      </c>
    </row>
    <row r="3702" spans="1:5">
      <c r="A3702">
        <v>4203</v>
      </c>
      <c r="B3702" s="306">
        <v>1.1530092592591901</v>
      </c>
      <c r="C3702">
        <v>19.626999999999999</v>
      </c>
      <c r="D3702">
        <v>59.295999999999999</v>
      </c>
      <c r="E3702" s="273">
        <v>3.9</v>
      </c>
    </row>
    <row r="3703" spans="1:5">
      <c r="A3703">
        <v>4204</v>
      </c>
      <c r="B3703" s="306">
        <v>1.15312499999993</v>
      </c>
      <c r="C3703">
        <v>19.626999999999999</v>
      </c>
      <c r="D3703">
        <v>59.295999999999999</v>
      </c>
      <c r="E3703" s="273">
        <v>11.8</v>
      </c>
    </row>
    <row r="3704" spans="1:5">
      <c r="A3704">
        <v>4205</v>
      </c>
      <c r="B3704" s="306">
        <v>1.15324074074067</v>
      </c>
      <c r="C3704">
        <v>19.626999999999999</v>
      </c>
      <c r="D3704">
        <v>59.295999999999999</v>
      </c>
      <c r="E3704" s="273">
        <v>3.9</v>
      </c>
    </row>
    <row r="3705" spans="1:5">
      <c r="A3705">
        <v>4206</v>
      </c>
      <c r="B3705" s="306">
        <v>1.1533564814814099</v>
      </c>
      <c r="C3705">
        <v>19.603000000000002</v>
      </c>
      <c r="D3705">
        <v>59.322000000000003</v>
      </c>
      <c r="E3705" s="273">
        <v>11.8</v>
      </c>
    </row>
    <row r="3706" spans="1:5">
      <c r="A3706">
        <v>4207</v>
      </c>
      <c r="B3706" s="306">
        <v>1.1534722222221501</v>
      </c>
      <c r="C3706">
        <v>19.603000000000002</v>
      </c>
      <c r="D3706">
        <v>59.322000000000003</v>
      </c>
      <c r="E3706" s="273">
        <v>3.9</v>
      </c>
    </row>
    <row r="3707" spans="1:5">
      <c r="A3707">
        <v>4208</v>
      </c>
      <c r="B3707" s="306">
        <v>1.15358796296289</v>
      </c>
      <c r="C3707">
        <v>19.603000000000002</v>
      </c>
      <c r="D3707">
        <v>59.353000000000002</v>
      </c>
      <c r="E3707" s="273">
        <v>3.9</v>
      </c>
    </row>
    <row r="3708" spans="1:5">
      <c r="A3708">
        <v>4209</v>
      </c>
      <c r="B3708" s="306">
        <v>1.15370370370363</v>
      </c>
      <c r="C3708">
        <v>19.603000000000002</v>
      </c>
      <c r="D3708">
        <v>59.353000000000002</v>
      </c>
      <c r="E3708" s="273">
        <v>3.9</v>
      </c>
    </row>
    <row r="3709" spans="1:5">
      <c r="A3709">
        <v>4210</v>
      </c>
      <c r="B3709" s="306">
        <v>1.1538194444443699</v>
      </c>
      <c r="C3709">
        <v>19.603000000000002</v>
      </c>
      <c r="D3709">
        <v>59.353000000000002</v>
      </c>
      <c r="E3709" s="273">
        <v>3.9</v>
      </c>
    </row>
    <row r="3710" spans="1:5">
      <c r="A3710">
        <v>4211</v>
      </c>
      <c r="B3710" s="306">
        <v>1.1539351851851201</v>
      </c>
      <c r="C3710">
        <v>19.603000000000002</v>
      </c>
      <c r="D3710">
        <v>59.353000000000002</v>
      </c>
      <c r="E3710" s="273">
        <v>3.9</v>
      </c>
    </row>
    <row r="3711" spans="1:5">
      <c r="A3711">
        <v>4212</v>
      </c>
      <c r="B3711" s="306">
        <v>1.15405092592586</v>
      </c>
      <c r="C3711">
        <v>19.603000000000002</v>
      </c>
      <c r="D3711">
        <v>59.353000000000002</v>
      </c>
      <c r="E3711" s="273">
        <v>3.9</v>
      </c>
    </row>
    <row r="3712" spans="1:5">
      <c r="A3712">
        <v>4213</v>
      </c>
      <c r="B3712" s="306">
        <v>1.1541666666665999</v>
      </c>
      <c r="C3712">
        <v>19.603000000000002</v>
      </c>
      <c r="D3712">
        <v>59.383000000000003</v>
      </c>
      <c r="E3712" s="273">
        <v>3.9</v>
      </c>
    </row>
    <row r="3713" spans="1:5">
      <c r="A3713">
        <v>4214</v>
      </c>
      <c r="B3713" s="306">
        <v>1.1542824074073399</v>
      </c>
      <c r="C3713">
        <v>19.603000000000002</v>
      </c>
      <c r="D3713">
        <v>59.412999999999997</v>
      </c>
      <c r="E3713" s="273">
        <v>3.9</v>
      </c>
    </row>
    <row r="3714" spans="1:5">
      <c r="A3714">
        <v>4215</v>
      </c>
      <c r="B3714" s="306">
        <v>1.1543981481480801</v>
      </c>
      <c r="C3714">
        <v>19.603000000000002</v>
      </c>
      <c r="D3714">
        <v>59.444000000000003</v>
      </c>
      <c r="E3714" s="273">
        <v>3.9</v>
      </c>
    </row>
    <row r="3715" spans="1:5">
      <c r="A3715">
        <v>4216</v>
      </c>
      <c r="B3715" s="306">
        <v>1.15451388888882</v>
      </c>
      <c r="C3715">
        <v>19.603000000000002</v>
      </c>
      <c r="D3715">
        <v>59.444000000000003</v>
      </c>
      <c r="E3715" s="273">
        <v>3.9</v>
      </c>
    </row>
    <row r="3716" spans="1:5">
      <c r="A3716">
        <v>4217</v>
      </c>
      <c r="B3716" s="306">
        <v>1.15462962962956</v>
      </c>
      <c r="C3716">
        <v>19.603000000000002</v>
      </c>
      <c r="D3716">
        <v>59.412999999999997</v>
      </c>
      <c r="E3716" s="273">
        <v>3.9</v>
      </c>
    </row>
    <row r="3717" spans="1:5">
      <c r="A3717">
        <v>4218</v>
      </c>
      <c r="B3717" s="306">
        <v>1.1547453703702999</v>
      </c>
      <c r="C3717">
        <v>19.603000000000002</v>
      </c>
      <c r="D3717">
        <v>59.412999999999997</v>
      </c>
      <c r="E3717" s="273">
        <v>3.9</v>
      </c>
    </row>
    <row r="3718" spans="1:5">
      <c r="A3718">
        <v>4219</v>
      </c>
      <c r="B3718" s="306">
        <v>1.1548611111110401</v>
      </c>
      <c r="C3718">
        <v>19.603000000000002</v>
      </c>
      <c r="D3718">
        <v>59.383000000000003</v>
      </c>
      <c r="E3718" s="273">
        <v>3.9</v>
      </c>
    </row>
    <row r="3719" spans="1:5">
      <c r="A3719">
        <v>4220</v>
      </c>
      <c r="B3719" s="306">
        <v>1.15497685185178</v>
      </c>
      <c r="C3719">
        <v>19.603000000000002</v>
      </c>
      <c r="D3719">
        <v>59.353000000000002</v>
      </c>
      <c r="E3719" s="273">
        <v>3.9</v>
      </c>
    </row>
    <row r="3720" spans="1:5">
      <c r="A3720">
        <v>4221</v>
      </c>
      <c r="B3720" s="306">
        <v>1.15509259259252</v>
      </c>
      <c r="C3720">
        <v>19.603000000000002</v>
      </c>
      <c r="D3720">
        <v>59.322000000000003</v>
      </c>
      <c r="E3720" s="273">
        <v>3.9</v>
      </c>
    </row>
    <row r="3721" spans="1:5">
      <c r="A3721">
        <v>4222</v>
      </c>
      <c r="B3721" s="306">
        <v>1.1552083333332599</v>
      </c>
      <c r="C3721">
        <v>19.603000000000002</v>
      </c>
      <c r="D3721">
        <v>59.322000000000003</v>
      </c>
      <c r="E3721" s="273">
        <v>3.9</v>
      </c>
    </row>
    <row r="3722" spans="1:5">
      <c r="A3722">
        <v>4223</v>
      </c>
      <c r="B3722" s="306">
        <v>1.1553240740740001</v>
      </c>
      <c r="C3722">
        <v>19.603000000000002</v>
      </c>
      <c r="D3722">
        <v>59.353000000000002</v>
      </c>
      <c r="E3722" s="273">
        <v>3.9</v>
      </c>
    </row>
    <row r="3723" spans="1:5">
      <c r="A3723">
        <v>4224</v>
      </c>
      <c r="B3723" s="306">
        <v>1.15543981481474</v>
      </c>
      <c r="C3723">
        <v>19.603000000000002</v>
      </c>
      <c r="D3723">
        <v>59.383000000000003</v>
      </c>
      <c r="E3723" s="273">
        <v>3.9</v>
      </c>
    </row>
    <row r="3724" spans="1:5">
      <c r="A3724">
        <v>4225</v>
      </c>
      <c r="B3724" s="306">
        <v>1.1555555555554899</v>
      </c>
      <c r="C3724">
        <v>19.579000000000001</v>
      </c>
      <c r="D3724">
        <v>59.378999999999998</v>
      </c>
      <c r="E3724" s="273">
        <v>11.8</v>
      </c>
    </row>
    <row r="3725" spans="1:5">
      <c r="A3725">
        <v>4226</v>
      </c>
      <c r="B3725" s="306">
        <v>1.1556712962962301</v>
      </c>
      <c r="C3725">
        <v>19.603000000000002</v>
      </c>
      <c r="D3725">
        <v>59.383000000000003</v>
      </c>
      <c r="E3725" s="273">
        <v>3.9</v>
      </c>
    </row>
    <row r="3726" spans="1:5">
      <c r="A3726">
        <v>4227</v>
      </c>
      <c r="B3726" s="306">
        <v>1.1557870370369701</v>
      </c>
      <c r="C3726">
        <v>19.579000000000001</v>
      </c>
      <c r="D3726">
        <v>59.378999999999998</v>
      </c>
      <c r="E3726" s="273">
        <v>3.9</v>
      </c>
    </row>
    <row r="3727" spans="1:5">
      <c r="A3727">
        <v>4228</v>
      </c>
      <c r="B3727" s="306">
        <v>1.15590277777771</v>
      </c>
      <c r="C3727">
        <v>19.579000000000001</v>
      </c>
      <c r="D3727">
        <v>59.378999999999998</v>
      </c>
      <c r="E3727" s="273">
        <v>3.9</v>
      </c>
    </row>
    <row r="3728" spans="1:5">
      <c r="A3728">
        <v>4229</v>
      </c>
      <c r="B3728" s="306">
        <v>1.1560185185184499</v>
      </c>
      <c r="C3728">
        <v>19.579000000000001</v>
      </c>
      <c r="D3728">
        <v>59.348999999999997</v>
      </c>
      <c r="E3728" s="273">
        <v>3.9</v>
      </c>
    </row>
    <row r="3729" spans="1:5">
      <c r="A3729">
        <v>4230</v>
      </c>
      <c r="B3729" s="306">
        <v>1.1561342592591899</v>
      </c>
      <c r="C3729">
        <v>19.579000000000001</v>
      </c>
      <c r="D3729">
        <v>59.348999999999997</v>
      </c>
      <c r="E3729" s="273">
        <v>3.9</v>
      </c>
    </row>
    <row r="3730" spans="1:5">
      <c r="A3730">
        <v>4231</v>
      </c>
      <c r="B3730" s="306">
        <v>1.1562499999999301</v>
      </c>
      <c r="C3730">
        <v>19.579000000000001</v>
      </c>
      <c r="D3730">
        <v>59.378999999999998</v>
      </c>
      <c r="E3730" s="273">
        <v>3.9</v>
      </c>
    </row>
    <row r="3731" spans="1:5">
      <c r="A3731">
        <v>4232</v>
      </c>
      <c r="B3731" s="306">
        <v>1.15636574074067</v>
      </c>
      <c r="C3731">
        <v>19.579000000000001</v>
      </c>
      <c r="D3731">
        <v>59.41</v>
      </c>
      <c r="E3731" s="273">
        <v>3.9</v>
      </c>
    </row>
    <row r="3732" spans="1:5">
      <c r="A3732">
        <v>4233</v>
      </c>
      <c r="B3732" s="306">
        <v>1.1564814814814099</v>
      </c>
      <c r="C3732">
        <v>19.579000000000001</v>
      </c>
      <c r="D3732">
        <v>59.41</v>
      </c>
      <c r="E3732" s="273">
        <v>3.9</v>
      </c>
    </row>
    <row r="3733" spans="1:5">
      <c r="A3733">
        <v>4234</v>
      </c>
      <c r="B3733" s="306">
        <v>1.1565972222221499</v>
      </c>
      <c r="C3733">
        <v>19.579000000000001</v>
      </c>
      <c r="D3733">
        <v>59.41</v>
      </c>
      <c r="E3733" s="273">
        <v>3.9</v>
      </c>
    </row>
    <row r="3734" spans="1:5">
      <c r="A3734">
        <v>4235</v>
      </c>
      <c r="B3734" s="306">
        <v>1.1567129629628901</v>
      </c>
      <c r="C3734">
        <v>19.579000000000001</v>
      </c>
      <c r="D3734">
        <v>59.41</v>
      </c>
      <c r="E3734" s="273">
        <v>3.9</v>
      </c>
    </row>
    <row r="3735" spans="1:5">
      <c r="A3735">
        <v>4236</v>
      </c>
      <c r="B3735" s="306">
        <v>1.15682870370363</v>
      </c>
      <c r="C3735">
        <v>19.579000000000001</v>
      </c>
      <c r="D3735">
        <v>59.41</v>
      </c>
      <c r="E3735" s="273">
        <v>3.9</v>
      </c>
    </row>
    <row r="3736" spans="1:5">
      <c r="A3736">
        <v>4237</v>
      </c>
      <c r="B3736" s="306">
        <v>1.1569444444443699</v>
      </c>
      <c r="C3736">
        <v>19.579000000000001</v>
      </c>
      <c r="D3736">
        <v>59.41</v>
      </c>
      <c r="E3736" s="273">
        <v>11.8</v>
      </c>
    </row>
    <row r="3737" spans="1:5">
      <c r="A3737">
        <v>4238</v>
      </c>
      <c r="B3737" s="306">
        <v>1.1570601851851099</v>
      </c>
      <c r="C3737">
        <v>19.579000000000001</v>
      </c>
      <c r="D3737">
        <v>59.41</v>
      </c>
      <c r="E3737" s="273">
        <v>3.9</v>
      </c>
    </row>
    <row r="3738" spans="1:5">
      <c r="A3738">
        <v>4239</v>
      </c>
      <c r="B3738" s="306">
        <v>1.15717592592586</v>
      </c>
      <c r="C3738">
        <v>19.579000000000001</v>
      </c>
      <c r="D3738">
        <v>59.41</v>
      </c>
      <c r="E3738" s="273">
        <v>3.9</v>
      </c>
    </row>
    <row r="3739" spans="1:5">
      <c r="A3739">
        <v>4240</v>
      </c>
      <c r="B3739" s="306">
        <v>1.1572916666666</v>
      </c>
      <c r="C3739">
        <v>19.579000000000001</v>
      </c>
      <c r="D3739">
        <v>59.44</v>
      </c>
      <c r="E3739" s="273">
        <v>3.9</v>
      </c>
    </row>
    <row r="3740" spans="1:5">
      <c r="A3740">
        <v>4241</v>
      </c>
      <c r="B3740" s="306">
        <v>1.1574074074073399</v>
      </c>
      <c r="C3740">
        <v>19.579000000000001</v>
      </c>
      <c r="D3740">
        <v>59.44</v>
      </c>
      <c r="E3740" s="273">
        <v>3.9</v>
      </c>
    </row>
    <row r="3741" spans="1:5">
      <c r="A3741">
        <v>4242</v>
      </c>
      <c r="B3741" s="306">
        <v>1.1575231481480801</v>
      </c>
      <c r="C3741">
        <v>19.579000000000001</v>
      </c>
      <c r="D3741">
        <v>59.500999999999998</v>
      </c>
      <c r="E3741" s="273">
        <v>3.9</v>
      </c>
    </row>
    <row r="3742" spans="1:5">
      <c r="A3742">
        <v>4243</v>
      </c>
      <c r="B3742" s="306">
        <v>1.1576388888888201</v>
      </c>
      <c r="C3742">
        <v>19.579000000000001</v>
      </c>
      <c r="D3742">
        <v>59.47</v>
      </c>
      <c r="E3742" s="273">
        <v>11.8</v>
      </c>
    </row>
    <row r="3743" spans="1:5">
      <c r="A3743">
        <v>4244</v>
      </c>
      <c r="B3743" s="306">
        <v>1.15775462962956</v>
      </c>
      <c r="C3743">
        <v>19.579000000000001</v>
      </c>
      <c r="D3743">
        <v>59.500999999999998</v>
      </c>
      <c r="E3743" s="273">
        <v>3.9</v>
      </c>
    </row>
    <row r="3744" spans="1:5">
      <c r="A3744">
        <v>4245</v>
      </c>
      <c r="B3744" s="306">
        <v>1.1578703703702999</v>
      </c>
      <c r="C3744">
        <v>19.579000000000001</v>
      </c>
      <c r="D3744">
        <v>59.500999999999998</v>
      </c>
      <c r="E3744" s="273">
        <v>3.9</v>
      </c>
    </row>
    <row r="3745" spans="1:5">
      <c r="A3745">
        <v>4246</v>
      </c>
      <c r="B3745" s="306">
        <v>1.1579861111110401</v>
      </c>
      <c r="C3745">
        <v>19.579000000000001</v>
      </c>
      <c r="D3745">
        <v>59.500999999999998</v>
      </c>
      <c r="E3745" s="273">
        <v>3.9</v>
      </c>
    </row>
    <row r="3746" spans="1:5">
      <c r="A3746">
        <v>4247</v>
      </c>
      <c r="B3746" s="306">
        <v>1.1581018518517801</v>
      </c>
      <c r="C3746">
        <v>19.579000000000001</v>
      </c>
      <c r="D3746">
        <v>59.500999999999998</v>
      </c>
      <c r="E3746" s="273">
        <v>11.8</v>
      </c>
    </row>
    <row r="3747" spans="1:5">
      <c r="A3747">
        <v>4248</v>
      </c>
      <c r="B3747" s="306">
        <v>1.15821759259252</v>
      </c>
      <c r="C3747">
        <v>19.579000000000001</v>
      </c>
      <c r="D3747">
        <v>59.500999999999998</v>
      </c>
      <c r="E3747" s="273">
        <v>3.9</v>
      </c>
    </row>
    <row r="3748" spans="1:5">
      <c r="A3748">
        <v>4249</v>
      </c>
      <c r="B3748" s="306">
        <v>1.1583333333332599</v>
      </c>
      <c r="C3748">
        <v>19.579000000000001</v>
      </c>
      <c r="D3748">
        <v>59.530999999999999</v>
      </c>
      <c r="E3748" s="273">
        <v>3.9</v>
      </c>
    </row>
    <row r="3749" spans="1:5">
      <c r="A3749">
        <v>4250</v>
      </c>
      <c r="B3749" s="306">
        <v>1.1584490740740001</v>
      </c>
      <c r="C3749">
        <v>19.579000000000001</v>
      </c>
      <c r="D3749">
        <v>59.500999999999998</v>
      </c>
      <c r="E3749" s="273">
        <v>11.8</v>
      </c>
    </row>
    <row r="3750" spans="1:5">
      <c r="A3750">
        <v>4251</v>
      </c>
      <c r="B3750" s="306">
        <v>1.1585648148147401</v>
      </c>
      <c r="C3750">
        <v>19.579000000000001</v>
      </c>
      <c r="D3750">
        <v>59.500999999999998</v>
      </c>
      <c r="E3750" s="273">
        <v>3.9</v>
      </c>
    </row>
    <row r="3751" spans="1:5">
      <c r="A3751">
        <v>4252</v>
      </c>
      <c r="B3751" s="306">
        <v>1.15868055555548</v>
      </c>
      <c r="C3751">
        <v>19.579000000000001</v>
      </c>
      <c r="D3751">
        <v>59.530999999999999</v>
      </c>
      <c r="E3751" s="273">
        <v>11.8</v>
      </c>
    </row>
    <row r="3752" spans="1:5">
      <c r="A3752">
        <v>4253</v>
      </c>
      <c r="B3752" s="306">
        <v>1.1587962962962299</v>
      </c>
      <c r="C3752">
        <v>19.579000000000001</v>
      </c>
      <c r="D3752">
        <v>59.530999999999999</v>
      </c>
      <c r="E3752" s="273">
        <v>3.9</v>
      </c>
    </row>
    <row r="3753" spans="1:5">
      <c r="A3753">
        <v>4254</v>
      </c>
      <c r="B3753" s="306">
        <v>1.1589120370369701</v>
      </c>
      <c r="C3753">
        <v>19.579000000000001</v>
      </c>
      <c r="D3753">
        <v>59.530999999999999</v>
      </c>
      <c r="E3753" s="273">
        <v>11.8</v>
      </c>
    </row>
    <row r="3754" spans="1:5">
      <c r="A3754">
        <v>4255</v>
      </c>
      <c r="B3754" s="306">
        <v>1.15902777777771</v>
      </c>
      <c r="C3754">
        <v>19.555</v>
      </c>
      <c r="D3754">
        <v>59.558</v>
      </c>
      <c r="E3754" s="273">
        <v>3.9</v>
      </c>
    </row>
    <row r="3755" spans="1:5">
      <c r="A3755">
        <v>4256</v>
      </c>
      <c r="B3755" s="306">
        <v>1.15914351851845</v>
      </c>
      <c r="C3755">
        <v>19.555</v>
      </c>
      <c r="D3755">
        <v>59.588000000000001</v>
      </c>
      <c r="E3755" s="273">
        <v>3.9</v>
      </c>
    </row>
    <row r="3756" spans="1:5">
      <c r="A3756">
        <v>4257</v>
      </c>
      <c r="B3756" s="306">
        <v>1.1592592592591899</v>
      </c>
      <c r="C3756">
        <v>19.555</v>
      </c>
      <c r="D3756">
        <v>59.558</v>
      </c>
      <c r="E3756" s="273">
        <v>3.9</v>
      </c>
    </row>
    <row r="3757" spans="1:5">
      <c r="A3757">
        <v>4258</v>
      </c>
      <c r="B3757" s="306">
        <v>1.1593749999999301</v>
      </c>
      <c r="C3757">
        <v>19.555</v>
      </c>
      <c r="D3757">
        <v>59.558</v>
      </c>
      <c r="E3757" s="273">
        <v>11.8</v>
      </c>
    </row>
    <row r="3758" spans="1:5">
      <c r="A3758">
        <v>4259</v>
      </c>
      <c r="B3758" s="306">
        <v>1.15949074074067</v>
      </c>
      <c r="C3758">
        <v>19.555</v>
      </c>
      <c r="D3758">
        <v>59.588000000000001</v>
      </c>
      <c r="E3758" s="273">
        <v>3.9</v>
      </c>
    </row>
    <row r="3759" spans="1:5">
      <c r="A3759">
        <v>4260</v>
      </c>
      <c r="B3759" s="306">
        <v>1.15960648148141</v>
      </c>
      <c r="C3759">
        <v>19.555</v>
      </c>
      <c r="D3759">
        <v>59.588000000000001</v>
      </c>
      <c r="E3759" s="273">
        <v>11.8</v>
      </c>
    </row>
    <row r="3760" spans="1:5">
      <c r="A3760">
        <v>4261</v>
      </c>
      <c r="B3760" s="306">
        <v>1.1597222222221499</v>
      </c>
      <c r="C3760">
        <v>19.555</v>
      </c>
      <c r="D3760">
        <v>59.588000000000001</v>
      </c>
      <c r="E3760" s="273">
        <v>11.8</v>
      </c>
    </row>
    <row r="3761" spans="1:5">
      <c r="A3761">
        <v>4262</v>
      </c>
      <c r="B3761" s="306">
        <v>1.1598379629628901</v>
      </c>
      <c r="C3761">
        <v>19.555</v>
      </c>
      <c r="D3761">
        <v>59.618000000000002</v>
      </c>
      <c r="E3761" s="273">
        <v>3.9</v>
      </c>
    </row>
    <row r="3762" spans="1:5">
      <c r="A3762">
        <v>4263</v>
      </c>
      <c r="B3762" s="306">
        <v>1.15995370370363</v>
      </c>
      <c r="C3762">
        <v>19.555</v>
      </c>
      <c r="D3762">
        <v>59.618000000000002</v>
      </c>
      <c r="E3762" s="273">
        <v>3.9</v>
      </c>
    </row>
    <row r="3763" spans="1:5">
      <c r="A3763">
        <v>4264</v>
      </c>
      <c r="B3763" s="306">
        <v>1.16006944444437</v>
      </c>
      <c r="C3763">
        <v>19.555</v>
      </c>
      <c r="D3763">
        <v>59.649000000000001</v>
      </c>
      <c r="E3763" s="273">
        <v>3.9</v>
      </c>
    </row>
    <row r="3764" spans="1:5">
      <c r="A3764">
        <v>4265</v>
      </c>
      <c r="B3764" s="306">
        <v>1.1601851851851099</v>
      </c>
      <c r="C3764">
        <v>19.555</v>
      </c>
      <c r="D3764">
        <v>59.618000000000002</v>
      </c>
      <c r="E3764" s="273">
        <v>3.9</v>
      </c>
    </row>
    <row r="3765" spans="1:5">
      <c r="A3765">
        <v>4266</v>
      </c>
      <c r="B3765" s="306">
        <v>1.1603009259258601</v>
      </c>
      <c r="C3765">
        <v>19.555</v>
      </c>
      <c r="D3765">
        <v>59.649000000000001</v>
      </c>
      <c r="E3765" s="273">
        <v>3.9</v>
      </c>
    </row>
    <row r="3766" spans="1:5">
      <c r="A3766">
        <v>4267</v>
      </c>
      <c r="B3766" s="306">
        <v>1.1604166666666</v>
      </c>
      <c r="C3766">
        <v>19.555</v>
      </c>
      <c r="D3766">
        <v>59.649000000000001</v>
      </c>
      <c r="E3766" s="273">
        <v>3.9</v>
      </c>
    </row>
    <row r="3767" spans="1:5">
      <c r="A3767">
        <v>4268</v>
      </c>
      <c r="B3767" s="306">
        <v>1.16053240740734</v>
      </c>
      <c r="C3767">
        <v>19.555</v>
      </c>
      <c r="D3767">
        <v>59.649000000000001</v>
      </c>
      <c r="E3767" s="273">
        <v>3.9</v>
      </c>
    </row>
    <row r="3768" spans="1:5">
      <c r="A3768">
        <v>4269</v>
      </c>
      <c r="B3768" s="306">
        <v>1.1606481481480799</v>
      </c>
      <c r="C3768">
        <v>19.555</v>
      </c>
      <c r="D3768">
        <v>59.679000000000002</v>
      </c>
      <c r="E3768" s="273">
        <v>3.9</v>
      </c>
    </row>
    <row r="3769" spans="1:5">
      <c r="A3769">
        <v>4270</v>
      </c>
      <c r="B3769" s="306">
        <v>1.1607638888888201</v>
      </c>
      <c r="C3769">
        <v>19.555</v>
      </c>
      <c r="D3769">
        <v>59.679000000000002</v>
      </c>
      <c r="E3769" s="273">
        <v>3.9</v>
      </c>
    </row>
    <row r="3770" spans="1:5">
      <c r="A3770">
        <v>4271</v>
      </c>
      <c r="B3770" s="306">
        <v>1.16087962962956</v>
      </c>
      <c r="C3770">
        <v>19.532</v>
      </c>
      <c r="D3770">
        <v>59.706000000000003</v>
      </c>
      <c r="E3770" s="273">
        <v>3.9</v>
      </c>
    </row>
    <row r="3771" spans="1:5">
      <c r="A3771">
        <v>4272</v>
      </c>
      <c r="B3771" s="306">
        <v>1.1609953703703</v>
      </c>
      <c r="C3771">
        <v>19.532</v>
      </c>
      <c r="D3771">
        <v>59.735999999999997</v>
      </c>
      <c r="E3771" s="273">
        <v>11.8</v>
      </c>
    </row>
    <row r="3772" spans="1:5">
      <c r="A3772">
        <v>4273</v>
      </c>
      <c r="B3772" s="306">
        <v>1.1611111111110399</v>
      </c>
      <c r="C3772">
        <v>19.555</v>
      </c>
      <c r="D3772">
        <v>59.74</v>
      </c>
      <c r="E3772" s="273">
        <v>3.9</v>
      </c>
    </row>
    <row r="3773" spans="1:5">
      <c r="A3773">
        <v>4274</v>
      </c>
      <c r="B3773" s="306">
        <v>1.1612268518517801</v>
      </c>
      <c r="C3773">
        <v>19.555</v>
      </c>
      <c r="D3773">
        <v>59.709000000000003</v>
      </c>
      <c r="E3773" s="273">
        <v>3.9</v>
      </c>
    </row>
    <row r="3774" spans="1:5">
      <c r="A3774">
        <v>4275</v>
      </c>
      <c r="B3774" s="306">
        <v>1.16134259259252</v>
      </c>
      <c r="C3774">
        <v>19.532</v>
      </c>
      <c r="D3774">
        <v>59.706000000000003</v>
      </c>
      <c r="E3774" s="273">
        <v>3.9</v>
      </c>
    </row>
    <row r="3775" spans="1:5">
      <c r="A3775">
        <v>4276</v>
      </c>
      <c r="B3775" s="306">
        <v>1.16145833333326</v>
      </c>
      <c r="C3775">
        <v>19.532</v>
      </c>
      <c r="D3775">
        <v>59.735999999999997</v>
      </c>
      <c r="E3775" s="273">
        <v>3.9</v>
      </c>
    </row>
    <row r="3776" spans="1:5">
      <c r="A3776">
        <v>4277</v>
      </c>
      <c r="B3776" s="306">
        <v>1.1615740740739999</v>
      </c>
      <c r="C3776">
        <v>19.532</v>
      </c>
      <c r="D3776">
        <v>59.765999999999998</v>
      </c>
      <c r="E3776" s="273">
        <v>11.8</v>
      </c>
    </row>
    <row r="3777" spans="1:5">
      <c r="A3777">
        <v>4278</v>
      </c>
      <c r="B3777" s="306">
        <v>1.1616898148147401</v>
      </c>
      <c r="C3777">
        <v>19.532</v>
      </c>
      <c r="D3777">
        <v>59.735999999999997</v>
      </c>
      <c r="E3777" s="273">
        <v>11.8</v>
      </c>
    </row>
    <row r="3778" spans="1:5">
      <c r="A3778">
        <v>4279</v>
      </c>
      <c r="B3778" s="306">
        <v>1.16180555555548</v>
      </c>
      <c r="C3778">
        <v>19.532</v>
      </c>
      <c r="D3778">
        <v>59.735999999999997</v>
      </c>
      <c r="E3778" s="273">
        <v>3.9</v>
      </c>
    </row>
    <row r="3779" spans="1:5">
      <c r="A3779">
        <v>4280</v>
      </c>
      <c r="B3779" s="306">
        <v>1.16192129629623</v>
      </c>
      <c r="C3779">
        <v>19.532</v>
      </c>
      <c r="D3779">
        <v>59.706000000000003</v>
      </c>
      <c r="E3779" s="273">
        <v>3.9</v>
      </c>
    </row>
    <row r="3780" spans="1:5">
      <c r="A3780">
        <v>4281</v>
      </c>
      <c r="B3780" s="306">
        <v>1.1620370370369699</v>
      </c>
      <c r="C3780">
        <v>19.532</v>
      </c>
      <c r="D3780">
        <v>59.735999999999997</v>
      </c>
      <c r="E3780" s="273">
        <v>3.9</v>
      </c>
    </row>
    <row r="3781" spans="1:5">
      <c r="A3781">
        <v>4282</v>
      </c>
      <c r="B3781" s="306">
        <v>1.1621527777777101</v>
      </c>
      <c r="C3781">
        <v>19.532</v>
      </c>
      <c r="D3781">
        <v>59.765999999999998</v>
      </c>
      <c r="E3781" s="273">
        <v>3.9</v>
      </c>
    </row>
    <row r="3782" spans="1:5">
      <c r="A3782">
        <v>4283</v>
      </c>
      <c r="B3782" s="306">
        <v>1.16226851851845</v>
      </c>
      <c r="C3782">
        <v>19.532</v>
      </c>
      <c r="D3782">
        <v>59.796999999999997</v>
      </c>
      <c r="E3782" s="273">
        <v>11.8</v>
      </c>
    </row>
    <row r="3783" spans="1:5">
      <c r="A3783">
        <v>4284</v>
      </c>
      <c r="B3783" s="306">
        <v>1.16238425925919</v>
      </c>
      <c r="C3783">
        <v>19.532</v>
      </c>
      <c r="D3783">
        <v>59.796999999999997</v>
      </c>
      <c r="E3783" s="273">
        <v>3.9</v>
      </c>
    </row>
    <row r="3784" spans="1:5">
      <c r="A3784">
        <v>4285</v>
      </c>
      <c r="B3784" s="306">
        <v>1.1624999999999299</v>
      </c>
      <c r="C3784">
        <v>19.532</v>
      </c>
      <c r="D3784">
        <v>59.796999999999997</v>
      </c>
      <c r="E3784" s="273">
        <v>3.9</v>
      </c>
    </row>
    <row r="3785" spans="1:5">
      <c r="A3785">
        <v>4286</v>
      </c>
      <c r="B3785" s="306">
        <v>1.1626157407406701</v>
      </c>
      <c r="C3785">
        <v>19.532</v>
      </c>
      <c r="D3785">
        <v>59.796999999999997</v>
      </c>
      <c r="E3785" s="273">
        <v>3.9</v>
      </c>
    </row>
    <row r="3786" spans="1:5">
      <c r="A3786">
        <v>4287</v>
      </c>
      <c r="B3786" s="306">
        <v>1.16273148148141</v>
      </c>
      <c r="C3786">
        <v>19.532</v>
      </c>
      <c r="D3786">
        <v>59.826999999999998</v>
      </c>
      <c r="E3786" s="273">
        <v>3.9</v>
      </c>
    </row>
    <row r="3787" spans="1:5">
      <c r="A3787">
        <v>4288</v>
      </c>
      <c r="B3787" s="306">
        <v>1.16284722222215</v>
      </c>
      <c r="C3787">
        <v>19.532</v>
      </c>
      <c r="D3787">
        <v>59.826999999999998</v>
      </c>
      <c r="E3787" s="273">
        <v>3.9</v>
      </c>
    </row>
    <row r="3788" spans="1:5">
      <c r="A3788">
        <v>4289</v>
      </c>
      <c r="B3788" s="306">
        <v>1.1629629629628899</v>
      </c>
      <c r="C3788">
        <v>19.532</v>
      </c>
      <c r="D3788">
        <v>59.796999999999997</v>
      </c>
      <c r="E3788" s="273">
        <v>11.8</v>
      </c>
    </row>
    <row r="3789" spans="1:5">
      <c r="A3789">
        <v>4290</v>
      </c>
      <c r="B3789" s="306">
        <v>1.1630787037036301</v>
      </c>
      <c r="C3789">
        <v>19.532</v>
      </c>
      <c r="D3789">
        <v>59.765999999999998</v>
      </c>
      <c r="E3789" s="273">
        <v>3.9</v>
      </c>
    </row>
    <row r="3790" spans="1:5">
      <c r="A3790">
        <v>4291</v>
      </c>
      <c r="B3790" s="306">
        <v>1.16319444444437</v>
      </c>
      <c r="C3790">
        <v>19.532</v>
      </c>
      <c r="D3790">
        <v>59.735999999999997</v>
      </c>
      <c r="E3790" s="273">
        <v>3.9</v>
      </c>
    </row>
    <row r="3791" spans="1:5">
      <c r="A3791">
        <v>4292</v>
      </c>
      <c r="B3791" s="306">
        <v>1.16331018518511</v>
      </c>
      <c r="C3791">
        <v>19.532</v>
      </c>
      <c r="D3791">
        <v>59.674999999999997</v>
      </c>
      <c r="E3791" s="273">
        <v>3.9</v>
      </c>
    </row>
    <row r="3792" spans="1:5">
      <c r="A3792">
        <v>4293</v>
      </c>
      <c r="B3792" s="306">
        <v>1.1634259259258499</v>
      </c>
      <c r="C3792">
        <v>19.532</v>
      </c>
      <c r="D3792">
        <v>59.615000000000002</v>
      </c>
      <c r="E3792" s="273">
        <v>3.9</v>
      </c>
    </row>
    <row r="3793" spans="1:5">
      <c r="A3793">
        <v>4294</v>
      </c>
      <c r="B3793" s="306">
        <v>1.1635416666666001</v>
      </c>
      <c r="C3793">
        <v>19.532</v>
      </c>
      <c r="D3793">
        <v>59.554000000000002</v>
      </c>
      <c r="E3793" s="273">
        <v>3.9</v>
      </c>
    </row>
    <row r="3794" spans="1:5">
      <c r="A3794">
        <v>4295</v>
      </c>
      <c r="B3794" s="306">
        <v>1.16365740740734</v>
      </c>
      <c r="C3794">
        <v>19.532</v>
      </c>
      <c r="D3794">
        <v>59.554000000000002</v>
      </c>
      <c r="E3794" s="273">
        <v>3.9</v>
      </c>
    </row>
    <row r="3795" spans="1:5">
      <c r="A3795">
        <v>4296</v>
      </c>
      <c r="B3795" s="306">
        <v>1.16377314814808</v>
      </c>
      <c r="C3795">
        <v>19.532</v>
      </c>
      <c r="D3795">
        <v>59.554000000000002</v>
      </c>
      <c r="E3795" s="273">
        <v>3.9</v>
      </c>
    </row>
    <row r="3796" spans="1:5">
      <c r="A3796">
        <v>4297</v>
      </c>
      <c r="B3796" s="306">
        <v>1.1638888888888199</v>
      </c>
      <c r="C3796">
        <v>19.532</v>
      </c>
      <c r="D3796">
        <v>59.524000000000001</v>
      </c>
      <c r="E3796" s="273">
        <v>3.9</v>
      </c>
    </row>
    <row r="3797" spans="1:5">
      <c r="A3797">
        <v>4298</v>
      </c>
      <c r="B3797" s="306">
        <v>1.1640046296295601</v>
      </c>
      <c r="C3797">
        <v>19.532</v>
      </c>
      <c r="D3797">
        <v>59.524000000000001</v>
      </c>
      <c r="E3797" s="273">
        <v>3.9</v>
      </c>
    </row>
    <row r="3798" spans="1:5">
      <c r="A3798">
        <v>4299</v>
      </c>
      <c r="B3798" s="306">
        <v>1.1641203703703</v>
      </c>
      <c r="C3798">
        <v>19.532</v>
      </c>
      <c r="D3798">
        <v>59.493000000000002</v>
      </c>
      <c r="E3798" s="273">
        <v>3.9</v>
      </c>
    </row>
    <row r="3799" spans="1:5">
      <c r="A3799">
        <v>4300</v>
      </c>
      <c r="B3799" s="306">
        <v>1.16423611111104</v>
      </c>
      <c r="C3799">
        <v>19.532</v>
      </c>
      <c r="D3799">
        <v>59.493000000000002</v>
      </c>
      <c r="E3799" s="273">
        <v>3.9</v>
      </c>
    </row>
    <row r="3800" spans="1:5">
      <c r="A3800">
        <v>4301</v>
      </c>
      <c r="B3800" s="306">
        <v>1.1643518518517799</v>
      </c>
      <c r="C3800">
        <v>19.532</v>
      </c>
      <c r="D3800">
        <v>59.524000000000001</v>
      </c>
      <c r="E3800" s="273">
        <v>3.9</v>
      </c>
    </row>
    <row r="3801" spans="1:5">
      <c r="A3801">
        <v>4302</v>
      </c>
      <c r="B3801" s="306">
        <v>1.1644675925925201</v>
      </c>
      <c r="C3801">
        <v>19.532</v>
      </c>
      <c r="D3801">
        <v>59.493000000000002</v>
      </c>
      <c r="E3801" s="273">
        <v>11.8</v>
      </c>
    </row>
    <row r="3802" spans="1:5">
      <c r="A3802">
        <v>4303</v>
      </c>
      <c r="B3802" s="306">
        <v>1.16458333333326</v>
      </c>
      <c r="C3802">
        <v>19.532</v>
      </c>
      <c r="D3802">
        <v>59.524000000000001</v>
      </c>
      <c r="E3802" s="273">
        <v>3.9</v>
      </c>
    </row>
    <row r="3803" spans="1:5">
      <c r="A3803">
        <v>4304</v>
      </c>
      <c r="B3803" s="306">
        <v>1.164699074074</v>
      </c>
      <c r="C3803">
        <v>19.532</v>
      </c>
      <c r="D3803">
        <v>59.584000000000003</v>
      </c>
      <c r="E3803" s="273">
        <v>3.9</v>
      </c>
    </row>
    <row r="3804" spans="1:5">
      <c r="A3804">
        <v>4305</v>
      </c>
      <c r="B3804" s="306">
        <v>1.1648148148147399</v>
      </c>
      <c r="C3804">
        <v>19.532</v>
      </c>
      <c r="D3804">
        <v>59.554000000000002</v>
      </c>
      <c r="E3804" s="273">
        <v>11.8</v>
      </c>
    </row>
    <row r="3805" spans="1:5">
      <c r="A3805">
        <v>4306</v>
      </c>
      <c r="B3805" s="306">
        <v>1.1649305555554801</v>
      </c>
      <c r="C3805">
        <v>19.532</v>
      </c>
      <c r="D3805">
        <v>59.554000000000002</v>
      </c>
      <c r="E3805" s="273">
        <v>3.9</v>
      </c>
    </row>
    <row r="3806" spans="1:5">
      <c r="A3806">
        <v>4307</v>
      </c>
      <c r="B3806" s="306">
        <v>1.16504629629622</v>
      </c>
      <c r="C3806">
        <v>19.532</v>
      </c>
      <c r="D3806">
        <v>59.524000000000001</v>
      </c>
      <c r="E3806" s="273">
        <v>3.9</v>
      </c>
    </row>
    <row r="3807" spans="1:5">
      <c r="A3807">
        <v>4308</v>
      </c>
      <c r="B3807" s="306">
        <v>1.16516203703697</v>
      </c>
      <c r="C3807">
        <v>19.532</v>
      </c>
      <c r="D3807">
        <v>59.493000000000002</v>
      </c>
      <c r="E3807" s="273">
        <v>11.8</v>
      </c>
    </row>
    <row r="3808" spans="1:5">
      <c r="A3808">
        <v>4309</v>
      </c>
      <c r="B3808" s="306">
        <v>1.1652777777777099</v>
      </c>
      <c r="C3808">
        <v>19.532</v>
      </c>
      <c r="D3808">
        <v>59.524000000000001</v>
      </c>
      <c r="E3808" s="273">
        <v>3.9</v>
      </c>
    </row>
    <row r="3809" spans="1:5">
      <c r="A3809">
        <v>4310</v>
      </c>
      <c r="B3809" s="306">
        <v>1.1653935185184501</v>
      </c>
      <c r="C3809">
        <v>19.532</v>
      </c>
      <c r="D3809">
        <v>59.493000000000002</v>
      </c>
      <c r="E3809" s="273">
        <v>11.8</v>
      </c>
    </row>
    <row r="3810" spans="1:5">
      <c r="A3810">
        <v>4311</v>
      </c>
      <c r="B3810" s="306">
        <v>1.16550925925919</v>
      </c>
      <c r="C3810">
        <v>19.532</v>
      </c>
      <c r="D3810">
        <v>59.463000000000001</v>
      </c>
      <c r="E3810" s="273">
        <v>3.9</v>
      </c>
    </row>
    <row r="3811" spans="1:5">
      <c r="A3811">
        <v>4312</v>
      </c>
      <c r="B3811" s="306">
        <v>1.16562499999993</v>
      </c>
      <c r="C3811">
        <v>19.532</v>
      </c>
      <c r="D3811">
        <v>59.493000000000002</v>
      </c>
      <c r="E3811" s="273">
        <v>3.9</v>
      </c>
    </row>
    <row r="3812" spans="1:5">
      <c r="A3812">
        <v>4313</v>
      </c>
      <c r="B3812" s="306">
        <v>1.1657407407406699</v>
      </c>
      <c r="C3812">
        <v>19.532</v>
      </c>
      <c r="D3812">
        <v>59.463000000000001</v>
      </c>
      <c r="E3812" s="273">
        <v>3.9</v>
      </c>
    </row>
    <row r="3813" spans="1:5">
      <c r="A3813">
        <v>4314</v>
      </c>
      <c r="B3813" s="306">
        <v>1.1658564814814101</v>
      </c>
      <c r="C3813">
        <v>19.532</v>
      </c>
      <c r="D3813">
        <v>59.372</v>
      </c>
      <c r="E3813" s="273">
        <v>3.9</v>
      </c>
    </row>
    <row r="3814" spans="1:5">
      <c r="A3814">
        <v>4315</v>
      </c>
      <c r="B3814" s="306">
        <v>1.16597222222215</v>
      </c>
      <c r="C3814">
        <v>19.532</v>
      </c>
      <c r="D3814">
        <v>59.372</v>
      </c>
      <c r="E3814" s="273">
        <v>3.9</v>
      </c>
    </row>
    <row r="3815" spans="1:5">
      <c r="A3815">
        <v>4316</v>
      </c>
      <c r="B3815" s="306">
        <v>1.16608796296289</v>
      </c>
      <c r="C3815">
        <v>19.532</v>
      </c>
      <c r="D3815">
        <v>59.372</v>
      </c>
      <c r="E3815" s="273">
        <v>3.9</v>
      </c>
    </row>
    <row r="3816" spans="1:5">
      <c r="A3816">
        <v>4317</v>
      </c>
      <c r="B3816" s="306">
        <v>1.1662037037036299</v>
      </c>
      <c r="C3816">
        <v>19.532</v>
      </c>
      <c r="D3816">
        <v>59.341000000000001</v>
      </c>
      <c r="E3816" s="273">
        <v>3.9</v>
      </c>
    </row>
    <row r="3817" spans="1:5">
      <c r="A3817">
        <v>4318</v>
      </c>
      <c r="B3817" s="306">
        <v>1.1663194444443701</v>
      </c>
      <c r="C3817">
        <v>19.532</v>
      </c>
      <c r="D3817">
        <v>59.341000000000001</v>
      </c>
      <c r="E3817" s="273">
        <v>11.8</v>
      </c>
    </row>
    <row r="3818" spans="1:5">
      <c r="A3818">
        <v>4319</v>
      </c>
      <c r="B3818" s="306">
        <v>1.16643518518511</v>
      </c>
      <c r="C3818">
        <v>19.532</v>
      </c>
      <c r="D3818">
        <v>59.341000000000001</v>
      </c>
      <c r="E3818" s="273">
        <v>3.9</v>
      </c>
    </row>
    <row r="3819" spans="1:5">
      <c r="A3819">
        <v>4320</v>
      </c>
      <c r="B3819" s="306">
        <v>1.16655092592585</v>
      </c>
      <c r="C3819">
        <v>19.532</v>
      </c>
      <c r="D3819">
        <v>59.341000000000001</v>
      </c>
      <c r="E3819" s="273">
        <v>3.9</v>
      </c>
    </row>
    <row r="3820" spans="1:5">
      <c r="A3820">
        <v>4321</v>
      </c>
      <c r="B3820" s="306">
        <v>1.1666666666665899</v>
      </c>
      <c r="C3820">
        <v>19.532</v>
      </c>
      <c r="D3820">
        <v>59.341000000000001</v>
      </c>
      <c r="E3820" s="273">
        <v>3.9</v>
      </c>
    </row>
    <row r="3821" spans="1:5">
      <c r="A3821">
        <v>4322</v>
      </c>
      <c r="B3821" s="306">
        <v>1.1667824074073401</v>
      </c>
      <c r="C3821">
        <v>19.532</v>
      </c>
      <c r="D3821">
        <v>59.341000000000001</v>
      </c>
      <c r="E3821" s="273">
        <v>3.9</v>
      </c>
    </row>
    <row r="3822" spans="1:5">
      <c r="A3822">
        <v>4323</v>
      </c>
      <c r="B3822" s="306">
        <v>1.16689814814808</v>
      </c>
      <c r="C3822">
        <v>19.532</v>
      </c>
      <c r="D3822">
        <v>59.341000000000001</v>
      </c>
      <c r="E3822" s="273">
        <v>3.9</v>
      </c>
    </row>
    <row r="3823" spans="1:5">
      <c r="A3823">
        <v>4324</v>
      </c>
      <c r="B3823" s="306">
        <v>1.16701388888882</v>
      </c>
      <c r="C3823">
        <v>19.532</v>
      </c>
      <c r="D3823">
        <v>59.280999999999999</v>
      </c>
      <c r="E3823" s="273">
        <v>3.9</v>
      </c>
    </row>
    <row r="3824" spans="1:5">
      <c r="A3824">
        <v>4325</v>
      </c>
      <c r="B3824" s="306">
        <v>1.1671296296295599</v>
      </c>
      <c r="C3824">
        <v>19.532</v>
      </c>
      <c r="D3824">
        <v>59.341000000000001</v>
      </c>
      <c r="E3824" s="273">
        <v>3.9</v>
      </c>
    </row>
    <row r="3825" spans="1:5">
      <c r="A3825">
        <v>4326</v>
      </c>
      <c r="B3825" s="306">
        <v>1.1672453703703001</v>
      </c>
      <c r="C3825">
        <v>19.532</v>
      </c>
      <c r="D3825">
        <v>59.341000000000001</v>
      </c>
      <c r="E3825" s="273">
        <v>3.9</v>
      </c>
    </row>
    <row r="3826" spans="1:5">
      <c r="A3826">
        <v>4327</v>
      </c>
      <c r="B3826" s="306">
        <v>1.16736111111104</v>
      </c>
      <c r="C3826">
        <v>19.532</v>
      </c>
      <c r="D3826">
        <v>59.25</v>
      </c>
      <c r="E3826" s="273">
        <v>3.9</v>
      </c>
    </row>
    <row r="3827" spans="1:5">
      <c r="A3827">
        <v>4328</v>
      </c>
      <c r="B3827" s="306">
        <v>1.16747685185178</v>
      </c>
      <c r="C3827">
        <v>19.532</v>
      </c>
      <c r="D3827">
        <v>59.280999999999999</v>
      </c>
      <c r="E3827" s="273">
        <v>3.9</v>
      </c>
    </row>
    <row r="3828" spans="1:5">
      <c r="A3828">
        <v>4329</v>
      </c>
      <c r="B3828" s="306">
        <v>1.1675925925925199</v>
      </c>
      <c r="C3828">
        <v>19.532</v>
      </c>
      <c r="D3828">
        <v>59.280999999999999</v>
      </c>
      <c r="E3828" s="273">
        <v>3.9</v>
      </c>
    </row>
    <row r="3829" spans="1:5">
      <c r="A3829">
        <v>4330</v>
      </c>
      <c r="B3829" s="306">
        <v>1.1677083333332601</v>
      </c>
      <c r="C3829">
        <v>19.532</v>
      </c>
      <c r="D3829">
        <v>59.280999999999999</v>
      </c>
      <c r="E3829" s="273">
        <v>11.8</v>
      </c>
    </row>
    <row r="3830" spans="1:5">
      <c r="A3830">
        <v>4331</v>
      </c>
      <c r="B3830" s="306">
        <v>1.167824074074</v>
      </c>
      <c r="C3830">
        <v>19.532</v>
      </c>
      <c r="D3830">
        <v>59.22</v>
      </c>
      <c r="E3830" s="273">
        <v>3.9</v>
      </c>
    </row>
    <row r="3831" spans="1:5">
      <c r="A3831">
        <v>4332</v>
      </c>
      <c r="B3831" s="306">
        <v>1.16793981481474</v>
      </c>
      <c r="C3831">
        <v>19.532</v>
      </c>
      <c r="D3831">
        <v>59.189</v>
      </c>
      <c r="E3831" s="273">
        <v>11.8</v>
      </c>
    </row>
    <row r="3832" spans="1:5">
      <c r="A3832">
        <v>4333</v>
      </c>
      <c r="B3832" s="306">
        <v>1.1680555555554799</v>
      </c>
      <c r="C3832">
        <v>19.532</v>
      </c>
      <c r="D3832">
        <v>59.25</v>
      </c>
      <c r="E3832" s="273">
        <v>11.8</v>
      </c>
    </row>
    <row r="3833" spans="1:5">
      <c r="A3833">
        <v>4334</v>
      </c>
      <c r="B3833" s="306">
        <v>1.1681712962962201</v>
      </c>
      <c r="C3833">
        <v>19.532</v>
      </c>
      <c r="D3833">
        <v>59.280999999999999</v>
      </c>
      <c r="E3833" s="273">
        <v>3.9</v>
      </c>
    </row>
    <row r="3834" spans="1:5">
      <c r="A3834">
        <v>4335</v>
      </c>
      <c r="B3834" s="306">
        <v>1.16828703703696</v>
      </c>
      <c r="C3834">
        <v>19.532</v>
      </c>
      <c r="D3834">
        <v>59.25</v>
      </c>
      <c r="E3834" s="273">
        <v>3.9</v>
      </c>
    </row>
    <row r="3835" spans="1:5">
      <c r="A3835">
        <v>4336</v>
      </c>
      <c r="B3835" s="306">
        <v>1.16840277777771</v>
      </c>
      <c r="C3835">
        <v>19.532</v>
      </c>
      <c r="D3835">
        <v>59.22</v>
      </c>
      <c r="E3835" s="273">
        <v>3.9</v>
      </c>
    </row>
    <row r="3836" spans="1:5">
      <c r="A3836">
        <v>4337</v>
      </c>
      <c r="B3836" s="306">
        <v>1.1685185185184499</v>
      </c>
      <c r="C3836">
        <v>19.532</v>
      </c>
      <c r="D3836">
        <v>59.22</v>
      </c>
      <c r="E3836" s="273">
        <v>11.8</v>
      </c>
    </row>
    <row r="3837" spans="1:5">
      <c r="A3837">
        <v>4338</v>
      </c>
      <c r="B3837" s="306">
        <v>1.1686342592591901</v>
      </c>
      <c r="C3837">
        <v>19.532</v>
      </c>
      <c r="D3837">
        <v>59.22</v>
      </c>
      <c r="E3837" s="273">
        <v>11.8</v>
      </c>
    </row>
    <row r="3838" spans="1:5">
      <c r="A3838">
        <v>4339</v>
      </c>
      <c r="B3838" s="306">
        <v>1.16874999999993</v>
      </c>
      <c r="C3838">
        <v>19.532</v>
      </c>
      <c r="D3838">
        <v>59.25</v>
      </c>
      <c r="E3838" s="273">
        <v>3.9</v>
      </c>
    </row>
    <row r="3839" spans="1:5">
      <c r="A3839">
        <v>4340</v>
      </c>
      <c r="B3839" s="306">
        <v>1.16886574074067</v>
      </c>
      <c r="C3839">
        <v>19.507999999999999</v>
      </c>
      <c r="D3839">
        <v>59.277000000000001</v>
      </c>
      <c r="E3839" s="273">
        <v>3.9</v>
      </c>
    </row>
    <row r="3840" spans="1:5">
      <c r="A3840">
        <v>4341</v>
      </c>
      <c r="B3840" s="306">
        <v>1.1689814814814099</v>
      </c>
      <c r="C3840">
        <v>19.507999999999999</v>
      </c>
      <c r="D3840">
        <v>59.307000000000002</v>
      </c>
      <c r="E3840" s="273">
        <v>3.9</v>
      </c>
    </row>
    <row r="3841" spans="1:5">
      <c r="A3841">
        <v>4342</v>
      </c>
      <c r="B3841" s="306">
        <v>1.1690972222221501</v>
      </c>
      <c r="C3841">
        <v>19.507999999999999</v>
      </c>
      <c r="D3841">
        <v>59.338000000000001</v>
      </c>
      <c r="E3841" s="273">
        <v>11.8</v>
      </c>
    </row>
    <row r="3842" spans="1:5">
      <c r="A3842">
        <v>4343</v>
      </c>
      <c r="B3842" s="306">
        <v>1.16921296296289</v>
      </c>
      <c r="C3842">
        <v>19.532</v>
      </c>
      <c r="D3842">
        <v>59.341000000000001</v>
      </c>
      <c r="E3842" s="273">
        <v>11.8</v>
      </c>
    </row>
    <row r="3843" spans="1:5">
      <c r="A3843">
        <v>4344</v>
      </c>
      <c r="B3843" s="306">
        <v>1.16932870370363</v>
      </c>
      <c r="C3843">
        <v>19.532</v>
      </c>
      <c r="D3843">
        <v>59.341000000000001</v>
      </c>
      <c r="E3843" s="273">
        <v>3.9</v>
      </c>
    </row>
    <row r="3844" spans="1:5">
      <c r="A3844">
        <v>4345</v>
      </c>
      <c r="B3844" s="306">
        <v>1.1694444444443699</v>
      </c>
      <c r="C3844">
        <v>19.532</v>
      </c>
      <c r="D3844">
        <v>59.372</v>
      </c>
      <c r="E3844" s="273">
        <v>3.9</v>
      </c>
    </row>
    <row r="3845" spans="1:5">
      <c r="A3845">
        <v>4346</v>
      </c>
      <c r="B3845" s="306">
        <v>1.1695601851851101</v>
      </c>
      <c r="C3845">
        <v>19.532</v>
      </c>
      <c r="D3845">
        <v>59.402000000000001</v>
      </c>
      <c r="E3845" s="273">
        <v>3.9</v>
      </c>
    </row>
    <row r="3846" spans="1:5">
      <c r="A3846">
        <v>4347</v>
      </c>
      <c r="B3846" s="306">
        <v>1.16967592592585</v>
      </c>
      <c r="C3846">
        <v>19.507999999999999</v>
      </c>
      <c r="D3846">
        <v>59.429000000000002</v>
      </c>
      <c r="E3846" s="273">
        <v>3.9</v>
      </c>
    </row>
    <row r="3847" spans="1:5">
      <c r="A3847">
        <v>4348</v>
      </c>
      <c r="B3847" s="306">
        <v>1.16979166666659</v>
      </c>
      <c r="C3847">
        <v>19.507999999999999</v>
      </c>
      <c r="D3847">
        <v>59.459000000000003</v>
      </c>
      <c r="E3847" s="273">
        <v>3.9</v>
      </c>
    </row>
    <row r="3848" spans="1:5">
      <c r="A3848">
        <v>4349</v>
      </c>
      <c r="B3848" s="306">
        <v>1.1699074074073299</v>
      </c>
      <c r="C3848">
        <v>19.507999999999999</v>
      </c>
      <c r="D3848">
        <v>59.488999999999997</v>
      </c>
      <c r="E3848" s="273">
        <v>3.9</v>
      </c>
    </row>
    <row r="3849" spans="1:5">
      <c r="A3849">
        <v>4350</v>
      </c>
      <c r="B3849" s="306">
        <v>1.1700231481480801</v>
      </c>
      <c r="C3849">
        <v>19.507999999999999</v>
      </c>
      <c r="D3849">
        <v>59.52</v>
      </c>
      <c r="E3849" s="273">
        <v>3.9</v>
      </c>
    </row>
    <row r="3850" spans="1:5">
      <c r="A3850">
        <v>4351</v>
      </c>
      <c r="B3850" s="306">
        <v>1.17013888888882</v>
      </c>
      <c r="C3850">
        <v>19.532</v>
      </c>
      <c r="D3850">
        <v>59.554000000000002</v>
      </c>
      <c r="E3850" s="273">
        <v>3.9</v>
      </c>
    </row>
    <row r="3851" spans="1:5">
      <c r="A3851">
        <v>4352</v>
      </c>
      <c r="B3851" s="306">
        <v>1.17025462962956</v>
      </c>
      <c r="C3851">
        <v>19.507999999999999</v>
      </c>
      <c r="D3851">
        <v>59.55</v>
      </c>
      <c r="E3851" s="273">
        <v>3.9</v>
      </c>
    </row>
    <row r="3852" spans="1:5">
      <c r="A3852">
        <v>4353</v>
      </c>
      <c r="B3852" s="306">
        <v>1.1703703703702999</v>
      </c>
      <c r="C3852">
        <v>19.507999999999999</v>
      </c>
      <c r="D3852">
        <v>59.640999999999998</v>
      </c>
      <c r="E3852" s="273">
        <v>3.9</v>
      </c>
    </row>
    <row r="3853" spans="1:5">
      <c r="A3853">
        <v>4354</v>
      </c>
      <c r="B3853" s="306">
        <v>1.1704861111110401</v>
      </c>
      <c r="C3853">
        <v>19.507999999999999</v>
      </c>
      <c r="D3853">
        <v>59.640999999999998</v>
      </c>
      <c r="E3853" s="273">
        <v>3.9</v>
      </c>
    </row>
    <row r="3854" spans="1:5">
      <c r="A3854">
        <v>4355</v>
      </c>
      <c r="B3854" s="306">
        <v>1.17060185185178</v>
      </c>
      <c r="C3854">
        <v>19.507999999999999</v>
      </c>
      <c r="D3854">
        <v>59.640999999999998</v>
      </c>
      <c r="E3854" s="273">
        <v>3.9</v>
      </c>
    </row>
    <row r="3855" spans="1:5">
      <c r="A3855">
        <v>4356</v>
      </c>
      <c r="B3855" s="306">
        <v>1.17071759259252</v>
      </c>
      <c r="C3855">
        <v>19.507999999999999</v>
      </c>
      <c r="D3855">
        <v>59.671999999999997</v>
      </c>
      <c r="E3855" s="273">
        <v>3.9</v>
      </c>
    </row>
    <row r="3856" spans="1:5">
      <c r="A3856">
        <v>4357</v>
      </c>
      <c r="B3856" s="306">
        <v>1.1708333333332599</v>
      </c>
      <c r="C3856">
        <v>19.507999999999999</v>
      </c>
      <c r="D3856">
        <v>59.671999999999997</v>
      </c>
      <c r="E3856" s="273">
        <v>3.9</v>
      </c>
    </row>
    <row r="3857" spans="1:5">
      <c r="A3857">
        <v>4358</v>
      </c>
      <c r="B3857" s="306">
        <v>1.1709490740740001</v>
      </c>
      <c r="C3857">
        <v>19.507999999999999</v>
      </c>
      <c r="D3857">
        <v>59.701999999999998</v>
      </c>
      <c r="E3857" s="273">
        <v>3.9</v>
      </c>
    </row>
    <row r="3858" spans="1:5">
      <c r="A3858">
        <v>4359</v>
      </c>
      <c r="B3858" s="306">
        <v>1.17106481481474</v>
      </c>
      <c r="C3858">
        <v>19.507999999999999</v>
      </c>
      <c r="D3858">
        <v>59.701999999999998</v>
      </c>
      <c r="E3858" s="273">
        <v>3.9</v>
      </c>
    </row>
    <row r="3859" spans="1:5">
      <c r="A3859">
        <v>4360</v>
      </c>
      <c r="B3859" s="306">
        <v>1.17118055555548</v>
      </c>
      <c r="C3859">
        <v>19.507999999999999</v>
      </c>
      <c r="D3859">
        <v>59.701999999999998</v>
      </c>
      <c r="E3859" s="273">
        <v>3.9</v>
      </c>
    </row>
    <row r="3860" spans="1:5">
      <c r="A3860">
        <v>4361</v>
      </c>
      <c r="B3860" s="306">
        <v>1.1712962962962199</v>
      </c>
      <c r="C3860">
        <v>19.507999999999999</v>
      </c>
      <c r="D3860">
        <v>59.731999999999999</v>
      </c>
      <c r="E3860" s="273">
        <v>3.9</v>
      </c>
    </row>
    <row r="3861" spans="1:5">
      <c r="A3861">
        <v>4362</v>
      </c>
      <c r="B3861" s="306">
        <v>1.1714120370369601</v>
      </c>
      <c r="C3861">
        <v>19.507999999999999</v>
      </c>
      <c r="D3861">
        <v>59.762999999999998</v>
      </c>
      <c r="E3861" s="273">
        <v>3.9</v>
      </c>
    </row>
    <row r="3862" spans="1:5">
      <c r="A3862">
        <v>4363</v>
      </c>
      <c r="B3862" s="306">
        <v>1.17152777777771</v>
      </c>
      <c r="C3862">
        <v>19.507999999999999</v>
      </c>
      <c r="D3862">
        <v>59.762999999999998</v>
      </c>
      <c r="E3862" s="273">
        <v>3.9</v>
      </c>
    </row>
    <row r="3863" spans="1:5">
      <c r="A3863">
        <v>4364</v>
      </c>
      <c r="B3863" s="306">
        <v>1.1716435185184499</v>
      </c>
      <c r="C3863">
        <v>19.507999999999999</v>
      </c>
      <c r="D3863">
        <v>59.762999999999998</v>
      </c>
      <c r="E3863" s="273">
        <v>3.9</v>
      </c>
    </row>
    <row r="3864" spans="1:5">
      <c r="A3864">
        <v>4365</v>
      </c>
      <c r="B3864" s="306">
        <v>1.1717592592591899</v>
      </c>
      <c r="C3864">
        <v>19.507999999999999</v>
      </c>
      <c r="D3864">
        <v>59.792999999999999</v>
      </c>
      <c r="E3864" s="273">
        <v>3.9</v>
      </c>
    </row>
    <row r="3865" spans="1:5">
      <c r="A3865">
        <v>4366</v>
      </c>
      <c r="B3865" s="306">
        <v>1.1718749999999301</v>
      </c>
      <c r="C3865">
        <v>19.507999999999999</v>
      </c>
      <c r="D3865">
        <v>59.792999999999999</v>
      </c>
      <c r="E3865" s="273">
        <v>11.8</v>
      </c>
    </row>
    <row r="3866" spans="1:5">
      <c r="A3866">
        <v>4367</v>
      </c>
      <c r="B3866" s="306">
        <v>1.17199074074067</v>
      </c>
      <c r="C3866">
        <v>19.507999999999999</v>
      </c>
      <c r="D3866">
        <v>59.792999999999999</v>
      </c>
      <c r="E3866" s="273">
        <v>11.8</v>
      </c>
    </row>
    <row r="3867" spans="1:5">
      <c r="A3867">
        <v>4368</v>
      </c>
      <c r="B3867" s="306">
        <v>1.1721064814814099</v>
      </c>
      <c r="C3867">
        <v>19.507999999999999</v>
      </c>
      <c r="D3867">
        <v>59.762999999999998</v>
      </c>
      <c r="E3867" s="273">
        <v>3.9</v>
      </c>
    </row>
    <row r="3868" spans="1:5">
      <c r="A3868">
        <v>4369</v>
      </c>
      <c r="B3868" s="306">
        <v>1.1722222222221499</v>
      </c>
      <c r="C3868">
        <v>19.507999999999999</v>
      </c>
      <c r="D3868">
        <v>59.762999999999998</v>
      </c>
      <c r="E3868" s="273">
        <v>3.9</v>
      </c>
    </row>
    <row r="3869" spans="1:5">
      <c r="A3869">
        <v>4370</v>
      </c>
      <c r="B3869" s="306">
        <v>1.1723379629628901</v>
      </c>
      <c r="C3869">
        <v>19.484000000000002</v>
      </c>
      <c r="D3869">
        <v>59.789000000000001</v>
      </c>
      <c r="E3869" s="273">
        <v>3.9</v>
      </c>
    </row>
    <row r="3870" spans="1:5">
      <c r="A3870">
        <v>4371</v>
      </c>
      <c r="B3870" s="306">
        <v>1.17245370370363</v>
      </c>
      <c r="C3870">
        <v>19.507999999999999</v>
      </c>
      <c r="D3870">
        <v>59.792999999999999</v>
      </c>
      <c r="E3870" s="273">
        <v>3.9</v>
      </c>
    </row>
    <row r="3871" spans="1:5">
      <c r="A3871">
        <v>4372</v>
      </c>
      <c r="B3871" s="306">
        <v>1.1725694444443699</v>
      </c>
      <c r="C3871">
        <v>19.507999999999999</v>
      </c>
      <c r="D3871">
        <v>59.792999999999999</v>
      </c>
      <c r="E3871" s="273">
        <v>3.9</v>
      </c>
    </row>
    <row r="3872" spans="1:5">
      <c r="A3872">
        <v>4373</v>
      </c>
      <c r="B3872" s="306">
        <v>1.1726851851851099</v>
      </c>
      <c r="C3872">
        <v>19.507999999999999</v>
      </c>
      <c r="D3872">
        <v>59.823</v>
      </c>
      <c r="E3872" s="273">
        <v>3.9</v>
      </c>
    </row>
    <row r="3873" spans="1:5">
      <c r="A3873">
        <v>4374</v>
      </c>
      <c r="B3873" s="306">
        <v>1.1728009259258501</v>
      </c>
      <c r="C3873">
        <v>19.484000000000002</v>
      </c>
      <c r="D3873">
        <v>59.819000000000003</v>
      </c>
      <c r="E3873" s="273">
        <v>11.8</v>
      </c>
    </row>
    <row r="3874" spans="1:5">
      <c r="A3874">
        <v>4375</v>
      </c>
      <c r="B3874" s="306">
        <v>1.17291666666659</v>
      </c>
      <c r="C3874">
        <v>19.484000000000002</v>
      </c>
      <c r="D3874">
        <v>59.819000000000003</v>
      </c>
      <c r="E3874" s="273">
        <v>3.9</v>
      </c>
    </row>
    <row r="3875" spans="1:5">
      <c r="A3875">
        <v>4376</v>
      </c>
      <c r="B3875" s="306">
        <v>1.1730324074073299</v>
      </c>
      <c r="C3875">
        <v>19.507999999999999</v>
      </c>
      <c r="D3875">
        <v>59.823</v>
      </c>
      <c r="E3875" s="273">
        <v>3.9</v>
      </c>
    </row>
    <row r="3876" spans="1:5">
      <c r="A3876">
        <v>4377</v>
      </c>
      <c r="B3876" s="306">
        <v>1.1731481481480801</v>
      </c>
      <c r="C3876">
        <v>19.484000000000002</v>
      </c>
      <c r="D3876">
        <v>59.819000000000003</v>
      </c>
      <c r="E3876" s="273">
        <v>3.9</v>
      </c>
    </row>
    <row r="3877" spans="1:5">
      <c r="A3877">
        <v>4378</v>
      </c>
      <c r="B3877" s="306">
        <v>1.1732638888888201</v>
      </c>
      <c r="C3877">
        <v>19.484000000000002</v>
      </c>
      <c r="D3877">
        <v>59.85</v>
      </c>
      <c r="E3877" s="273">
        <v>3.9</v>
      </c>
    </row>
    <row r="3878" spans="1:5">
      <c r="A3878">
        <v>4379</v>
      </c>
      <c r="B3878" s="306">
        <v>1.17337962962956</v>
      </c>
      <c r="C3878">
        <v>19.484000000000002</v>
      </c>
      <c r="D3878">
        <v>59.85</v>
      </c>
      <c r="E3878" s="273">
        <v>3.9</v>
      </c>
    </row>
    <row r="3879" spans="1:5">
      <c r="A3879">
        <v>4380</v>
      </c>
      <c r="B3879" s="306">
        <v>1.1734953703702999</v>
      </c>
      <c r="C3879">
        <v>19.484000000000002</v>
      </c>
      <c r="D3879">
        <v>59.85</v>
      </c>
      <c r="E3879" s="273">
        <v>3.9</v>
      </c>
    </row>
    <row r="3880" spans="1:5">
      <c r="A3880">
        <v>4381</v>
      </c>
      <c r="B3880" s="306">
        <v>1.1736111111110401</v>
      </c>
      <c r="C3880">
        <v>19.484000000000002</v>
      </c>
      <c r="D3880">
        <v>59.819000000000003</v>
      </c>
      <c r="E3880" s="273">
        <v>3.9</v>
      </c>
    </row>
    <row r="3881" spans="1:5">
      <c r="A3881">
        <v>4382</v>
      </c>
      <c r="B3881" s="306">
        <v>1.1737268518517801</v>
      </c>
      <c r="C3881">
        <v>19.484000000000002</v>
      </c>
      <c r="D3881">
        <v>59.819000000000003</v>
      </c>
      <c r="E3881" s="273">
        <v>3.9</v>
      </c>
    </row>
    <row r="3882" spans="1:5">
      <c r="A3882">
        <v>4383</v>
      </c>
      <c r="B3882" s="306">
        <v>1.17384259259252</v>
      </c>
      <c r="C3882">
        <v>19.484000000000002</v>
      </c>
      <c r="D3882">
        <v>59.819000000000003</v>
      </c>
      <c r="E3882" s="273">
        <v>3.9</v>
      </c>
    </row>
    <row r="3883" spans="1:5">
      <c r="A3883">
        <v>4384</v>
      </c>
      <c r="B3883" s="306">
        <v>1.1739583333332599</v>
      </c>
      <c r="C3883">
        <v>19.484000000000002</v>
      </c>
      <c r="D3883">
        <v>59.819000000000003</v>
      </c>
      <c r="E3883" s="273">
        <v>11.8</v>
      </c>
    </row>
    <row r="3884" spans="1:5">
      <c r="A3884">
        <v>4385</v>
      </c>
      <c r="B3884" s="306">
        <v>1.1740740740740001</v>
      </c>
      <c r="C3884">
        <v>19.484000000000002</v>
      </c>
      <c r="D3884">
        <v>59.88</v>
      </c>
      <c r="E3884" s="273">
        <v>11.8</v>
      </c>
    </row>
    <row r="3885" spans="1:5">
      <c r="A3885">
        <v>4386</v>
      </c>
      <c r="B3885" s="306">
        <v>1.1741898148147401</v>
      </c>
      <c r="C3885">
        <v>19.484000000000002</v>
      </c>
      <c r="D3885">
        <v>59.85</v>
      </c>
      <c r="E3885" s="273">
        <v>11.8</v>
      </c>
    </row>
    <row r="3886" spans="1:5">
      <c r="A3886">
        <v>4387</v>
      </c>
      <c r="B3886" s="306">
        <v>1.17430555555548</v>
      </c>
      <c r="C3886">
        <v>19.484000000000002</v>
      </c>
      <c r="D3886">
        <v>59.85</v>
      </c>
      <c r="E3886" s="273">
        <v>3.9</v>
      </c>
    </row>
    <row r="3887" spans="1:5">
      <c r="A3887">
        <v>4388</v>
      </c>
      <c r="B3887" s="306">
        <v>1.1744212962962199</v>
      </c>
      <c r="C3887">
        <v>19.484000000000002</v>
      </c>
      <c r="D3887">
        <v>59.85</v>
      </c>
      <c r="E3887" s="273">
        <v>3.9</v>
      </c>
    </row>
    <row r="3888" spans="1:5">
      <c r="A3888">
        <v>4389</v>
      </c>
      <c r="B3888" s="306">
        <v>1.1745370370369601</v>
      </c>
      <c r="C3888">
        <v>19.484000000000002</v>
      </c>
      <c r="D3888">
        <v>59.88</v>
      </c>
      <c r="E3888" s="273">
        <v>3.9</v>
      </c>
    </row>
    <row r="3889" spans="1:5">
      <c r="A3889">
        <v>4390</v>
      </c>
      <c r="B3889" s="306">
        <v>1.1746527777777001</v>
      </c>
      <c r="C3889">
        <v>19.484000000000002</v>
      </c>
      <c r="D3889">
        <v>59.88</v>
      </c>
      <c r="E3889" s="273">
        <v>3.9</v>
      </c>
    </row>
    <row r="3890" spans="1:5">
      <c r="A3890">
        <v>4391</v>
      </c>
      <c r="B3890" s="306">
        <v>1.17476851851845</v>
      </c>
      <c r="C3890">
        <v>19.484000000000002</v>
      </c>
      <c r="D3890">
        <v>59.88</v>
      </c>
      <c r="E3890" s="273">
        <v>3.9</v>
      </c>
    </row>
    <row r="3891" spans="1:5">
      <c r="A3891">
        <v>4392</v>
      </c>
      <c r="B3891" s="306">
        <v>1.1748842592591899</v>
      </c>
      <c r="C3891">
        <v>19.484000000000002</v>
      </c>
      <c r="D3891">
        <v>59.91</v>
      </c>
      <c r="E3891" s="273">
        <v>3.9</v>
      </c>
    </row>
    <row r="3892" spans="1:5">
      <c r="A3892">
        <v>4393</v>
      </c>
      <c r="B3892" s="306">
        <v>1.1749999999999301</v>
      </c>
      <c r="C3892">
        <v>19.46</v>
      </c>
      <c r="D3892">
        <v>59.906999999999996</v>
      </c>
      <c r="E3892" s="273">
        <v>11.8</v>
      </c>
    </row>
    <row r="3893" spans="1:5">
      <c r="A3893">
        <v>4394</v>
      </c>
      <c r="B3893" s="306">
        <v>1.17511574074067</v>
      </c>
      <c r="C3893">
        <v>19.484000000000002</v>
      </c>
      <c r="D3893">
        <v>59.91</v>
      </c>
      <c r="E3893" s="273">
        <v>3.9</v>
      </c>
    </row>
    <row r="3894" spans="1:5">
      <c r="A3894">
        <v>4395</v>
      </c>
      <c r="B3894" s="306">
        <v>1.17523148148141</v>
      </c>
      <c r="C3894">
        <v>19.46</v>
      </c>
      <c r="D3894">
        <v>59.936999999999998</v>
      </c>
      <c r="E3894" s="273">
        <v>11.8</v>
      </c>
    </row>
    <row r="3895" spans="1:5">
      <c r="A3895">
        <v>4396</v>
      </c>
      <c r="B3895" s="306">
        <v>1.1753472222221499</v>
      </c>
      <c r="C3895">
        <v>19.46</v>
      </c>
      <c r="D3895">
        <v>59.936999999999998</v>
      </c>
      <c r="E3895" s="273">
        <v>3.9</v>
      </c>
    </row>
    <row r="3896" spans="1:5">
      <c r="A3896">
        <v>4397</v>
      </c>
      <c r="B3896" s="306">
        <v>1.1754629629628901</v>
      </c>
      <c r="C3896">
        <v>19.46</v>
      </c>
      <c r="D3896">
        <v>59.936999999999998</v>
      </c>
      <c r="E3896" s="273">
        <v>3.9</v>
      </c>
    </row>
    <row r="3897" spans="1:5">
      <c r="A3897">
        <v>4398</v>
      </c>
      <c r="B3897" s="306">
        <v>1.17557870370363</v>
      </c>
      <c r="C3897">
        <v>19.46</v>
      </c>
      <c r="D3897">
        <v>59.936999999999998</v>
      </c>
      <c r="E3897" s="273">
        <v>11.8</v>
      </c>
    </row>
    <row r="3898" spans="1:5">
      <c r="A3898">
        <v>4399</v>
      </c>
      <c r="B3898" s="306">
        <v>1.17569444444437</v>
      </c>
      <c r="C3898">
        <v>19.46</v>
      </c>
      <c r="D3898">
        <v>59.966999999999999</v>
      </c>
      <c r="E3898" s="273">
        <v>11.8</v>
      </c>
    </row>
    <row r="3899" spans="1:5">
      <c r="A3899">
        <v>4400</v>
      </c>
      <c r="B3899" s="306">
        <v>1.1758101851851099</v>
      </c>
      <c r="C3899">
        <v>19.46</v>
      </c>
      <c r="D3899">
        <v>59.966999999999999</v>
      </c>
      <c r="E3899" s="273">
        <v>3.9</v>
      </c>
    </row>
    <row r="3900" spans="1:5">
      <c r="A3900">
        <v>4401</v>
      </c>
      <c r="B3900" s="306">
        <v>1.1759259259258501</v>
      </c>
      <c r="C3900">
        <v>19.46</v>
      </c>
      <c r="D3900">
        <v>59.997999999999998</v>
      </c>
      <c r="E3900" s="273">
        <v>3.9</v>
      </c>
    </row>
    <row r="3901" spans="1:5">
      <c r="A3901">
        <v>4402</v>
      </c>
      <c r="B3901" s="306">
        <v>1.17604166666659</v>
      </c>
      <c r="C3901">
        <v>19.46</v>
      </c>
      <c r="D3901">
        <v>59.997999999999998</v>
      </c>
      <c r="E3901" s="273">
        <v>3.9</v>
      </c>
    </row>
    <row r="3902" spans="1:5">
      <c r="A3902">
        <v>4403</v>
      </c>
      <c r="B3902" s="306">
        <v>1.17615740740733</v>
      </c>
      <c r="C3902">
        <v>19.46</v>
      </c>
      <c r="D3902">
        <v>59.997999999999998</v>
      </c>
      <c r="E3902" s="273">
        <v>3.9</v>
      </c>
    </row>
    <row r="3903" spans="1:5">
      <c r="A3903">
        <v>4404</v>
      </c>
      <c r="B3903" s="306">
        <v>1.1762731481480699</v>
      </c>
      <c r="C3903">
        <v>19.46</v>
      </c>
      <c r="D3903">
        <v>59.997999999999998</v>
      </c>
      <c r="E3903" s="273">
        <v>11.8</v>
      </c>
    </row>
    <row r="3904" spans="1:5">
      <c r="A3904">
        <v>4405</v>
      </c>
      <c r="B3904" s="306">
        <v>1.1763888888888201</v>
      </c>
      <c r="C3904">
        <v>19.46</v>
      </c>
      <c r="D3904">
        <v>60.027999999999999</v>
      </c>
      <c r="E3904" s="273">
        <v>3.9</v>
      </c>
    </row>
    <row r="3905" spans="1:5">
      <c r="A3905">
        <v>4406</v>
      </c>
      <c r="B3905" s="306">
        <v>1.17650462962956</v>
      </c>
      <c r="C3905">
        <v>19.46</v>
      </c>
      <c r="D3905">
        <v>60.027999999999999</v>
      </c>
      <c r="E3905" s="273">
        <v>3.9</v>
      </c>
    </row>
    <row r="3906" spans="1:5">
      <c r="A3906">
        <v>4407</v>
      </c>
      <c r="B3906" s="306">
        <v>1.1766203703703</v>
      </c>
      <c r="C3906">
        <v>19.46</v>
      </c>
      <c r="D3906">
        <v>60.027999999999999</v>
      </c>
      <c r="E3906" s="273">
        <v>3.9</v>
      </c>
    </row>
    <row r="3907" spans="1:5">
      <c r="A3907">
        <v>4408</v>
      </c>
      <c r="B3907" s="306">
        <v>1.1767361111110399</v>
      </c>
      <c r="C3907">
        <v>19.46</v>
      </c>
      <c r="D3907">
        <v>60.058</v>
      </c>
      <c r="E3907" s="273">
        <v>3.9</v>
      </c>
    </row>
    <row r="3908" spans="1:5">
      <c r="A3908">
        <v>4409</v>
      </c>
      <c r="B3908" s="306">
        <v>1.1768518518517801</v>
      </c>
      <c r="C3908">
        <v>19.436</v>
      </c>
      <c r="D3908">
        <v>60.085000000000001</v>
      </c>
      <c r="E3908" s="273">
        <v>3.9</v>
      </c>
    </row>
    <row r="3909" spans="1:5">
      <c r="A3909">
        <v>4410</v>
      </c>
      <c r="B3909" s="306">
        <v>1.17696759259252</v>
      </c>
      <c r="C3909">
        <v>19.46</v>
      </c>
      <c r="D3909">
        <v>60.088000000000001</v>
      </c>
      <c r="E3909" s="273">
        <v>11.8</v>
      </c>
    </row>
    <row r="3910" spans="1:5">
      <c r="A3910">
        <v>4411</v>
      </c>
      <c r="B3910" s="306">
        <v>1.17708333333326</v>
      </c>
      <c r="C3910">
        <v>19.436</v>
      </c>
      <c r="D3910">
        <v>60.115000000000002</v>
      </c>
      <c r="E3910" s="273">
        <v>3.9</v>
      </c>
    </row>
    <row r="3911" spans="1:5">
      <c r="A3911">
        <v>4412</v>
      </c>
      <c r="B3911" s="306">
        <v>1.1771990740739999</v>
      </c>
      <c r="C3911">
        <v>19.46</v>
      </c>
      <c r="D3911">
        <v>60.119</v>
      </c>
      <c r="E3911" s="273">
        <v>3.9</v>
      </c>
    </row>
    <row r="3912" spans="1:5">
      <c r="A3912">
        <v>4413</v>
      </c>
      <c r="B3912" s="306">
        <v>1.1773148148147401</v>
      </c>
      <c r="C3912">
        <v>19.436</v>
      </c>
      <c r="D3912">
        <v>60.145000000000003</v>
      </c>
      <c r="E3912" s="273">
        <v>3.9</v>
      </c>
    </row>
    <row r="3913" spans="1:5">
      <c r="A3913">
        <v>4414</v>
      </c>
      <c r="B3913" s="306">
        <v>1.17743055555548</v>
      </c>
      <c r="C3913">
        <v>19.436</v>
      </c>
      <c r="D3913">
        <v>60.145000000000003</v>
      </c>
      <c r="E3913" s="273">
        <v>3.9</v>
      </c>
    </row>
    <row r="3914" spans="1:5">
      <c r="A3914">
        <v>4415</v>
      </c>
      <c r="B3914" s="306">
        <v>1.17754629629622</v>
      </c>
      <c r="C3914">
        <v>19.46</v>
      </c>
      <c r="D3914">
        <v>60.149000000000001</v>
      </c>
      <c r="E3914" s="273">
        <v>11.8</v>
      </c>
    </row>
    <row r="3915" spans="1:5">
      <c r="A3915">
        <v>4416</v>
      </c>
      <c r="B3915" s="306">
        <v>1.1776620370369599</v>
      </c>
      <c r="C3915">
        <v>19.436</v>
      </c>
      <c r="D3915">
        <v>60.145000000000003</v>
      </c>
      <c r="E3915" s="273">
        <v>3.9</v>
      </c>
    </row>
    <row r="3916" spans="1:5">
      <c r="A3916">
        <v>4417</v>
      </c>
      <c r="B3916" s="306">
        <v>1.1777777777777001</v>
      </c>
      <c r="C3916">
        <v>19.436</v>
      </c>
      <c r="D3916">
        <v>60.145000000000003</v>
      </c>
      <c r="E3916" s="273">
        <v>3.9</v>
      </c>
    </row>
    <row r="3917" spans="1:5">
      <c r="A3917">
        <v>4418</v>
      </c>
      <c r="B3917" s="306">
        <v>1.17789351851844</v>
      </c>
      <c r="C3917">
        <v>19.436</v>
      </c>
      <c r="D3917">
        <v>60.145000000000003</v>
      </c>
      <c r="E3917" s="273">
        <v>3.9</v>
      </c>
    </row>
    <row r="3918" spans="1:5">
      <c r="A3918">
        <v>4419</v>
      </c>
      <c r="B3918" s="306">
        <v>1.17800925925919</v>
      </c>
      <c r="C3918">
        <v>19.436</v>
      </c>
      <c r="D3918">
        <v>60.145000000000003</v>
      </c>
      <c r="E3918" s="273">
        <v>3.9</v>
      </c>
    </row>
    <row r="3919" spans="1:5">
      <c r="A3919">
        <v>4420</v>
      </c>
      <c r="B3919" s="306">
        <v>1.1781249999999299</v>
      </c>
      <c r="C3919">
        <v>19.436</v>
      </c>
      <c r="D3919">
        <v>60.145000000000003</v>
      </c>
      <c r="E3919" s="273">
        <v>3.9</v>
      </c>
    </row>
    <row r="3920" spans="1:5">
      <c r="A3920">
        <v>4421</v>
      </c>
      <c r="B3920" s="306">
        <v>1.1782407407406701</v>
      </c>
      <c r="C3920">
        <v>19.436</v>
      </c>
      <c r="D3920">
        <v>60.115000000000002</v>
      </c>
      <c r="E3920" s="273">
        <v>3.9</v>
      </c>
    </row>
    <row r="3921" spans="1:5">
      <c r="A3921">
        <v>4422</v>
      </c>
      <c r="B3921" s="306">
        <v>1.17835648148141</v>
      </c>
      <c r="C3921">
        <v>19.436</v>
      </c>
      <c r="D3921">
        <v>60.145000000000003</v>
      </c>
      <c r="E3921" s="273">
        <v>3.9</v>
      </c>
    </row>
    <row r="3922" spans="1:5">
      <c r="A3922">
        <v>4423</v>
      </c>
      <c r="B3922" s="306">
        <v>1.17847222222215</v>
      </c>
      <c r="C3922">
        <v>19.436</v>
      </c>
      <c r="D3922">
        <v>60.176000000000002</v>
      </c>
      <c r="E3922" s="273">
        <v>3.9</v>
      </c>
    </row>
    <row r="3923" spans="1:5">
      <c r="A3923">
        <v>4424</v>
      </c>
      <c r="B3923" s="306">
        <v>1.1785879629628899</v>
      </c>
      <c r="C3923">
        <v>19.436</v>
      </c>
      <c r="D3923">
        <v>60.145000000000003</v>
      </c>
      <c r="E3923" s="273">
        <v>3.9</v>
      </c>
    </row>
    <row r="3924" spans="1:5">
      <c r="A3924">
        <v>4425</v>
      </c>
      <c r="B3924" s="306">
        <v>1.1787037037036301</v>
      </c>
      <c r="C3924">
        <v>19.436</v>
      </c>
      <c r="D3924">
        <v>60.176000000000002</v>
      </c>
      <c r="E3924" s="273">
        <v>3.9</v>
      </c>
    </row>
    <row r="3925" spans="1:5">
      <c r="A3925">
        <v>4426</v>
      </c>
      <c r="B3925" s="306">
        <v>1.17881944444437</v>
      </c>
      <c r="C3925">
        <v>19.436</v>
      </c>
      <c r="D3925">
        <v>60.176000000000002</v>
      </c>
      <c r="E3925" s="273">
        <v>3.9</v>
      </c>
    </row>
    <row r="3926" spans="1:5">
      <c r="A3926">
        <v>4427</v>
      </c>
      <c r="B3926" s="306">
        <v>1.17893518518511</v>
      </c>
      <c r="C3926">
        <v>19.436</v>
      </c>
      <c r="D3926">
        <v>60.176000000000002</v>
      </c>
      <c r="E3926" s="273">
        <v>3.9</v>
      </c>
    </row>
    <row r="3927" spans="1:5">
      <c r="A3927">
        <v>4428</v>
      </c>
      <c r="B3927" s="306">
        <v>1.1790509259258499</v>
      </c>
      <c r="C3927">
        <v>19.436</v>
      </c>
      <c r="D3927">
        <v>60.145000000000003</v>
      </c>
      <c r="E3927" s="273">
        <v>3.9</v>
      </c>
    </row>
    <row r="3928" spans="1:5">
      <c r="A3928">
        <v>4429</v>
      </c>
      <c r="B3928" s="306">
        <v>1.1791666666665901</v>
      </c>
      <c r="C3928">
        <v>19.436</v>
      </c>
      <c r="D3928">
        <v>60.176000000000002</v>
      </c>
      <c r="E3928" s="273">
        <v>3.9</v>
      </c>
    </row>
    <row r="3929" spans="1:5">
      <c r="A3929">
        <v>4430</v>
      </c>
      <c r="B3929" s="306">
        <v>1.17928240740733</v>
      </c>
      <c r="C3929">
        <v>19.436</v>
      </c>
      <c r="D3929">
        <v>60.176000000000002</v>
      </c>
      <c r="E3929" s="273">
        <v>11.8</v>
      </c>
    </row>
    <row r="3930" spans="1:5">
      <c r="A3930">
        <v>4431</v>
      </c>
      <c r="B3930" s="306">
        <v>1.17939814814807</v>
      </c>
      <c r="C3930">
        <v>19.436</v>
      </c>
      <c r="D3930">
        <v>60.176000000000002</v>
      </c>
      <c r="E3930" s="273">
        <v>3.9</v>
      </c>
    </row>
    <row r="3931" spans="1:5">
      <c r="A3931">
        <v>4432</v>
      </c>
      <c r="B3931" s="306">
        <v>1.1795138888888099</v>
      </c>
      <c r="C3931">
        <v>19.436</v>
      </c>
      <c r="D3931">
        <v>60.176000000000002</v>
      </c>
      <c r="E3931" s="273">
        <v>3.9</v>
      </c>
    </row>
    <row r="3932" spans="1:5">
      <c r="A3932">
        <v>4433</v>
      </c>
      <c r="B3932" s="306">
        <v>1.1796296296295601</v>
      </c>
      <c r="C3932">
        <v>19.436</v>
      </c>
      <c r="D3932">
        <v>60.176000000000002</v>
      </c>
      <c r="E3932" s="273">
        <v>3.9</v>
      </c>
    </row>
    <row r="3933" spans="1:5">
      <c r="A3933">
        <v>4434</v>
      </c>
      <c r="B3933" s="306">
        <v>1.1797453703703</v>
      </c>
      <c r="C3933">
        <v>19.436</v>
      </c>
      <c r="D3933">
        <v>60.176000000000002</v>
      </c>
      <c r="E3933" s="273">
        <v>11.8</v>
      </c>
    </row>
    <row r="3934" spans="1:5">
      <c r="A3934">
        <v>4435</v>
      </c>
      <c r="B3934" s="306">
        <v>1.17986111111104</v>
      </c>
      <c r="C3934">
        <v>19.436</v>
      </c>
      <c r="D3934">
        <v>60.176000000000002</v>
      </c>
      <c r="E3934" s="273">
        <v>11.8</v>
      </c>
    </row>
    <row r="3935" spans="1:5">
      <c r="A3935">
        <v>4436</v>
      </c>
      <c r="B3935" s="306">
        <v>1.1799768518517799</v>
      </c>
      <c r="C3935">
        <v>19.436</v>
      </c>
      <c r="D3935">
        <v>60.206000000000003</v>
      </c>
      <c r="E3935" s="273">
        <v>11.8</v>
      </c>
    </row>
    <row r="3936" spans="1:5">
      <c r="A3936">
        <v>4437</v>
      </c>
      <c r="B3936" s="306">
        <v>1.1800925925925201</v>
      </c>
      <c r="C3936">
        <v>19.436</v>
      </c>
      <c r="D3936">
        <v>60.206000000000003</v>
      </c>
      <c r="E3936" s="273">
        <v>11.8</v>
      </c>
    </row>
    <row r="3937" spans="1:5">
      <c r="A3937">
        <v>4438</v>
      </c>
      <c r="B3937" s="306">
        <v>1.18020833333326</v>
      </c>
      <c r="C3937">
        <v>19.436</v>
      </c>
      <c r="D3937">
        <v>60.235999999999997</v>
      </c>
      <c r="E3937" s="273">
        <v>3.9</v>
      </c>
    </row>
    <row r="3938" spans="1:5">
      <c r="A3938">
        <v>4439</v>
      </c>
      <c r="B3938" s="306">
        <v>1.180324074074</v>
      </c>
      <c r="C3938">
        <v>19.436</v>
      </c>
      <c r="D3938">
        <v>60.235999999999997</v>
      </c>
      <c r="E3938" s="273">
        <v>3.9</v>
      </c>
    </row>
    <row r="3939" spans="1:5">
      <c r="A3939">
        <v>4440</v>
      </c>
      <c r="B3939" s="306">
        <v>1.1804398148147399</v>
      </c>
      <c r="C3939">
        <v>19.436</v>
      </c>
      <c r="D3939">
        <v>60.206000000000003</v>
      </c>
      <c r="E3939" s="273">
        <v>3.9</v>
      </c>
    </row>
    <row r="3940" spans="1:5">
      <c r="A3940">
        <v>4441</v>
      </c>
      <c r="B3940" s="306">
        <v>1.1805555555554801</v>
      </c>
      <c r="C3940">
        <v>19.436</v>
      </c>
      <c r="D3940">
        <v>60.176000000000002</v>
      </c>
      <c r="E3940" s="273">
        <v>3.9</v>
      </c>
    </row>
    <row r="3941" spans="1:5">
      <c r="A3941">
        <v>4442</v>
      </c>
      <c r="B3941" s="306">
        <v>1.18067129629622</v>
      </c>
      <c r="C3941">
        <v>19.436</v>
      </c>
      <c r="D3941">
        <v>60.206000000000003</v>
      </c>
      <c r="E3941" s="273">
        <v>3.9</v>
      </c>
    </row>
    <row r="3942" spans="1:5">
      <c r="A3942">
        <v>4443</v>
      </c>
      <c r="B3942" s="306">
        <v>1.18078703703696</v>
      </c>
      <c r="C3942">
        <v>19.413</v>
      </c>
      <c r="D3942">
        <v>60.171999999999997</v>
      </c>
      <c r="E3942" s="273">
        <v>3.9</v>
      </c>
    </row>
    <row r="3943" spans="1:5">
      <c r="A3943">
        <v>4444</v>
      </c>
      <c r="B3943" s="306">
        <v>1.1809027777776999</v>
      </c>
      <c r="C3943">
        <v>19.436</v>
      </c>
      <c r="D3943">
        <v>60.206000000000003</v>
      </c>
      <c r="E3943" s="273">
        <v>3.9</v>
      </c>
    </row>
    <row r="3944" spans="1:5">
      <c r="A3944">
        <v>4445</v>
      </c>
      <c r="B3944" s="306">
        <v>1.1810185185184401</v>
      </c>
      <c r="C3944">
        <v>19.413</v>
      </c>
      <c r="D3944">
        <v>60.201999999999998</v>
      </c>
      <c r="E3944" s="273">
        <v>3.9</v>
      </c>
    </row>
    <row r="3945" spans="1:5">
      <c r="A3945">
        <v>4446</v>
      </c>
      <c r="B3945" s="306">
        <v>1.18113425925918</v>
      </c>
      <c r="C3945">
        <v>19.413</v>
      </c>
      <c r="D3945">
        <v>60.262999999999998</v>
      </c>
      <c r="E3945" s="273">
        <v>3.9</v>
      </c>
    </row>
    <row r="3946" spans="1:5">
      <c r="A3946">
        <v>4447</v>
      </c>
      <c r="B3946" s="306">
        <v>1.18124999999993</v>
      </c>
      <c r="C3946">
        <v>19.413</v>
      </c>
      <c r="D3946">
        <v>60.292999999999999</v>
      </c>
      <c r="E3946" s="273">
        <v>3.9</v>
      </c>
    </row>
    <row r="3947" spans="1:5">
      <c r="A3947">
        <v>4448</v>
      </c>
      <c r="B3947" s="306">
        <v>1.1813657407406699</v>
      </c>
      <c r="C3947">
        <v>19.413</v>
      </c>
      <c r="D3947">
        <v>60.292999999999999</v>
      </c>
      <c r="E3947" s="273">
        <v>3.9</v>
      </c>
    </row>
    <row r="3948" spans="1:5">
      <c r="A3948">
        <v>4449</v>
      </c>
      <c r="B3948" s="306">
        <v>1.1814814814814101</v>
      </c>
      <c r="C3948">
        <v>19.413</v>
      </c>
      <c r="D3948">
        <v>60.292999999999999</v>
      </c>
      <c r="E3948" s="273">
        <v>3.9</v>
      </c>
    </row>
    <row r="3949" spans="1:5">
      <c r="A3949">
        <v>4450</v>
      </c>
      <c r="B3949" s="306">
        <v>1.18159722222215</v>
      </c>
      <c r="C3949">
        <v>19.413</v>
      </c>
      <c r="D3949">
        <v>60.292999999999999</v>
      </c>
      <c r="E3949" s="273">
        <v>11.8</v>
      </c>
    </row>
    <row r="3950" spans="1:5">
      <c r="A3950">
        <v>4451</v>
      </c>
      <c r="B3950" s="306">
        <v>1.18171296296289</v>
      </c>
      <c r="C3950">
        <v>19.413</v>
      </c>
      <c r="D3950">
        <v>60.323</v>
      </c>
      <c r="E3950" s="273">
        <v>3.9</v>
      </c>
    </row>
    <row r="3951" spans="1:5">
      <c r="A3951">
        <v>4452</v>
      </c>
      <c r="B3951" s="306">
        <v>1.1818287037036299</v>
      </c>
      <c r="C3951">
        <v>19.413</v>
      </c>
      <c r="D3951">
        <v>60.323</v>
      </c>
      <c r="E3951" s="273">
        <v>3.9</v>
      </c>
    </row>
    <row r="3952" spans="1:5">
      <c r="A3952">
        <v>4453</v>
      </c>
      <c r="B3952" s="306">
        <v>1.1819444444443701</v>
      </c>
      <c r="C3952">
        <v>19.413</v>
      </c>
      <c r="D3952">
        <v>60.323</v>
      </c>
      <c r="E3952" s="273">
        <v>3.9</v>
      </c>
    </row>
    <row r="3953" spans="1:5">
      <c r="A3953">
        <v>4454</v>
      </c>
      <c r="B3953" s="306">
        <v>1.18206018518511</v>
      </c>
      <c r="C3953">
        <v>19.413</v>
      </c>
      <c r="D3953">
        <v>60.353000000000002</v>
      </c>
      <c r="E3953" s="273">
        <v>3.9</v>
      </c>
    </row>
    <row r="3954" spans="1:5">
      <c r="A3954">
        <v>4455</v>
      </c>
      <c r="B3954" s="306">
        <v>1.18217592592585</v>
      </c>
      <c r="C3954">
        <v>19.413</v>
      </c>
      <c r="D3954">
        <v>60.353000000000002</v>
      </c>
      <c r="E3954" s="273">
        <v>3.9</v>
      </c>
    </row>
    <row r="3955" spans="1:5">
      <c r="A3955">
        <v>4456</v>
      </c>
      <c r="B3955" s="306">
        <v>1.1822916666665899</v>
      </c>
      <c r="C3955">
        <v>19.388999999999999</v>
      </c>
      <c r="D3955">
        <v>60.35</v>
      </c>
      <c r="E3955" s="273">
        <v>3.9</v>
      </c>
    </row>
    <row r="3956" spans="1:5">
      <c r="A3956">
        <v>4457</v>
      </c>
      <c r="B3956" s="306">
        <v>1.1824074074073301</v>
      </c>
      <c r="C3956">
        <v>19.413</v>
      </c>
      <c r="D3956">
        <v>60.384</v>
      </c>
      <c r="E3956" s="273">
        <v>3.9</v>
      </c>
    </row>
    <row r="3957" spans="1:5">
      <c r="A3957">
        <v>4458</v>
      </c>
      <c r="B3957" s="306">
        <v>1.18252314814807</v>
      </c>
      <c r="C3957">
        <v>19.388999999999999</v>
      </c>
      <c r="D3957">
        <v>60.35</v>
      </c>
      <c r="E3957" s="273">
        <v>3.9</v>
      </c>
    </row>
    <row r="3958" spans="1:5">
      <c r="A3958">
        <v>4459</v>
      </c>
      <c r="B3958" s="306">
        <v>1.18263888888881</v>
      </c>
      <c r="C3958">
        <v>19.388999999999999</v>
      </c>
      <c r="D3958">
        <v>60.35</v>
      </c>
      <c r="E3958" s="273">
        <v>3.9</v>
      </c>
    </row>
    <row r="3959" spans="1:5">
      <c r="A3959">
        <v>4460</v>
      </c>
      <c r="B3959" s="306">
        <v>1.1827546296295599</v>
      </c>
      <c r="C3959">
        <v>19.413</v>
      </c>
      <c r="D3959">
        <v>60.323</v>
      </c>
      <c r="E3959" s="273">
        <v>11.8</v>
      </c>
    </row>
    <row r="3960" spans="1:5">
      <c r="A3960">
        <v>4461</v>
      </c>
      <c r="B3960" s="306">
        <v>1.1828703703703001</v>
      </c>
      <c r="C3960">
        <v>19.388999999999999</v>
      </c>
      <c r="D3960">
        <v>60.319000000000003</v>
      </c>
      <c r="E3960" s="273">
        <v>3.9</v>
      </c>
    </row>
    <row r="3961" spans="1:5">
      <c r="A3961">
        <v>4462</v>
      </c>
      <c r="B3961" s="306">
        <v>1.18298611111104</v>
      </c>
      <c r="C3961">
        <v>19.388999999999999</v>
      </c>
      <c r="D3961">
        <v>60.35</v>
      </c>
      <c r="E3961" s="273">
        <v>3.9</v>
      </c>
    </row>
    <row r="3962" spans="1:5">
      <c r="A3962">
        <v>4463</v>
      </c>
      <c r="B3962" s="306">
        <v>1.18310185185178</v>
      </c>
      <c r="C3962">
        <v>19.388999999999999</v>
      </c>
      <c r="D3962">
        <v>60.38</v>
      </c>
      <c r="E3962" s="273">
        <v>11.8</v>
      </c>
    </row>
    <row r="3963" spans="1:5">
      <c r="A3963">
        <v>4464</v>
      </c>
      <c r="B3963" s="306">
        <v>1.1832175925925199</v>
      </c>
      <c r="C3963">
        <v>19.388999999999999</v>
      </c>
      <c r="D3963">
        <v>60.38</v>
      </c>
      <c r="E3963" s="273">
        <v>3.9</v>
      </c>
    </row>
    <row r="3964" spans="1:5">
      <c r="A3964">
        <v>4465</v>
      </c>
      <c r="B3964" s="306">
        <v>1.1833333333332601</v>
      </c>
      <c r="C3964">
        <v>19.388999999999999</v>
      </c>
      <c r="D3964">
        <v>60.38</v>
      </c>
      <c r="E3964" s="273">
        <v>3.9</v>
      </c>
    </row>
    <row r="3965" spans="1:5">
      <c r="A3965">
        <v>4466</v>
      </c>
      <c r="B3965" s="306">
        <v>1.183449074074</v>
      </c>
      <c r="C3965">
        <v>19.388999999999999</v>
      </c>
      <c r="D3965">
        <v>60.38</v>
      </c>
      <c r="E3965" s="273">
        <v>3.9</v>
      </c>
    </row>
    <row r="3966" spans="1:5">
      <c r="A3966">
        <v>4467</v>
      </c>
      <c r="B3966" s="306">
        <v>1.18356481481474</v>
      </c>
      <c r="C3966">
        <v>19.388999999999999</v>
      </c>
      <c r="D3966">
        <v>60.41</v>
      </c>
      <c r="E3966" s="273">
        <v>3.9</v>
      </c>
    </row>
    <row r="3967" spans="1:5">
      <c r="A3967">
        <v>4468</v>
      </c>
      <c r="B3967" s="306">
        <v>1.1836805555554799</v>
      </c>
      <c r="C3967">
        <v>19.388999999999999</v>
      </c>
      <c r="D3967">
        <v>60.41</v>
      </c>
      <c r="E3967" s="273">
        <v>3.9</v>
      </c>
    </row>
    <row r="3968" spans="1:5">
      <c r="A3968">
        <v>4469</v>
      </c>
      <c r="B3968" s="306">
        <v>1.1837962962962201</v>
      </c>
      <c r="C3968">
        <v>19.388999999999999</v>
      </c>
      <c r="D3968">
        <v>60.41</v>
      </c>
      <c r="E3968" s="273">
        <v>3.9</v>
      </c>
    </row>
    <row r="3969" spans="1:5">
      <c r="A3969">
        <v>4470</v>
      </c>
      <c r="B3969" s="306">
        <v>1.18391203703696</v>
      </c>
      <c r="C3969">
        <v>19.388999999999999</v>
      </c>
      <c r="D3969">
        <v>60.41</v>
      </c>
      <c r="E3969" s="273">
        <v>3.9</v>
      </c>
    </row>
    <row r="3970" spans="1:5">
      <c r="A3970">
        <v>4471</v>
      </c>
      <c r="B3970" s="306">
        <v>1.1840277777777</v>
      </c>
      <c r="C3970">
        <v>19.388999999999999</v>
      </c>
      <c r="D3970">
        <v>60.41</v>
      </c>
      <c r="E3970" s="273">
        <v>3.9</v>
      </c>
    </row>
    <row r="3971" spans="1:5">
      <c r="A3971">
        <v>4472</v>
      </c>
      <c r="B3971" s="306">
        <v>1.1841435185184399</v>
      </c>
      <c r="C3971">
        <v>19.388999999999999</v>
      </c>
      <c r="D3971">
        <v>60.41</v>
      </c>
      <c r="E3971" s="273">
        <v>11.8</v>
      </c>
    </row>
    <row r="3972" spans="1:5">
      <c r="A3972">
        <v>4473</v>
      </c>
      <c r="B3972" s="306">
        <v>1.1842592592591801</v>
      </c>
      <c r="C3972">
        <v>19.388999999999999</v>
      </c>
      <c r="D3972">
        <v>60.38</v>
      </c>
      <c r="E3972" s="273">
        <v>3.9</v>
      </c>
    </row>
    <row r="3973" spans="1:5">
      <c r="A3973">
        <v>4474</v>
      </c>
      <c r="B3973" s="306">
        <v>1.18437499999993</v>
      </c>
      <c r="C3973">
        <v>19.388999999999999</v>
      </c>
      <c r="D3973">
        <v>60.41</v>
      </c>
      <c r="E3973" s="273">
        <v>3.9</v>
      </c>
    </row>
    <row r="3974" spans="1:5">
      <c r="A3974">
        <v>4475</v>
      </c>
      <c r="B3974" s="306">
        <v>1.18449074074067</v>
      </c>
      <c r="C3974">
        <v>19.388999999999999</v>
      </c>
      <c r="D3974">
        <v>60.44</v>
      </c>
      <c r="E3974" s="273">
        <v>3.9</v>
      </c>
    </row>
    <row r="3975" spans="1:5">
      <c r="A3975">
        <v>4476</v>
      </c>
      <c r="B3975" s="306">
        <v>1.1846064814814099</v>
      </c>
      <c r="C3975">
        <v>19.388999999999999</v>
      </c>
      <c r="D3975">
        <v>60.470999999999997</v>
      </c>
      <c r="E3975" s="273">
        <v>3.9</v>
      </c>
    </row>
    <row r="3976" spans="1:5">
      <c r="A3976">
        <v>4477</v>
      </c>
      <c r="B3976" s="306">
        <v>1.1847222222221501</v>
      </c>
      <c r="C3976">
        <v>19.388999999999999</v>
      </c>
      <c r="D3976">
        <v>60.470999999999997</v>
      </c>
      <c r="E3976" s="273">
        <v>3.9</v>
      </c>
    </row>
    <row r="3977" spans="1:5">
      <c r="A3977">
        <v>4478</v>
      </c>
      <c r="B3977" s="306">
        <v>1.18483796296289</v>
      </c>
      <c r="C3977">
        <v>19.388999999999999</v>
      </c>
      <c r="D3977">
        <v>60.44</v>
      </c>
      <c r="E3977" s="273">
        <v>3.9</v>
      </c>
    </row>
    <row r="3978" spans="1:5">
      <c r="A3978">
        <v>4479</v>
      </c>
      <c r="B3978" s="306">
        <v>1.18495370370363</v>
      </c>
      <c r="C3978">
        <v>19.388999999999999</v>
      </c>
      <c r="D3978">
        <v>60.470999999999997</v>
      </c>
      <c r="E3978" s="273">
        <v>3.9</v>
      </c>
    </row>
    <row r="3979" spans="1:5">
      <c r="A3979">
        <v>4480</v>
      </c>
      <c r="B3979" s="306">
        <v>1.1850694444443699</v>
      </c>
      <c r="C3979">
        <v>19.388999999999999</v>
      </c>
      <c r="D3979">
        <v>60.470999999999997</v>
      </c>
      <c r="E3979" s="273">
        <v>3.9</v>
      </c>
    </row>
    <row r="3980" spans="1:5">
      <c r="A3980">
        <v>4481</v>
      </c>
      <c r="B3980" s="306">
        <v>1.1851851851851101</v>
      </c>
      <c r="C3980">
        <v>19.388999999999999</v>
      </c>
      <c r="D3980">
        <v>60.470999999999997</v>
      </c>
      <c r="E3980" s="273">
        <v>11.8</v>
      </c>
    </row>
    <row r="3981" spans="1:5">
      <c r="A3981">
        <v>4482</v>
      </c>
      <c r="B3981" s="306">
        <v>1.18530092592585</v>
      </c>
      <c r="C3981">
        <v>19.388999999999999</v>
      </c>
      <c r="D3981">
        <v>60.44</v>
      </c>
      <c r="E3981" s="273">
        <v>3.9</v>
      </c>
    </row>
    <row r="3982" spans="1:5">
      <c r="A3982">
        <v>4483</v>
      </c>
      <c r="B3982" s="306">
        <v>1.18541666666659</v>
      </c>
      <c r="C3982">
        <v>19.388999999999999</v>
      </c>
      <c r="D3982">
        <v>60.44</v>
      </c>
      <c r="E3982" s="273">
        <v>11.8</v>
      </c>
    </row>
    <row r="3983" spans="1:5">
      <c r="A3983">
        <v>4484</v>
      </c>
      <c r="B3983" s="306">
        <v>1.1855324074073299</v>
      </c>
      <c r="C3983">
        <v>19.388999999999999</v>
      </c>
      <c r="D3983">
        <v>60.470999999999997</v>
      </c>
      <c r="E3983" s="273">
        <v>3.9</v>
      </c>
    </row>
    <row r="3984" spans="1:5">
      <c r="A3984">
        <v>4485</v>
      </c>
      <c r="B3984" s="306">
        <v>1.1856481481480701</v>
      </c>
      <c r="C3984">
        <v>19.388999999999999</v>
      </c>
      <c r="D3984">
        <v>60.500999999999998</v>
      </c>
      <c r="E3984" s="273">
        <v>3.9</v>
      </c>
    </row>
    <row r="3985" spans="1:5">
      <c r="A3985">
        <v>4486</v>
      </c>
      <c r="B3985" s="306">
        <v>1.18576388888881</v>
      </c>
      <c r="C3985">
        <v>19.388999999999999</v>
      </c>
      <c r="D3985">
        <v>60.530999999999999</v>
      </c>
      <c r="E3985" s="273">
        <v>3.9</v>
      </c>
    </row>
    <row r="3986" spans="1:5">
      <c r="A3986">
        <v>4487</v>
      </c>
      <c r="B3986" s="306">
        <v>1.18587962962955</v>
      </c>
      <c r="C3986">
        <v>19.388999999999999</v>
      </c>
      <c r="D3986">
        <v>60.530999999999999</v>
      </c>
      <c r="E3986" s="273">
        <v>3.9</v>
      </c>
    </row>
    <row r="3987" spans="1:5">
      <c r="A3987">
        <v>4488</v>
      </c>
      <c r="B3987" s="306">
        <v>1.1859953703702999</v>
      </c>
      <c r="C3987">
        <v>19.364999999999998</v>
      </c>
      <c r="D3987">
        <v>60.527000000000001</v>
      </c>
      <c r="E3987" s="273">
        <v>3.9</v>
      </c>
    </row>
    <row r="3988" spans="1:5">
      <c r="A3988">
        <v>4489</v>
      </c>
      <c r="B3988" s="306">
        <v>1.1861111111110401</v>
      </c>
      <c r="C3988">
        <v>19.388999999999999</v>
      </c>
      <c r="D3988">
        <v>60.561</v>
      </c>
      <c r="E3988" s="273">
        <v>11.8</v>
      </c>
    </row>
    <row r="3989" spans="1:5">
      <c r="A3989">
        <v>4490</v>
      </c>
      <c r="B3989" s="306">
        <v>1.18622685185178</v>
      </c>
      <c r="C3989">
        <v>19.388999999999999</v>
      </c>
      <c r="D3989">
        <v>60.622</v>
      </c>
      <c r="E3989" s="273">
        <v>3.9</v>
      </c>
    </row>
    <row r="3990" spans="1:5">
      <c r="A3990">
        <v>4491</v>
      </c>
      <c r="B3990" s="306">
        <v>1.18634259259252</v>
      </c>
      <c r="C3990">
        <v>19.388999999999999</v>
      </c>
      <c r="D3990">
        <v>60.622</v>
      </c>
      <c r="E3990" s="273">
        <v>3.9</v>
      </c>
    </row>
    <row r="3991" spans="1:5">
      <c r="A3991">
        <v>4492</v>
      </c>
      <c r="B3991" s="306">
        <v>1.1864583333332599</v>
      </c>
      <c r="C3991">
        <v>19.364999999999998</v>
      </c>
      <c r="D3991">
        <v>60.618000000000002</v>
      </c>
      <c r="E3991" s="273">
        <v>3.9</v>
      </c>
    </row>
    <row r="3992" spans="1:5">
      <c r="A3992">
        <v>4493</v>
      </c>
      <c r="B3992" s="306">
        <v>1.1865740740740001</v>
      </c>
      <c r="C3992">
        <v>19.364999999999998</v>
      </c>
      <c r="D3992">
        <v>60.648000000000003</v>
      </c>
      <c r="E3992" s="273">
        <v>3.9</v>
      </c>
    </row>
    <row r="3993" spans="1:5">
      <c r="A3993">
        <v>4494</v>
      </c>
      <c r="B3993" s="306">
        <v>1.18668981481474</v>
      </c>
      <c r="C3993">
        <v>19.364999999999998</v>
      </c>
      <c r="D3993">
        <v>60.648000000000003</v>
      </c>
      <c r="E3993" s="273">
        <v>3.9</v>
      </c>
    </row>
    <row r="3994" spans="1:5">
      <c r="A3994">
        <v>4495</v>
      </c>
      <c r="B3994" s="306">
        <v>1.18680555555548</v>
      </c>
      <c r="C3994">
        <v>19.364999999999998</v>
      </c>
      <c r="D3994">
        <v>60.677999999999997</v>
      </c>
      <c r="E3994" s="273">
        <v>3.9</v>
      </c>
    </row>
    <row r="3995" spans="1:5">
      <c r="A3995">
        <v>4496</v>
      </c>
      <c r="B3995" s="306">
        <v>1.1869212962962199</v>
      </c>
      <c r="C3995">
        <v>19.388999999999999</v>
      </c>
      <c r="D3995">
        <v>60.652000000000001</v>
      </c>
      <c r="E3995" s="273">
        <v>3.9</v>
      </c>
    </row>
    <row r="3996" spans="1:5">
      <c r="A3996">
        <v>4497</v>
      </c>
      <c r="B3996" s="306">
        <v>1.1870370370369601</v>
      </c>
      <c r="C3996">
        <v>19.388999999999999</v>
      </c>
      <c r="D3996">
        <v>60.652000000000001</v>
      </c>
      <c r="E3996" s="273">
        <v>3.9</v>
      </c>
    </row>
    <row r="3997" spans="1:5">
      <c r="A3997">
        <v>4498</v>
      </c>
      <c r="B3997" s="306">
        <v>1.1871527777777</v>
      </c>
      <c r="C3997">
        <v>19.388999999999999</v>
      </c>
      <c r="D3997">
        <v>60.622</v>
      </c>
      <c r="E3997" s="273">
        <v>11.8</v>
      </c>
    </row>
    <row r="3998" spans="1:5">
      <c r="A3998">
        <v>4499</v>
      </c>
      <c r="B3998" s="306">
        <v>1.18726851851844</v>
      </c>
      <c r="C3998">
        <v>19.388999999999999</v>
      </c>
      <c r="D3998">
        <v>60.622</v>
      </c>
      <c r="E3998" s="273">
        <v>3.9</v>
      </c>
    </row>
    <row r="3999" spans="1:5">
      <c r="A3999">
        <v>4500</v>
      </c>
      <c r="B3999" s="306">
        <v>1.1873842592591799</v>
      </c>
      <c r="C3999">
        <v>19.388999999999999</v>
      </c>
      <c r="D3999">
        <v>60.591000000000001</v>
      </c>
      <c r="E3999" s="273">
        <v>3.9</v>
      </c>
    </row>
    <row r="4000" spans="1:5">
      <c r="A4000">
        <v>4501</v>
      </c>
      <c r="B4000" s="306">
        <v>1.1874999999999201</v>
      </c>
      <c r="C4000">
        <v>19.364999999999998</v>
      </c>
      <c r="D4000">
        <v>60.557000000000002</v>
      </c>
      <c r="E4000" s="273">
        <v>3.9</v>
      </c>
    </row>
    <row r="4001" spans="1:5">
      <c r="A4001">
        <v>4502</v>
      </c>
      <c r="B4001" s="306">
        <v>1.18761574074067</v>
      </c>
      <c r="C4001">
        <v>19.364999999999998</v>
      </c>
      <c r="D4001">
        <v>60.527000000000001</v>
      </c>
      <c r="E4001" s="273">
        <v>3.9</v>
      </c>
    </row>
    <row r="4002" spans="1:5">
      <c r="A4002">
        <v>4503</v>
      </c>
      <c r="B4002" s="306">
        <v>1.1877314814814099</v>
      </c>
      <c r="C4002">
        <v>19.388999999999999</v>
      </c>
      <c r="D4002">
        <v>60.500999999999998</v>
      </c>
      <c r="E4002" s="273">
        <v>11.8</v>
      </c>
    </row>
    <row r="4003" spans="1:5">
      <c r="A4003">
        <v>4504</v>
      </c>
      <c r="B4003" s="306">
        <v>1.1878472222221499</v>
      </c>
      <c r="C4003">
        <v>19.364999999999998</v>
      </c>
      <c r="D4003">
        <v>60.497</v>
      </c>
      <c r="E4003" s="273">
        <v>3.9</v>
      </c>
    </row>
    <row r="4004" spans="1:5">
      <c r="A4004">
        <v>4505</v>
      </c>
      <c r="B4004" s="306">
        <v>1.1879629629628901</v>
      </c>
      <c r="C4004">
        <v>19.388999999999999</v>
      </c>
      <c r="D4004">
        <v>60.530999999999999</v>
      </c>
      <c r="E4004" s="273">
        <v>3.9</v>
      </c>
    </row>
    <row r="4005" spans="1:5">
      <c r="A4005">
        <v>4506</v>
      </c>
      <c r="B4005" s="306">
        <v>1.18807870370363</v>
      </c>
      <c r="C4005">
        <v>19.388999999999999</v>
      </c>
      <c r="D4005">
        <v>60.561</v>
      </c>
      <c r="E4005" s="273">
        <v>3.9</v>
      </c>
    </row>
    <row r="4006" spans="1:5">
      <c r="A4006">
        <v>4507</v>
      </c>
      <c r="B4006" s="306">
        <v>1.1881944444443699</v>
      </c>
      <c r="C4006">
        <v>19.364999999999998</v>
      </c>
      <c r="D4006">
        <v>60.588000000000001</v>
      </c>
      <c r="E4006" s="273">
        <v>11.8</v>
      </c>
    </row>
    <row r="4007" spans="1:5">
      <c r="A4007">
        <v>4508</v>
      </c>
      <c r="B4007" s="306">
        <v>1.1883101851851099</v>
      </c>
      <c r="C4007">
        <v>19.364999999999998</v>
      </c>
      <c r="D4007">
        <v>60.618000000000002</v>
      </c>
      <c r="E4007" s="273">
        <v>3.9</v>
      </c>
    </row>
    <row r="4008" spans="1:5">
      <c r="A4008">
        <v>4509</v>
      </c>
      <c r="B4008" s="306">
        <v>1.1884259259258501</v>
      </c>
      <c r="C4008">
        <v>19.388999999999999</v>
      </c>
      <c r="D4008">
        <v>60.591000000000001</v>
      </c>
      <c r="E4008" s="273">
        <v>3.9</v>
      </c>
    </row>
    <row r="4009" spans="1:5">
      <c r="A4009">
        <v>4510</v>
      </c>
      <c r="B4009" s="306">
        <v>1.18854166666659</v>
      </c>
      <c r="C4009">
        <v>19.364999999999998</v>
      </c>
      <c r="D4009">
        <v>60.588000000000001</v>
      </c>
      <c r="E4009" s="273">
        <v>3.9</v>
      </c>
    </row>
    <row r="4010" spans="1:5">
      <c r="A4010">
        <v>4511</v>
      </c>
      <c r="B4010" s="306">
        <v>1.1886574074073299</v>
      </c>
      <c r="C4010">
        <v>19.364999999999998</v>
      </c>
      <c r="D4010">
        <v>60.618000000000002</v>
      </c>
      <c r="E4010" s="273">
        <v>3.9</v>
      </c>
    </row>
    <row r="4011" spans="1:5">
      <c r="A4011">
        <v>4512</v>
      </c>
      <c r="B4011" s="306">
        <v>1.1887731481480699</v>
      </c>
      <c r="C4011">
        <v>19.364999999999998</v>
      </c>
      <c r="D4011">
        <v>60.648000000000003</v>
      </c>
      <c r="E4011" s="273">
        <v>3.9</v>
      </c>
    </row>
    <row r="4012" spans="1:5">
      <c r="A4012">
        <v>4513</v>
      </c>
      <c r="B4012" s="306">
        <v>1.1888888888888101</v>
      </c>
      <c r="C4012">
        <v>19.364999999999998</v>
      </c>
      <c r="D4012">
        <v>60.618000000000002</v>
      </c>
      <c r="E4012" s="273">
        <v>3.9</v>
      </c>
    </row>
    <row r="4013" spans="1:5">
      <c r="A4013">
        <v>4514</v>
      </c>
      <c r="B4013" s="306">
        <v>1.18900462962955</v>
      </c>
      <c r="C4013">
        <v>19.364999999999998</v>
      </c>
      <c r="D4013">
        <v>60.557000000000002</v>
      </c>
      <c r="E4013" s="273">
        <v>3.9</v>
      </c>
    </row>
    <row r="4014" spans="1:5">
      <c r="A4014">
        <v>4515</v>
      </c>
      <c r="B4014" s="306">
        <v>1.1891203703702899</v>
      </c>
      <c r="C4014">
        <v>19.364999999999998</v>
      </c>
      <c r="D4014">
        <v>60.527000000000001</v>
      </c>
      <c r="E4014" s="273">
        <v>3.9</v>
      </c>
    </row>
    <row r="4015" spans="1:5">
      <c r="A4015">
        <v>4516</v>
      </c>
      <c r="B4015" s="306">
        <v>1.1892361111110401</v>
      </c>
      <c r="C4015">
        <v>19.364999999999998</v>
      </c>
      <c r="D4015">
        <v>60.527000000000001</v>
      </c>
      <c r="E4015" s="273">
        <v>11.8</v>
      </c>
    </row>
    <row r="4016" spans="1:5">
      <c r="A4016">
        <v>4517</v>
      </c>
      <c r="B4016" s="306">
        <v>1.1893518518517801</v>
      </c>
      <c r="C4016">
        <v>19.364999999999998</v>
      </c>
      <c r="D4016">
        <v>60.557000000000002</v>
      </c>
      <c r="E4016" s="273">
        <v>3.9</v>
      </c>
    </row>
    <row r="4017" spans="1:5">
      <c r="A4017">
        <v>4518</v>
      </c>
      <c r="B4017" s="306">
        <v>1.18946759259252</v>
      </c>
      <c r="C4017">
        <v>19.364999999999998</v>
      </c>
      <c r="D4017">
        <v>60.557000000000002</v>
      </c>
      <c r="E4017" s="273">
        <v>3.9</v>
      </c>
    </row>
    <row r="4018" spans="1:5">
      <c r="A4018">
        <v>4519</v>
      </c>
      <c r="B4018" s="306">
        <v>1.1895833333332599</v>
      </c>
      <c r="C4018">
        <v>19.364999999999998</v>
      </c>
      <c r="D4018">
        <v>60.557000000000002</v>
      </c>
      <c r="E4018" s="273">
        <v>3.9</v>
      </c>
    </row>
    <row r="4019" spans="1:5">
      <c r="A4019">
        <v>4520</v>
      </c>
      <c r="B4019" s="306">
        <v>1.1896990740740001</v>
      </c>
      <c r="C4019">
        <v>19.364999999999998</v>
      </c>
      <c r="D4019">
        <v>60.527000000000001</v>
      </c>
      <c r="E4019" s="273">
        <v>3.9</v>
      </c>
    </row>
    <row r="4020" spans="1:5">
      <c r="A4020">
        <v>4521</v>
      </c>
      <c r="B4020" s="306">
        <v>1.1898148148147401</v>
      </c>
      <c r="C4020">
        <v>19.364999999999998</v>
      </c>
      <c r="D4020">
        <v>60.527000000000001</v>
      </c>
      <c r="E4020" s="273">
        <v>3.9</v>
      </c>
    </row>
    <row r="4021" spans="1:5">
      <c r="A4021">
        <v>4522</v>
      </c>
      <c r="B4021" s="306">
        <v>1.18993055555548</v>
      </c>
      <c r="C4021">
        <v>19.364999999999998</v>
      </c>
      <c r="D4021">
        <v>60.527000000000001</v>
      </c>
      <c r="E4021" s="273">
        <v>3.9</v>
      </c>
    </row>
    <row r="4022" spans="1:5">
      <c r="A4022">
        <v>4523</v>
      </c>
      <c r="B4022" s="306">
        <v>1.1900462962962199</v>
      </c>
      <c r="C4022">
        <v>19.364999999999998</v>
      </c>
      <c r="D4022">
        <v>60.557000000000002</v>
      </c>
      <c r="E4022" s="273">
        <v>11.8</v>
      </c>
    </row>
    <row r="4023" spans="1:5">
      <c r="A4023">
        <v>4524</v>
      </c>
      <c r="B4023" s="306">
        <v>1.1901620370369601</v>
      </c>
      <c r="C4023">
        <v>19.364999999999998</v>
      </c>
      <c r="D4023">
        <v>60.527000000000001</v>
      </c>
      <c r="E4023" s="273">
        <v>3.9</v>
      </c>
    </row>
    <row r="4024" spans="1:5">
      <c r="A4024">
        <v>4525</v>
      </c>
      <c r="B4024" s="306">
        <v>1.1902777777777001</v>
      </c>
      <c r="C4024">
        <v>19.364999999999998</v>
      </c>
      <c r="D4024">
        <v>60.527000000000001</v>
      </c>
      <c r="E4024" s="273">
        <v>11.8</v>
      </c>
    </row>
    <row r="4025" spans="1:5">
      <c r="A4025">
        <v>4526</v>
      </c>
      <c r="B4025" s="306">
        <v>1.19039351851844</v>
      </c>
      <c r="C4025">
        <v>19.364999999999998</v>
      </c>
      <c r="D4025">
        <v>60.527000000000001</v>
      </c>
      <c r="E4025" s="273">
        <v>3.9</v>
      </c>
    </row>
    <row r="4026" spans="1:5">
      <c r="A4026">
        <v>4527</v>
      </c>
      <c r="B4026" s="306">
        <v>1.1905092592591799</v>
      </c>
      <c r="C4026">
        <v>19.364999999999998</v>
      </c>
      <c r="D4026">
        <v>60.527000000000001</v>
      </c>
      <c r="E4026" s="273">
        <v>3.9</v>
      </c>
    </row>
    <row r="4027" spans="1:5">
      <c r="A4027">
        <v>4528</v>
      </c>
      <c r="B4027" s="306">
        <v>1.1906249999999201</v>
      </c>
      <c r="C4027">
        <v>19.364999999999998</v>
      </c>
      <c r="D4027">
        <v>60.557000000000002</v>
      </c>
      <c r="E4027" s="273">
        <v>3.9</v>
      </c>
    </row>
    <row r="4028" spans="1:5">
      <c r="A4028">
        <v>4529</v>
      </c>
      <c r="B4028" s="306">
        <v>1.1907407407406601</v>
      </c>
      <c r="C4028">
        <v>19.364999999999998</v>
      </c>
      <c r="D4028">
        <v>60.527000000000001</v>
      </c>
      <c r="E4028" s="273">
        <v>11.8</v>
      </c>
    </row>
    <row r="4029" spans="1:5">
      <c r="A4029">
        <v>4530</v>
      </c>
      <c r="B4029" s="306">
        <v>1.19085648148141</v>
      </c>
      <c r="C4029">
        <v>19.364999999999998</v>
      </c>
      <c r="D4029">
        <v>60.527000000000001</v>
      </c>
      <c r="E4029" s="273">
        <v>3.9</v>
      </c>
    </row>
    <row r="4030" spans="1:5">
      <c r="A4030">
        <v>4531</v>
      </c>
      <c r="B4030" s="306">
        <v>1.1909722222221499</v>
      </c>
      <c r="C4030">
        <v>19.388999999999999</v>
      </c>
      <c r="D4030">
        <v>60.500999999999998</v>
      </c>
      <c r="E4030" s="273">
        <v>3.9</v>
      </c>
    </row>
    <row r="4031" spans="1:5">
      <c r="A4031">
        <v>4532</v>
      </c>
      <c r="B4031" s="306">
        <v>1.1910879629628901</v>
      </c>
      <c r="C4031">
        <v>19.364999999999998</v>
      </c>
      <c r="D4031">
        <v>60.497</v>
      </c>
      <c r="E4031" s="273">
        <v>3.9</v>
      </c>
    </row>
    <row r="4032" spans="1:5">
      <c r="A4032">
        <v>4533</v>
      </c>
      <c r="B4032" s="306">
        <v>1.19120370370363</v>
      </c>
      <c r="C4032">
        <v>19.364999999999998</v>
      </c>
      <c r="D4032">
        <v>60.527000000000001</v>
      </c>
      <c r="E4032" s="273">
        <v>11.8</v>
      </c>
    </row>
    <row r="4033" spans="1:5">
      <c r="A4033">
        <v>4534</v>
      </c>
      <c r="B4033" s="306">
        <v>1.19131944444437</v>
      </c>
      <c r="C4033">
        <v>19.364999999999998</v>
      </c>
      <c r="D4033">
        <v>60.527000000000001</v>
      </c>
      <c r="E4033" s="273">
        <v>11.8</v>
      </c>
    </row>
    <row r="4034" spans="1:5">
      <c r="A4034">
        <v>4535</v>
      </c>
      <c r="B4034" s="306">
        <v>1.1914351851851099</v>
      </c>
      <c r="C4034">
        <v>19.364999999999998</v>
      </c>
      <c r="D4034">
        <v>60.588000000000001</v>
      </c>
      <c r="E4034" s="273">
        <v>3.9</v>
      </c>
    </row>
    <row r="4035" spans="1:5">
      <c r="A4035">
        <v>4536</v>
      </c>
      <c r="B4035" s="306">
        <v>1.1915509259258501</v>
      </c>
      <c r="C4035">
        <v>19.364999999999998</v>
      </c>
      <c r="D4035">
        <v>60.588000000000001</v>
      </c>
      <c r="E4035" s="273">
        <v>11.8</v>
      </c>
    </row>
    <row r="4036" spans="1:5">
      <c r="A4036">
        <v>4537</v>
      </c>
      <c r="B4036" s="306">
        <v>1.19166666666659</v>
      </c>
      <c r="C4036">
        <v>19.364999999999998</v>
      </c>
      <c r="D4036">
        <v>60.618000000000002</v>
      </c>
      <c r="E4036" s="273">
        <v>3.9</v>
      </c>
    </row>
    <row r="4037" spans="1:5">
      <c r="A4037">
        <v>4538</v>
      </c>
      <c r="B4037" s="306">
        <v>1.19178240740733</v>
      </c>
      <c r="C4037">
        <v>19.364999999999998</v>
      </c>
      <c r="D4037">
        <v>60.618000000000002</v>
      </c>
      <c r="E4037" s="273">
        <v>11.8</v>
      </c>
    </row>
    <row r="4038" spans="1:5">
      <c r="A4038">
        <v>4539</v>
      </c>
      <c r="B4038" s="306">
        <v>1.1918981481480699</v>
      </c>
      <c r="C4038">
        <v>19.364999999999998</v>
      </c>
      <c r="D4038">
        <v>60.588000000000001</v>
      </c>
      <c r="E4038" s="273">
        <v>3.9</v>
      </c>
    </row>
    <row r="4039" spans="1:5">
      <c r="A4039">
        <v>4540</v>
      </c>
      <c r="B4039" s="306">
        <v>1.1920138888888101</v>
      </c>
      <c r="C4039">
        <v>19.364999999999998</v>
      </c>
      <c r="D4039">
        <v>60.588000000000001</v>
      </c>
      <c r="E4039" s="273">
        <v>3.9</v>
      </c>
    </row>
    <row r="4040" spans="1:5">
      <c r="A4040">
        <v>4541</v>
      </c>
      <c r="B4040" s="306">
        <v>1.19212962962955</v>
      </c>
      <c r="C4040">
        <v>19.364999999999998</v>
      </c>
      <c r="D4040">
        <v>60.557000000000002</v>
      </c>
      <c r="E4040" s="273">
        <v>3.9</v>
      </c>
    </row>
    <row r="4041" spans="1:5">
      <c r="A4041">
        <v>4542</v>
      </c>
      <c r="B4041" s="306">
        <v>1.19224537037029</v>
      </c>
      <c r="C4041">
        <v>19.364999999999998</v>
      </c>
      <c r="D4041">
        <v>60.557000000000002</v>
      </c>
      <c r="E4041" s="273">
        <v>11.8</v>
      </c>
    </row>
    <row r="4042" spans="1:5">
      <c r="A4042">
        <v>4543</v>
      </c>
      <c r="B4042" s="306">
        <v>1.1923611111110299</v>
      </c>
      <c r="C4042">
        <v>19.364999999999998</v>
      </c>
      <c r="D4042">
        <v>60.527000000000001</v>
      </c>
      <c r="E4042" s="273">
        <v>3.9</v>
      </c>
    </row>
    <row r="4043" spans="1:5">
      <c r="A4043">
        <v>4544</v>
      </c>
      <c r="B4043" s="306">
        <v>1.1924768518517801</v>
      </c>
      <c r="C4043">
        <v>19.364999999999998</v>
      </c>
      <c r="D4043">
        <v>60.588000000000001</v>
      </c>
      <c r="E4043" s="273">
        <v>11.8</v>
      </c>
    </row>
    <row r="4044" spans="1:5">
      <c r="A4044">
        <v>4545</v>
      </c>
      <c r="B4044" s="306">
        <v>1.19259259259252</v>
      </c>
      <c r="C4044">
        <v>19.364999999999998</v>
      </c>
      <c r="D4044">
        <v>60.618000000000002</v>
      </c>
      <c r="E4044" s="273">
        <v>3.9</v>
      </c>
    </row>
    <row r="4045" spans="1:5">
      <c r="A4045">
        <v>4546</v>
      </c>
      <c r="B4045" s="306">
        <v>1.19270833333326</v>
      </c>
      <c r="C4045">
        <v>19.364999999999998</v>
      </c>
      <c r="D4045">
        <v>60.618000000000002</v>
      </c>
      <c r="E4045" s="273">
        <v>3.9</v>
      </c>
    </row>
    <row r="4046" spans="1:5">
      <c r="A4046">
        <v>4547</v>
      </c>
      <c r="B4046" s="306">
        <v>1.1928240740739999</v>
      </c>
      <c r="C4046">
        <v>19.364999999999998</v>
      </c>
      <c r="D4046">
        <v>60.588000000000001</v>
      </c>
      <c r="E4046" s="273">
        <v>3.9</v>
      </c>
    </row>
    <row r="4047" spans="1:5">
      <c r="A4047">
        <v>4548</v>
      </c>
      <c r="B4047" s="306">
        <v>1.1929398148147401</v>
      </c>
      <c r="C4047">
        <v>19.364999999999998</v>
      </c>
      <c r="D4047">
        <v>60.618000000000002</v>
      </c>
      <c r="E4047" s="273">
        <v>3.9</v>
      </c>
    </row>
    <row r="4048" spans="1:5">
      <c r="A4048">
        <v>4549</v>
      </c>
      <c r="B4048" s="306">
        <v>1.19305555555548</v>
      </c>
      <c r="C4048">
        <v>19.364999999999998</v>
      </c>
      <c r="D4048">
        <v>60.648000000000003</v>
      </c>
      <c r="E4048" s="273">
        <v>11.8</v>
      </c>
    </row>
    <row r="4049" spans="1:5">
      <c r="A4049">
        <v>4550</v>
      </c>
      <c r="B4049" s="306">
        <v>1.19317129629622</v>
      </c>
      <c r="C4049">
        <v>19.364999999999998</v>
      </c>
      <c r="D4049">
        <v>60.648000000000003</v>
      </c>
      <c r="E4049" s="273">
        <v>3.9</v>
      </c>
    </row>
    <row r="4050" spans="1:5">
      <c r="A4050">
        <v>4551</v>
      </c>
      <c r="B4050" s="306">
        <v>1.1932870370369599</v>
      </c>
      <c r="C4050">
        <v>19.364999999999998</v>
      </c>
      <c r="D4050">
        <v>60.677999999999997</v>
      </c>
      <c r="E4050" s="273">
        <v>3.9</v>
      </c>
    </row>
    <row r="4051" spans="1:5">
      <c r="A4051">
        <v>4552</v>
      </c>
      <c r="B4051" s="306">
        <v>1.1934027777777001</v>
      </c>
      <c r="C4051">
        <v>19.364999999999998</v>
      </c>
      <c r="D4051">
        <v>60.677999999999997</v>
      </c>
      <c r="E4051" s="273">
        <v>3.9</v>
      </c>
    </row>
    <row r="4052" spans="1:5">
      <c r="A4052">
        <v>4553</v>
      </c>
      <c r="B4052" s="306">
        <v>1.19351851851844</v>
      </c>
      <c r="C4052">
        <v>19.364999999999998</v>
      </c>
      <c r="D4052">
        <v>60.648000000000003</v>
      </c>
      <c r="E4052" s="273">
        <v>3.9</v>
      </c>
    </row>
    <row r="4053" spans="1:5">
      <c r="A4053">
        <v>4554</v>
      </c>
      <c r="B4053" s="306">
        <v>1.19363425925918</v>
      </c>
      <c r="C4053">
        <v>19.364999999999998</v>
      </c>
      <c r="D4053">
        <v>60.618000000000002</v>
      </c>
      <c r="E4053" s="273">
        <v>3.9</v>
      </c>
    </row>
    <row r="4054" spans="1:5">
      <c r="A4054">
        <v>4555</v>
      </c>
      <c r="B4054" s="306">
        <v>1.1937499999999199</v>
      </c>
      <c r="C4054">
        <v>19.364999999999998</v>
      </c>
      <c r="D4054">
        <v>60.648000000000003</v>
      </c>
      <c r="E4054" s="273">
        <v>3.9</v>
      </c>
    </row>
    <row r="4055" spans="1:5">
      <c r="A4055">
        <v>4556</v>
      </c>
      <c r="B4055" s="306">
        <v>1.1938657407406601</v>
      </c>
      <c r="C4055">
        <v>19.364999999999998</v>
      </c>
      <c r="D4055">
        <v>60.648000000000003</v>
      </c>
      <c r="E4055" s="273">
        <v>11.8</v>
      </c>
    </row>
    <row r="4056" spans="1:5">
      <c r="A4056">
        <v>4557</v>
      </c>
      <c r="B4056" s="306">
        <v>1.19398148148141</v>
      </c>
      <c r="C4056">
        <v>19.364999999999998</v>
      </c>
      <c r="D4056">
        <v>60.677999999999997</v>
      </c>
      <c r="E4056" s="273">
        <v>11.8</v>
      </c>
    </row>
    <row r="4057" spans="1:5">
      <c r="A4057">
        <v>4558</v>
      </c>
      <c r="B4057" s="306">
        <v>1.19409722222215</v>
      </c>
      <c r="C4057">
        <v>19.364999999999998</v>
      </c>
      <c r="D4057">
        <v>60.709000000000003</v>
      </c>
      <c r="E4057" s="273">
        <v>3.9</v>
      </c>
    </row>
    <row r="4058" spans="1:5">
      <c r="A4058">
        <v>4559</v>
      </c>
      <c r="B4058" s="306">
        <v>1.1942129629628899</v>
      </c>
      <c r="C4058">
        <v>19.364999999999998</v>
      </c>
      <c r="D4058">
        <v>60.738999999999997</v>
      </c>
      <c r="E4058" s="273">
        <v>3.9</v>
      </c>
    </row>
    <row r="4059" spans="1:5">
      <c r="A4059">
        <v>4560</v>
      </c>
      <c r="B4059" s="306">
        <v>1.1943287037036301</v>
      </c>
      <c r="C4059">
        <v>19.364999999999998</v>
      </c>
      <c r="D4059">
        <v>60.798999999999999</v>
      </c>
      <c r="E4059" s="273">
        <v>3.9</v>
      </c>
    </row>
    <row r="4060" spans="1:5">
      <c r="A4060">
        <v>4561</v>
      </c>
      <c r="B4060" s="306">
        <v>1.19444444444437</v>
      </c>
      <c r="C4060">
        <v>19.364999999999998</v>
      </c>
      <c r="D4060">
        <v>60.829000000000001</v>
      </c>
      <c r="E4060" s="273">
        <v>3.9</v>
      </c>
    </row>
    <row r="4061" spans="1:5">
      <c r="A4061">
        <v>4562</v>
      </c>
      <c r="B4061" s="306">
        <v>1.19456018518511</v>
      </c>
      <c r="C4061">
        <v>19.364999999999998</v>
      </c>
      <c r="D4061">
        <v>60.768999999999998</v>
      </c>
      <c r="E4061" s="273">
        <v>3.9</v>
      </c>
    </row>
    <row r="4062" spans="1:5">
      <c r="A4062">
        <v>4563</v>
      </c>
      <c r="B4062" s="306">
        <v>1.1946759259258499</v>
      </c>
      <c r="C4062">
        <v>19.364999999999998</v>
      </c>
      <c r="D4062">
        <v>60.738999999999997</v>
      </c>
      <c r="E4062" s="273">
        <v>3.9</v>
      </c>
    </row>
    <row r="4063" spans="1:5">
      <c r="A4063">
        <v>4564</v>
      </c>
      <c r="B4063" s="306">
        <v>1.1947916666665901</v>
      </c>
      <c r="C4063">
        <v>19.364999999999998</v>
      </c>
      <c r="D4063">
        <v>60.709000000000003</v>
      </c>
      <c r="E4063" s="273">
        <v>3.9</v>
      </c>
    </row>
    <row r="4064" spans="1:5">
      <c r="A4064">
        <v>4565</v>
      </c>
      <c r="B4064" s="306">
        <v>1.19490740740733</v>
      </c>
      <c r="C4064">
        <v>19.364999999999998</v>
      </c>
      <c r="D4064">
        <v>60.709000000000003</v>
      </c>
      <c r="E4064" s="273">
        <v>3.9</v>
      </c>
    </row>
    <row r="4065" spans="1:5">
      <c r="A4065">
        <v>4566</v>
      </c>
      <c r="B4065" s="306">
        <v>1.19502314814807</v>
      </c>
      <c r="C4065">
        <v>19.364999999999998</v>
      </c>
      <c r="D4065">
        <v>60.709000000000003</v>
      </c>
      <c r="E4065" s="273">
        <v>3.9</v>
      </c>
    </row>
    <row r="4066" spans="1:5">
      <c r="A4066">
        <v>4567</v>
      </c>
      <c r="B4066" s="306">
        <v>1.1951388888888099</v>
      </c>
      <c r="C4066">
        <v>19.364999999999998</v>
      </c>
      <c r="D4066">
        <v>60.738999999999997</v>
      </c>
      <c r="E4066" s="273">
        <v>3.9</v>
      </c>
    </row>
    <row r="4067" spans="1:5">
      <c r="A4067">
        <v>4568</v>
      </c>
      <c r="B4067" s="306">
        <v>1.1952546296295501</v>
      </c>
      <c r="C4067">
        <v>19.364999999999998</v>
      </c>
      <c r="D4067">
        <v>60.738999999999997</v>
      </c>
      <c r="E4067" s="273">
        <v>3.9</v>
      </c>
    </row>
    <row r="4068" spans="1:5">
      <c r="A4068">
        <v>4569</v>
      </c>
      <c r="B4068" s="306">
        <v>1.19537037037029</v>
      </c>
      <c r="C4068">
        <v>19.364999999999998</v>
      </c>
      <c r="D4068">
        <v>60.768999999999998</v>
      </c>
      <c r="E4068" s="273">
        <v>3.9</v>
      </c>
    </row>
    <row r="4069" spans="1:5">
      <c r="A4069">
        <v>4570</v>
      </c>
      <c r="B4069" s="306">
        <v>1.19548611111103</v>
      </c>
      <c r="C4069">
        <v>19.364999999999998</v>
      </c>
      <c r="D4069">
        <v>60.798999999999999</v>
      </c>
      <c r="E4069" s="273">
        <v>3.9</v>
      </c>
    </row>
    <row r="4070" spans="1:5">
      <c r="A4070">
        <v>4571</v>
      </c>
      <c r="B4070" s="306">
        <v>1.1956018518517799</v>
      </c>
      <c r="C4070">
        <v>19.364999999999998</v>
      </c>
      <c r="D4070">
        <v>60.798999999999999</v>
      </c>
      <c r="E4070" s="273">
        <v>3.9</v>
      </c>
    </row>
    <row r="4071" spans="1:5">
      <c r="A4071">
        <v>4572</v>
      </c>
      <c r="B4071" s="306">
        <v>1.1957175925925201</v>
      </c>
      <c r="C4071">
        <v>19.364999999999998</v>
      </c>
      <c r="D4071">
        <v>60.798999999999999</v>
      </c>
      <c r="E4071" s="273">
        <v>3.9</v>
      </c>
    </row>
    <row r="4072" spans="1:5">
      <c r="A4072">
        <v>4573</v>
      </c>
      <c r="B4072" s="306">
        <v>1.19583333333326</v>
      </c>
      <c r="C4072">
        <v>19.341000000000001</v>
      </c>
      <c r="D4072">
        <v>60.826000000000001</v>
      </c>
      <c r="E4072" s="273">
        <v>3.9</v>
      </c>
    </row>
    <row r="4073" spans="1:5">
      <c r="A4073">
        <v>4574</v>
      </c>
      <c r="B4073" s="306">
        <v>1.195949074074</v>
      </c>
      <c r="C4073">
        <v>19.364999999999998</v>
      </c>
      <c r="D4073">
        <v>60.829000000000001</v>
      </c>
      <c r="E4073" s="273">
        <v>3.9</v>
      </c>
    </row>
    <row r="4074" spans="1:5">
      <c r="A4074">
        <v>4575</v>
      </c>
      <c r="B4074" s="306">
        <v>1.1960648148147399</v>
      </c>
      <c r="C4074">
        <v>19.364999999999998</v>
      </c>
      <c r="D4074">
        <v>60.798999999999999</v>
      </c>
      <c r="E4074" s="273">
        <v>3.9</v>
      </c>
    </row>
    <row r="4075" spans="1:5">
      <c r="A4075">
        <v>4576</v>
      </c>
      <c r="B4075" s="306">
        <v>1.1961805555554801</v>
      </c>
      <c r="C4075">
        <v>19.364999999999998</v>
      </c>
      <c r="D4075">
        <v>60.829000000000001</v>
      </c>
      <c r="E4075" s="273">
        <v>3.9</v>
      </c>
    </row>
    <row r="4076" spans="1:5">
      <c r="A4076">
        <v>4577</v>
      </c>
      <c r="B4076" s="306">
        <v>1.19629629629622</v>
      </c>
      <c r="C4076">
        <v>19.364999999999998</v>
      </c>
      <c r="D4076">
        <v>60.829000000000001</v>
      </c>
      <c r="E4076" s="273">
        <v>3.9</v>
      </c>
    </row>
    <row r="4077" spans="1:5">
      <c r="A4077">
        <v>4578</v>
      </c>
      <c r="B4077" s="306">
        <v>1.19641203703696</v>
      </c>
      <c r="C4077">
        <v>19.364999999999998</v>
      </c>
      <c r="D4077">
        <v>60.798999999999999</v>
      </c>
      <c r="E4077" s="273">
        <v>3.9</v>
      </c>
    </row>
    <row r="4078" spans="1:5">
      <c r="A4078">
        <v>4579</v>
      </c>
      <c r="B4078" s="306">
        <v>1.1965277777776999</v>
      </c>
      <c r="C4078">
        <v>19.364999999999998</v>
      </c>
      <c r="D4078">
        <v>60.798999999999999</v>
      </c>
      <c r="E4078" s="273">
        <v>3.9</v>
      </c>
    </row>
    <row r="4079" spans="1:5">
      <c r="A4079">
        <v>4580</v>
      </c>
      <c r="B4079" s="306">
        <v>1.1966435185184401</v>
      </c>
      <c r="C4079">
        <v>19.364999999999998</v>
      </c>
      <c r="D4079">
        <v>60.768999999999998</v>
      </c>
      <c r="E4079" s="273">
        <v>3.9</v>
      </c>
    </row>
    <row r="4080" spans="1:5">
      <c r="A4080">
        <v>4581</v>
      </c>
      <c r="B4080" s="306">
        <v>1.19675925925918</v>
      </c>
      <c r="C4080">
        <v>19.364999999999998</v>
      </c>
      <c r="D4080">
        <v>60.798999999999999</v>
      </c>
      <c r="E4080" s="273">
        <v>3.9</v>
      </c>
    </row>
    <row r="4081" spans="1:5">
      <c r="A4081">
        <v>4582</v>
      </c>
      <c r="B4081" s="306">
        <v>1.19687499999992</v>
      </c>
      <c r="C4081">
        <v>19.364999999999998</v>
      </c>
      <c r="D4081">
        <v>60.768999999999998</v>
      </c>
      <c r="E4081" s="273">
        <v>3.9</v>
      </c>
    </row>
    <row r="4082" spans="1:5">
      <c r="A4082">
        <v>4583</v>
      </c>
      <c r="B4082" s="306">
        <v>1.1969907407406599</v>
      </c>
      <c r="C4082">
        <v>19.341000000000001</v>
      </c>
      <c r="D4082">
        <v>60.795000000000002</v>
      </c>
      <c r="E4082" s="273">
        <v>3.9</v>
      </c>
    </row>
    <row r="4083" spans="1:5">
      <c r="A4083">
        <v>4584</v>
      </c>
      <c r="B4083" s="306">
        <v>1.1971064814814001</v>
      </c>
      <c r="C4083">
        <v>19.364999999999998</v>
      </c>
      <c r="D4083">
        <v>60.798999999999999</v>
      </c>
      <c r="E4083" s="273">
        <v>3.9</v>
      </c>
    </row>
    <row r="4084" spans="1:5">
      <c r="A4084">
        <v>4585</v>
      </c>
      <c r="B4084" s="306">
        <v>1.19722222222215</v>
      </c>
      <c r="C4084">
        <v>19.341000000000001</v>
      </c>
      <c r="D4084">
        <v>60.795000000000002</v>
      </c>
      <c r="E4084" s="273">
        <v>11.8</v>
      </c>
    </row>
    <row r="4085" spans="1:5">
      <c r="A4085">
        <v>4586</v>
      </c>
      <c r="B4085" s="306">
        <v>1.19733796296289</v>
      </c>
      <c r="C4085">
        <v>19.364999999999998</v>
      </c>
      <c r="D4085">
        <v>60.829000000000001</v>
      </c>
      <c r="E4085" s="273">
        <v>3.9</v>
      </c>
    </row>
    <row r="4086" spans="1:5">
      <c r="A4086">
        <v>4587</v>
      </c>
      <c r="B4086" s="306">
        <v>1.1974537037036299</v>
      </c>
      <c r="C4086">
        <v>19.364999999999998</v>
      </c>
      <c r="D4086">
        <v>60.86</v>
      </c>
      <c r="E4086" s="273">
        <v>3.9</v>
      </c>
    </row>
    <row r="4087" spans="1:5">
      <c r="A4087">
        <v>4588</v>
      </c>
      <c r="B4087" s="306">
        <v>1.1975694444443701</v>
      </c>
      <c r="C4087">
        <v>19.341000000000001</v>
      </c>
      <c r="D4087">
        <v>60.826000000000001</v>
      </c>
      <c r="E4087" s="273">
        <v>3.9</v>
      </c>
    </row>
    <row r="4088" spans="1:5">
      <c r="A4088">
        <v>4589</v>
      </c>
      <c r="B4088" s="306">
        <v>1.19768518518511</v>
      </c>
      <c r="C4088">
        <v>19.341000000000001</v>
      </c>
      <c r="D4088">
        <v>60.795000000000002</v>
      </c>
      <c r="E4088" s="273">
        <v>3.9</v>
      </c>
    </row>
    <row r="4089" spans="1:5">
      <c r="A4089">
        <v>4590</v>
      </c>
      <c r="B4089" s="306">
        <v>1.19780092592585</v>
      </c>
      <c r="C4089">
        <v>19.341000000000001</v>
      </c>
      <c r="D4089">
        <v>60.734999999999999</v>
      </c>
      <c r="E4089" s="273">
        <v>11.8</v>
      </c>
    </row>
    <row r="4090" spans="1:5">
      <c r="A4090">
        <v>4591</v>
      </c>
      <c r="B4090" s="306">
        <v>1.1979166666665899</v>
      </c>
      <c r="C4090">
        <v>19.341000000000001</v>
      </c>
      <c r="D4090">
        <v>60.704999999999998</v>
      </c>
      <c r="E4090" s="273">
        <v>3.9</v>
      </c>
    </row>
    <row r="4091" spans="1:5">
      <c r="A4091">
        <v>4592</v>
      </c>
      <c r="B4091" s="306">
        <v>1.1980324074073301</v>
      </c>
      <c r="C4091">
        <v>19.341000000000001</v>
      </c>
      <c r="D4091">
        <v>60.734999999999999</v>
      </c>
      <c r="E4091" s="273">
        <v>3.9</v>
      </c>
    </row>
    <row r="4092" spans="1:5">
      <c r="A4092">
        <v>4593</v>
      </c>
      <c r="B4092" s="306">
        <v>1.19814814814807</v>
      </c>
      <c r="C4092">
        <v>19.341000000000001</v>
      </c>
      <c r="D4092">
        <v>60.765000000000001</v>
      </c>
      <c r="E4092" s="273">
        <v>3.9</v>
      </c>
    </row>
    <row r="4093" spans="1:5">
      <c r="A4093">
        <v>4594</v>
      </c>
      <c r="B4093" s="306">
        <v>1.19826388888881</v>
      </c>
      <c r="C4093">
        <v>19.341000000000001</v>
      </c>
      <c r="D4093">
        <v>60.765000000000001</v>
      </c>
      <c r="E4093" s="273">
        <v>3.9</v>
      </c>
    </row>
    <row r="4094" spans="1:5">
      <c r="A4094">
        <v>4595</v>
      </c>
      <c r="B4094" s="306">
        <v>1.1983796296295499</v>
      </c>
      <c r="C4094">
        <v>19.341000000000001</v>
      </c>
      <c r="D4094">
        <v>60.795000000000002</v>
      </c>
      <c r="E4094" s="273">
        <v>3.9</v>
      </c>
    </row>
    <row r="4095" spans="1:5">
      <c r="A4095">
        <v>4596</v>
      </c>
      <c r="B4095" s="306">
        <v>1.1984953703702901</v>
      </c>
      <c r="C4095">
        <v>19.341000000000001</v>
      </c>
      <c r="D4095">
        <v>60.826000000000001</v>
      </c>
      <c r="E4095" s="273">
        <v>3.9</v>
      </c>
    </row>
    <row r="4096" spans="1:5">
      <c r="A4096">
        <v>4597</v>
      </c>
      <c r="B4096" s="306">
        <v>1.19861111111103</v>
      </c>
      <c r="C4096">
        <v>19.341000000000001</v>
      </c>
      <c r="D4096">
        <v>60.826000000000001</v>
      </c>
      <c r="E4096" s="273">
        <v>3.9</v>
      </c>
    </row>
    <row r="4097" spans="1:5">
      <c r="A4097">
        <v>4598</v>
      </c>
      <c r="B4097" s="306">
        <v>1.19872685185177</v>
      </c>
      <c r="C4097">
        <v>19.341000000000001</v>
      </c>
      <c r="D4097">
        <v>60.826000000000001</v>
      </c>
      <c r="E4097" s="273">
        <v>3.9</v>
      </c>
    </row>
    <row r="4098" spans="1:5">
      <c r="A4098">
        <v>4599</v>
      </c>
      <c r="B4098" s="306">
        <v>1.1988425925925199</v>
      </c>
      <c r="C4098">
        <v>19.341000000000001</v>
      </c>
      <c r="D4098">
        <v>60.826000000000001</v>
      </c>
      <c r="E4098" s="273">
        <v>3.9</v>
      </c>
    </row>
    <row r="4099" spans="1:5">
      <c r="A4099">
        <v>4600</v>
      </c>
      <c r="B4099" s="306">
        <v>1.1989583333332601</v>
      </c>
      <c r="C4099">
        <v>19.341000000000001</v>
      </c>
      <c r="D4099">
        <v>60.826000000000001</v>
      </c>
      <c r="E4099" s="273">
        <v>3.9</v>
      </c>
    </row>
    <row r="4100" spans="1:5">
      <c r="A4100">
        <v>4601</v>
      </c>
      <c r="B4100" s="306">
        <v>1.199074074074</v>
      </c>
      <c r="C4100">
        <v>19.341000000000001</v>
      </c>
      <c r="D4100">
        <v>60.826000000000001</v>
      </c>
      <c r="E4100" s="273">
        <v>11.8</v>
      </c>
    </row>
    <row r="4101" spans="1:5">
      <c r="A4101">
        <v>4602</v>
      </c>
      <c r="B4101" s="306">
        <v>1.19918981481474</v>
      </c>
      <c r="C4101">
        <v>19.341000000000001</v>
      </c>
      <c r="D4101">
        <v>60.795000000000002</v>
      </c>
      <c r="E4101" s="273">
        <v>3.9</v>
      </c>
    </row>
    <row r="4102" spans="1:5">
      <c r="A4102">
        <v>4603</v>
      </c>
      <c r="B4102" s="306">
        <v>1.1993055555554799</v>
      </c>
      <c r="C4102">
        <v>19.341000000000001</v>
      </c>
      <c r="D4102">
        <v>60.795000000000002</v>
      </c>
      <c r="E4102" s="273">
        <v>11.8</v>
      </c>
    </row>
    <row r="4103" spans="1:5">
      <c r="A4103">
        <v>4604</v>
      </c>
      <c r="B4103" s="306">
        <v>1.1994212962962201</v>
      </c>
      <c r="C4103">
        <v>19.341000000000001</v>
      </c>
      <c r="D4103">
        <v>60.795000000000002</v>
      </c>
      <c r="E4103" s="273">
        <v>3.9</v>
      </c>
    </row>
    <row r="4104" spans="1:5">
      <c r="A4104">
        <v>4605</v>
      </c>
      <c r="B4104" s="306">
        <v>1.19953703703696</v>
      </c>
      <c r="C4104">
        <v>19.341000000000001</v>
      </c>
      <c r="D4104">
        <v>60.765000000000001</v>
      </c>
      <c r="E4104" s="273">
        <v>3.9</v>
      </c>
    </row>
    <row r="4105" spans="1:5">
      <c r="A4105">
        <v>4606</v>
      </c>
      <c r="B4105" s="306">
        <v>1.1996527777777</v>
      </c>
      <c r="C4105">
        <v>19.341000000000001</v>
      </c>
      <c r="D4105">
        <v>60.734999999999999</v>
      </c>
      <c r="E4105" s="273">
        <v>3.9</v>
      </c>
    </row>
    <row r="4106" spans="1:5">
      <c r="A4106">
        <v>4607</v>
      </c>
      <c r="B4106" s="306">
        <v>1.1997685185184399</v>
      </c>
      <c r="C4106">
        <v>19.341000000000001</v>
      </c>
      <c r="D4106">
        <v>60.704999999999998</v>
      </c>
      <c r="E4106" s="273">
        <v>3.9</v>
      </c>
    </row>
    <row r="4107" spans="1:5">
      <c r="A4107">
        <v>4608</v>
      </c>
      <c r="B4107" s="306">
        <v>1.1998842592591801</v>
      </c>
      <c r="C4107">
        <v>19.341000000000001</v>
      </c>
      <c r="D4107">
        <v>60.734999999999999</v>
      </c>
      <c r="E4107" s="273">
        <v>3.9</v>
      </c>
    </row>
    <row r="4108" spans="1:5">
      <c r="A4108">
        <v>4609</v>
      </c>
      <c r="B4108" s="306">
        <v>1.19999999999992</v>
      </c>
      <c r="C4108">
        <v>19.341000000000001</v>
      </c>
      <c r="D4108">
        <v>60.734999999999999</v>
      </c>
      <c r="E4108" s="273">
        <v>11.8</v>
      </c>
    </row>
    <row r="4109" spans="1:5">
      <c r="A4109">
        <v>4610</v>
      </c>
      <c r="B4109" s="306">
        <v>1.20011574074066</v>
      </c>
      <c r="C4109">
        <v>19.341000000000001</v>
      </c>
      <c r="D4109">
        <v>60.765000000000001</v>
      </c>
      <c r="E4109" s="273">
        <v>3.9</v>
      </c>
    </row>
    <row r="4110" spans="1:5">
      <c r="A4110">
        <v>4611</v>
      </c>
      <c r="B4110" s="306">
        <v>1.2002314814813999</v>
      </c>
      <c r="C4110">
        <v>19.341000000000001</v>
      </c>
      <c r="D4110">
        <v>60.795000000000002</v>
      </c>
      <c r="E4110" s="273">
        <v>11.8</v>
      </c>
    </row>
    <row r="4111" spans="1:5">
      <c r="A4111">
        <v>4612</v>
      </c>
      <c r="B4111" s="306">
        <v>1.2003472222221401</v>
      </c>
      <c r="C4111">
        <v>19.341000000000001</v>
      </c>
      <c r="D4111">
        <v>60.795000000000002</v>
      </c>
      <c r="E4111" s="273">
        <v>11.8</v>
      </c>
    </row>
    <row r="4112" spans="1:5">
      <c r="A4112">
        <v>4613</v>
      </c>
      <c r="B4112" s="306">
        <v>1.20046296296289</v>
      </c>
      <c r="C4112">
        <v>19.341000000000001</v>
      </c>
      <c r="D4112">
        <v>60.765000000000001</v>
      </c>
      <c r="E4112" s="273">
        <v>3.9</v>
      </c>
    </row>
    <row r="4113" spans="1:5">
      <c r="A4113">
        <v>4614</v>
      </c>
      <c r="B4113" s="306">
        <v>1.20057870370363</v>
      </c>
      <c r="C4113">
        <v>19.341000000000001</v>
      </c>
      <c r="D4113">
        <v>60.765000000000001</v>
      </c>
      <c r="E4113" s="273">
        <v>11.8</v>
      </c>
    </row>
    <row r="4114" spans="1:5">
      <c r="A4114">
        <v>4615</v>
      </c>
      <c r="B4114" s="306">
        <v>1.2006944444443699</v>
      </c>
      <c r="C4114">
        <v>19.341000000000001</v>
      </c>
      <c r="D4114">
        <v>60.795000000000002</v>
      </c>
      <c r="E4114" s="273">
        <v>3.9</v>
      </c>
    </row>
    <row r="4115" spans="1:5">
      <c r="A4115">
        <v>4616</v>
      </c>
      <c r="B4115" s="306">
        <v>1.2008101851851101</v>
      </c>
      <c r="C4115">
        <v>19.341000000000001</v>
      </c>
      <c r="D4115">
        <v>60.765000000000001</v>
      </c>
      <c r="E4115" s="273">
        <v>3.9</v>
      </c>
    </row>
    <row r="4116" spans="1:5">
      <c r="A4116">
        <v>4617</v>
      </c>
      <c r="B4116" s="306">
        <v>1.20092592592585</v>
      </c>
      <c r="C4116">
        <v>19.341000000000001</v>
      </c>
      <c r="D4116">
        <v>60.826000000000001</v>
      </c>
      <c r="E4116" s="273">
        <v>3.9</v>
      </c>
    </row>
    <row r="4117" spans="1:5">
      <c r="A4117">
        <v>4618</v>
      </c>
      <c r="B4117" s="306">
        <v>1.20104166666659</v>
      </c>
      <c r="C4117">
        <v>19.341000000000001</v>
      </c>
      <c r="D4117">
        <v>60.826000000000001</v>
      </c>
      <c r="E4117" s="273">
        <v>3.9</v>
      </c>
    </row>
    <row r="4118" spans="1:5">
      <c r="A4118">
        <v>4619</v>
      </c>
      <c r="B4118" s="306">
        <v>1.2011574074073299</v>
      </c>
      <c r="C4118">
        <v>19.341000000000001</v>
      </c>
      <c r="D4118">
        <v>60.826000000000001</v>
      </c>
      <c r="E4118" s="273">
        <v>3.9</v>
      </c>
    </row>
    <row r="4119" spans="1:5">
      <c r="A4119">
        <v>4620</v>
      </c>
      <c r="B4119" s="306">
        <v>1.2012731481480701</v>
      </c>
      <c r="C4119">
        <v>19.341000000000001</v>
      </c>
      <c r="D4119">
        <v>60.826000000000001</v>
      </c>
      <c r="E4119" s="273">
        <v>3.9</v>
      </c>
    </row>
    <row r="4120" spans="1:5">
      <c r="A4120">
        <v>4621</v>
      </c>
      <c r="B4120" s="306">
        <v>1.20138888888881</v>
      </c>
      <c r="C4120">
        <v>19.341000000000001</v>
      </c>
      <c r="D4120">
        <v>60.826000000000001</v>
      </c>
      <c r="E4120" s="273">
        <v>3.9</v>
      </c>
    </row>
    <row r="4121" spans="1:5">
      <c r="A4121">
        <v>4622</v>
      </c>
      <c r="B4121" s="306">
        <v>1.20150462962955</v>
      </c>
      <c r="C4121">
        <v>19.341000000000001</v>
      </c>
      <c r="D4121">
        <v>60.856000000000002</v>
      </c>
      <c r="E4121" s="273">
        <v>3.9</v>
      </c>
    </row>
    <row r="4122" spans="1:5">
      <c r="A4122">
        <v>4623</v>
      </c>
      <c r="B4122" s="306">
        <v>1.2016203703702899</v>
      </c>
      <c r="C4122">
        <v>19.341000000000001</v>
      </c>
      <c r="D4122">
        <v>60.886000000000003</v>
      </c>
      <c r="E4122" s="273">
        <v>3.9</v>
      </c>
    </row>
    <row r="4123" spans="1:5">
      <c r="A4123">
        <v>4624</v>
      </c>
      <c r="B4123" s="306">
        <v>1.2017361111110301</v>
      </c>
      <c r="C4123">
        <v>19.341000000000001</v>
      </c>
      <c r="D4123">
        <v>60.886000000000003</v>
      </c>
      <c r="E4123" s="273">
        <v>3.9</v>
      </c>
    </row>
    <row r="4124" spans="1:5">
      <c r="A4124">
        <v>4625</v>
      </c>
      <c r="B4124" s="306">
        <v>1.20185185185177</v>
      </c>
      <c r="C4124">
        <v>19.341000000000001</v>
      </c>
      <c r="D4124">
        <v>60.886000000000003</v>
      </c>
      <c r="E4124" s="273">
        <v>3.9</v>
      </c>
    </row>
    <row r="4125" spans="1:5">
      <c r="A4125">
        <v>4626</v>
      </c>
      <c r="B4125" s="306">
        <v>1.20196759259251</v>
      </c>
      <c r="C4125">
        <v>19.341000000000001</v>
      </c>
      <c r="D4125">
        <v>60.886000000000003</v>
      </c>
      <c r="E4125" s="273">
        <v>3.9</v>
      </c>
    </row>
    <row r="4126" spans="1:5">
      <c r="A4126">
        <v>4627</v>
      </c>
      <c r="B4126" s="306">
        <v>1.2020833333332599</v>
      </c>
      <c r="C4126">
        <v>19.341000000000001</v>
      </c>
      <c r="D4126">
        <v>60.856000000000002</v>
      </c>
      <c r="E4126" s="273">
        <v>11.8</v>
      </c>
    </row>
    <row r="4127" spans="1:5">
      <c r="A4127">
        <v>4628</v>
      </c>
      <c r="B4127" s="306">
        <v>1.2021990740740001</v>
      </c>
      <c r="C4127">
        <v>19.341000000000001</v>
      </c>
      <c r="D4127">
        <v>60.856000000000002</v>
      </c>
      <c r="E4127" s="273">
        <v>3.9</v>
      </c>
    </row>
    <row r="4128" spans="1:5">
      <c r="A4128">
        <v>4629</v>
      </c>
      <c r="B4128" s="306">
        <v>1.20231481481474</v>
      </c>
      <c r="C4128">
        <v>19.341000000000001</v>
      </c>
      <c r="D4128">
        <v>60.915999999999997</v>
      </c>
      <c r="E4128" s="273">
        <v>3.9</v>
      </c>
    </row>
    <row r="4129" spans="1:5">
      <c r="A4129">
        <v>4630</v>
      </c>
      <c r="B4129" s="306">
        <v>1.20243055555548</v>
      </c>
      <c r="C4129">
        <v>19.341000000000001</v>
      </c>
      <c r="D4129">
        <v>60.945999999999998</v>
      </c>
      <c r="E4129" s="273">
        <v>3.9</v>
      </c>
    </row>
    <row r="4130" spans="1:5">
      <c r="A4130">
        <v>4631</v>
      </c>
      <c r="B4130" s="306">
        <v>1.2025462962962199</v>
      </c>
      <c r="C4130">
        <v>19.341000000000001</v>
      </c>
      <c r="D4130">
        <v>60.945999999999998</v>
      </c>
      <c r="E4130" s="273">
        <v>11.8</v>
      </c>
    </row>
    <row r="4131" spans="1:5">
      <c r="A4131">
        <v>4632</v>
      </c>
      <c r="B4131" s="306">
        <v>1.2026620370369601</v>
      </c>
      <c r="C4131">
        <v>19.341000000000001</v>
      </c>
      <c r="D4131">
        <v>60.976999999999997</v>
      </c>
      <c r="E4131" s="273">
        <v>3.9</v>
      </c>
    </row>
    <row r="4132" spans="1:5">
      <c r="A4132">
        <v>4633</v>
      </c>
      <c r="B4132" s="306">
        <v>1.2027777777777</v>
      </c>
      <c r="C4132">
        <v>19.341000000000001</v>
      </c>
      <c r="D4132">
        <v>60.976999999999997</v>
      </c>
      <c r="E4132" s="273">
        <v>3.9</v>
      </c>
    </row>
    <row r="4133" spans="1:5">
      <c r="A4133">
        <v>4634</v>
      </c>
      <c r="B4133" s="306">
        <v>1.20289351851844</v>
      </c>
      <c r="C4133">
        <v>19.341000000000001</v>
      </c>
      <c r="D4133">
        <v>61.006999999999998</v>
      </c>
      <c r="E4133" s="273">
        <v>3.9</v>
      </c>
    </row>
    <row r="4134" spans="1:5">
      <c r="A4134">
        <v>4635</v>
      </c>
      <c r="B4134" s="306">
        <v>1.2030092592591799</v>
      </c>
      <c r="C4134">
        <v>19.341000000000001</v>
      </c>
      <c r="D4134">
        <v>61.006999999999998</v>
      </c>
      <c r="E4134" s="273">
        <v>3.9</v>
      </c>
    </row>
    <row r="4135" spans="1:5">
      <c r="A4135">
        <v>4636</v>
      </c>
      <c r="B4135" s="306">
        <v>1.2031249999999201</v>
      </c>
      <c r="C4135">
        <v>19.341000000000001</v>
      </c>
      <c r="D4135">
        <v>60.945999999999998</v>
      </c>
      <c r="E4135" s="273">
        <v>11.8</v>
      </c>
    </row>
    <row r="4136" spans="1:5">
      <c r="A4136">
        <v>4637</v>
      </c>
      <c r="B4136" s="306">
        <v>1.20324074074066</v>
      </c>
      <c r="C4136">
        <v>19.341000000000001</v>
      </c>
      <c r="D4136">
        <v>60.915999999999997</v>
      </c>
      <c r="E4136" s="273">
        <v>11.8</v>
      </c>
    </row>
    <row r="4137" spans="1:5">
      <c r="A4137">
        <v>4638</v>
      </c>
      <c r="B4137" s="306">
        <v>1.2033564814814</v>
      </c>
      <c r="C4137">
        <v>19.341000000000001</v>
      </c>
      <c r="D4137">
        <v>60.915999999999997</v>
      </c>
      <c r="E4137" s="273">
        <v>3.9</v>
      </c>
    </row>
    <row r="4138" spans="1:5">
      <c r="A4138">
        <v>4639</v>
      </c>
      <c r="B4138" s="306">
        <v>1.2034722222221399</v>
      </c>
      <c r="C4138">
        <v>19.341000000000001</v>
      </c>
      <c r="D4138">
        <v>60.945999999999998</v>
      </c>
      <c r="E4138" s="273">
        <v>11.8</v>
      </c>
    </row>
    <row r="4139" spans="1:5">
      <c r="A4139">
        <v>4640</v>
      </c>
      <c r="B4139" s="306">
        <v>1.2035879629628801</v>
      </c>
      <c r="C4139">
        <v>19.341000000000001</v>
      </c>
      <c r="D4139">
        <v>60.945999999999998</v>
      </c>
      <c r="E4139" s="273">
        <v>3.9</v>
      </c>
    </row>
    <row r="4140" spans="1:5">
      <c r="A4140">
        <v>4641</v>
      </c>
      <c r="B4140" s="306">
        <v>1.20370370370363</v>
      </c>
      <c r="C4140">
        <v>19.341000000000001</v>
      </c>
      <c r="D4140">
        <v>60.976999999999997</v>
      </c>
      <c r="E4140" s="273">
        <v>3.9</v>
      </c>
    </row>
    <row r="4141" spans="1:5">
      <c r="A4141">
        <v>4642</v>
      </c>
      <c r="B4141" s="306">
        <v>1.2038194444443699</v>
      </c>
      <c r="C4141">
        <v>19.341000000000001</v>
      </c>
      <c r="D4141">
        <v>60.976999999999997</v>
      </c>
      <c r="E4141" s="273">
        <v>3.9</v>
      </c>
    </row>
    <row r="4142" spans="1:5">
      <c r="A4142">
        <v>4643</v>
      </c>
      <c r="B4142" s="306">
        <v>1.2039351851851099</v>
      </c>
      <c r="C4142">
        <v>19.341000000000001</v>
      </c>
      <c r="D4142">
        <v>61.006999999999998</v>
      </c>
      <c r="E4142" s="273">
        <v>11.8</v>
      </c>
    </row>
    <row r="4143" spans="1:5">
      <c r="A4143">
        <v>4644</v>
      </c>
      <c r="B4143" s="306">
        <v>1.2040509259258501</v>
      </c>
      <c r="C4143">
        <v>19.341000000000001</v>
      </c>
      <c r="D4143">
        <v>61.036999999999999</v>
      </c>
      <c r="E4143" s="273">
        <v>3.9</v>
      </c>
    </row>
    <row r="4144" spans="1:5">
      <c r="A4144">
        <v>4645</v>
      </c>
      <c r="B4144" s="306">
        <v>1.20416666666659</v>
      </c>
      <c r="C4144">
        <v>19.341000000000001</v>
      </c>
      <c r="D4144">
        <v>61.067</v>
      </c>
      <c r="E4144" s="273">
        <v>3.9</v>
      </c>
    </row>
    <row r="4145" spans="1:5">
      <c r="A4145">
        <v>4646</v>
      </c>
      <c r="B4145" s="306">
        <v>1.2042824074073299</v>
      </c>
      <c r="C4145">
        <v>19.341000000000001</v>
      </c>
      <c r="D4145">
        <v>61.067</v>
      </c>
      <c r="E4145" s="273">
        <v>3.9</v>
      </c>
    </row>
    <row r="4146" spans="1:5">
      <c r="A4146">
        <v>4647</v>
      </c>
      <c r="B4146" s="306">
        <v>1.2043981481480699</v>
      </c>
      <c r="C4146">
        <v>19.341000000000001</v>
      </c>
      <c r="D4146">
        <v>61.097000000000001</v>
      </c>
      <c r="E4146" s="273">
        <v>3.9</v>
      </c>
    </row>
    <row r="4147" spans="1:5">
      <c r="A4147">
        <v>4648</v>
      </c>
      <c r="B4147" s="306">
        <v>1.2045138888888101</v>
      </c>
      <c r="C4147">
        <v>19.341000000000001</v>
      </c>
      <c r="D4147">
        <v>61.067</v>
      </c>
      <c r="E4147" s="273">
        <v>3.9</v>
      </c>
    </row>
    <row r="4148" spans="1:5">
      <c r="A4148">
        <v>4649</v>
      </c>
      <c r="B4148" s="306">
        <v>1.20462962962955</v>
      </c>
      <c r="C4148">
        <v>19.341000000000001</v>
      </c>
      <c r="D4148">
        <v>61.067</v>
      </c>
      <c r="E4148" s="273">
        <v>3.9</v>
      </c>
    </row>
    <row r="4149" spans="1:5">
      <c r="A4149">
        <v>4650</v>
      </c>
      <c r="B4149" s="306">
        <v>1.2047453703702899</v>
      </c>
      <c r="C4149">
        <v>19.341000000000001</v>
      </c>
      <c r="D4149">
        <v>61.097000000000001</v>
      </c>
      <c r="E4149" s="273">
        <v>3.9</v>
      </c>
    </row>
    <row r="4150" spans="1:5">
      <c r="A4150">
        <v>4651</v>
      </c>
      <c r="B4150" s="306">
        <v>1.2048611111110299</v>
      </c>
      <c r="C4150">
        <v>19.341000000000001</v>
      </c>
      <c r="D4150">
        <v>61.127000000000002</v>
      </c>
      <c r="E4150" s="273">
        <v>3.9</v>
      </c>
    </row>
    <row r="4151" spans="1:5">
      <c r="A4151">
        <v>4652</v>
      </c>
      <c r="B4151" s="306">
        <v>1.2049768518517701</v>
      </c>
      <c r="C4151">
        <v>19.341000000000001</v>
      </c>
      <c r="D4151">
        <v>61.127000000000002</v>
      </c>
      <c r="E4151" s="273">
        <v>11.8</v>
      </c>
    </row>
    <row r="4152" spans="1:5">
      <c r="A4152">
        <v>4653</v>
      </c>
      <c r="B4152" s="306">
        <v>1.20509259259251</v>
      </c>
      <c r="C4152">
        <v>19.341000000000001</v>
      </c>
      <c r="D4152">
        <v>61.127000000000002</v>
      </c>
      <c r="E4152" s="273">
        <v>3.9</v>
      </c>
    </row>
    <row r="4153" spans="1:5">
      <c r="A4153">
        <v>4654</v>
      </c>
      <c r="B4153" s="306">
        <v>1.2052083333332599</v>
      </c>
      <c r="C4153">
        <v>19.341000000000001</v>
      </c>
      <c r="D4153">
        <v>61.127000000000002</v>
      </c>
      <c r="E4153" s="273">
        <v>3.9</v>
      </c>
    </row>
    <row r="4154" spans="1:5">
      <c r="A4154">
        <v>4655</v>
      </c>
      <c r="B4154" s="306">
        <v>1.2053240740740001</v>
      </c>
      <c r="C4154">
        <v>19.341000000000001</v>
      </c>
      <c r="D4154">
        <v>61.067</v>
      </c>
      <c r="E4154" s="273">
        <v>3.9</v>
      </c>
    </row>
    <row r="4155" spans="1:5">
      <c r="A4155">
        <v>4656</v>
      </c>
      <c r="B4155" s="306">
        <v>1.2054398148147401</v>
      </c>
      <c r="C4155">
        <v>19.341000000000001</v>
      </c>
      <c r="D4155">
        <v>61.067</v>
      </c>
      <c r="E4155" s="273">
        <v>11.8</v>
      </c>
    </row>
    <row r="4156" spans="1:5">
      <c r="A4156">
        <v>4657</v>
      </c>
      <c r="B4156" s="306">
        <v>1.20555555555548</v>
      </c>
      <c r="C4156">
        <v>19.341000000000001</v>
      </c>
      <c r="D4156">
        <v>61.067</v>
      </c>
      <c r="E4156" s="273">
        <v>3.9</v>
      </c>
    </row>
    <row r="4157" spans="1:5">
      <c r="A4157">
        <v>4658</v>
      </c>
      <c r="B4157" s="306">
        <v>1.2056712962962199</v>
      </c>
      <c r="C4157">
        <v>19.341000000000001</v>
      </c>
      <c r="D4157">
        <v>61.067</v>
      </c>
      <c r="E4157" s="273">
        <v>3.9</v>
      </c>
    </row>
    <row r="4158" spans="1:5">
      <c r="A4158">
        <v>4659</v>
      </c>
      <c r="B4158" s="306">
        <v>1.2057870370369601</v>
      </c>
      <c r="C4158">
        <v>19.341000000000001</v>
      </c>
      <c r="D4158">
        <v>61.036999999999999</v>
      </c>
      <c r="E4158" s="273">
        <v>3.9</v>
      </c>
    </row>
    <row r="4159" spans="1:5">
      <c r="A4159">
        <v>4660</v>
      </c>
      <c r="B4159" s="306">
        <v>1.2059027777777001</v>
      </c>
      <c r="C4159">
        <v>19.341000000000001</v>
      </c>
      <c r="D4159">
        <v>61.036999999999999</v>
      </c>
      <c r="E4159" s="273">
        <v>11.8</v>
      </c>
    </row>
    <row r="4160" spans="1:5">
      <c r="A4160">
        <v>4661</v>
      </c>
      <c r="B4160" s="306">
        <v>1.20601851851844</v>
      </c>
      <c r="C4160">
        <v>19.341000000000001</v>
      </c>
      <c r="D4160">
        <v>61.067</v>
      </c>
      <c r="E4160" s="273">
        <v>11.8</v>
      </c>
    </row>
    <row r="4161" spans="1:5">
      <c r="A4161">
        <v>4662</v>
      </c>
      <c r="B4161" s="306">
        <v>1.2061342592591799</v>
      </c>
      <c r="C4161">
        <v>19.341000000000001</v>
      </c>
      <c r="D4161">
        <v>61.097000000000001</v>
      </c>
      <c r="E4161" s="273">
        <v>3.9</v>
      </c>
    </row>
    <row r="4162" spans="1:5">
      <c r="A4162">
        <v>4663</v>
      </c>
      <c r="B4162" s="306">
        <v>1.2062499999999201</v>
      </c>
      <c r="C4162">
        <v>19.341000000000001</v>
      </c>
      <c r="D4162">
        <v>61.036999999999999</v>
      </c>
      <c r="E4162" s="273">
        <v>3.9</v>
      </c>
    </row>
    <row r="4163" spans="1:5">
      <c r="A4163">
        <v>4664</v>
      </c>
      <c r="B4163" s="306">
        <v>1.2063657407406601</v>
      </c>
      <c r="C4163">
        <v>19.341000000000001</v>
      </c>
      <c r="D4163">
        <v>61.006999999999998</v>
      </c>
      <c r="E4163" s="273">
        <v>3.9</v>
      </c>
    </row>
    <row r="4164" spans="1:5">
      <c r="A4164">
        <v>4665</v>
      </c>
      <c r="B4164" s="306">
        <v>1.2064814814814</v>
      </c>
      <c r="C4164">
        <v>19.341000000000001</v>
      </c>
      <c r="D4164">
        <v>60.976999999999997</v>
      </c>
      <c r="E4164" s="273">
        <v>3.9</v>
      </c>
    </row>
    <row r="4165" spans="1:5">
      <c r="A4165">
        <v>4666</v>
      </c>
      <c r="B4165" s="306">
        <v>1.2065972222221399</v>
      </c>
      <c r="C4165">
        <v>19.341000000000001</v>
      </c>
      <c r="D4165">
        <v>60.976999999999997</v>
      </c>
      <c r="E4165" s="273">
        <v>11.8</v>
      </c>
    </row>
    <row r="4166" spans="1:5">
      <c r="A4166">
        <v>4667</v>
      </c>
      <c r="B4166" s="306">
        <v>1.2067129629628801</v>
      </c>
      <c r="C4166">
        <v>19.341000000000001</v>
      </c>
      <c r="D4166">
        <v>60.945999999999998</v>
      </c>
      <c r="E4166" s="273">
        <v>11.8</v>
      </c>
    </row>
    <row r="4167" spans="1:5">
      <c r="A4167">
        <v>4668</v>
      </c>
      <c r="B4167" s="306">
        <v>1.20682870370363</v>
      </c>
      <c r="C4167">
        <v>19.341000000000001</v>
      </c>
      <c r="D4167">
        <v>60.945999999999998</v>
      </c>
      <c r="E4167" s="273">
        <v>3.9</v>
      </c>
    </row>
    <row r="4168" spans="1:5">
      <c r="A4168">
        <v>4669</v>
      </c>
      <c r="B4168" s="306">
        <v>1.20694444444437</v>
      </c>
      <c r="C4168">
        <v>19.341000000000001</v>
      </c>
      <c r="D4168">
        <v>60.915999999999997</v>
      </c>
      <c r="E4168" s="273">
        <v>3.9</v>
      </c>
    </row>
    <row r="4169" spans="1:5">
      <c r="A4169">
        <v>4670</v>
      </c>
      <c r="B4169" s="306">
        <v>1.2070601851851099</v>
      </c>
      <c r="C4169">
        <v>19.341000000000001</v>
      </c>
      <c r="D4169">
        <v>60.886000000000003</v>
      </c>
      <c r="E4169" s="273">
        <v>3.9</v>
      </c>
    </row>
    <row r="4170" spans="1:5">
      <c r="A4170">
        <v>4671</v>
      </c>
      <c r="B4170" s="306">
        <v>1.2071759259258501</v>
      </c>
      <c r="C4170">
        <v>19.341000000000001</v>
      </c>
      <c r="D4170">
        <v>60.886000000000003</v>
      </c>
      <c r="E4170" s="273">
        <v>11.8</v>
      </c>
    </row>
    <row r="4171" spans="1:5">
      <c r="A4171">
        <v>4672</v>
      </c>
      <c r="B4171" s="306">
        <v>1.20729166666659</v>
      </c>
      <c r="C4171">
        <v>19.341000000000001</v>
      </c>
      <c r="D4171">
        <v>60.886000000000003</v>
      </c>
      <c r="E4171" s="273">
        <v>11.8</v>
      </c>
    </row>
    <row r="4172" spans="1:5">
      <c r="A4172">
        <v>4673</v>
      </c>
      <c r="B4172" s="306">
        <v>1.20740740740733</v>
      </c>
      <c r="C4172">
        <v>19.341000000000001</v>
      </c>
      <c r="D4172">
        <v>60.915999999999997</v>
      </c>
      <c r="E4172" s="273">
        <v>3.9</v>
      </c>
    </row>
    <row r="4173" spans="1:5">
      <c r="A4173">
        <v>4674</v>
      </c>
      <c r="B4173" s="306">
        <v>1.2075231481480699</v>
      </c>
      <c r="C4173">
        <v>19.341000000000001</v>
      </c>
      <c r="D4173">
        <v>60.886000000000003</v>
      </c>
      <c r="E4173" s="273">
        <v>3.9</v>
      </c>
    </row>
    <row r="4174" spans="1:5">
      <c r="A4174">
        <v>4675</v>
      </c>
      <c r="B4174" s="306">
        <v>1.2076388888888101</v>
      </c>
      <c r="C4174">
        <v>19.341000000000001</v>
      </c>
      <c r="D4174">
        <v>60.856000000000002</v>
      </c>
      <c r="E4174" s="273">
        <v>3.9</v>
      </c>
    </row>
    <row r="4175" spans="1:5">
      <c r="A4175">
        <v>4676</v>
      </c>
      <c r="B4175" s="306">
        <v>1.20775462962955</v>
      </c>
      <c r="C4175">
        <v>19.341000000000001</v>
      </c>
      <c r="D4175">
        <v>60.856000000000002</v>
      </c>
      <c r="E4175" s="273">
        <v>3.9</v>
      </c>
    </row>
    <row r="4176" spans="1:5">
      <c r="A4176">
        <v>4677</v>
      </c>
      <c r="B4176" s="306">
        <v>1.20787037037029</v>
      </c>
      <c r="C4176">
        <v>19.341000000000001</v>
      </c>
      <c r="D4176">
        <v>60.856000000000002</v>
      </c>
      <c r="E4176" s="273">
        <v>11.8</v>
      </c>
    </row>
    <row r="4177" spans="1:5">
      <c r="A4177">
        <v>4678</v>
      </c>
      <c r="B4177" s="306">
        <v>1.2079861111110299</v>
      </c>
      <c r="C4177">
        <v>19.341000000000001</v>
      </c>
      <c r="D4177">
        <v>60.915999999999997</v>
      </c>
      <c r="E4177" s="273">
        <v>3.9</v>
      </c>
    </row>
    <row r="4178" spans="1:5">
      <c r="A4178">
        <v>4679</v>
      </c>
      <c r="B4178" s="306">
        <v>1.2081018518517701</v>
      </c>
      <c r="C4178">
        <v>19.341000000000001</v>
      </c>
      <c r="D4178">
        <v>60.945999999999998</v>
      </c>
      <c r="E4178" s="273">
        <v>3.9</v>
      </c>
    </row>
    <row r="4179" spans="1:5">
      <c r="A4179">
        <v>4680</v>
      </c>
      <c r="B4179" s="306">
        <v>1.20821759259251</v>
      </c>
      <c r="C4179">
        <v>19.318000000000001</v>
      </c>
      <c r="D4179">
        <v>60.972999999999999</v>
      </c>
      <c r="E4179" s="273">
        <v>3.9</v>
      </c>
    </row>
    <row r="4180" spans="1:5">
      <c r="A4180">
        <v>4681</v>
      </c>
      <c r="B4180" s="306">
        <v>1.20833333333325</v>
      </c>
      <c r="C4180">
        <v>19.318000000000001</v>
      </c>
      <c r="D4180">
        <v>61.003</v>
      </c>
      <c r="E4180" s="273">
        <v>3.9</v>
      </c>
    </row>
    <row r="4181" spans="1:5">
      <c r="A4181">
        <v>4682</v>
      </c>
      <c r="B4181" s="306">
        <v>1.2084490740739999</v>
      </c>
      <c r="C4181">
        <v>19.318000000000001</v>
      </c>
      <c r="D4181">
        <v>60.972999999999999</v>
      </c>
      <c r="E4181" s="273">
        <v>3.9</v>
      </c>
    </row>
    <row r="4182" spans="1:5">
      <c r="A4182">
        <v>4683</v>
      </c>
      <c r="B4182" s="306">
        <v>1.2085648148147401</v>
      </c>
      <c r="C4182">
        <v>19.318000000000001</v>
      </c>
      <c r="D4182">
        <v>60.972999999999999</v>
      </c>
      <c r="E4182" s="273">
        <v>3.9</v>
      </c>
    </row>
    <row r="4183" spans="1:5">
      <c r="A4183">
        <v>4684</v>
      </c>
      <c r="B4183" s="306">
        <v>1.20868055555548</v>
      </c>
      <c r="C4183">
        <v>19.318000000000001</v>
      </c>
      <c r="D4183">
        <v>61.003</v>
      </c>
      <c r="E4183" s="273">
        <v>3.9</v>
      </c>
    </row>
    <row r="4184" spans="1:5">
      <c r="A4184">
        <v>4685</v>
      </c>
      <c r="B4184" s="306">
        <v>1.20879629629622</v>
      </c>
      <c r="C4184">
        <v>19.318000000000001</v>
      </c>
      <c r="D4184">
        <v>61.033000000000001</v>
      </c>
      <c r="E4184" s="273">
        <v>3.9</v>
      </c>
    </row>
    <row r="4185" spans="1:5">
      <c r="A4185">
        <v>4686</v>
      </c>
      <c r="B4185" s="306">
        <v>1.2089120370369599</v>
      </c>
      <c r="C4185">
        <v>19.318000000000001</v>
      </c>
      <c r="D4185">
        <v>61.033000000000001</v>
      </c>
      <c r="E4185" s="273">
        <v>3.9</v>
      </c>
    </row>
    <row r="4186" spans="1:5">
      <c r="A4186">
        <v>4687</v>
      </c>
      <c r="B4186" s="306">
        <v>1.2090277777777001</v>
      </c>
      <c r="C4186">
        <v>19.318000000000001</v>
      </c>
      <c r="D4186">
        <v>61.063000000000002</v>
      </c>
      <c r="E4186" s="273">
        <v>3.9</v>
      </c>
    </row>
    <row r="4187" spans="1:5">
      <c r="A4187">
        <v>4688</v>
      </c>
      <c r="B4187" s="306">
        <v>1.20914351851844</v>
      </c>
      <c r="C4187">
        <v>19.318000000000001</v>
      </c>
      <c r="D4187">
        <v>61.063000000000002</v>
      </c>
      <c r="E4187" s="273">
        <v>3.9</v>
      </c>
    </row>
    <row r="4188" spans="1:5">
      <c r="A4188">
        <v>4689</v>
      </c>
      <c r="B4188" s="306">
        <v>1.20925925925918</v>
      </c>
      <c r="C4188">
        <v>19.318000000000001</v>
      </c>
      <c r="D4188">
        <v>61.063000000000002</v>
      </c>
      <c r="E4188" s="273">
        <v>3.9</v>
      </c>
    </row>
    <row r="4189" spans="1:5">
      <c r="A4189">
        <v>4690</v>
      </c>
      <c r="B4189" s="306">
        <v>1.2093749999999199</v>
      </c>
      <c r="C4189">
        <v>19.318000000000001</v>
      </c>
      <c r="D4189">
        <v>61.093000000000004</v>
      </c>
      <c r="E4189" s="273">
        <v>11.8</v>
      </c>
    </row>
    <row r="4190" spans="1:5">
      <c r="A4190">
        <v>4691</v>
      </c>
      <c r="B4190" s="306">
        <v>1.2094907407406601</v>
      </c>
      <c r="C4190">
        <v>19.318000000000001</v>
      </c>
      <c r="D4190">
        <v>61.033000000000001</v>
      </c>
      <c r="E4190" s="273">
        <v>3.9</v>
      </c>
    </row>
    <row r="4191" spans="1:5">
      <c r="A4191">
        <v>4692</v>
      </c>
      <c r="B4191" s="306">
        <v>1.2096064814814</v>
      </c>
      <c r="C4191">
        <v>19.318000000000001</v>
      </c>
      <c r="D4191">
        <v>61.033000000000001</v>
      </c>
      <c r="E4191" s="273">
        <v>11.8</v>
      </c>
    </row>
    <row r="4192" spans="1:5">
      <c r="A4192">
        <v>4693</v>
      </c>
      <c r="B4192" s="306">
        <v>1.20972222222214</v>
      </c>
      <c r="C4192">
        <v>19.318000000000001</v>
      </c>
      <c r="D4192">
        <v>61.063000000000002</v>
      </c>
      <c r="E4192" s="273">
        <v>3.9</v>
      </c>
    </row>
    <row r="4193" spans="1:5">
      <c r="A4193">
        <v>4694</v>
      </c>
      <c r="B4193" s="306">
        <v>1.2098379629628799</v>
      </c>
      <c r="C4193">
        <v>19.318000000000001</v>
      </c>
      <c r="D4193">
        <v>61.063000000000002</v>
      </c>
      <c r="E4193" s="273">
        <v>11.8</v>
      </c>
    </row>
    <row r="4194" spans="1:5">
      <c r="A4194">
        <v>4695</v>
      </c>
      <c r="B4194" s="306">
        <v>1.2099537037036201</v>
      </c>
      <c r="C4194">
        <v>19.294</v>
      </c>
      <c r="D4194">
        <v>61.029000000000003</v>
      </c>
      <c r="E4194" s="273">
        <v>3.9</v>
      </c>
    </row>
    <row r="4195" spans="1:5">
      <c r="A4195">
        <v>4696</v>
      </c>
      <c r="B4195" s="306">
        <v>1.21006944444437</v>
      </c>
      <c r="C4195">
        <v>19.294</v>
      </c>
      <c r="D4195">
        <v>61.058999999999997</v>
      </c>
      <c r="E4195" s="273">
        <v>3.9</v>
      </c>
    </row>
    <row r="4196" spans="1:5">
      <c r="A4196">
        <v>4697</v>
      </c>
      <c r="B4196" s="306">
        <v>1.21018518518511</v>
      </c>
      <c r="C4196">
        <v>19.294</v>
      </c>
      <c r="D4196">
        <v>61.058999999999997</v>
      </c>
      <c r="E4196" s="273">
        <v>3.9</v>
      </c>
    </row>
    <row r="4197" spans="1:5">
      <c r="A4197">
        <v>4698</v>
      </c>
      <c r="B4197" s="306">
        <v>1.2103009259258499</v>
      </c>
      <c r="C4197">
        <v>19.294</v>
      </c>
      <c r="D4197">
        <v>61.12</v>
      </c>
      <c r="E4197" s="273">
        <v>3.9</v>
      </c>
    </row>
    <row r="4198" spans="1:5">
      <c r="A4198">
        <v>4699</v>
      </c>
      <c r="B4198" s="306">
        <v>1.2104166666665901</v>
      </c>
      <c r="C4198">
        <v>19.294</v>
      </c>
      <c r="D4198">
        <v>61.09</v>
      </c>
      <c r="E4198" s="273">
        <v>3.9</v>
      </c>
    </row>
    <row r="4199" spans="1:5">
      <c r="A4199">
        <v>4700</v>
      </c>
      <c r="B4199" s="306">
        <v>1.21053240740733</v>
      </c>
      <c r="C4199">
        <v>19.294</v>
      </c>
      <c r="D4199">
        <v>61.058999999999997</v>
      </c>
      <c r="E4199" s="273">
        <v>3.9</v>
      </c>
    </row>
    <row r="4200" spans="1:5">
      <c r="A4200">
        <v>4701</v>
      </c>
      <c r="B4200" s="306">
        <v>1.21064814814807</v>
      </c>
      <c r="C4200">
        <v>19.294</v>
      </c>
      <c r="D4200">
        <v>61.09</v>
      </c>
      <c r="E4200" s="273">
        <v>3.9</v>
      </c>
    </row>
    <row r="4201" spans="1:5">
      <c r="A4201">
        <v>4702</v>
      </c>
      <c r="B4201" s="306">
        <v>1.2107638888888099</v>
      </c>
      <c r="C4201">
        <v>19.294</v>
      </c>
      <c r="D4201">
        <v>61.12</v>
      </c>
      <c r="E4201" s="273">
        <v>11.8</v>
      </c>
    </row>
    <row r="4202" spans="1:5">
      <c r="A4202">
        <v>4703</v>
      </c>
      <c r="B4202" s="306">
        <v>1.2108796296295501</v>
      </c>
      <c r="C4202">
        <v>19.294</v>
      </c>
      <c r="D4202">
        <v>61.09</v>
      </c>
      <c r="E4202" s="273">
        <v>3.9</v>
      </c>
    </row>
    <row r="4203" spans="1:5">
      <c r="A4203">
        <v>4704</v>
      </c>
      <c r="B4203" s="306">
        <v>1.21099537037029</v>
      </c>
      <c r="C4203">
        <v>19.294</v>
      </c>
      <c r="D4203">
        <v>61.09</v>
      </c>
      <c r="E4203" s="273">
        <v>11.8</v>
      </c>
    </row>
    <row r="4204" spans="1:5">
      <c r="A4204">
        <v>4705</v>
      </c>
      <c r="B4204" s="306">
        <v>1.21111111111103</v>
      </c>
      <c r="C4204">
        <v>19.294</v>
      </c>
      <c r="D4204">
        <v>61.058999999999997</v>
      </c>
      <c r="E4204" s="273">
        <v>3.9</v>
      </c>
    </row>
    <row r="4205" spans="1:5">
      <c r="A4205">
        <v>4706</v>
      </c>
      <c r="B4205" s="306">
        <v>1.2112268518517699</v>
      </c>
      <c r="C4205">
        <v>19.294</v>
      </c>
      <c r="D4205">
        <v>61.09</v>
      </c>
      <c r="E4205" s="273">
        <v>3.9</v>
      </c>
    </row>
    <row r="4206" spans="1:5">
      <c r="A4206">
        <v>4707</v>
      </c>
      <c r="B4206" s="306">
        <v>1.2113425925925101</v>
      </c>
      <c r="C4206">
        <v>19.294</v>
      </c>
      <c r="D4206">
        <v>61.12</v>
      </c>
      <c r="E4206" s="273">
        <v>3.9</v>
      </c>
    </row>
    <row r="4207" spans="1:5">
      <c r="A4207">
        <v>4708</v>
      </c>
      <c r="B4207" s="306">
        <v>1.21145833333325</v>
      </c>
      <c r="C4207">
        <v>19.294</v>
      </c>
      <c r="D4207">
        <v>61.15</v>
      </c>
      <c r="E4207" s="273">
        <v>3.9</v>
      </c>
    </row>
    <row r="4208" spans="1:5">
      <c r="A4208">
        <v>4709</v>
      </c>
      <c r="B4208" s="306">
        <v>1.21157407407399</v>
      </c>
      <c r="C4208">
        <v>19.294</v>
      </c>
      <c r="D4208">
        <v>61.15</v>
      </c>
      <c r="E4208" s="273">
        <v>3.9</v>
      </c>
    </row>
    <row r="4209" spans="1:5">
      <c r="A4209">
        <v>4710</v>
      </c>
      <c r="B4209" s="306">
        <v>1.2116898148147399</v>
      </c>
      <c r="C4209">
        <v>19.294</v>
      </c>
      <c r="D4209">
        <v>61.15</v>
      </c>
      <c r="E4209" s="273">
        <v>3.9</v>
      </c>
    </row>
    <row r="4210" spans="1:5">
      <c r="A4210">
        <v>4711</v>
      </c>
      <c r="B4210" s="306">
        <v>1.2118055555554801</v>
      </c>
      <c r="C4210">
        <v>19.294</v>
      </c>
      <c r="D4210">
        <v>61.15</v>
      </c>
      <c r="E4210" s="273">
        <v>3.9</v>
      </c>
    </row>
    <row r="4211" spans="1:5">
      <c r="A4211">
        <v>4712</v>
      </c>
      <c r="B4211" s="306">
        <v>1.21192129629622</v>
      </c>
      <c r="C4211">
        <v>19.294</v>
      </c>
      <c r="D4211">
        <v>61.18</v>
      </c>
      <c r="E4211" s="273">
        <v>3.9</v>
      </c>
    </row>
    <row r="4212" spans="1:5">
      <c r="A4212">
        <v>4713</v>
      </c>
      <c r="B4212" s="306">
        <v>1.21203703703696</v>
      </c>
      <c r="C4212">
        <v>19.27</v>
      </c>
      <c r="D4212">
        <v>61.206000000000003</v>
      </c>
      <c r="E4212" s="273">
        <v>3.9</v>
      </c>
    </row>
    <row r="4213" spans="1:5">
      <c r="A4213">
        <v>4714</v>
      </c>
      <c r="B4213" s="306">
        <v>1.2121527777776999</v>
      </c>
      <c r="C4213">
        <v>19.27</v>
      </c>
      <c r="D4213">
        <v>61.206000000000003</v>
      </c>
      <c r="E4213" s="273">
        <v>3.9</v>
      </c>
    </row>
    <row r="4214" spans="1:5">
      <c r="A4214">
        <v>4715</v>
      </c>
      <c r="B4214" s="306">
        <v>1.2122685185184401</v>
      </c>
      <c r="C4214">
        <v>19.27</v>
      </c>
      <c r="D4214">
        <v>61.176000000000002</v>
      </c>
      <c r="E4214" s="273">
        <v>3.9</v>
      </c>
    </row>
    <row r="4215" spans="1:5">
      <c r="A4215">
        <v>4716</v>
      </c>
      <c r="B4215" s="306">
        <v>1.21238425925918</v>
      </c>
      <c r="C4215">
        <v>19.27</v>
      </c>
      <c r="D4215">
        <v>61.206000000000003</v>
      </c>
      <c r="E4215" s="273">
        <v>3.9</v>
      </c>
    </row>
    <row r="4216" spans="1:5">
      <c r="A4216">
        <v>4717</v>
      </c>
      <c r="B4216" s="306">
        <v>1.21249999999992</v>
      </c>
      <c r="C4216">
        <v>19.27</v>
      </c>
      <c r="D4216">
        <v>61.206000000000003</v>
      </c>
      <c r="E4216" s="273">
        <v>3.9</v>
      </c>
    </row>
    <row r="4217" spans="1:5">
      <c r="A4217">
        <v>4718</v>
      </c>
      <c r="B4217" s="306">
        <v>1.2126157407406599</v>
      </c>
      <c r="C4217">
        <v>19.27</v>
      </c>
      <c r="D4217">
        <v>61.206000000000003</v>
      </c>
      <c r="E4217" s="273">
        <v>3.9</v>
      </c>
    </row>
    <row r="4218" spans="1:5">
      <c r="A4218">
        <v>4719</v>
      </c>
      <c r="B4218" s="306">
        <v>1.2127314814814001</v>
      </c>
      <c r="C4218">
        <v>19.27</v>
      </c>
      <c r="D4218">
        <v>61.237000000000002</v>
      </c>
      <c r="E4218" s="273">
        <v>3.9</v>
      </c>
    </row>
    <row r="4219" spans="1:5">
      <c r="A4219">
        <v>4720</v>
      </c>
      <c r="B4219" s="306">
        <v>1.21284722222214</v>
      </c>
      <c r="C4219">
        <v>19.27</v>
      </c>
      <c r="D4219">
        <v>61.237000000000002</v>
      </c>
      <c r="E4219" s="273">
        <v>3.9</v>
      </c>
    </row>
    <row r="4220" spans="1:5">
      <c r="A4220">
        <v>4721</v>
      </c>
      <c r="B4220" s="306">
        <v>1.21296296296288</v>
      </c>
      <c r="C4220">
        <v>19.27</v>
      </c>
      <c r="D4220">
        <v>61.267000000000003</v>
      </c>
      <c r="E4220" s="273">
        <v>3.9</v>
      </c>
    </row>
    <row r="4221" spans="1:5">
      <c r="A4221">
        <v>4722</v>
      </c>
      <c r="B4221" s="306">
        <v>1.2130787037036199</v>
      </c>
      <c r="C4221">
        <v>19.27</v>
      </c>
      <c r="D4221">
        <v>61.267000000000003</v>
      </c>
      <c r="E4221" s="273">
        <v>3.9</v>
      </c>
    </row>
    <row r="4222" spans="1:5">
      <c r="A4222">
        <v>4723</v>
      </c>
      <c r="B4222" s="306">
        <v>1.2131944444443601</v>
      </c>
      <c r="C4222">
        <v>19.27</v>
      </c>
      <c r="D4222">
        <v>61.267000000000003</v>
      </c>
      <c r="E4222" s="273">
        <v>3.9</v>
      </c>
    </row>
    <row r="4223" spans="1:5">
      <c r="A4223">
        <v>4724</v>
      </c>
      <c r="B4223" s="306">
        <v>1.21331018518511</v>
      </c>
      <c r="C4223">
        <v>19.27</v>
      </c>
      <c r="D4223">
        <v>61.267000000000003</v>
      </c>
      <c r="E4223" s="273">
        <v>3.9</v>
      </c>
    </row>
    <row r="4224" spans="1:5">
      <c r="A4224">
        <v>4725</v>
      </c>
      <c r="B4224" s="306">
        <v>1.21342592592585</v>
      </c>
      <c r="C4224">
        <v>19.27</v>
      </c>
      <c r="D4224">
        <v>61.267000000000003</v>
      </c>
      <c r="E4224" s="273">
        <v>3.9</v>
      </c>
    </row>
    <row r="4225" spans="1:5">
      <c r="A4225">
        <v>4726</v>
      </c>
      <c r="B4225" s="306">
        <v>1.2135416666665899</v>
      </c>
      <c r="C4225">
        <v>19.27</v>
      </c>
      <c r="D4225">
        <v>61.267000000000003</v>
      </c>
      <c r="E4225" s="273">
        <v>3.9</v>
      </c>
    </row>
    <row r="4226" spans="1:5">
      <c r="A4226">
        <v>4727</v>
      </c>
      <c r="B4226" s="306">
        <v>1.2136574074073301</v>
      </c>
      <c r="C4226">
        <v>19.27</v>
      </c>
      <c r="D4226">
        <v>61.237000000000002</v>
      </c>
      <c r="E4226" s="273">
        <v>3.9</v>
      </c>
    </row>
    <row r="4227" spans="1:5">
      <c r="A4227">
        <v>4728</v>
      </c>
      <c r="B4227" s="306">
        <v>1.21377314814807</v>
      </c>
      <c r="C4227">
        <v>19.27</v>
      </c>
      <c r="D4227">
        <v>61.267000000000003</v>
      </c>
      <c r="E4227" s="273">
        <v>11.8</v>
      </c>
    </row>
    <row r="4228" spans="1:5">
      <c r="A4228">
        <v>4729</v>
      </c>
      <c r="B4228" s="306">
        <v>1.21388888888881</v>
      </c>
      <c r="C4228">
        <v>19.27</v>
      </c>
      <c r="D4228">
        <v>61.267000000000003</v>
      </c>
      <c r="E4228" s="273">
        <v>11.8</v>
      </c>
    </row>
    <row r="4229" spans="1:5">
      <c r="A4229">
        <v>4730</v>
      </c>
      <c r="B4229" s="306">
        <v>1.2140046296295499</v>
      </c>
      <c r="C4229">
        <v>19.27</v>
      </c>
      <c r="D4229">
        <v>61.296999999999997</v>
      </c>
      <c r="E4229" s="273">
        <v>11.8</v>
      </c>
    </row>
    <row r="4230" spans="1:5">
      <c r="A4230">
        <v>4731</v>
      </c>
      <c r="B4230" s="306">
        <v>1.2141203703702901</v>
      </c>
      <c r="C4230">
        <v>19.27</v>
      </c>
      <c r="D4230">
        <v>61.326999999999998</v>
      </c>
      <c r="E4230" s="273">
        <v>3.9</v>
      </c>
    </row>
    <row r="4231" spans="1:5">
      <c r="A4231">
        <v>4732</v>
      </c>
      <c r="B4231" s="306">
        <v>1.21423611111103</v>
      </c>
      <c r="C4231">
        <v>19.27</v>
      </c>
      <c r="D4231">
        <v>61.356999999999999</v>
      </c>
      <c r="E4231" s="273">
        <v>3.9</v>
      </c>
    </row>
    <row r="4232" spans="1:5">
      <c r="A4232">
        <v>4733</v>
      </c>
      <c r="B4232" s="306">
        <v>1.21435185185177</v>
      </c>
      <c r="C4232">
        <v>19.27</v>
      </c>
      <c r="D4232">
        <v>61.356999999999999</v>
      </c>
      <c r="E4232" s="273">
        <v>3.9</v>
      </c>
    </row>
    <row r="4233" spans="1:5">
      <c r="A4233">
        <v>4734</v>
      </c>
      <c r="B4233" s="306">
        <v>1.2144675925925099</v>
      </c>
      <c r="C4233">
        <v>19.27</v>
      </c>
      <c r="D4233">
        <v>61.356999999999999</v>
      </c>
      <c r="E4233" s="273">
        <v>11.8</v>
      </c>
    </row>
    <row r="4234" spans="1:5">
      <c r="A4234">
        <v>4735</v>
      </c>
      <c r="B4234" s="306">
        <v>1.2145833333332501</v>
      </c>
      <c r="C4234">
        <v>19.27</v>
      </c>
      <c r="D4234">
        <v>61.326999999999998</v>
      </c>
      <c r="E4234" s="273">
        <v>3.9</v>
      </c>
    </row>
    <row r="4235" spans="1:5">
      <c r="A4235">
        <v>4736</v>
      </c>
      <c r="B4235" s="306">
        <v>1.21469907407399</v>
      </c>
      <c r="C4235">
        <v>19.27</v>
      </c>
      <c r="D4235">
        <v>61.326999999999998</v>
      </c>
      <c r="E4235" s="273">
        <v>11.8</v>
      </c>
    </row>
    <row r="4236" spans="1:5">
      <c r="A4236">
        <v>4737</v>
      </c>
      <c r="B4236" s="306">
        <v>1.21481481481473</v>
      </c>
      <c r="C4236">
        <v>19.27</v>
      </c>
      <c r="D4236">
        <v>61.356999999999999</v>
      </c>
      <c r="E4236" s="273">
        <v>3.9</v>
      </c>
    </row>
    <row r="4237" spans="1:5">
      <c r="A4237">
        <v>4738</v>
      </c>
      <c r="B4237" s="306">
        <v>1.2149305555554799</v>
      </c>
      <c r="C4237">
        <v>19.27</v>
      </c>
      <c r="D4237">
        <v>61.356999999999999</v>
      </c>
      <c r="E4237" s="273">
        <v>11.8</v>
      </c>
    </row>
    <row r="4238" spans="1:5">
      <c r="A4238">
        <v>4739</v>
      </c>
      <c r="B4238" s="306">
        <v>1.2150462962962201</v>
      </c>
      <c r="C4238">
        <v>19.27</v>
      </c>
      <c r="D4238">
        <v>61.417000000000002</v>
      </c>
      <c r="E4238" s="273">
        <v>3.9</v>
      </c>
    </row>
    <row r="4239" spans="1:5">
      <c r="A4239">
        <v>4740</v>
      </c>
      <c r="B4239" s="306">
        <v>1.21516203703696</v>
      </c>
      <c r="C4239">
        <v>19.27</v>
      </c>
      <c r="D4239">
        <v>61.417000000000002</v>
      </c>
      <c r="E4239" s="273">
        <v>3.9</v>
      </c>
    </row>
    <row r="4240" spans="1:5">
      <c r="A4240">
        <v>4741</v>
      </c>
      <c r="B4240" s="306">
        <v>1.2152777777777</v>
      </c>
      <c r="C4240">
        <v>19.27</v>
      </c>
      <c r="D4240">
        <v>61.417000000000002</v>
      </c>
      <c r="E4240" s="273">
        <v>11.8</v>
      </c>
    </row>
    <row r="4241" spans="1:5">
      <c r="A4241">
        <v>4742</v>
      </c>
      <c r="B4241" s="306">
        <v>1.2153935185184399</v>
      </c>
      <c r="C4241">
        <v>19.27</v>
      </c>
      <c r="D4241">
        <v>61.417000000000002</v>
      </c>
      <c r="E4241" s="273">
        <v>3.9</v>
      </c>
    </row>
    <row r="4242" spans="1:5">
      <c r="A4242">
        <v>4743</v>
      </c>
      <c r="B4242" s="306">
        <v>1.2155092592591801</v>
      </c>
      <c r="C4242">
        <v>19.27</v>
      </c>
      <c r="D4242">
        <v>61.417000000000002</v>
      </c>
      <c r="E4242" s="273">
        <v>3.9</v>
      </c>
    </row>
    <row r="4243" spans="1:5">
      <c r="A4243">
        <v>4744</v>
      </c>
      <c r="B4243" s="306">
        <v>1.21562499999992</v>
      </c>
      <c r="C4243">
        <v>19.27</v>
      </c>
      <c r="D4243">
        <v>61.417000000000002</v>
      </c>
      <c r="E4243" s="273">
        <v>3.9</v>
      </c>
    </row>
    <row r="4244" spans="1:5">
      <c r="A4244">
        <v>4745</v>
      </c>
      <c r="B4244" s="306">
        <v>1.21574074074066</v>
      </c>
      <c r="C4244">
        <v>19.27</v>
      </c>
      <c r="D4244">
        <v>61.447000000000003</v>
      </c>
      <c r="E4244" s="273">
        <v>11.8</v>
      </c>
    </row>
    <row r="4245" spans="1:5">
      <c r="A4245">
        <v>4746</v>
      </c>
      <c r="B4245" s="306">
        <v>1.2158564814813999</v>
      </c>
      <c r="C4245">
        <v>19.27</v>
      </c>
      <c r="D4245">
        <v>61.417000000000002</v>
      </c>
      <c r="E4245" s="273">
        <v>3.9</v>
      </c>
    </row>
    <row r="4246" spans="1:5">
      <c r="A4246">
        <v>4747</v>
      </c>
      <c r="B4246" s="306">
        <v>1.2159722222221401</v>
      </c>
      <c r="C4246">
        <v>19.27</v>
      </c>
      <c r="D4246">
        <v>61.417000000000002</v>
      </c>
      <c r="E4246" s="273">
        <v>3.9</v>
      </c>
    </row>
    <row r="4247" spans="1:5">
      <c r="A4247">
        <v>4748</v>
      </c>
      <c r="B4247" s="306">
        <v>1.21608796296288</v>
      </c>
      <c r="C4247">
        <v>19.27</v>
      </c>
      <c r="D4247">
        <v>61.447000000000003</v>
      </c>
      <c r="E4247" s="273">
        <v>11.8</v>
      </c>
    </row>
    <row r="4248" spans="1:5">
      <c r="A4248">
        <v>4749</v>
      </c>
      <c r="B4248" s="306">
        <v>1.21620370370362</v>
      </c>
      <c r="C4248">
        <v>19.27</v>
      </c>
      <c r="D4248">
        <v>61.478000000000002</v>
      </c>
      <c r="E4248" s="273">
        <v>11.8</v>
      </c>
    </row>
    <row r="4249" spans="1:5">
      <c r="A4249">
        <v>4750</v>
      </c>
      <c r="B4249" s="306">
        <v>1.2163194444443599</v>
      </c>
      <c r="C4249">
        <v>19.27</v>
      </c>
      <c r="D4249">
        <v>61.478000000000002</v>
      </c>
      <c r="E4249" s="273">
        <v>11.8</v>
      </c>
    </row>
    <row r="4250" spans="1:5">
      <c r="A4250">
        <v>4751</v>
      </c>
      <c r="B4250" s="306">
        <v>1.2164351851851101</v>
      </c>
      <c r="C4250">
        <v>19.27</v>
      </c>
      <c r="D4250">
        <v>61.478000000000002</v>
      </c>
      <c r="E4250" s="273">
        <v>11.8</v>
      </c>
    </row>
    <row r="4251" spans="1:5">
      <c r="A4251">
        <v>4752</v>
      </c>
      <c r="B4251" s="306">
        <v>1.21655092592585</v>
      </c>
      <c r="C4251">
        <v>19.27</v>
      </c>
      <c r="D4251">
        <v>61.478000000000002</v>
      </c>
      <c r="E4251" s="273">
        <v>11.8</v>
      </c>
    </row>
    <row r="4252" spans="1:5">
      <c r="A4252">
        <v>4753</v>
      </c>
      <c r="B4252" s="306">
        <v>1.21666666666659</v>
      </c>
      <c r="C4252">
        <v>19.27</v>
      </c>
      <c r="D4252">
        <v>61.478000000000002</v>
      </c>
      <c r="E4252" s="273">
        <v>11.8</v>
      </c>
    </row>
    <row r="4253" spans="1:5">
      <c r="A4253">
        <v>4754</v>
      </c>
      <c r="B4253" s="306">
        <v>1.2167824074073299</v>
      </c>
      <c r="C4253">
        <v>19.27</v>
      </c>
      <c r="D4253">
        <v>61.508000000000003</v>
      </c>
      <c r="E4253" s="273">
        <v>3.9</v>
      </c>
    </row>
    <row r="4254" spans="1:5">
      <c r="A4254">
        <v>4755</v>
      </c>
      <c r="B4254" s="306">
        <v>1.2168981481480701</v>
      </c>
      <c r="C4254">
        <v>19.27</v>
      </c>
      <c r="D4254">
        <v>61.478000000000002</v>
      </c>
      <c r="E4254" s="273">
        <v>3.9</v>
      </c>
    </row>
    <row r="4255" spans="1:5">
      <c r="A4255">
        <v>4756</v>
      </c>
      <c r="B4255" s="306">
        <v>1.21701388888881</v>
      </c>
      <c r="C4255">
        <v>19.27</v>
      </c>
      <c r="D4255">
        <v>61.478000000000002</v>
      </c>
      <c r="E4255" s="273">
        <v>3.9</v>
      </c>
    </row>
    <row r="4256" spans="1:5">
      <c r="A4256">
        <v>4757</v>
      </c>
      <c r="B4256" s="306">
        <v>1.21712962962955</v>
      </c>
      <c r="C4256">
        <v>19.27</v>
      </c>
      <c r="D4256">
        <v>61.508000000000003</v>
      </c>
      <c r="E4256" s="273">
        <v>11.8</v>
      </c>
    </row>
    <row r="4257" spans="1:5">
      <c r="A4257">
        <v>4758</v>
      </c>
      <c r="B4257" s="306">
        <v>1.2172453703702899</v>
      </c>
      <c r="C4257">
        <v>19.27</v>
      </c>
      <c r="D4257">
        <v>61.478000000000002</v>
      </c>
      <c r="E4257" s="273">
        <v>3.9</v>
      </c>
    </row>
    <row r="4258" spans="1:5">
      <c r="A4258">
        <v>4759</v>
      </c>
      <c r="B4258" s="306">
        <v>1.2173611111110301</v>
      </c>
      <c r="C4258">
        <v>19.27</v>
      </c>
      <c r="D4258">
        <v>61.447000000000003</v>
      </c>
      <c r="E4258" s="273">
        <v>3.9</v>
      </c>
    </row>
    <row r="4259" spans="1:5">
      <c r="A4259">
        <v>4760</v>
      </c>
      <c r="B4259" s="306">
        <v>1.21747685185177</v>
      </c>
      <c r="C4259">
        <v>19.27</v>
      </c>
      <c r="D4259">
        <v>61.478000000000002</v>
      </c>
      <c r="E4259" s="273">
        <v>3.9</v>
      </c>
    </row>
    <row r="4260" spans="1:5">
      <c r="A4260">
        <v>4761</v>
      </c>
      <c r="B4260" s="306">
        <v>1.21759259259251</v>
      </c>
      <c r="C4260">
        <v>19.27</v>
      </c>
      <c r="D4260">
        <v>61.537999999999997</v>
      </c>
      <c r="E4260" s="273">
        <v>3.9</v>
      </c>
    </row>
    <row r="4261" spans="1:5">
      <c r="A4261">
        <v>4762</v>
      </c>
      <c r="B4261" s="306">
        <v>1.2177083333332499</v>
      </c>
      <c r="C4261">
        <v>19.27</v>
      </c>
      <c r="D4261">
        <v>61.567999999999998</v>
      </c>
      <c r="E4261" s="273">
        <v>3.9</v>
      </c>
    </row>
    <row r="4262" spans="1:5">
      <c r="A4262">
        <v>4763</v>
      </c>
      <c r="B4262" s="306">
        <v>1.2178240740739901</v>
      </c>
      <c r="C4262">
        <v>19.27</v>
      </c>
      <c r="D4262">
        <v>61.537999999999997</v>
      </c>
      <c r="E4262" s="273">
        <v>11.8</v>
      </c>
    </row>
    <row r="4263" spans="1:5">
      <c r="A4263">
        <v>4764</v>
      </c>
      <c r="B4263" s="306">
        <v>1.21793981481473</v>
      </c>
      <c r="C4263">
        <v>19.27</v>
      </c>
      <c r="D4263">
        <v>61.508000000000003</v>
      </c>
      <c r="E4263" s="273">
        <v>3.9</v>
      </c>
    </row>
    <row r="4264" spans="1:5">
      <c r="A4264">
        <v>4765</v>
      </c>
      <c r="B4264" s="306">
        <v>1.21805555555548</v>
      </c>
      <c r="C4264">
        <v>19.27</v>
      </c>
      <c r="D4264">
        <v>61.478000000000002</v>
      </c>
      <c r="E4264" s="273">
        <v>3.9</v>
      </c>
    </row>
    <row r="4265" spans="1:5">
      <c r="A4265">
        <v>4766</v>
      </c>
      <c r="B4265" s="306">
        <v>1.2181712962962199</v>
      </c>
      <c r="C4265">
        <v>19.27</v>
      </c>
      <c r="D4265">
        <v>61.478000000000002</v>
      </c>
      <c r="E4265" s="273">
        <v>3.9</v>
      </c>
    </row>
    <row r="4266" spans="1:5">
      <c r="A4266">
        <v>4767</v>
      </c>
      <c r="B4266" s="306">
        <v>1.2182870370369601</v>
      </c>
      <c r="C4266">
        <v>19.27</v>
      </c>
      <c r="D4266">
        <v>61.447000000000003</v>
      </c>
      <c r="E4266" s="273">
        <v>11.8</v>
      </c>
    </row>
    <row r="4267" spans="1:5">
      <c r="A4267">
        <v>4768</v>
      </c>
      <c r="B4267" s="306">
        <v>1.2184027777777</v>
      </c>
      <c r="C4267">
        <v>19.245999999999999</v>
      </c>
      <c r="D4267">
        <v>61.444000000000003</v>
      </c>
      <c r="E4267" s="273">
        <v>3.9</v>
      </c>
    </row>
    <row r="4268" spans="1:5">
      <c r="A4268">
        <v>4769</v>
      </c>
      <c r="B4268" s="306">
        <v>1.21851851851844</v>
      </c>
      <c r="C4268">
        <v>19.27</v>
      </c>
      <c r="D4268">
        <v>61.417000000000002</v>
      </c>
      <c r="E4268" s="273">
        <v>11.8</v>
      </c>
    </row>
    <row r="4269" spans="1:5">
      <c r="A4269">
        <v>4770</v>
      </c>
      <c r="B4269" s="306">
        <v>1.2186342592591799</v>
      </c>
      <c r="C4269">
        <v>19.245999999999999</v>
      </c>
      <c r="D4269">
        <v>61.444000000000003</v>
      </c>
      <c r="E4269" s="273">
        <v>11.8</v>
      </c>
    </row>
    <row r="4270" spans="1:5">
      <c r="A4270">
        <v>4771</v>
      </c>
      <c r="B4270" s="306">
        <v>1.2187499999999201</v>
      </c>
      <c r="C4270">
        <v>19.27</v>
      </c>
      <c r="D4270">
        <v>61.478000000000002</v>
      </c>
      <c r="E4270" s="273">
        <v>11.8</v>
      </c>
    </row>
    <row r="4271" spans="1:5">
      <c r="A4271">
        <v>4772</v>
      </c>
      <c r="B4271" s="306">
        <v>1.21886574074066</v>
      </c>
      <c r="C4271">
        <v>19.27</v>
      </c>
      <c r="D4271">
        <v>61.508000000000003</v>
      </c>
      <c r="E4271" s="273">
        <v>3.9</v>
      </c>
    </row>
    <row r="4272" spans="1:5">
      <c r="A4272">
        <v>4773</v>
      </c>
      <c r="B4272" s="306">
        <v>1.2189814814814</v>
      </c>
      <c r="C4272">
        <v>19.27</v>
      </c>
      <c r="D4272">
        <v>61.508000000000003</v>
      </c>
      <c r="E4272" s="273">
        <v>11.8</v>
      </c>
    </row>
    <row r="4273" spans="1:5">
      <c r="A4273">
        <v>4774</v>
      </c>
      <c r="B4273" s="306">
        <v>1.2190972222221399</v>
      </c>
      <c r="C4273">
        <v>19.245999999999999</v>
      </c>
      <c r="D4273">
        <v>61.533999999999999</v>
      </c>
      <c r="E4273" s="273">
        <v>11.8</v>
      </c>
    </row>
    <row r="4274" spans="1:5">
      <c r="A4274">
        <v>4775</v>
      </c>
      <c r="B4274" s="306">
        <v>1.2192129629628801</v>
      </c>
      <c r="C4274">
        <v>19.245999999999999</v>
      </c>
      <c r="D4274">
        <v>61.503999999999998</v>
      </c>
      <c r="E4274" s="273">
        <v>3.9</v>
      </c>
    </row>
    <row r="4275" spans="1:5">
      <c r="A4275">
        <v>4776</v>
      </c>
      <c r="B4275" s="306">
        <v>1.21932870370362</v>
      </c>
      <c r="C4275">
        <v>19.245999999999999</v>
      </c>
      <c r="D4275">
        <v>61.473999999999997</v>
      </c>
      <c r="E4275" s="273">
        <v>3.9</v>
      </c>
    </row>
    <row r="4276" spans="1:5">
      <c r="A4276">
        <v>4777</v>
      </c>
      <c r="B4276" s="306">
        <v>1.21944444444436</v>
      </c>
      <c r="C4276">
        <v>19.245999999999999</v>
      </c>
      <c r="D4276">
        <v>61.473999999999997</v>
      </c>
      <c r="E4276" s="273">
        <v>11.8</v>
      </c>
    </row>
    <row r="4277" spans="1:5">
      <c r="A4277">
        <v>4778</v>
      </c>
      <c r="B4277" s="306">
        <v>1.2195601851850999</v>
      </c>
      <c r="C4277">
        <v>19.245999999999999</v>
      </c>
      <c r="D4277">
        <v>61.533999999999999</v>
      </c>
      <c r="E4277" s="273">
        <v>11.8</v>
      </c>
    </row>
    <row r="4278" spans="1:5">
      <c r="A4278">
        <v>4779</v>
      </c>
      <c r="B4278" s="306">
        <v>1.2196759259258501</v>
      </c>
      <c r="C4278">
        <v>19.245999999999999</v>
      </c>
      <c r="D4278">
        <v>61.533999999999999</v>
      </c>
      <c r="E4278" s="273">
        <v>11.8</v>
      </c>
    </row>
    <row r="4279" spans="1:5">
      <c r="A4279">
        <v>4780</v>
      </c>
      <c r="B4279" s="306">
        <v>1.21979166666659</v>
      </c>
      <c r="C4279">
        <v>19.245999999999999</v>
      </c>
      <c r="D4279">
        <v>61.533999999999999</v>
      </c>
      <c r="E4279" s="273">
        <v>3.9</v>
      </c>
    </row>
    <row r="4280" spans="1:5">
      <c r="A4280">
        <v>4781</v>
      </c>
      <c r="B4280" s="306">
        <v>1.2199074074073299</v>
      </c>
      <c r="C4280">
        <v>19.245999999999999</v>
      </c>
      <c r="D4280">
        <v>61.533999999999999</v>
      </c>
      <c r="E4280" s="273">
        <v>3.9</v>
      </c>
    </row>
    <row r="4281" spans="1:5">
      <c r="A4281">
        <v>4782</v>
      </c>
      <c r="B4281" s="306">
        <v>1.2200231481480699</v>
      </c>
      <c r="C4281">
        <v>19.245999999999999</v>
      </c>
      <c r="D4281">
        <v>61.533999999999999</v>
      </c>
      <c r="E4281" s="273">
        <v>3.9</v>
      </c>
    </row>
    <row r="4282" spans="1:5">
      <c r="A4282">
        <v>4783</v>
      </c>
      <c r="B4282" s="306">
        <v>1.2201388888888101</v>
      </c>
      <c r="C4282">
        <v>19.245999999999999</v>
      </c>
      <c r="D4282">
        <v>61.533999999999999</v>
      </c>
      <c r="E4282" s="273">
        <v>3.9</v>
      </c>
    </row>
    <row r="4283" spans="1:5">
      <c r="A4283">
        <v>4784</v>
      </c>
      <c r="B4283" s="306">
        <v>1.22025462962955</v>
      </c>
      <c r="C4283">
        <v>19.245999999999999</v>
      </c>
      <c r="D4283">
        <v>61.533999999999999</v>
      </c>
      <c r="E4283" s="273">
        <v>3.9</v>
      </c>
    </row>
    <row r="4284" spans="1:5">
      <c r="A4284">
        <v>4785</v>
      </c>
      <c r="B4284" s="306">
        <v>1.2203703703702899</v>
      </c>
      <c r="C4284">
        <v>19.245999999999999</v>
      </c>
      <c r="D4284">
        <v>61.503999999999998</v>
      </c>
      <c r="E4284" s="273">
        <v>3.9</v>
      </c>
    </row>
    <row r="4285" spans="1:5">
      <c r="A4285">
        <v>4786</v>
      </c>
      <c r="B4285" s="306">
        <v>1.2204861111110299</v>
      </c>
      <c r="C4285">
        <v>19.245999999999999</v>
      </c>
      <c r="D4285">
        <v>61.503999999999998</v>
      </c>
      <c r="E4285" s="273">
        <v>3.9</v>
      </c>
    </row>
    <row r="4286" spans="1:5">
      <c r="A4286">
        <v>4787</v>
      </c>
      <c r="B4286" s="306">
        <v>1.2206018518517701</v>
      </c>
      <c r="C4286">
        <v>19.245999999999999</v>
      </c>
      <c r="D4286">
        <v>61.473999999999997</v>
      </c>
      <c r="E4286" s="273">
        <v>3.9</v>
      </c>
    </row>
    <row r="4287" spans="1:5">
      <c r="A4287">
        <v>4788</v>
      </c>
      <c r="B4287" s="306">
        <v>1.22071759259251</v>
      </c>
      <c r="C4287">
        <v>19.245999999999999</v>
      </c>
      <c r="D4287">
        <v>61.503999999999998</v>
      </c>
      <c r="E4287" s="273">
        <v>11.8</v>
      </c>
    </row>
    <row r="4288" spans="1:5">
      <c r="A4288">
        <v>4789</v>
      </c>
      <c r="B4288" s="306">
        <v>1.2208333333332499</v>
      </c>
      <c r="C4288">
        <v>19.245999999999999</v>
      </c>
      <c r="D4288">
        <v>61.503999999999998</v>
      </c>
      <c r="E4288" s="273">
        <v>3.9</v>
      </c>
    </row>
    <row r="4289" spans="1:7">
      <c r="A4289">
        <v>4790</v>
      </c>
      <c r="B4289" s="306">
        <v>1.2209490740739899</v>
      </c>
      <c r="C4289">
        <v>19.245999999999999</v>
      </c>
      <c r="D4289">
        <v>61.503999999999998</v>
      </c>
      <c r="E4289" s="273">
        <v>3.9</v>
      </c>
    </row>
    <row r="4290" spans="1:7">
      <c r="A4290">
        <v>4791</v>
      </c>
      <c r="B4290" s="306">
        <v>1.2210648148147301</v>
      </c>
      <c r="C4290">
        <v>19.245999999999999</v>
      </c>
      <c r="D4290">
        <v>61.564</v>
      </c>
      <c r="E4290" s="273">
        <v>3.9</v>
      </c>
    </row>
    <row r="4291" spans="1:7">
      <c r="A4291">
        <v>4792</v>
      </c>
      <c r="B4291" s="306">
        <v>1.22118055555547</v>
      </c>
      <c r="C4291">
        <v>19.245999999999999</v>
      </c>
      <c r="D4291">
        <v>61.594000000000001</v>
      </c>
      <c r="E4291" s="273">
        <v>3.9</v>
      </c>
    </row>
    <row r="4292" spans="1:7">
      <c r="A4292">
        <v>4793</v>
      </c>
      <c r="B4292" s="306">
        <v>1.2212962962962199</v>
      </c>
      <c r="C4292">
        <v>19.245999999999999</v>
      </c>
      <c r="D4292">
        <v>61.624000000000002</v>
      </c>
      <c r="E4292" s="273">
        <v>11.8</v>
      </c>
    </row>
    <row r="4293" spans="1:7">
      <c r="A4293">
        <v>4794</v>
      </c>
      <c r="B4293" s="306">
        <v>1.2214120370369601</v>
      </c>
      <c r="C4293">
        <v>19.245999999999999</v>
      </c>
      <c r="D4293">
        <v>61.624000000000002</v>
      </c>
      <c r="E4293" s="273">
        <v>11.8</v>
      </c>
    </row>
    <row r="4294" spans="1:7">
      <c r="A4294">
        <v>4795</v>
      </c>
      <c r="B4294" s="306">
        <v>1.2215277777777001</v>
      </c>
      <c r="C4294">
        <v>19.245999999999999</v>
      </c>
      <c r="D4294">
        <v>61.624000000000002</v>
      </c>
      <c r="E4294" s="273">
        <v>11.8</v>
      </c>
    </row>
    <row r="4295" spans="1:7">
      <c r="A4295">
        <v>4796</v>
      </c>
      <c r="B4295" s="306">
        <v>1.22164351851844</v>
      </c>
      <c r="C4295">
        <v>19.245999999999999</v>
      </c>
      <c r="D4295">
        <v>61.654000000000003</v>
      </c>
      <c r="E4295" s="273">
        <v>3.9</v>
      </c>
    </row>
    <row r="4296" spans="1:7">
      <c r="A4296">
        <v>4797</v>
      </c>
      <c r="B4296" s="306">
        <v>1.2217592592591799</v>
      </c>
      <c r="C4296">
        <v>19.245999999999999</v>
      </c>
      <c r="D4296">
        <v>61.654000000000003</v>
      </c>
      <c r="E4296" s="273">
        <v>11.8</v>
      </c>
    </row>
    <row r="4297" spans="1:7">
      <c r="A4297">
        <v>4798</v>
      </c>
      <c r="B4297" s="306">
        <v>1.2218749999999201</v>
      </c>
      <c r="C4297">
        <v>19.245999999999999</v>
      </c>
      <c r="D4297">
        <v>61.654000000000003</v>
      </c>
      <c r="E4297" s="273">
        <v>11.8</v>
      </c>
    </row>
    <row r="4298" spans="1:7">
      <c r="A4298">
        <v>4799</v>
      </c>
      <c r="B4298" s="306">
        <v>1.2219907407406601</v>
      </c>
      <c r="C4298">
        <v>19.245999999999999</v>
      </c>
      <c r="D4298">
        <v>61.654000000000003</v>
      </c>
      <c r="E4298" s="273">
        <v>11.8</v>
      </c>
    </row>
    <row r="4299" spans="1:7">
      <c r="A4299">
        <v>4800</v>
      </c>
      <c r="B4299" s="306">
        <v>1.2221064814814</v>
      </c>
      <c r="C4299">
        <v>19.245999999999999</v>
      </c>
      <c r="D4299">
        <v>61.654000000000003</v>
      </c>
      <c r="E4299" s="273">
        <v>3.9</v>
      </c>
    </row>
    <row r="4300" spans="1:7">
      <c r="A4300">
        <v>4801</v>
      </c>
      <c r="B4300" s="306">
        <v>1.2222222222221399</v>
      </c>
      <c r="C4300">
        <v>19.245999999999999</v>
      </c>
      <c r="D4300">
        <v>61.685000000000002</v>
      </c>
      <c r="E4300" s="273">
        <v>11.8</v>
      </c>
      <c r="G4300" t="s">
        <v>404</v>
      </c>
    </row>
    <row r="4301" spans="1:7">
      <c r="A4301">
        <v>4802</v>
      </c>
      <c r="B4301" s="306">
        <v>1.2223379629628801</v>
      </c>
      <c r="C4301">
        <v>19.245999999999999</v>
      </c>
      <c r="D4301">
        <v>61.685000000000002</v>
      </c>
      <c r="E4301" s="273">
        <v>11.8</v>
      </c>
    </row>
    <row r="4302" spans="1:7">
      <c r="A4302">
        <v>4803</v>
      </c>
      <c r="B4302" s="306">
        <v>1.2224537037036201</v>
      </c>
      <c r="C4302">
        <v>19.245999999999999</v>
      </c>
      <c r="D4302">
        <v>61.685000000000002</v>
      </c>
      <c r="E4302" s="273">
        <v>11.8</v>
      </c>
    </row>
    <row r="4303" spans="1:7">
      <c r="A4303">
        <v>4804</v>
      </c>
      <c r="B4303" s="306">
        <v>1.22256944444436</v>
      </c>
      <c r="C4303">
        <v>19.245999999999999</v>
      </c>
      <c r="D4303">
        <v>61.624000000000002</v>
      </c>
      <c r="E4303" s="273">
        <v>11.8</v>
      </c>
    </row>
    <row r="4304" spans="1:7">
      <c r="A4304">
        <v>4805</v>
      </c>
      <c r="B4304" s="306">
        <v>1.2226851851850999</v>
      </c>
      <c r="C4304">
        <v>19.245999999999999</v>
      </c>
      <c r="D4304">
        <v>61.594000000000001</v>
      </c>
      <c r="E4304" s="273">
        <v>11.8</v>
      </c>
    </row>
    <row r="4305" spans="1:5">
      <c r="A4305">
        <v>4806</v>
      </c>
      <c r="B4305" s="306">
        <v>1.2228009259258401</v>
      </c>
      <c r="C4305">
        <v>19.245999999999999</v>
      </c>
      <c r="D4305">
        <v>61.624000000000002</v>
      </c>
      <c r="E4305" s="273">
        <v>11.8</v>
      </c>
    </row>
    <row r="4306" spans="1:5">
      <c r="A4306">
        <v>4807</v>
      </c>
      <c r="B4306" s="306">
        <v>1.22291666666659</v>
      </c>
      <c r="C4306">
        <v>19.245999999999999</v>
      </c>
      <c r="D4306">
        <v>61.624000000000002</v>
      </c>
      <c r="E4306" s="273">
        <v>11.8</v>
      </c>
    </row>
    <row r="4307" spans="1:5">
      <c r="A4307">
        <v>4808</v>
      </c>
      <c r="B4307" s="306">
        <v>1.22303240740733</v>
      </c>
      <c r="C4307">
        <v>19.245999999999999</v>
      </c>
      <c r="D4307">
        <v>61.624000000000002</v>
      </c>
      <c r="E4307" s="273">
        <v>11.8</v>
      </c>
    </row>
    <row r="4308" spans="1:5">
      <c r="A4308">
        <v>4809</v>
      </c>
      <c r="B4308" s="306">
        <v>1.2231481481480699</v>
      </c>
      <c r="C4308">
        <v>19.245999999999999</v>
      </c>
      <c r="D4308">
        <v>61.654000000000003</v>
      </c>
      <c r="E4308" s="273">
        <v>11.8</v>
      </c>
    </row>
    <row r="4309" spans="1:5">
      <c r="A4309">
        <v>4810</v>
      </c>
      <c r="B4309" s="306">
        <v>1.2232638888888101</v>
      </c>
      <c r="C4309">
        <v>19.245999999999999</v>
      </c>
      <c r="D4309">
        <v>61.654000000000003</v>
      </c>
      <c r="E4309" s="273">
        <v>11.8</v>
      </c>
    </row>
    <row r="4310" spans="1:5">
      <c r="A4310">
        <v>4811</v>
      </c>
      <c r="B4310" s="306">
        <v>1.22337962962955</v>
      </c>
      <c r="C4310">
        <v>19.245999999999999</v>
      </c>
      <c r="D4310">
        <v>61.654000000000003</v>
      </c>
      <c r="E4310" s="273">
        <v>11.8</v>
      </c>
    </row>
    <row r="4311" spans="1:5">
      <c r="A4311">
        <v>4812</v>
      </c>
      <c r="B4311" s="306">
        <v>1.22349537037029</v>
      </c>
      <c r="C4311">
        <v>19.245999999999999</v>
      </c>
      <c r="D4311">
        <v>61.654000000000003</v>
      </c>
      <c r="E4311" s="273">
        <v>11.8</v>
      </c>
    </row>
    <row r="4312" spans="1:5">
      <c r="A4312">
        <v>4813</v>
      </c>
      <c r="B4312" s="306">
        <v>1.2236111111110299</v>
      </c>
      <c r="C4312">
        <v>19.245999999999999</v>
      </c>
      <c r="D4312">
        <v>61.654000000000003</v>
      </c>
      <c r="E4312" s="273">
        <v>11.8</v>
      </c>
    </row>
    <row r="4313" spans="1:5">
      <c r="A4313">
        <v>4814</v>
      </c>
      <c r="B4313" s="306">
        <v>1.2237268518517701</v>
      </c>
      <c r="C4313">
        <v>19.245999999999999</v>
      </c>
      <c r="D4313">
        <v>61.685000000000002</v>
      </c>
      <c r="E4313" s="273">
        <v>11.8</v>
      </c>
    </row>
    <row r="4314" spans="1:5">
      <c r="A4314">
        <v>4815</v>
      </c>
      <c r="B4314" s="306">
        <v>1.22384259259251</v>
      </c>
      <c r="C4314">
        <v>19.245999999999999</v>
      </c>
      <c r="D4314">
        <v>61.654000000000003</v>
      </c>
      <c r="E4314" s="273">
        <v>11.8</v>
      </c>
    </row>
    <row r="4315" spans="1:5">
      <c r="A4315">
        <v>4816</v>
      </c>
      <c r="B4315" s="306">
        <v>1.22395833333325</v>
      </c>
      <c r="C4315">
        <v>19.245999999999999</v>
      </c>
      <c r="D4315">
        <v>61.624000000000002</v>
      </c>
      <c r="E4315" s="273">
        <v>11.8</v>
      </c>
    </row>
    <row r="4316" spans="1:5">
      <c r="A4316">
        <v>4817</v>
      </c>
      <c r="B4316" s="306">
        <v>1.2240740740739899</v>
      </c>
      <c r="C4316">
        <v>19.245999999999999</v>
      </c>
      <c r="D4316">
        <v>61.624000000000002</v>
      </c>
      <c r="E4316" s="273">
        <v>11.8</v>
      </c>
    </row>
    <row r="4317" spans="1:5">
      <c r="A4317">
        <v>4818</v>
      </c>
      <c r="B4317" s="306">
        <v>1.2241898148147301</v>
      </c>
      <c r="C4317">
        <v>19.245999999999999</v>
      </c>
      <c r="D4317">
        <v>61.654000000000003</v>
      </c>
      <c r="E4317" s="273">
        <v>11.8</v>
      </c>
    </row>
    <row r="4318" spans="1:5">
      <c r="A4318">
        <v>4819</v>
      </c>
      <c r="B4318" s="306">
        <v>1.22430555555547</v>
      </c>
      <c r="C4318">
        <v>19.245999999999999</v>
      </c>
      <c r="D4318">
        <v>61.654000000000003</v>
      </c>
      <c r="E4318" s="273">
        <v>11.8</v>
      </c>
    </row>
    <row r="4319" spans="1:5">
      <c r="A4319">
        <v>4820</v>
      </c>
      <c r="B4319" s="306">
        <v>1.22442129629621</v>
      </c>
      <c r="C4319">
        <v>19.245999999999999</v>
      </c>
      <c r="D4319">
        <v>61.685000000000002</v>
      </c>
      <c r="E4319" s="273">
        <v>11.8</v>
      </c>
    </row>
    <row r="4320" spans="1:5">
      <c r="A4320">
        <v>4821</v>
      </c>
      <c r="B4320" s="306">
        <v>1.2245370370369599</v>
      </c>
      <c r="C4320">
        <v>19.245999999999999</v>
      </c>
      <c r="D4320">
        <v>61.685000000000002</v>
      </c>
      <c r="E4320" s="273">
        <v>11.8</v>
      </c>
    </row>
    <row r="4321" spans="1:5">
      <c r="A4321">
        <v>4822</v>
      </c>
      <c r="B4321" s="306">
        <v>1.2246527777777001</v>
      </c>
      <c r="C4321">
        <v>19.245999999999999</v>
      </c>
      <c r="D4321">
        <v>61.715000000000003</v>
      </c>
      <c r="E4321" s="273">
        <v>11.8</v>
      </c>
    </row>
    <row r="4322" spans="1:5">
      <c r="A4322">
        <v>4823</v>
      </c>
      <c r="B4322" s="306">
        <v>1.22476851851844</v>
      </c>
      <c r="C4322">
        <v>19.245999999999999</v>
      </c>
      <c r="D4322">
        <v>61.654000000000003</v>
      </c>
      <c r="E4322" s="273">
        <v>11.8</v>
      </c>
    </row>
    <row r="4323" spans="1:5">
      <c r="A4323">
        <v>4824</v>
      </c>
      <c r="B4323" s="306">
        <v>1.22488425925918</v>
      </c>
      <c r="C4323">
        <v>19.245999999999999</v>
      </c>
      <c r="D4323">
        <v>61.624000000000002</v>
      </c>
      <c r="E4323" s="273">
        <v>11.8</v>
      </c>
    </row>
    <row r="4324" spans="1:5">
      <c r="A4324">
        <v>4825</v>
      </c>
      <c r="B4324" s="306">
        <v>1.2249999999999199</v>
      </c>
      <c r="C4324">
        <v>19.245999999999999</v>
      </c>
      <c r="D4324">
        <v>61.594000000000001</v>
      </c>
      <c r="E4324" s="273">
        <v>11.8</v>
      </c>
    </row>
    <row r="4325" spans="1:5">
      <c r="A4325">
        <v>4826</v>
      </c>
      <c r="B4325" s="306">
        <v>1.2251157407406601</v>
      </c>
      <c r="C4325">
        <v>19.245999999999999</v>
      </c>
      <c r="D4325">
        <v>61.594000000000001</v>
      </c>
      <c r="E4325" s="273">
        <v>11.8</v>
      </c>
    </row>
    <row r="4326" spans="1:5">
      <c r="A4326">
        <v>4827</v>
      </c>
      <c r="B4326" s="306">
        <v>1.2252314814814</v>
      </c>
      <c r="C4326">
        <v>19.245999999999999</v>
      </c>
      <c r="D4326">
        <v>61.564</v>
      </c>
      <c r="E4326" s="273">
        <v>11.8</v>
      </c>
    </row>
    <row r="4327" spans="1:5">
      <c r="A4327">
        <v>4828</v>
      </c>
      <c r="B4327" s="306">
        <v>1.22534722222214</v>
      </c>
      <c r="C4327">
        <v>19.245999999999999</v>
      </c>
      <c r="D4327">
        <v>61.624000000000002</v>
      </c>
      <c r="E4327" s="273">
        <v>11.8</v>
      </c>
    </row>
    <row r="4328" spans="1:5">
      <c r="A4328">
        <v>4829</v>
      </c>
      <c r="B4328" s="306">
        <v>1.2254629629628799</v>
      </c>
      <c r="C4328">
        <v>19.245999999999999</v>
      </c>
      <c r="D4328">
        <v>61.624000000000002</v>
      </c>
      <c r="E4328" s="273">
        <v>11.8</v>
      </c>
    </row>
    <row r="4329" spans="1:5">
      <c r="A4329">
        <v>4830</v>
      </c>
      <c r="B4329" s="306">
        <v>1.2255787037036201</v>
      </c>
      <c r="C4329">
        <v>19.245999999999999</v>
      </c>
      <c r="D4329">
        <v>61.654000000000003</v>
      </c>
      <c r="E4329" s="273">
        <v>11.8</v>
      </c>
    </row>
    <row r="4330" spans="1:5">
      <c r="A4330">
        <v>4831</v>
      </c>
      <c r="B4330" s="306">
        <v>1.22569444444436</v>
      </c>
      <c r="C4330">
        <v>19.245999999999999</v>
      </c>
      <c r="D4330">
        <v>61.654000000000003</v>
      </c>
      <c r="E4330" s="273">
        <v>11.8</v>
      </c>
    </row>
    <row r="4331" spans="1:5">
      <c r="A4331">
        <v>4832</v>
      </c>
      <c r="B4331" s="306">
        <v>1.2258101851851</v>
      </c>
      <c r="C4331">
        <v>19.245999999999999</v>
      </c>
      <c r="D4331">
        <v>61.654000000000003</v>
      </c>
      <c r="E4331" s="273">
        <v>11.8</v>
      </c>
    </row>
    <row r="4332" spans="1:5">
      <c r="A4332">
        <v>4833</v>
      </c>
      <c r="B4332" s="306">
        <v>1.2259259259258399</v>
      </c>
      <c r="C4332">
        <v>19.245999999999999</v>
      </c>
      <c r="D4332">
        <v>61.654000000000003</v>
      </c>
      <c r="E4332" s="273">
        <v>11.8</v>
      </c>
    </row>
    <row r="4333" spans="1:5">
      <c r="A4333">
        <v>4834</v>
      </c>
      <c r="B4333" s="306">
        <v>1.2260416666665901</v>
      </c>
      <c r="C4333">
        <v>19.245999999999999</v>
      </c>
      <c r="D4333">
        <v>61.654000000000003</v>
      </c>
      <c r="E4333" s="273">
        <v>11.8</v>
      </c>
    </row>
    <row r="4334" spans="1:5">
      <c r="A4334">
        <v>4835</v>
      </c>
      <c r="B4334" s="306">
        <v>1.22615740740733</v>
      </c>
      <c r="C4334">
        <v>19.245999999999999</v>
      </c>
      <c r="D4334">
        <v>61.624000000000002</v>
      </c>
      <c r="E4334" s="273">
        <v>11.8</v>
      </c>
    </row>
    <row r="4335" spans="1:5">
      <c r="A4335">
        <v>4836</v>
      </c>
      <c r="B4335" s="306">
        <v>1.22627314814807</v>
      </c>
      <c r="C4335">
        <v>19.245999999999999</v>
      </c>
      <c r="D4335">
        <v>61.654000000000003</v>
      </c>
      <c r="E4335" s="273">
        <v>11.8</v>
      </c>
    </row>
    <row r="4336" spans="1:5">
      <c r="A4336">
        <v>4837</v>
      </c>
      <c r="B4336" s="306">
        <v>1.2263888888888099</v>
      </c>
      <c r="C4336">
        <v>19.245999999999999</v>
      </c>
      <c r="D4336">
        <v>61.654000000000003</v>
      </c>
      <c r="E4336" s="273">
        <v>11.8</v>
      </c>
    </row>
    <row r="4337" spans="1:5">
      <c r="A4337">
        <v>4838</v>
      </c>
      <c r="B4337" s="306">
        <v>1.2265046296295501</v>
      </c>
      <c r="C4337">
        <v>19.245999999999999</v>
      </c>
      <c r="D4337">
        <v>61.685000000000002</v>
      </c>
      <c r="E4337" s="273">
        <v>11.8</v>
      </c>
    </row>
    <row r="4338" spans="1:5">
      <c r="A4338">
        <v>4839</v>
      </c>
      <c r="B4338" s="306">
        <v>1.22662037037029</v>
      </c>
      <c r="C4338">
        <v>19.245999999999999</v>
      </c>
      <c r="D4338">
        <v>61.654000000000003</v>
      </c>
      <c r="E4338" s="273">
        <v>11.8</v>
      </c>
    </row>
    <row r="4339" spans="1:5">
      <c r="A4339">
        <v>4840</v>
      </c>
      <c r="B4339" s="306">
        <v>1.22673611111103</v>
      </c>
      <c r="C4339">
        <v>19.245999999999999</v>
      </c>
      <c r="D4339">
        <v>61.654000000000003</v>
      </c>
      <c r="E4339" s="273">
        <v>11.8</v>
      </c>
    </row>
    <row r="4340" spans="1:5">
      <c r="A4340">
        <v>4841</v>
      </c>
      <c r="B4340" s="306">
        <v>1.2268518518517699</v>
      </c>
      <c r="C4340">
        <v>19.245999999999999</v>
      </c>
      <c r="D4340">
        <v>61.654000000000003</v>
      </c>
      <c r="E4340" s="273">
        <v>11.8</v>
      </c>
    </row>
    <row r="4341" spans="1:5">
      <c r="A4341">
        <v>4842</v>
      </c>
      <c r="B4341" s="306">
        <v>1.2269675925925101</v>
      </c>
      <c r="C4341">
        <v>19.245999999999999</v>
      </c>
      <c r="D4341">
        <v>61.685000000000002</v>
      </c>
      <c r="E4341" s="273">
        <v>11.8</v>
      </c>
    </row>
    <row r="4342" spans="1:5">
      <c r="A4342">
        <v>4843</v>
      </c>
      <c r="B4342" s="306">
        <v>1.22708333333325</v>
      </c>
      <c r="C4342">
        <v>19.245999999999999</v>
      </c>
      <c r="D4342">
        <v>61.715000000000003</v>
      </c>
      <c r="E4342" s="273">
        <v>11.8</v>
      </c>
    </row>
    <row r="4343" spans="1:5">
      <c r="A4343">
        <v>4844</v>
      </c>
      <c r="B4343" s="306">
        <v>1.22719907407399</v>
      </c>
      <c r="C4343">
        <v>19.245999999999999</v>
      </c>
      <c r="D4343">
        <v>61.685000000000002</v>
      </c>
      <c r="E4343" s="273">
        <v>11.8</v>
      </c>
    </row>
    <row r="4344" spans="1:5">
      <c r="A4344">
        <v>4845</v>
      </c>
      <c r="B4344" s="306">
        <v>1.2273148148147299</v>
      </c>
      <c r="C4344">
        <v>19.245999999999999</v>
      </c>
      <c r="D4344">
        <v>61.654000000000003</v>
      </c>
      <c r="E4344" s="273">
        <v>11.8</v>
      </c>
    </row>
    <row r="4345" spans="1:5">
      <c r="A4345">
        <v>4846</v>
      </c>
      <c r="B4345" s="306">
        <v>1.2274305555554701</v>
      </c>
      <c r="C4345">
        <v>19.245999999999999</v>
      </c>
      <c r="D4345">
        <v>61.654000000000003</v>
      </c>
      <c r="E4345" s="273">
        <v>11.8</v>
      </c>
    </row>
    <row r="4346" spans="1:5">
      <c r="A4346">
        <v>4847</v>
      </c>
      <c r="B4346" s="306">
        <v>1.22754629629621</v>
      </c>
      <c r="C4346">
        <v>19.245999999999999</v>
      </c>
      <c r="D4346">
        <v>61.654000000000003</v>
      </c>
      <c r="E4346" s="273">
        <v>11.8</v>
      </c>
    </row>
    <row r="4347" spans="1:5">
      <c r="A4347">
        <v>4848</v>
      </c>
      <c r="B4347" s="306">
        <v>1.22766203703696</v>
      </c>
      <c r="C4347">
        <v>19.222000000000001</v>
      </c>
      <c r="D4347">
        <v>61.651000000000003</v>
      </c>
      <c r="E4347" s="273">
        <v>11.8</v>
      </c>
    </row>
    <row r="4348" spans="1:5">
      <c r="A4348">
        <v>4849</v>
      </c>
      <c r="B4348" s="306">
        <v>1.2277777777776999</v>
      </c>
      <c r="C4348">
        <v>19.222000000000001</v>
      </c>
      <c r="D4348">
        <v>61.680999999999997</v>
      </c>
      <c r="E4348" s="273">
        <v>11.8</v>
      </c>
    </row>
    <row r="4349" spans="1:5">
      <c r="A4349">
        <v>4850</v>
      </c>
      <c r="B4349" s="306">
        <v>1.2278935185184401</v>
      </c>
      <c r="C4349">
        <v>19.245999999999999</v>
      </c>
      <c r="D4349">
        <v>61.685000000000002</v>
      </c>
      <c r="E4349" s="273">
        <v>11.8</v>
      </c>
    </row>
    <row r="4350" spans="1:5">
      <c r="A4350">
        <v>4851</v>
      </c>
      <c r="B4350" s="306">
        <v>1.22800925925918</v>
      </c>
      <c r="C4350">
        <v>19.245999999999999</v>
      </c>
      <c r="D4350">
        <v>61.654000000000003</v>
      </c>
      <c r="E4350" s="273">
        <v>11.8</v>
      </c>
    </row>
    <row r="4351" spans="1:5">
      <c r="A4351">
        <v>4852</v>
      </c>
      <c r="B4351" s="306">
        <v>1.22812499999992</v>
      </c>
      <c r="C4351">
        <v>19.222000000000001</v>
      </c>
      <c r="D4351">
        <v>61.62</v>
      </c>
      <c r="E4351" s="273">
        <v>11.8</v>
      </c>
    </row>
    <row r="4352" spans="1:5">
      <c r="A4352">
        <v>4853</v>
      </c>
      <c r="B4352" s="306">
        <v>1.2282407407406599</v>
      </c>
      <c r="C4352">
        <v>19.222000000000001</v>
      </c>
      <c r="D4352">
        <v>61.651000000000003</v>
      </c>
      <c r="E4352" s="273">
        <v>11.8</v>
      </c>
    </row>
    <row r="4353" spans="1:5">
      <c r="A4353">
        <v>4854</v>
      </c>
      <c r="B4353" s="306">
        <v>1.2283564814814001</v>
      </c>
      <c r="C4353">
        <v>19.245999999999999</v>
      </c>
      <c r="D4353">
        <v>61.654000000000003</v>
      </c>
      <c r="E4353" s="273">
        <v>19.7</v>
      </c>
    </row>
    <row r="4354" spans="1:5">
      <c r="A4354">
        <v>4855</v>
      </c>
      <c r="B4354" s="306">
        <v>1.22847222222214</v>
      </c>
      <c r="C4354">
        <v>19.222000000000001</v>
      </c>
      <c r="D4354">
        <v>61.680999999999997</v>
      </c>
      <c r="E4354" s="273">
        <v>11.8</v>
      </c>
    </row>
    <row r="4355" spans="1:5">
      <c r="A4355">
        <v>4856</v>
      </c>
      <c r="B4355" s="306">
        <v>1.22858796296288</v>
      </c>
      <c r="C4355">
        <v>19.222000000000001</v>
      </c>
      <c r="D4355">
        <v>61.741</v>
      </c>
      <c r="E4355" s="273">
        <v>11.8</v>
      </c>
    </row>
    <row r="4356" spans="1:5">
      <c r="A4356">
        <v>4857</v>
      </c>
      <c r="B4356" s="306">
        <v>1.2287037037036199</v>
      </c>
      <c r="C4356">
        <v>19.222000000000001</v>
      </c>
      <c r="D4356">
        <v>61.741</v>
      </c>
      <c r="E4356" s="273">
        <v>19.7</v>
      </c>
    </row>
    <row r="4357" spans="1:5">
      <c r="A4357">
        <v>4858</v>
      </c>
      <c r="B4357" s="306">
        <v>1.2288194444443601</v>
      </c>
      <c r="C4357">
        <v>19.222000000000001</v>
      </c>
      <c r="D4357">
        <v>61.710999999999999</v>
      </c>
      <c r="E4357" s="273">
        <v>19.7</v>
      </c>
    </row>
    <row r="4358" spans="1:5">
      <c r="A4358">
        <v>4859</v>
      </c>
      <c r="B4358" s="306">
        <v>1.2289351851851</v>
      </c>
      <c r="C4358">
        <v>19.222000000000001</v>
      </c>
      <c r="D4358">
        <v>61.680999999999997</v>
      </c>
      <c r="E4358" s="273">
        <v>11.8</v>
      </c>
    </row>
    <row r="4359" spans="1:5">
      <c r="A4359">
        <v>4860</v>
      </c>
      <c r="B4359" s="306">
        <v>1.22905092592584</v>
      </c>
      <c r="C4359">
        <v>19.222000000000001</v>
      </c>
      <c r="D4359">
        <v>61.651000000000003</v>
      </c>
      <c r="E4359" s="273">
        <v>19.7</v>
      </c>
    </row>
    <row r="4360" spans="1:5">
      <c r="A4360">
        <v>4861</v>
      </c>
      <c r="B4360" s="306">
        <v>1.2291666666665799</v>
      </c>
      <c r="C4360">
        <v>19.222000000000001</v>
      </c>
      <c r="D4360">
        <v>61.651000000000003</v>
      </c>
      <c r="E4360" s="273">
        <v>19.7</v>
      </c>
    </row>
    <row r="4361" spans="1:5">
      <c r="A4361">
        <v>4862</v>
      </c>
      <c r="B4361" s="306">
        <v>1.2292824074073301</v>
      </c>
      <c r="C4361">
        <v>19.245999999999999</v>
      </c>
      <c r="D4361">
        <v>61.594000000000001</v>
      </c>
      <c r="E4361" s="273">
        <v>19.7</v>
      </c>
    </row>
    <row r="4362" spans="1:5">
      <c r="A4362">
        <v>4863</v>
      </c>
      <c r="B4362" s="306">
        <v>1.22939814814807</v>
      </c>
      <c r="C4362">
        <v>19.222000000000001</v>
      </c>
      <c r="D4362">
        <v>61.56</v>
      </c>
      <c r="E4362" s="273">
        <v>19.7</v>
      </c>
    </row>
    <row r="4363" spans="1:5">
      <c r="A4363">
        <v>4864</v>
      </c>
      <c r="B4363" s="306">
        <v>1.22951388888881</v>
      </c>
      <c r="C4363">
        <v>19.222000000000001</v>
      </c>
      <c r="D4363">
        <v>61.53</v>
      </c>
      <c r="E4363" s="273">
        <v>19.7</v>
      </c>
    </row>
    <row r="4364" spans="1:5">
      <c r="A4364">
        <v>4865</v>
      </c>
      <c r="B4364" s="306">
        <v>1.2296296296295499</v>
      </c>
      <c r="C4364">
        <v>19.222000000000001</v>
      </c>
      <c r="D4364">
        <v>61.59</v>
      </c>
      <c r="E4364" s="273">
        <v>19.7</v>
      </c>
    </row>
    <row r="4365" spans="1:5">
      <c r="A4365">
        <v>4866</v>
      </c>
      <c r="B4365" s="306">
        <v>1.2297453703702901</v>
      </c>
      <c r="C4365">
        <v>19.222000000000001</v>
      </c>
      <c r="D4365">
        <v>61.62</v>
      </c>
      <c r="E4365" s="273">
        <v>19.7</v>
      </c>
    </row>
    <row r="4366" spans="1:5">
      <c r="A4366">
        <v>4867</v>
      </c>
      <c r="B4366" s="306">
        <v>1.22986111111103</v>
      </c>
      <c r="C4366">
        <v>19.222000000000001</v>
      </c>
      <c r="D4366">
        <v>61.59</v>
      </c>
      <c r="E4366" s="273">
        <v>19.7</v>
      </c>
    </row>
    <row r="4367" spans="1:5">
      <c r="A4367">
        <v>4868</v>
      </c>
      <c r="B4367" s="306">
        <v>1.22997685185177</v>
      </c>
      <c r="C4367">
        <v>19.222000000000001</v>
      </c>
      <c r="D4367">
        <v>61.59</v>
      </c>
      <c r="E4367" s="273">
        <v>19.7</v>
      </c>
    </row>
    <row r="4368" spans="1:5">
      <c r="A4368">
        <v>4869</v>
      </c>
      <c r="B4368" s="306">
        <v>1.2300925925925099</v>
      </c>
      <c r="C4368">
        <v>19.222000000000001</v>
      </c>
      <c r="D4368">
        <v>61.59</v>
      </c>
      <c r="E4368" s="273">
        <v>19.7</v>
      </c>
    </row>
    <row r="4369" spans="1:5">
      <c r="A4369">
        <v>4870</v>
      </c>
      <c r="B4369" s="306">
        <v>1.2302083333332501</v>
      </c>
      <c r="C4369">
        <v>19.222000000000001</v>
      </c>
      <c r="D4369">
        <v>61.53</v>
      </c>
      <c r="E4369" s="273">
        <v>19.7</v>
      </c>
    </row>
    <row r="4370" spans="1:5">
      <c r="A4370">
        <v>4871</v>
      </c>
      <c r="B4370" s="306">
        <v>1.23032407407399</v>
      </c>
      <c r="C4370">
        <v>19.222000000000001</v>
      </c>
      <c r="D4370">
        <v>61.47</v>
      </c>
      <c r="E4370" s="273">
        <v>19.7</v>
      </c>
    </row>
    <row r="4371" spans="1:5">
      <c r="A4371">
        <v>4872</v>
      </c>
      <c r="B4371" s="306">
        <v>1.23043981481473</v>
      </c>
      <c r="C4371">
        <v>19.222000000000001</v>
      </c>
      <c r="D4371">
        <v>61.47</v>
      </c>
      <c r="E4371" s="273">
        <v>19.7</v>
      </c>
    </row>
    <row r="4372" spans="1:5">
      <c r="A4372">
        <v>4873</v>
      </c>
      <c r="B4372" s="306">
        <v>1.2305555555554699</v>
      </c>
      <c r="C4372">
        <v>19.222000000000001</v>
      </c>
      <c r="D4372">
        <v>61.47</v>
      </c>
      <c r="E4372" s="273">
        <v>19.7</v>
      </c>
    </row>
    <row r="4373" spans="1:5">
      <c r="A4373">
        <v>4874</v>
      </c>
      <c r="B4373" s="306">
        <v>1.2306712962962101</v>
      </c>
      <c r="C4373">
        <v>19.222000000000001</v>
      </c>
      <c r="D4373">
        <v>61.44</v>
      </c>
      <c r="E4373" s="273">
        <v>19.7</v>
      </c>
    </row>
    <row r="4374" spans="1:5">
      <c r="A4374">
        <v>4875</v>
      </c>
      <c r="B4374" s="306">
        <v>1.23078703703695</v>
      </c>
      <c r="C4374">
        <v>19.222000000000001</v>
      </c>
      <c r="D4374">
        <v>61.41</v>
      </c>
      <c r="E4374" s="273">
        <v>19.7</v>
      </c>
    </row>
    <row r="4375" spans="1:5">
      <c r="A4375">
        <v>4876</v>
      </c>
      <c r="B4375" s="306">
        <v>1.2309027777777</v>
      </c>
      <c r="C4375">
        <v>19.222000000000001</v>
      </c>
      <c r="D4375">
        <v>61.378999999999998</v>
      </c>
      <c r="E4375" s="273">
        <v>19.7</v>
      </c>
    </row>
    <row r="4376" spans="1:5">
      <c r="A4376">
        <v>4877</v>
      </c>
      <c r="B4376" s="306">
        <v>1.2310185185184399</v>
      </c>
      <c r="C4376">
        <v>19.199000000000002</v>
      </c>
      <c r="D4376">
        <v>61.344999999999999</v>
      </c>
      <c r="E4376" s="273">
        <v>19.7</v>
      </c>
    </row>
    <row r="4377" spans="1:5">
      <c r="A4377">
        <v>4878</v>
      </c>
      <c r="B4377" s="306">
        <v>1.2311342592591801</v>
      </c>
      <c r="C4377">
        <v>19.199000000000002</v>
      </c>
      <c r="D4377">
        <v>61.344999999999999</v>
      </c>
      <c r="E4377" s="273">
        <v>19.7</v>
      </c>
    </row>
    <row r="4378" spans="1:5">
      <c r="A4378">
        <v>4879</v>
      </c>
      <c r="B4378" s="306">
        <v>1.23124999999992</v>
      </c>
      <c r="C4378">
        <v>19.222000000000001</v>
      </c>
      <c r="D4378">
        <v>61.289000000000001</v>
      </c>
      <c r="E4378" s="273">
        <v>19.7</v>
      </c>
    </row>
    <row r="4379" spans="1:5">
      <c r="A4379">
        <v>4880</v>
      </c>
      <c r="B4379" s="306">
        <v>1.23136574074066</v>
      </c>
      <c r="C4379">
        <v>19.199000000000002</v>
      </c>
      <c r="D4379">
        <v>61.284999999999997</v>
      </c>
      <c r="E4379" s="273">
        <v>19.7</v>
      </c>
    </row>
    <row r="4380" spans="1:5">
      <c r="A4380">
        <v>4881</v>
      </c>
      <c r="B4380" s="306">
        <v>1.2314814814813999</v>
      </c>
      <c r="C4380">
        <v>19.199000000000002</v>
      </c>
      <c r="D4380">
        <v>61.284999999999997</v>
      </c>
      <c r="E4380" s="273">
        <v>19.7</v>
      </c>
    </row>
    <row r="4381" spans="1:5">
      <c r="A4381">
        <v>4882</v>
      </c>
      <c r="B4381" s="306">
        <v>1.2315972222221401</v>
      </c>
      <c r="C4381">
        <v>19.199000000000002</v>
      </c>
      <c r="D4381">
        <v>61.284999999999997</v>
      </c>
      <c r="E4381" s="273">
        <v>19.7</v>
      </c>
    </row>
    <row r="4382" spans="1:5">
      <c r="A4382">
        <v>4883</v>
      </c>
      <c r="B4382" s="306">
        <v>1.23171296296288</v>
      </c>
      <c r="C4382">
        <v>19.199000000000002</v>
      </c>
      <c r="D4382">
        <v>61.314999999999998</v>
      </c>
      <c r="E4382" s="273">
        <v>19.7</v>
      </c>
    </row>
    <row r="4383" spans="1:5">
      <c r="A4383">
        <v>4884</v>
      </c>
      <c r="B4383" s="306">
        <v>1.23182870370362</v>
      </c>
      <c r="C4383">
        <v>19.199000000000002</v>
      </c>
      <c r="D4383">
        <v>61.344999999999999</v>
      </c>
      <c r="E4383" s="273">
        <v>19.7</v>
      </c>
    </row>
    <row r="4384" spans="1:5">
      <c r="A4384">
        <v>4885</v>
      </c>
      <c r="B4384" s="306">
        <v>1.2319444444443599</v>
      </c>
      <c r="C4384">
        <v>19.199000000000002</v>
      </c>
      <c r="D4384">
        <v>61.344999999999999</v>
      </c>
      <c r="E4384" s="273">
        <v>19.7</v>
      </c>
    </row>
    <row r="4385" spans="1:5">
      <c r="A4385">
        <v>4886</v>
      </c>
      <c r="B4385" s="306">
        <v>1.2320601851851001</v>
      </c>
      <c r="C4385">
        <v>19.199000000000002</v>
      </c>
      <c r="D4385">
        <v>61.344999999999999</v>
      </c>
      <c r="E4385" s="273">
        <v>19.7</v>
      </c>
    </row>
    <row r="4386" spans="1:5">
      <c r="A4386">
        <v>4887</v>
      </c>
      <c r="B4386" s="306">
        <v>1.23217592592584</v>
      </c>
      <c r="C4386">
        <v>19.199000000000002</v>
      </c>
      <c r="D4386">
        <v>61.344999999999999</v>
      </c>
      <c r="E4386" s="273">
        <v>27.6</v>
      </c>
    </row>
    <row r="4387" spans="1:5">
      <c r="A4387">
        <v>4888</v>
      </c>
      <c r="B4387" s="306">
        <v>1.23229166666658</v>
      </c>
      <c r="C4387">
        <v>19.199000000000002</v>
      </c>
      <c r="D4387">
        <v>61.344999999999999</v>
      </c>
      <c r="E4387" s="273">
        <v>19.7</v>
      </c>
    </row>
    <row r="4388" spans="1:5">
      <c r="A4388">
        <v>4889</v>
      </c>
      <c r="B4388" s="306">
        <v>1.2324074074073199</v>
      </c>
      <c r="C4388">
        <v>19.199000000000002</v>
      </c>
      <c r="D4388">
        <v>61.375999999999998</v>
      </c>
      <c r="E4388" s="273">
        <v>19.7</v>
      </c>
    </row>
    <row r="4389" spans="1:5">
      <c r="A4389">
        <v>4890</v>
      </c>
      <c r="B4389" s="306">
        <v>1.2325231481480701</v>
      </c>
      <c r="C4389">
        <v>19.199000000000002</v>
      </c>
      <c r="D4389">
        <v>61.344999999999999</v>
      </c>
      <c r="E4389" s="273">
        <v>19.7</v>
      </c>
    </row>
    <row r="4390" spans="1:5">
      <c r="A4390">
        <v>4891</v>
      </c>
      <c r="B4390" s="306">
        <v>1.23263888888881</v>
      </c>
      <c r="C4390">
        <v>19.199000000000002</v>
      </c>
      <c r="D4390">
        <v>61.375999999999998</v>
      </c>
      <c r="E4390" s="273">
        <v>19.7</v>
      </c>
    </row>
    <row r="4391" spans="1:5">
      <c r="A4391">
        <v>4892</v>
      </c>
      <c r="B4391" s="306">
        <v>1.23275462962955</v>
      </c>
      <c r="C4391">
        <v>19.175000000000001</v>
      </c>
      <c r="D4391">
        <v>61.372</v>
      </c>
      <c r="E4391" s="273">
        <v>19.7</v>
      </c>
    </row>
    <row r="4392" spans="1:5">
      <c r="A4392">
        <v>4893</v>
      </c>
      <c r="B4392" s="306">
        <v>1.2328703703702899</v>
      </c>
      <c r="C4392">
        <v>19.175000000000001</v>
      </c>
      <c r="D4392">
        <v>61.402000000000001</v>
      </c>
      <c r="E4392" s="273">
        <v>27.6</v>
      </c>
    </row>
    <row r="4393" spans="1:5">
      <c r="A4393">
        <v>4894</v>
      </c>
      <c r="B4393" s="306">
        <v>1.2329861111110301</v>
      </c>
      <c r="C4393">
        <v>19.199000000000002</v>
      </c>
      <c r="D4393">
        <v>61.375999999999998</v>
      </c>
      <c r="E4393" s="273">
        <v>27.6</v>
      </c>
    </row>
    <row r="4394" spans="1:5">
      <c r="A4394">
        <v>4895</v>
      </c>
      <c r="B4394" s="306">
        <v>1.23310185185177</v>
      </c>
      <c r="C4394">
        <v>19.199000000000002</v>
      </c>
      <c r="D4394">
        <v>61.375999999999998</v>
      </c>
      <c r="E4394" s="273">
        <v>27.6</v>
      </c>
    </row>
    <row r="4395" spans="1:5">
      <c r="A4395">
        <v>4896</v>
      </c>
      <c r="B4395" s="306">
        <v>1.23321759259251</v>
      </c>
      <c r="C4395">
        <v>19.175000000000001</v>
      </c>
      <c r="D4395">
        <v>61.402000000000001</v>
      </c>
      <c r="E4395" s="273">
        <v>19.7</v>
      </c>
    </row>
    <row r="4396" spans="1:5">
      <c r="A4396">
        <v>4897</v>
      </c>
      <c r="B4396" s="306">
        <v>1.2333333333332499</v>
      </c>
      <c r="C4396">
        <v>19.175000000000001</v>
      </c>
      <c r="D4396">
        <v>61.432000000000002</v>
      </c>
      <c r="E4396" s="273">
        <v>27.6</v>
      </c>
    </row>
    <row r="4397" spans="1:5">
      <c r="A4397">
        <v>4898</v>
      </c>
      <c r="B4397" s="306">
        <v>1.2334490740739901</v>
      </c>
      <c r="C4397">
        <v>19.175000000000001</v>
      </c>
      <c r="D4397">
        <v>61.432000000000002</v>
      </c>
      <c r="E4397" s="273">
        <v>27.6</v>
      </c>
    </row>
    <row r="4398" spans="1:5">
      <c r="A4398">
        <v>4899</v>
      </c>
      <c r="B4398" s="306">
        <v>1.23356481481473</v>
      </c>
      <c r="C4398">
        <v>19.175000000000001</v>
      </c>
      <c r="D4398">
        <v>61.491999999999997</v>
      </c>
      <c r="E4398" s="273">
        <v>27.6</v>
      </c>
    </row>
    <row r="4399" spans="1:5">
      <c r="A4399">
        <v>4900</v>
      </c>
      <c r="B4399" s="306">
        <v>1.23368055555547</v>
      </c>
      <c r="C4399">
        <v>19.175000000000001</v>
      </c>
      <c r="D4399">
        <v>61.491999999999997</v>
      </c>
      <c r="E4399" s="273">
        <v>27.6</v>
      </c>
    </row>
    <row r="4400" spans="1:5">
      <c r="A4400">
        <v>4901</v>
      </c>
      <c r="B4400" s="306">
        <v>1.2337962962962099</v>
      </c>
      <c r="C4400">
        <v>19.175000000000001</v>
      </c>
      <c r="D4400">
        <v>61.462000000000003</v>
      </c>
      <c r="E4400" s="273">
        <v>27.6</v>
      </c>
    </row>
    <row r="4401" spans="1:5">
      <c r="A4401">
        <v>4902</v>
      </c>
      <c r="B4401" s="306">
        <v>1.2339120370369501</v>
      </c>
      <c r="C4401">
        <v>19.175000000000001</v>
      </c>
      <c r="D4401">
        <v>61.521999999999998</v>
      </c>
      <c r="E4401" s="273">
        <v>27.6</v>
      </c>
    </row>
    <row r="4402" spans="1:5">
      <c r="A4402">
        <v>4903</v>
      </c>
      <c r="B4402" s="306">
        <v>1.23402777777769</v>
      </c>
      <c r="C4402">
        <v>19.175000000000001</v>
      </c>
      <c r="D4402">
        <v>61.521999999999998</v>
      </c>
      <c r="E4402" s="273">
        <v>27.6</v>
      </c>
    </row>
    <row r="4403" spans="1:5">
      <c r="A4403">
        <v>4904</v>
      </c>
      <c r="B4403" s="306">
        <v>1.23414351851844</v>
      </c>
      <c r="C4403">
        <v>19.175000000000001</v>
      </c>
      <c r="D4403">
        <v>61.582999999999998</v>
      </c>
      <c r="E4403" s="273">
        <v>27.6</v>
      </c>
    </row>
    <row r="4404" spans="1:5">
      <c r="A4404">
        <v>4905</v>
      </c>
      <c r="B4404" s="306">
        <v>1.2342592592591799</v>
      </c>
      <c r="C4404">
        <v>19.175000000000001</v>
      </c>
      <c r="D4404">
        <v>61.582999999999998</v>
      </c>
      <c r="E4404" s="273">
        <v>27.6</v>
      </c>
    </row>
    <row r="4405" spans="1:5">
      <c r="A4405">
        <v>4906</v>
      </c>
      <c r="B4405" s="306">
        <v>1.2343749999999201</v>
      </c>
      <c r="C4405">
        <v>19.175000000000001</v>
      </c>
      <c r="D4405">
        <v>61.582999999999998</v>
      </c>
      <c r="E4405" s="273">
        <v>27.6</v>
      </c>
    </row>
    <row r="4406" spans="1:5">
      <c r="A4406">
        <v>4907</v>
      </c>
      <c r="B4406" s="306">
        <v>1.23449074074066</v>
      </c>
      <c r="C4406">
        <v>19.175000000000001</v>
      </c>
      <c r="D4406">
        <v>61.582999999999998</v>
      </c>
      <c r="E4406" s="273">
        <v>27.6</v>
      </c>
    </row>
    <row r="4407" spans="1:5">
      <c r="A4407">
        <v>4908</v>
      </c>
      <c r="B4407" s="306">
        <v>1.2346064814814</v>
      </c>
      <c r="C4407">
        <v>19.175000000000001</v>
      </c>
      <c r="D4407">
        <v>61.613</v>
      </c>
      <c r="E4407" s="273">
        <v>27.6</v>
      </c>
    </row>
    <row r="4408" spans="1:5">
      <c r="A4408">
        <v>4909</v>
      </c>
      <c r="B4408" s="306">
        <v>1.2347222222221399</v>
      </c>
      <c r="C4408">
        <v>19.175000000000001</v>
      </c>
      <c r="D4408">
        <v>61.643000000000001</v>
      </c>
      <c r="E4408" s="273">
        <v>27.6</v>
      </c>
    </row>
    <row r="4409" spans="1:5">
      <c r="A4409">
        <v>4910</v>
      </c>
      <c r="B4409" s="306">
        <v>1.2348379629628801</v>
      </c>
      <c r="C4409">
        <v>19.175000000000001</v>
      </c>
      <c r="D4409">
        <v>61.673000000000002</v>
      </c>
      <c r="E4409" s="273">
        <v>27.6</v>
      </c>
    </row>
    <row r="4410" spans="1:5">
      <c r="A4410">
        <v>4911</v>
      </c>
      <c r="B4410" s="306">
        <v>1.23495370370362</v>
      </c>
      <c r="C4410">
        <v>19.175000000000001</v>
      </c>
      <c r="D4410">
        <v>61.673000000000002</v>
      </c>
      <c r="E4410" s="273">
        <v>27.6</v>
      </c>
    </row>
    <row r="4411" spans="1:5">
      <c r="A4411">
        <v>4912</v>
      </c>
      <c r="B4411" s="306">
        <v>1.23506944444436</v>
      </c>
      <c r="C4411">
        <v>19.175000000000001</v>
      </c>
      <c r="D4411">
        <v>61.643000000000001</v>
      </c>
      <c r="E4411" s="273">
        <v>27.6</v>
      </c>
    </row>
    <row r="4412" spans="1:5">
      <c r="A4412">
        <v>4913</v>
      </c>
      <c r="B4412" s="306">
        <v>1.2351851851850999</v>
      </c>
      <c r="C4412">
        <v>19.175000000000001</v>
      </c>
      <c r="D4412">
        <v>61.643000000000001</v>
      </c>
      <c r="E4412" s="273">
        <v>27.6</v>
      </c>
    </row>
    <row r="4413" spans="1:5">
      <c r="A4413">
        <v>4914</v>
      </c>
      <c r="B4413" s="306">
        <v>1.2353009259258401</v>
      </c>
      <c r="C4413">
        <v>19.175000000000001</v>
      </c>
      <c r="D4413">
        <v>61.703000000000003</v>
      </c>
      <c r="E4413" s="273">
        <v>27.6</v>
      </c>
    </row>
    <row r="4414" spans="1:5">
      <c r="A4414">
        <v>4915</v>
      </c>
      <c r="B4414" s="306">
        <v>1.23541666666658</v>
      </c>
      <c r="C4414">
        <v>19.175000000000001</v>
      </c>
      <c r="D4414">
        <v>61.732999999999997</v>
      </c>
      <c r="E4414" s="273">
        <v>27.6</v>
      </c>
    </row>
    <row r="4415" spans="1:5">
      <c r="A4415">
        <v>4916</v>
      </c>
      <c r="B4415" s="306">
        <v>1.23553240740732</v>
      </c>
      <c r="C4415">
        <v>19.175000000000001</v>
      </c>
      <c r="D4415">
        <v>61.703000000000003</v>
      </c>
      <c r="E4415" s="273">
        <v>27.6</v>
      </c>
    </row>
    <row r="4416" spans="1:5">
      <c r="A4416">
        <v>4917</v>
      </c>
      <c r="B4416" s="306">
        <v>1.2356481481480599</v>
      </c>
      <c r="C4416">
        <v>19.151</v>
      </c>
      <c r="D4416">
        <v>61.698999999999998</v>
      </c>
      <c r="E4416" s="273">
        <v>27.6</v>
      </c>
    </row>
    <row r="4417" spans="1:5">
      <c r="A4417">
        <v>4918</v>
      </c>
      <c r="B4417" s="306">
        <v>1.2357638888888101</v>
      </c>
      <c r="C4417">
        <v>19.175000000000001</v>
      </c>
      <c r="D4417">
        <v>61.732999999999997</v>
      </c>
      <c r="E4417" s="273">
        <v>27.6</v>
      </c>
    </row>
    <row r="4418" spans="1:5">
      <c r="A4418">
        <v>4919</v>
      </c>
      <c r="B4418" s="306">
        <v>1.23587962962955</v>
      </c>
      <c r="C4418">
        <v>19.175000000000001</v>
      </c>
      <c r="D4418">
        <v>61.703000000000003</v>
      </c>
      <c r="E4418" s="273">
        <v>27.6</v>
      </c>
    </row>
    <row r="4419" spans="1:5">
      <c r="A4419">
        <v>4920</v>
      </c>
      <c r="B4419" s="306">
        <v>1.2359953703702899</v>
      </c>
      <c r="C4419">
        <v>19.175000000000001</v>
      </c>
      <c r="D4419">
        <v>61.732999999999997</v>
      </c>
      <c r="E4419" s="273">
        <v>35.5</v>
      </c>
    </row>
    <row r="4420" spans="1:5">
      <c r="A4420">
        <v>4921</v>
      </c>
      <c r="B4420" s="306">
        <v>1.2361111111110299</v>
      </c>
      <c r="C4420">
        <v>19.151</v>
      </c>
      <c r="D4420">
        <v>61.728999999999999</v>
      </c>
      <c r="E4420" s="273">
        <v>27.6</v>
      </c>
    </row>
    <row r="4421" spans="1:5">
      <c r="A4421">
        <v>4922</v>
      </c>
      <c r="B4421" s="306">
        <v>1.2362268518517701</v>
      </c>
      <c r="C4421">
        <v>19.151</v>
      </c>
      <c r="D4421">
        <v>61.728999999999999</v>
      </c>
      <c r="E4421" s="273">
        <v>27.6</v>
      </c>
    </row>
    <row r="4422" spans="1:5">
      <c r="A4422">
        <v>4923</v>
      </c>
      <c r="B4422" s="306">
        <v>1.23634259259251</v>
      </c>
      <c r="C4422">
        <v>19.175000000000001</v>
      </c>
      <c r="D4422">
        <v>61.762999999999998</v>
      </c>
      <c r="E4422" s="273">
        <v>27.6</v>
      </c>
    </row>
    <row r="4423" spans="1:5">
      <c r="A4423">
        <v>4924</v>
      </c>
      <c r="B4423" s="306">
        <v>1.2364583333332499</v>
      </c>
      <c r="C4423">
        <v>19.151</v>
      </c>
      <c r="D4423">
        <v>61.789000000000001</v>
      </c>
      <c r="E4423" s="273">
        <v>27.6</v>
      </c>
    </row>
    <row r="4424" spans="1:5">
      <c r="A4424">
        <v>4925</v>
      </c>
      <c r="B4424" s="306">
        <v>1.2365740740739899</v>
      </c>
      <c r="C4424">
        <v>19.151</v>
      </c>
      <c r="D4424">
        <v>61.819000000000003</v>
      </c>
      <c r="E4424" s="273">
        <v>35.5</v>
      </c>
    </row>
    <row r="4425" spans="1:5">
      <c r="A4425">
        <v>4926</v>
      </c>
      <c r="B4425" s="306">
        <v>1.2366898148147301</v>
      </c>
      <c r="C4425">
        <v>19.151</v>
      </c>
      <c r="D4425">
        <v>61.819000000000003</v>
      </c>
      <c r="E4425" s="273">
        <v>27.6</v>
      </c>
    </row>
    <row r="4426" spans="1:5">
      <c r="A4426">
        <v>4927</v>
      </c>
      <c r="B4426" s="306">
        <v>1.23680555555547</v>
      </c>
      <c r="C4426">
        <v>19.151</v>
      </c>
      <c r="D4426">
        <v>61.819000000000003</v>
      </c>
      <c r="E4426" s="273">
        <v>35.5</v>
      </c>
    </row>
    <row r="4427" spans="1:5">
      <c r="A4427">
        <v>4928</v>
      </c>
      <c r="B4427" s="306">
        <v>1.2369212962962099</v>
      </c>
      <c r="C4427">
        <v>19.151</v>
      </c>
      <c r="D4427">
        <v>61.848999999999997</v>
      </c>
      <c r="E4427" s="273">
        <v>35.5</v>
      </c>
    </row>
    <row r="4428" spans="1:5">
      <c r="A4428">
        <v>4929</v>
      </c>
      <c r="B4428" s="306">
        <v>1.2370370370369499</v>
      </c>
      <c r="C4428">
        <v>19.175000000000001</v>
      </c>
      <c r="D4428">
        <v>61.853000000000002</v>
      </c>
      <c r="E4428" s="273">
        <v>35.5</v>
      </c>
    </row>
    <row r="4429" spans="1:5">
      <c r="A4429">
        <v>4930</v>
      </c>
      <c r="B4429" s="306">
        <v>1.2371527777776901</v>
      </c>
      <c r="C4429">
        <v>19.151</v>
      </c>
      <c r="D4429">
        <v>61.88</v>
      </c>
      <c r="E4429" s="273">
        <v>35.5</v>
      </c>
    </row>
    <row r="4430" spans="1:5">
      <c r="A4430">
        <v>4931</v>
      </c>
      <c r="B4430" s="306">
        <v>1.23726851851844</v>
      </c>
      <c r="C4430">
        <v>19.151</v>
      </c>
      <c r="D4430">
        <v>61.91</v>
      </c>
      <c r="E4430" s="273">
        <v>35.5</v>
      </c>
    </row>
    <row r="4431" spans="1:5">
      <c r="A4431">
        <v>4932</v>
      </c>
      <c r="B4431" s="306">
        <v>1.2373842592591799</v>
      </c>
      <c r="C4431">
        <v>19.151</v>
      </c>
      <c r="D4431">
        <v>61.88</v>
      </c>
      <c r="E4431" s="273">
        <v>35.5</v>
      </c>
    </row>
    <row r="4432" spans="1:5">
      <c r="A4432">
        <v>4933</v>
      </c>
      <c r="B4432" s="306">
        <v>1.2374999999999201</v>
      </c>
      <c r="C4432">
        <v>19.151</v>
      </c>
      <c r="D4432">
        <v>61.91</v>
      </c>
      <c r="E4432" s="273">
        <v>35.5</v>
      </c>
    </row>
    <row r="4433" spans="1:5">
      <c r="A4433">
        <v>4934</v>
      </c>
      <c r="B4433" s="306">
        <v>1.2376157407406601</v>
      </c>
      <c r="C4433">
        <v>19.151</v>
      </c>
      <c r="D4433">
        <v>61.88</v>
      </c>
      <c r="E4433" s="273">
        <v>35.5</v>
      </c>
    </row>
    <row r="4434" spans="1:5">
      <c r="A4434">
        <v>4935</v>
      </c>
      <c r="B4434" s="306">
        <v>1.2377314814814</v>
      </c>
      <c r="C4434">
        <v>19.151</v>
      </c>
      <c r="D4434">
        <v>61.88</v>
      </c>
      <c r="E4434" s="273">
        <v>35.5</v>
      </c>
    </row>
    <row r="4435" spans="1:5">
      <c r="A4435">
        <v>4936</v>
      </c>
      <c r="B4435" s="306">
        <v>1.2378472222221399</v>
      </c>
      <c r="C4435">
        <v>19.151</v>
      </c>
      <c r="D4435">
        <v>61.848999999999997</v>
      </c>
      <c r="E4435" s="273">
        <v>35.5</v>
      </c>
    </row>
    <row r="4436" spans="1:5">
      <c r="A4436">
        <v>4937</v>
      </c>
      <c r="B4436" s="306">
        <v>1.2379629629628801</v>
      </c>
      <c r="C4436">
        <v>19.151</v>
      </c>
      <c r="D4436">
        <v>61.91</v>
      </c>
      <c r="E4436" s="273">
        <v>35.5</v>
      </c>
    </row>
    <row r="4437" spans="1:5">
      <c r="A4437">
        <v>4938</v>
      </c>
      <c r="B4437" s="306">
        <v>1.2380787037036201</v>
      </c>
      <c r="C4437">
        <v>19.151</v>
      </c>
      <c r="D4437">
        <v>61.91</v>
      </c>
      <c r="E4437" s="273">
        <v>35.5</v>
      </c>
    </row>
    <row r="4438" spans="1:5">
      <c r="A4438">
        <v>4939</v>
      </c>
      <c r="B4438" s="306">
        <v>1.23819444444436</v>
      </c>
      <c r="C4438">
        <v>19.151</v>
      </c>
      <c r="D4438">
        <v>61.94</v>
      </c>
      <c r="E4438" s="273">
        <v>35.5</v>
      </c>
    </row>
    <row r="4439" spans="1:5">
      <c r="A4439">
        <v>4940</v>
      </c>
      <c r="B4439" s="306">
        <v>1.2383101851850999</v>
      </c>
      <c r="C4439">
        <v>19.175000000000001</v>
      </c>
      <c r="D4439">
        <v>61.944000000000003</v>
      </c>
      <c r="E4439" s="273">
        <v>35.5</v>
      </c>
    </row>
    <row r="4440" spans="1:5">
      <c r="A4440">
        <v>4941</v>
      </c>
      <c r="B4440" s="306">
        <v>1.2384259259258401</v>
      </c>
      <c r="C4440">
        <v>19.175000000000001</v>
      </c>
      <c r="D4440">
        <v>61.973999999999997</v>
      </c>
      <c r="E4440" s="273">
        <v>35.5</v>
      </c>
    </row>
    <row r="4441" spans="1:5">
      <c r="A4441">
        <v>4942</v>
      </c>
      <c r="B4441" s="306">
        <v>1.2385416666665801</v>
      </c>
      <c r="C4441">
        <v>19.151</v>
      </c>
      <c r="D4441">
        <v>61.94</v>
      </c>
      <c r="E4441" s="273">
        <v>35.5</v>
      </c>
    </row>
    <row r="4442" spans="1:5">
      <c r="A4442">
        <v>4943</v>
      </c>
      <c r="B4442" s="306">
        <v>1.23865740740732</v>
      </c>
      <c r="C4442">
        <v>19.175000000000001</v>
      </c>
      <c r="D4442">
        <v>61.944000000000003</v>
      </c>
      <c r="E4442" s="273">
        <v>35.5</v>
      </c>
    </row>
    <row r="4443" spans="1:5">
      <c r="A4443">
        <v>4944</v>
      </c>
      <c r="B4443" s="306">
        <v>1.2387731481480599</v>
      </c>
      <c r="C4443">
        <v>19.151</v>
      </c>
      <c r="D4443">
        <v>61.91</v>
      </c>
      <c r="E4443" s="273">
        <v>35.5</v>
      </c>
    </row>
    <row r="4444" spans="1:5">
      <c r="A4444">
        <v>4945</v>
      </c>
      <c r="B4444" s="306">
        <v>1.2388888888888101</v>
      </c>
      <c r="C4444">
        <v>19.151</v>
      </c>
      <c r="D4444">
        <v>61.88</v>
      </c>
      <c r="E4444" s="273">
        <v>35.5</v>
      </c>
    </row>
    <row r="4445" spans="1:5">
      <c r="A4445">
        <v>4946</v>
      </c>
      <c r="B4445" s="306">
        <v>1.23900462962955</v>
      </c>
      <c r="C4445">
        <v>19.151</v>
      </c>
      <c r="D4445">
        <v>61.848999999999997</v>
      </c>
      <c r="E4445" s="273">
        <v>35.5</v>
      </c>
    </row>
    <row r="4446" spans="1:5">
      <c r="A4446">
        <v>4947</v>
      </c>
      <c r="B4446" s="306">
        <v>1.23912037037029</v>
      </c>
      <c r="C4446">
        <v>19.151</v>
      </c>
      <c r="D4446">
        <v>61.848999999999997</v>
      </c>
      <c r="E4446" s="273">
        <v>35.5</v>
      </c>
    </row>
    <row r="4447" spans="1:5">
      <c r="A4447">
        <v>4948</v>
      </c>
      <c r="B4447" s="306">
        <v>1.2392361111110299</v>
      </c>
      <c r="C4447">
        <v>19.175000000000001</v>
      </c>
      <c r="D4447">
        <v>61.883000000000003</v>
      </c>
      <c r="E4447" s="273">
        <v>35.5</v>
      </c>
    </row>
    <row r="4448" spans="1:5">
      <c r="A4448">
        <v>4949</v>
      </c>
      <c r="B4448" s="306">
        <v>1.2393518518517701</v>
      </c>
      <c r="C4448">
        <v>19.151</v>
      </c>
      <c r="D4448">
        <v>61.88</v>
      </c>
      <c r="E4448" s="273">
        <v>35.5</v>
      </c>
    </row>
    <row r="4449" spans="1:5">
      <c r="A4449">
        <v>4950</v>
      </c>
      <c r="B4449" s="306">
        <v>1.23946759259251</v>
      </c>
      <c r="C4449">
        <v>19.151</v>
      </c>
      <c r="D4449">
        <v>61.848999999999997</v>
      </c>
      <c r="E4449" s="273">
        <v>35.5</v>
      </c>
    </row>
    <row r="4450" spans="1:5">
      <c r="A4450">
        <v>4951</v>
      </c>
      <c r="B4450" s="306">
        <v>1.23958333333325</v>
      </c>
      <c r="C4450">
        <v>19.151</v>
      </c>
      <c r="D4450">
        <v>61.848999999999997</v>
      </c>
      <c r="E4450" s="273">
        <v>35.5</v>
      </c>
    </row>
    <row r="4451" spans="1:5">
      <c r="A4451">
        <v>4952</v>
      </c>
      <c r="B4451" s="306">
        <v>1.2396990740739899</v>
      </c>
      <c r="C4451">
        <v>19.151</v>
      </c>
      <c r="D4451">
        <v>61.88</v>
      </c>
      <c r="E4451" s="273">
        <v>35.5</v>
      </c>
    </row>
    <row r="4452" spans="1:5">
      <c r="A4452">
        <v>4953</v>
      </c>
      <c r="B4452" s="306">
        <v>1.2398148148147301</v>
      </c>
      <c r="C4452">
        <v>19.151</v>
      </c>
      <c r="D4452">
        <v>61.848999999999997</v>
      </c>
      <c r="E4452" s="273">
        <v>35.5</v>
      </c>
    </row>
    <row r="4453" spans="1:5">
      <c r="A4453">
        <v>4954</v>
      </c>
      <c r="B4453" s="306">
        <v>1.23993055555547</v>
      </c>
      <c r="C4453">
        <v>19.151</v>
      </c>
      <c r="D4453">
        <v>61.88</v>
      </c>
      <c r="E4453" s="273">
        <v>35.5</v>
      </c>
    </row>
    <row r="4454" spans="1:5">
      <c r="A4454">
        <v>4955</v>
      </c>
      <c r="B4454" s="306">
        <v>1.24004629629621</v>
      </c>
      <c r="C4454">
        <v>19.151</v>
      </c>
      <c r="D4454">
        <v>61.88</v>
      </c>
      <c r="E4454" s="273">
        <v>35.5</v>
      </c>
    </row>
    <row r="4455" spans="1:5">
      <c r="A4455">
        <v>4956</v>
      </c>
      <c r="B4455" s="306">
        <v>1.2401620370369499</v>
      </c>
      <c r="C4455">
        <v>19.151</v>
      </c>
      <c r="D4455">
        <v>61.848999999999997</v>
      </c>
      <c r="E4455" s="273">
        <v>35.5</v>
      </c>
    </row>
    <row r="4456" spans="1:5">
      <c r="A4456">
        <v>4957</v>
      </c>
      <c r="B4456" s="306">
        <v>1.2402777777776901</v>
      </c>
      <c r="C4456">
        <v>19.151</v>
      </c>
      <c r="D4456">
        <v>61.819000000000003</v>
      </c>
      <c r="E4456" s="273">
        <v>43.4</v>
      </c>
    </row>
    <row r="4457" spans="1:5">
      <c r="A4457">
        <v>4958</v>
      </c>
      <c r="B4457" s="306">
        <v>1.24039351851843</v>
      </c>
      <c r="C4457">
        <v>19.175000000000001</v>
      </c>
      <c r="D4457">
        <v>61.823</v>
      </c>
      <c r="E4457" s="273">
        <v>35.5</v>
      </c>
    </row>
    <row r="4458" spans="1:5">
      <c r="A4458">
        <v>4959</v>
      </c>
      <c r="B4458" s="306">
        <v>1.24050925925918</v>
      </c>
      <c r="C4458">
        <v>19.151</v>
      </c>
      <c r="D4458">
        <v>61.789000000000001</v>
      </c>
      <c r="E4458" s="273">
        <v>43.4</v>
      </c>
    </row>
    <row r="4459" spans="1:5">
      <c r="A4459">
        <v>4960</v>
      </c>
      <c r="B4459" s="306">
        <v>1.2406249999999199</v>
      </c>
      <c r="C4459">
        <v>19.151</v>
      </c>
      <c r="D4459">
        <v>61.789000000000001</v>
      </c>
      <c r="E4459" s="273">
        <v>43.4</v>
      </c>
    </row>
    <row r="4460" spans="1:5">
      <c r="A4460">
        <v>4961</v>
      </c>
      <c r="B4460" s="306">
        <v>1.2407407407406601</v>
      </c>
      <c r="C4460">
        <v>19.151</v>
      </c>
      <c r="D4460">
        <v>61.759</v>
      </c>
      <c r="E4460" s="273">
        <v>43.4</v>
      </c>
    </row>
    <row r="4461" spans="1:5">
      <c r="A4461">
        <v>4962</v>
      </c>
      <c r="B4461" s="306">
        <v>1.2408564814814</v>
      </c>
      <c r="C4461">
        <v>19.151</v>
      </c>
      <c r="D4461">
        <v>61.789000000000001</v>
      </c>
      <c r="E4461" s="273">
        <v>43.4</v>
      </c>
    </row>
    <row r="4462" spans="1:5">
      <c r="A4462">
        <v>4963</v>
      </c>
      <c r="B4462" s="306">
        <v>1.24097222222214</v>
      </c>
      <c r="C4462">
        <v>19.175000000000001</v>
      </c>
      <c r="D4462">
        <v>61.792999999999999</v>
      </c>
      <c r="E4462" s="273">
        <v>43.4</v>
      </c>
    </row>
    <row r="4463" spans="1:5">
      <c r="A4463">
        <v>4964</v>
      </c>
      <c r="B4463" s="306">
        <v>1.2410879629628799</v>
      </c>
      <c r="C4463">
        <v>19.151</v>
      </c>
      <c r="D4463">
        <v>61.759</v>
      </c>
      <c r="E4463" s="273">
        <v>43.4</v>
      </c>
    </row>
    <row r="4464" spans="1:5">
      <c r="A4464">
        <v>4965</v>
      </c>
      <c r="B4464" s="306">
        <v>1.2412037037036201</v>
      </c>
      <c r="C4464">
        <v>19.151</v>
      </c>
      <c r="D4464">
        <v>61.759</v>
      </c>
      <c r="E4464" s="273">
        <v>43.4</v>
      </c>
    </row>
    <row r="4465" spans="1:5">
      <c r="A4465">
        <v>4966</v>
      </c>
      <c r="B4465" s="306">
        <v>1.24131944444436</v>
      </c>
      <c r="C4465">
        <v>19.151</v>
      </c>
      <c r="D4465">
        <v>61.789000000000001</v>
      </c>
      <c r="E4465" s="273">
        <v>43.4</v>
      </c>
    </row>
    <row r="4466" spans="1:5">
      <c r="A4466">
        <v>4967</v>
      </c>
      <c r="B4466" s="306">
        <v>1.2414351851851</v>
      </c>
      <c r="C4466">
        <v>19.151</v>
      </c>
      <c r="D4466">
        <v>61.789000000000001</v>
      </c>
      <c r="E4466" s="273">
        <v>43.4</v>
      </c>
    </row>
    <row r="4467" spans="1:5">
      <c r="A4467">
        <v>4968</v>
      </c>
      <c r="B4467" s="306">
        <v>1.2415509259258399</v>
      </c>
      <c r="C4467">
        <v>19.151</v>
      </c>
      <c r="D4467">
        <v>61.759</v>
      </c>
      <c r="E4467" s="273">
        <v>43.4</v>
      </c>
    </row>
    <row r="4468" spans="1:5">
      <c r="A4468">
        <v>4969</v>
      </c>
      <c r="B4468" s="306">
        <v>1.2416666666665801</v>
      </c>
      <c r="C4468">
        <v>19.151</v>
      </c>
      <c r="D4468">
        <v>61.728999999999999</v>
      </c>
      <c r="E4468" s="273">
        <v>43.4</v>
      </c>
    </row>
    <row r="4469" spans="1:5">
      <c r="A4469">
        <v>4970</v>
      </c>
      <c r="B4469" s="306">
        <v>1.24178240740732</v>
      </c>
      <c r="C4469">
        <v>19.151</v>
      </c>
      <c r="D4469">
        <v>61.728999999999999</v>
      </c>
      <c r="E4469" s="273">
        <v>43.4</v>
      </c>
    </row>
    <row r="4470" spans="1:5">
      <c r="A4470">
        <v>4971</v>
      </c>
      <c r="B4470" s="306">
        <v>1.24189814814806</v>
      </c>
      <c r="C4470">
        <v>19.151</v>
      </c>
      <c r="D4470">
        <v>61.728999999999999</v>
      </c>
      <c r="E4470" s="273">
        <v>43.4</v>
      </c>
    </row>
    <row r="4471" spans="1:5">
      <c r="A4471">
        <v>4972</v>
      </c>
      <c r="B4471" s="306">
        <v>1.2420138888887999</v>
      </c>
      <c r="C4471">
        <v>19.151</v>
      </c>
      <c r="D4471">
        <v>61.698999999999998</v>
      </c>
      <c r="E4471" s="273">
        <v>43.4</v>
      </c>
    </row>
    <row r="4472" spans="1:5">
      <c r="A4472">
        <v>4973</v>
      </c>
      <c r="B4472" s="306">
        <v>1.2421296296295501</v>
      </c>
      <c r="C4472">
        <v>19.151</v>
      </c>
      <c r="D4472">
        <v>61.728999999999999</v>
      </c>
      <c r="E4472" s="273">
        <v>43.4</v>
      </c>
    </row>
    <row r="4473" spans="1:5">
      <c r="A4473">
        <v>4974</v>
      </c>
      <c r="B4473" s="306">
        <v>1.24224537037029</v>
      </c>
      <c r="C4473">
        <v>19.151</v>
      </c>
      <c r="D4473">
        <v>61.728999999999999</v>
      </c>
      <c r="E4473" s="273">
        <v>43.4</v>
      </c>
    </row>
    <row r="4474" spans="1:5">
      <c r="A4474">
        <v>4975</v>
      </c>
      <c r="B4474" s="306">
        <v>1.24236111111103</v>
      </c>
      <c r="C4474">
        <v>19.151</v>
      </c>
      <c r="D4474">
        <v>61.759</v>
      </c>
      <c r="E4474" s="273">
        <v>43.4</v>
      </c>
    </row>
    <row r="4475" spans="1:5">
      <c r="A4475">
        <v>4976</v>
      </c>
      <c r="B4475" s="306">
        <v>1.2424768518517699</v>
      </c>
      <c r="C4475">
        <v>19.151</v>
      </c>
      <c r="D4475">
        <v>61.759</v>
      </c>
      <c r="E4475" s="273">
        <v>43.4</v>
      </c>
    </row>
    <row r="4476" spans="1:5">
      <c r="A4476">
        <v>4977</v>
      </c>
      <c r="B4476" s="306">
        <v>1.2425925925925101</v>
      </c>
      <c r="C4476">
        <v>19.151</v>
      </c>
      <c r="D4476">
        <v>61.759</v>
      </c>
      <c r="E4476" s="273">
        <v>43.4</v>
      </c>
    </row>
    <row r="4477" spans="1:5">
      <c r="A4477">
        <v>4978</v>
      </c>
      <c r="B4477" s="306">
        <v>1.24270833333325</v>
      </c>
      <c r="C4477">
        <v>19.151</v>
      </c>
      <c r="D4477">
        <v>61.759</v>
      </c>
      <c r="E4477" s="273">
        <v>43.4</v>
      </c>
    </row>
    <row r="4478" spans="1:5">
      <c r="A4478">
        <v>4979</v>
      </c>
      <c r="B4478" s="306">
        <v>1.24282407407399</v>
      </c>
      <c r="C4478">
        <v>19.151</v>
      </c>
      <c r="D4478">
        <v>61.759</v>
      </c>
      <c r="E4478" s="273">
        <v>43.4</v>
      </c>
    </row>
    <row r="4479" spans="1:5">
      <c r="A4479">
        <v>4980</v>
      </c>
      <c r="B4479" s="306">
        <v>1.2429398148147299</v>
      </c>
      <c r="C4479">
        <v>19.151</v>
      </c>
      <c r="D4479">
        <v>61.789000000000001</v>
      </c>
      <c r="E4479" s="273">
        <v>51.2</v>
      </c>
    </row>
    <row r="4480" spans="1:5">
      <c r="A4480">
        <v>4981</v>
      </c>
      <c r="B4480" s="306">
        <v>1.2430555555554701</v>
      </c>
      <c r="C4480">
        <v>19.151</v>
      </c>
      <c r="D4480">
        <v>61.789000000000001</v>
      </c>
      <c r="E4480" s="273">
        <v>43.4</v>
      </c>
    </row>
    <row r="4481" spans="1:5">
      <c r="A4481">
        <v>4982</v>
      </c>
      <c r="B4481" s="306">
        <v>1.24317129629621</v>
      </c>
      <c r="C4481">
        <v>19.151</v>
      </c>
      <c r="D4481">
        <v>61.819000000000003</v>
      </c>
      <c r="E4481" s="273">
        <v>51.2</v>
      </c>
    </row>
    <row r="4482" spans="1:5">
      <c r="A4482">
        <v>4983</v>
      </c>
      <c r="B4482" s="306">
        <v>1.24328703703695</v>
      </c>
      <c r="C4482">
        <v>19.151</v>
      </c>
      <c r="D4482">
        <v>61.819000000000003</v>
      </c>
      <c r="E4482" s="273">
        <v>43.4</v>
      </c>
    </row>
    <row r="4483" spans="1:5">
      <c r="A4483">
        <v>4984</v>
      </c>
      <c r="B4483" s="306">
        <v>1.2434027777776899</v>
      </c>
      <c r="C4483">
        <v>19.151</v>
      </c>
      <c r="D4483">
        <v>61.819000000000003</v>
      </c>
      <c r="E4483" s="273">
        <v>51.2</v>
      </c>
    </row>
    <row r="4484" spans="1:5">
      <c r="A4484">
        <v>4985</v>
      </c>
      <c r="B4484" s="306">
        <v>1.2435185185184301</v>
      </c>
      <c r="C4484">
        <v>19.151</v>
      </c>
      <c r="D4484">
        <v>61.789000000000001</v>
      </c>
      <c r="E4484" s="273">
        <v>43.4</v>
      </c>
    </row>
    <row r="4485" spans="1:5">
      <c r="A4485">
        <v>4986</v>
      </c>
      <c r="B4485" s="306">
        <v>1.24363425925917</v>
      </c>
      <c r="C4485">
        <v>19.151</v>
      </c>
      <c r="D4485">
        <v>61.789000000000001</v>
      </c>
      <c r="E4485" s="273">
        <v>51.2</v>
      </c>
    </row>
    <row r="4486" spans="1:5">
      <c r="A4486">
        <v>4987</v>
      </c>
      <c r="B4486" s="306">
        <v>1.24374999999992</v>
      </c>
      <c r="C4486">
        <v>19.151</v>
      </c>
      <c r="D4486">
        <v>61.789000000000001</v>
      </c>
      <c r="E4486" s="273">
        <v>51.2</v>
      </c>
    </row>
    <row r="4487" spans="1:5">
      <c r="A4487">
        <v>4988</v>
      </c>
      <c r="B4487" s="306">
        <v>1.2438657407406599</v>
      </c>
      <c r="C4487">
        <v>19.151</v>
      </c>
      <c r="D4487">
        <v>61.759</v>
      </c>
      <c r="E4487" s="273">
        <v>51.2</v>
      </c>
    </row>
    <row r="4488" spans="1:5">
      <c r="A4488">
        <v>4989</v>
      </c>
      <c r="B4488" s="306">
        <v>1.2439814814814001</v>
      </c>
      <c r="C4488">
        <v>19.151</v>
      </c>
      <c r="D4488">
        <v>61.789000000000001</v>
      </c>
      <c r="E4488" s="273">
        <v>51.2</v>
      </c>
    </row>
    <row r="4489" spans="1:5">
      <c r="A4489">
        <v>4990</v>
      </c>
      <c r="B4489" s="306">
        <v>1.24409722222214</v>
      </c>
      <c r="C4489">
        <v>19.151</v>
      </c>
      <c r="D4489">
        <v>61.759</v>
      </c>
      <c r="E4489" s="273">
        <v>51.2</v>
      </c>
    </row>
    <row r="4490" spans="1:5">
      <c r="A4490">
        <v>4991</v>
      </c>
      <c r="B4490" s="306">
        <v>1.24421296296288</v>
      </c>
      <c r="C4490">
        <v>19.151</v>
      </c>
      <c r="D4490">
        <v>61.759</v>
      </c>
      <c r="E4490" s="273">
        <v>51.2</v>
      </c>
    </row>
    <row r="4491" spans="1:5">
      <c r="A4491">
        <v>4992</v>
      </c>
      <c r="B4491" s="306">
        <v>1.2443287037036199</v>
      </c>
      <c r="C4491">
        <v>19.151</v>
      </c>
      <c r="D4491">
        <v>61.728999999999999</v>
      </c>
      <c r="E4491" s="273">
        <v>51.2</v>
      </c>
    </row>
    <row r="4492" spans="1:5">
      <c r="A4492">
        <v>4993</v>
      </c>
      <c r="B4492" s="306">
        <v>1.2444444444443601</v>
      </c>
      <c r="C4492">
        <v>19.151</v>
      </c>
      <c r="D4492">
        <v>61.759</v>
      </c>
      <c r="E4492" s="273">
        <v>51.2</v>
      </c>
    </row>
    <row r="4493" spans="1:5">
      <c r="A4493">
        <v>4994</v>
      </c>
      <c r="B4493" s="306">
        <v>1.2445601851851</v>
      </c>
      <c r="C4493">
        <v>19.151</v>
      </c>
      <c r="D4493">
        <v>61.728999999999999</v>
      </c>
      <c r="E4493" s="273">
        <v>51.2</v>
      </c>
    </row>
    <row r="4494" spans="1:5">
      <c r="A4494">
        <v>4995</v>
      </c>
      <c r="B4494" s="306">
        <v>1.24467592592584</v>
      </c>
      <c r="C4494">
        <v>19.151</v>
      </c>
      <c r="D4494">
        <v>61.728999999999999</v>
      </c>
      <c r="E4494" s="273">
        <v>51.2</v>
      </c>
    </row>
    <row r="4495" spans="1:5">
      <c r="A4495">
        <v>4996</v>
      </c>
      <c r="B4495" s="306">
        <v>1.2447916666665799</v>
      </c>
      <c r="C4495">
        <v>19.151</v>
      </c>
      <c r="D4495">
        <v>61.759</v>
      </c>
      <c r="E4495" s="273">
        <v>51.2</v>
      </c>
    </row>
    <row r="4496" spans="1:5">
      <c r="A4496">
        <v>4997</v>
      </c>
      <c r="B4496" s="306">
        <v>1.2449074074073201</v>
      </c>
      <c r="C4496">
        <v>19.151</v>
      </c>
      <c r="D4496">
        <v>61.759</v>
      </c>
      <c r="E4496" s="273">
        <v>51.2</v>
      </c>
    </row>
    <row r="4497" spans="1:5">
      <c r="A4497">
        <v>4998</v>
      </c>
      <c r="B4497" s="306">
        <v>1.24502314814806</v>
      </c>
      <c r="C4497">
        <v>19.126999999999999</v>
      </c>
      <c r="D4497">
        <v>61.784999999999997</v>
      </c>
      <c r="E4497" s="273">
        <v>51.2</v>
      </c>
    </row>
    <row r="4498" spans="1:5">
      <c r="A4498">
        <v>4999</v>
      </c>
      <c r="B4498" s="306">
        <v>1.2451388888888</v>
      </c>
      <c r="C4498">
        <v>19.126999999999999</v>
      </c>
      <c r="D4498">
        <v>61.784999999999997</v>
      </c>
      <c r="E4498" s="273">
        <v>51.2</v>
      </c>
    </row>
    <row r="4499" spans="1:5">
      <c r="A4499">
        <v>5000</v>
      </c>
      <c r="B4499" s="306">
        <v>1.2452546296295399</v>
      </c>
      <c r="C4499">
        <v>19.151</v>
      </c>
      <c r="D4499">
        <v>61.789000000000001</v>
      </c>
      <c r="E4499" s="273">
        <v>51.2</v>
      </c>
    </row>
    <row r="4500" spans="1:5">
      <c r="A4500">
        <v>5001</v>
      </c>
      <c r="B4500" s="306">
        <v>1.2453703703702901</v>
      </c>
      <c r="C4500">
        <v>19.126999999999999</v>
      </c>
      <c r="D4500">
        <v>61.875999999999998</v>
      </c>
      <c r="E4500" s="273">
        <v>51.2</v>
      </c>
    </row>
    <row r="4501" spans="1:5">
      <c r="A4501">
        <v>5002</v>
      </c>
      <c r="B4501" s="306">
        <v>1.24548611111103</v>
      </c>
      <c r="C4501">
        <v>19.126999999999999</v>
      </c>
      <c r="D4501">
        <v>61.875999999999998</v>
      </c>
      <c r="E4501" s="273">
        <v>51.2</v>
      </c>
    </row>
    <row r="4502" spans="1:5">
      <c r="A4502">
        <v>5003</v>
      </c>
      <c r="B4502" s="306">
        <v>1.24560185185177</v>
      </c>
      <c r="C4502">
        <v>19.126999999999999</v>
      </c>
      <c r="D4502">
        <v>61.905999999999999</v>
      </c>
      <c r="E4502" s="273">
        <v>51.2</v>
      </c>
    </row>
    <row r="4503" spans="1:5">
      <c r="A4503">
        <v>5004</v>
      </c>
      <c r="B4503" s="306">
        <v>1.2457175925925099</v>
      </c>
      <c r="C4503">
        <v>19.126999999999999</v>
      </c>
      <c r="D4503">
        <v>61.936</v>
      </c>
      <c r="E4503" s="273">
        <v>51.2</v>
      </c>
    </row>
    <row r="4504" spans="1:5">
      <c r="A4504">
        <v>5005</v>
      </c>
      <c r="B4504" s="306">
        <v>1.2458333333332501</v>
      </c>
      <c r="C4504">
        <v>19.126999999999999</v>
      </c>
      <c r="D4504">
        <v>61.936</v>
      </c>
      <c r="E4504" s="273">
        <v>51.2</v>
      </c>
    </row>
    <row r="4505" spans="1:5">
      <c r="A4505">
        <v>5006</v>
      </c>
      <c r="B4505" s="306">
        <v>1.24594907407399</v>
      </c>
      <c r="C4505">
        <v>19.126999999999999</v>
      </c>
      <c r="D4505">
        <v>61.966000000000001</v>
      </c>
      <c r="E4505" s="273">
        <v>51.2</v>
      </c>
    </row>
    <row r="4506" spans="1:5">
      <c r="A4506">
        <v>5007</v>
      </c>
      <c r="B4506" s="306">
        <v>1.24606481481473</v>
      </c>
      <c r="C4506">
        <v>19.126999999999999</v>
      </c>
      <c r="D4506">
        <v>61.996000000000002</v>
      </c>
      <c r="E4506" s="273">
        <v>51.2</v>
      </c>
    </row>
    <row r="4507" spans="1:5">
      <c r="A4507">
        <v>5008</v>
      </c>
      <c r="B4507" s="306">
        <v>1.2461805555554699</v>
      </c>
      <c r="C4507">
        <v>19.126999999999999</v>
      </c>
      <c r="D4507">
        <v>61.966000000000001</v>
      </c>
      <c r="E4507" s="273">
        <v>51.2</v>
      </c>
    </row>
    <row r="4508" spans="1:5">
      <c r="A4508">
        <v>5009</v>
      </c>
      <c r="B4508" s="306">
        <v>1.2462962962962101</v>
      </c>
      <c r="C4508">
        <v>19.126999999999999</v>
      </c>
      <c r="D4508">
        <v>62.026000000000003</v>
      </c>
      <c r="E4508" s="273">
        <v>51.2</v>
      </c>
    </row>
    <row r="4509" spans="1:5">
      <c r="A4509">
        <v>5010</v>
      </c>
      <c r="B4509" s="306">
        <v>1.24641203703695</v>
      </c>
      <c r="C4509">
        <v>19.126999999999999</v>
      </c>
      <c r="D4509">
        <v>62.026000000000003</v>
      </c>
      <c r="E4509" s="273">
        <v>59.1</v>
      </c>
    </row>
    <row r="4510" spans="1:5">
      <c r="A4510">
        <v>5011</v>
      </c>
      <c r="B4510" s="306">
        <v>1.24652777777769</v>
      </c>
      <c r="C4510">
        <v>19.126999999999999</v>
      </c>
      <c r="D4510">
        <v>62.055999999999997</v>
      </c>
      <c r="E4510" s="273">
        <v>59.1</v>
      </c>
    </row>
    <row r="4511" spans="1:5">
      <c r="A4511">
        <v>5012</v>
      </c>
      <c r="B4511" s="306">
        <v>1.2466435185184299</v>
      </c>
      <c r="C4511">
        <v>19.126999999999999</v>
      </c>
      <c r="D4511">
        <v>62.055999999999997</v>
      </c>
      <c r="E4511" s="273">
        <v>59.1</v>
      </c>
    </row>
    <row r="4512" spans="1:5">
      <c r="A4512">
        <v>5013</v>
      </c>
      <c r="B4512" s="306">
        <v>1.2467592592591701</v>
      </c>
      <c r="C4512">
        <v>19.126999999999999</v>
      </c>
      <c r="D4512">
        <v>62.055999999999997</v>
      </c>
      <c r="E4512" s="273">
        <v>59.1</v>
      </c>
    </row>
    <row r="4513" spans="1:5">
      <c r="A4513">
        <v>5014</v>
      </c>
      <c r="B4513" s="306">
        <v>1.24687499999991</v>
      </c>
      <c r="C4513">
        <v>19.126999999999999</v>
      </c>
      <c r="D4513">
        <v>62.026000000000003</v>
      </c>
      <c r="E4513" s="273">
        <v>59.1</v>
      </c>
    </row>
    <row r="4514" spans="1:5">
      <c r="A4514">
        <v>5015</v>
      </c>
      <c r="B4514" s="306">
        <v>1.24699074074066</v>
      </c>
      <c r="C4514">
        <v>19.126999999999999</v>
      </c>
      <c r="D4514">
        <v>62.026000000000003</v>
      </c>
      <c r="E4514" s="273">
        <v>59.1</v>
      </c>
    </row>
    <row r="4515" spans="1:5">
      <c r="A4515">
        <v>5016</v>
      </c>
      <c r="B4515" s="306">
        <v>1.2471064814813999</v>
      </c>
      <c r="C4515">
        <v>19.126999999999999</v>
      </c>
      <c r="D4515">
        <v>62.026000000000003</v>
      </c>
      <c r="E4515" s="273">
        <v>59.1</v>
      </c>
    </row>
    <row r="4516" spans="1:5">
      <c r="A4516">
        <v>5017</v>
      </c>
      <c r="B4516" s="306">
        <v>1.2472222222221401</v>
      </c>
      <c r="C4516">
        <v>19.126999999999999</v>
      </c>
      <c r="D4516">
        <v>61.996000000000002</v>
      </c>
      <c r="E4516" s="273">
        <v>59.1</v>
      </c>
    </row>
    <row r="4517" spans="1:5">
      <c r="A4517">
        <v>5018</v>
      </c>
      <c r="B4517" s="306">
        <v>1.24733796296288</v>
      </c>
      <c r="C4517">
        <v>19.126999999999999</v>
      </c>
      <c r="D4517">
        <v>61.996000000000002</v>
      </c>
      <c r="E4517" s="273">
        <v>59.1</v>
      </c>
    </row>
    <row r="4518" spans="1:5">
      <c r="A4518">
        <v>5019</v>
      </c>
      <c r="B4518" s="306">
        <v>1.24745370370362</v>
      </c>
      <c r="C4518">
        <v>19.126999999999999</v>
      </c>
      <c r="D4518">
        <v>62.026000000000003</v>
      </c>
      <c r="E4518" s="273">
        <v>59.1</v>
      </c>
    </row>
    <row r="4519" spans="1:5">
      <c r="A4519">
        <v>5020</v>
      </c>
      <c r="B4519" s="306">
        <v>1.2475694444443599</v>
      </c>
      <c r="C4519">
        <v>19.126999999999999</v>
      </c>
      <c r="D4519">
        <v>62.055999999999997</v>
      </c>
      <c r="E4519" s="273">
        <v>59.1</v>
      </c>
    </row>
    <row r="4520" spans="1:5">
      <c r="A4520">
        <v>5021</v>
      </c>
      <c r="B4520" s="306">
        <v>1.2476851851851001</v>
      </c>
      <c r="C4520">
        <v>19.126999999999999</v>
      </c>
      <c r="D4520">
        <v>62.085999999999999</v>
      </c>
      <c r="E4520" s="273">
        <v>59.1</v>
      </c>
    </row>
    <row r="4521" spans="1:5">
      <c r="A4521">
        <v>5022</v>
      </c>
      <c r="B4521" s="306">
        <v>1.24780092592584</v>
      </c>
      <c r="C4521">
        <v>19.126999999999999</v>
      </c>
      <c r="D4521">
        <v>62.085999999999999</v>
      </c>
      <c r="E4521" s="273">
        <v>59.1</v>
      </c>
    </row>
    <row r="4522" spans="1:5">
      <c r="A4522">
        <v>5023</v>
      </c>
      <c r="B4522" s="306">
        <v>1.24791666666658</v>
      </c>
      <c r="C4522">
        <v>19.126999999999999</v>
      </c>
      <c r="D4522">
        <v>62.116</v>
      </c>
      <c r="E4522" s="273">
        <v>59.1</v>
      </c>
    </row>
    <row r="4523" spans="1:5">
      <c r="A4523">
        <v>5024</v>
      </c>
      <c r="B4523" s="306">
        <v>1.2480324074073199</v>
      </c>
      <c r="C4523">
        <v>19.126999999999999</v>
      </c>
      <c r="D4523">
        <v>62.085999999999999</v>
      </c>
      <c r="E4523" s="273">
        <v>59.1</v>
      </c>
    </row>
    <row r="4524" spans="1:5">
      <c r="A4524">
        <v>5025</v>
      </c>
      <c r="B4524" s="306">
        <v>1.2481481481480601</v>
      </c>
      <c r="C4524">
        <v>19.126999999999999</v>
      </c>
      <c r="D4524">
        <v>62.055999999999997</v>
      </c>
      <c r="E4524" s="273">
        <v>59.1</v>
      </c>
    </row>
    <row r="4525" spans="1:5">
      <c r="A4525">
        <v>5026</v>
      </c>
      <c r="B4525" s="306">
        <v>1.2482638888888</v>
      </c>
      <c r="C4525">
        <v>19.126999999999999</v>
      </c>
      <c r="D4525">
        <v>62.055999999999997</v>
      </c>
      <c r="E4525" s="273">
        <v>59.1</v>
      </c>
    </row>
    <row r="4526" spans="1:5">
      <c r="A4526">
        <v>5027</v>
      </c>
      <c r="B4526" s="306">
        <v>1.24837962962954</v>
      </c>
      <c r="C4526">
        <v>19.126999999999999</v>
      </c>
      <c r="D4526">
        <v>62.055999999999997</v>
      </c>
      <c r="E4526" s="273">
        <v>59.1</v>
      </c>
    </row>
    <row r="4527" spans="1:5">
      <c r="A4527">
        <v>5028</v>
      </c>
      <c r="B4527" s="306">
        <v>1.2484953703702899</v>
      </c>
      <c r="C4527">
        <v>19.126999999999999</v>
      </c>
      <c r="D4527">
        <v>62.055999999999997</v>
      </c>
      <c r="E4527" s="273">
        <v>59.1</v>
      </c>
    </row>
    <row r="4528" spans="1:5">
      <c r="A4528">
        <v>5029</v>
      </c>
      <c r="B4528" s="306">
        <v>1.2486111111110301</v>
      </c>
      <c r="C4528">
        <v>19.126999999999999</v>
      </c>
      <c r="D4528">
        <v>62.026000000000003</v>
      </c>
      <c r="E4528" s="273">
        <v>59.1</v>
      </c>
    </row>
    <row r="4529" spans="1:5">
      <c r="A4529">
        <v>5030</v>
      </c>
      <c r="B4529" s="306">
        <v>1.24872685185177</v>
      </c>
      <c r="C4529">
        <v>19.126999999999999</v>
      </c>
      <c r="D4529">
        <v>61.996000000000002</v>
      </c>
      <c r="E4529" s="273">
        <v>59.1</v>
      </c>
    </row>
    <row r="4530" spans="1:5">
      <c r="A4530">
        <v>5031</v>
      </c>
      <c r="B4530" s="306">
        <v>1.24884259259251</v>
      </c>
      <c r="C4530">
        <v>19.126999999999999</v>
      </c>
      <c r="D4530">
        <v>61.996000000000002</v>
      </c>
      <c r="E4530" s="273">
        <v>59.1</v>
      </c>
    </row>
    <row r="4531" spans="1:5">
      <c r="A4531">
        <v>5032</v>
      </c>
      <c r="B4531" s="306">
        <v>1.2489583333332499</v>
      </c>
      <c r="C4531">
        <v>19.126999999999999</v>
      </c>
      <c r="D4531">
        <v>61.966000000000001</v>
      </c>
      <c r="E4531" s="273">
        <v>59.1</v>
      </c>
    </row>
    <row r="4532" spans="1:5">
      <c r="A4532">
        <v>5033</v>
      </c>
      <c r="B4532" s="306">
        <v>1.2490740740739901</v>
      </c>
      <c r="C4532">
        <v>19.126999999999999</v>
      </c>
      <c r="D4532">
        <v>61.996000000000002</v>
      </c>
      <c r="E4532" s="273">
        <v>67</v>
      </c>
    </row>
    <row r="4533" spans="1:5">
      <c r="A4533">
        <v>5034</v>
      </c>
      <c r="B4533" s="306">
        <v>1.24918981481473</v>
      </c>
      <c r="C4533">
        <v>19.126999999999999</v>
      </c>
      <c r="D4533">
        <v>62.085999999999999</v>
      </c>
      <c r="E4533" s="273">
        <v>59.1</v>
      </c>
    </row>
    <row r="4534" spans="1:5">
      <c r="A4534">
        <v>5035</v>
      </c>
      <c r="B4534" s="306">
        <v>1.24930555555547</v>
      </c>
      <c r="C4534">
        <v>19.126999999999999</v>
      </c>
      <c r="D4534">
        <v>62.085999999999999</v>
      </c>
      <c r="E4534" s="273">
        <v>67</v>
      </c>
    </row>
    <row r="4535" spans="1:5">
      <c r="A4535">
        <v>5036</v>
      </c>
      <c r="B4535" s="306">
        <v>1.2494212962962099</v>
      </c>
      <c r="C4535">
        <v>19.126999999999999</v>
      </c>
      <c r="D4535">
        <v>62.085999999999999</v>
      </c>
      <c r="E4535" s="273">
        <v>67</v>
      </c>
    </row>
    <row r="4536" spans="1:5">
      <c r="A4536">
        <v>5037</v>
      </c>
      <c r="B4536" s="306">
        <v>1.2495370370369501</v>
      </c>
      <c r="C4536">
        <v>19.103000000000002</v>
      </c>
      <c r="D4536">
        <v>62.142000000000003</v>
      </c>
      <c r="E4536" s="273">
        <v>67</v>
      </c>
    </row>
    <row r="4537" spans="1:5">
      <c r="A4537">
        <v>5038</v>
      </c>
      <c r="B4537" s="306">
        <v>1.24965277777769</v>
      </c>
      <c r="C4537">
        <v>19.126999999999999</v>
      </c>
      <c r="D4537">
        <v>62.176000000000002</v>
      </c>
      <c r="E4537" s="273">
        <v>67</v>
      </c>
    </row>
    <row r="4538" spans="1:5">
      <c r="A4538">
        <v>5039</v>
      </c>
      <c r="B4538" s="306">
        <v>1.24976851851843</v>
      </c>
      <c r="C4538">
        <v>19.103000000000002</v>
      </c>
      <c r="D4538">
        <v>62.171999999999997</v>
      </c>
      <c r="E4538" s="273">
        <v>67</v>
      </c>
    </row>
    <row r="4539" spans="1:5">
      <c r="A4539">
        <v>5040</v>
      </c>
      <c r="B4539" s="306">
        <v>1.2498842592591699</v>
      </c>
      <c r="C4539">
        <v>19.126999999999999</v>
      </c>
      <c r="D4539">
        <v>62.206000000000003</v>
      </c>
      <c r="E4539" s="273">
        <v>67</v>
      </c>
    </row>
    <row r="4540" spans="1:5">
      <c r="A4540">
        <v>5041</v>
      </c>
      <c r="B4540" s="306">
        <v>1.2499999999999101</v>
      </c>
      <c r="C4540">
        <v>19.126999999999999</v>
      </c>
      <c r="D4540">
        <v>62.206000000000003</v>
      </c>
      <c r="E4540" s="273">
        <v>67</v>
      </c>
    </row>
    <row r="4541" spans="1:5">
      <c r="A4541">
        <v>5042</v>
      </c>
      <c r="B4541" s="306">
        <v>1.25011574074066</v>
      </c>
      <c r="C4541">
        <v>19.103000000000002</v>
      </c>
      <c r="D4541">
        <v>62.201999999999998</v>
      </c>
      <c r="E4541" s="273">
        <v>67</v>
      </c>
    </row>
    <row r="4542" spans="1:5">
      <c r="A4542">
        <v>5043</v>
      </c>
      <c r="B4542" s="306">
        <v>1.2502314814814</v>
      </c>
      <c r="C4542">
        <v>19.126999999999999</v>
      </c>
      <c r="D4542">
        <v>62.206000000000003</v>
      </c>
      <c r="E4542" s="273">
        <v>67</v>
      </c>
    </row>
    <row r="4543" spans="1:5">
      <c r="A4543">
        <v>5044</v>
      </c>
      <c r="B4543" s="306">
        <v>1.2503472222221399</v>
      </c>
      <c r="C4543">
        <v>19.103000000000002</v>
      </c>
      <c r="D4543">
        <v>62.201999999999998</v>
      </c>
      <c r="E4543" s="273">
        <v>67</v>
      </c>
    </row>
    <row r="4544" spans="1:5">
      <c r="A4544">
        <v>5045</v>
      </c>
      <c r="B4544" s="306">
        <v>1.2504629629628801</v>
      </c>
      <c r="C4544">
        <v>19.103000000000002</v>
      </c>
      <c r="D4544">
        <v>62.171999999999997</v>
      </c>
      <c r="E4544" s="273">
        <v>67</v>
      </c>
    </row>
    <row r="4545" spans="1:5">
      <c r="A4545">
        <v>5046</v>
      </c>
      <c r="B4545" s="306">
        <v>1.25057870370362</v>
      </c>
      <c r="C4545">
        <v>19.126999999999999</v>
      </c>
      <c r="D4545">
        <v>62.206000000000003</v>
      </c>
      <c r="E4545" s="273">
        <v>67</v>
      </c>
    </row>
    <row r="4546" spans="1:5">
      <c r="A4546">
        <v>5047</v>
      </c>
      <c r="B4546" s="306">
        <v>1.25069444444436</v>
      </c>
      <c r="C4546">
        <v>19.126999999999999</v>
      </c>
      <c r="D4546">
        <v>62.206000000000003</v>
      </c>
      <c r="E4546" s="273">
        <v>67</v>
      </c>
    </row>
    <row r="4547" spans="1:5">
      <c r="A4547">
        <v>5048</v>
      </c>
      <c r="B4547" s="306">
        <v>1.2508101851850999</v>
      </c>
      <c r="C4547">
        <v>19.126999999999999</v>
      </c>
      <c r="D4547">
        <v>62.206000000000003</v>
      </c>
      <c r="E4547" s="273">
        <v>67</v>
      </c>
    </row>
    <row r="4548" spans="1:5">
      <c r="A4548">
        <v>5049</v>
      </c>
      <c r="B4548" s="306">
        <v>1.2509259259258401</v>
      </c>
      <c r="C4548">
        <v>19.103000000000002</v>
      </c>
      <c r="D4548">
        <v>62.201999999999998</v>
      </c>
      <c r="E4548" s="273">
        <v>67</v>
      </c>
    </row>
    <row r="4549" spans="1:5">
      <c r="A4549">
        <v>5050</v>
      </c>
      <c r="B4549" s="306">
        <v>1.25104166666658</v>
      </c>
      <c r="C4549">
        <v>19.103000000000002</v>
      </c>
      <c r="D4549">
        <v>62.201999999999998</v>
      </c>
      <c r="E4549" s="273">
        <v>67</v>
      </c>
    </row>
    <row r="4550" spans="1:5">
      <c r="A4550">
        <v>5051</v>
      </c>
      <c r="B4550" s="306">
        <v>1.25115740740732</v>
      </c>
      <c r="C4550">
        <v>19.103000000000002</v>
      </c>
      <c r="D4550">
        <v>62.171999999999997</v>
      </c>
      <c r="E4550" s="273">
        <v>67</v>
      </c>
    </row>
    <row r="4551" spans="1:5">
      <c r="A4551">
        <v>5052</v>
      </c>
      <c r="B4551" s="306">
        <v>1.2512731481480599</v>
      </c>
      <c r="C4551">
        <v>19.103000000000002</v>
      </c>
      <c r="D4551">
        <v>62.201999999999998</v>
      </c>
      <c r="E4551" s="273">
        <v>67</v>
      </c>
    </row>
    <row r="4552" spans="1:5">
      <c r="A4552">
        <v>5053</v>
      </c>
      <c r="B4552" s="306">
        <v>1.2513888888888001</v>
      </c>
      <c r="C4552">
        <v>19.103000000000002</v>
      </c>
      <c r="D4552">
        <v>62.201999999999998</v>
      </c>
      <c r="E4552" s="273">
        <v>67</v>
      </c>
    </row>
    <row r="4553" spans="1:5">
      <c r="A4553">
        <v>5054</v>
      </c>
      <c r="B4553" s="306">
        <v>1.25150462962954</v>
      </c>
      <c r="C4553">
        <v>19.103000000000002</v>
      </c>
      <c r="D4553">
        <v>62.201999999999998</v>
      </c>
      <c r="E4553" s="273">
        <v>67</v>
      </c>
    </row>
    <row r="4554" spans="1:5">
      <c r="A4554">
        <v>5055</v>
      </c>
      <c r="B4554" s="306">
        <v>1.25162037037028</v>
      </c>
      <c r="C4554">
        <v>19.126999999999999</v>
      </c>
      <c r="D4554">
        <v>62.206000000000003</v>
      </c>
      <c r="E4554" s="273">
        <v>67</v>
      </c>
    </row>
    <row r="4555" spans="1:5">
      <c r="A4555">
        <v>5056</v>
      </c>
      <c r="B4555" s="306">
        <v>1.2517361111110299</v>
      </c>
      <c r="C4555">
        <v>19.103000000000002</v>
      </c>
      <c r="D4555">
        <v>62.201999999999998</v>
      </c>
      <c r="E4555" s="273">
        <v>74.900000000000006</v>
      </c>
    </row>
    <row r="4556" spans="1:5">
      <c r="A4556">
        <v>5057</v>
      </c>
      <c r="B4556" s="306">
        <v>1.2518518518517701</v>
      </c>
      <c r="C4556">
        <v>19.103000000000002</v>
      </c>
      <c r="D4556">
        <v>62.201999999999998</v>
      </c>
      <c r="E4556" s="273">
        <v>74.900000000000006</v>
      </c>
    </row>
    <row r="4557" spans="1:5">
      <c r="A4557">
        <v>5058</v>
      </c>
      <c r="B4557" s="306">
        <v>1.25196759259251</v>
      </c>
      <c r="C4557">
        <v>19.103000000000002</v>
      </c>
      <c r="D4557">
        <v>62.201999999999998</v>
      </c>
      <c r="E4557" s="273">
        <v>67</v>
      </c>
    </row>
    <row r="4558" spans="1:5">
      <c r="A4558">
        <v>5059</v>
      </c>
      <c r="B4558" s="306">
        <v>1.2520833333332499</v>
      </c>
      <c r="C4558">
        <v>19.103000000000002</v>
      </c>
      <c r="D4558">
        <v>62.201999999999998</v>
      </c>
      <c r="E4558" s="273">
        <v>67</v>
      </c>
    </row>
    <row r="4559" spans="1:5">
      <c r="A4559">
        <v>5060</v>
      </c>
      <c r="B4559" s="306">
        <v>1.2521990740739899</v>
      </c>
      <c r="C4559">
        <v>19.103000000000002</v>
      </c>
      <c r="D4559">
        <v>62.201999999999998</v>
      </c>
      <c r="E4559" s="273">
        <v>67</v>
      </c>
    </row>
    <row r="4560" spans="1:5">
      <c r="A4560">
        <v>5061</v>
      </c>
      <c r="B4560" s="306">
        <v>1.2523148148147301</v>
      </c>
      <c r="C4560">
        <v>19.103000000000002</v>
      </c>
      <c r="D4560">
        <v>62.171999999999997</v>
      </c>
      <c r="E4560" s="273">
        <v>74.900000000000006</v>
      </c>
    </row>
    <row r="4561" spans="1:5">
      <c r="A4561">
        <v>5062</v>
      </c>
      <c r="B4561" s="306">
        <v>1.25243055555547</v>
      </c>
      <c r="C4561">
        <v>19.103000000000002</v>
      </c>
      <c r="D4561">
        <v>62.171999999999997</v>
      </c>
      <c r="E4561" s="273">
        <v>67</v>
      </c>
    </row>
    <row r="4562" spans="1:5">
      <c r="A4562">
        <v>5063</v>
      </c>
      <c r="B4562" s="306">
        <v>1.2525462962962099</v>
      </c>
      <c r="C4562">
        <v>19.103000000000002</v>
      </c>
      <c r="D4562">
        <v>62.201999999999998</v>
      </c>
      <c r="E4562" s="273">
        <v>74.900000000000006</v>
      </c>
    </row>
    <row r="4563" spans="1:5">
      <c r="A4563">
        <v>5064</v>
      </c>
      <c r="B4563" s="306">
        <v>1.2526620370369499</v>
      </c>
      <c r="C4563">
        <v>19.103000000000002</v>
      </c>
      <c r="D4563">
        <v>62.142000000000003</v>
      </c>
      <c r="E4563" s="273">
        <v>74.900000000000006</v>
      </c>
    </row>
    <row r="4564" spans="1:5">
      <c r="A4564">
        <v>5065</v>
      </c>
      <c r="B4564" s="306">
        <v>1.2527777777776901</v>
      </c>
      <c r="C4564">
        <v>19.103000000000002</v>
      </c>
      <c r="D4564">
        <v>62.142000000000003</v>
      </c>
      <c r="E4564" s="273">
        <v>74.900000000000006</v>
      </c>
    </row>
    <row r="4565" spans="1:5">
      <c r="A4565">
        <v>5066</v>
      </c>
      <c r="B4565" s="306">
        <v>1.25289351851843</v>
      </c>
      <c r="C4565">
        <v>19.103000000000002</v>
      </c>
      <c r="D4565">
        <v>62.171999999999997</v>
      </c>
      <c r="E4565" s="273">
        <v>74.900000000000006</v>
      </c>
    </row>
    <row r="4566" spans="1:5">
      <c r="A4566">
        <v>5067</v>
      </c>
      <c r="B4566" s="306">
        <v>1.2530092592591699</v>
      </c>
      <c r="C4566">
        <v>19.103000000000002</v>
      </c>
      <c r="D4566">
        <v>62.201999999999998</v>
      </c>
      <c r="E4566" s="273">
        <v>74.900000000000006</v>
      </c>
    </row>
    <row r="4567" spans="1:5">
      <c r="A4567">
        <v>5068</v>
      </c>
      <c r="B4567" s="306">
        <v>1.2531249999999099</v>
      </c>
      <c r="C4567">
        <v>19.103000000000002</v>
      </c>
      <c r="D4567">
        <v>62.201999999999998</v>
      </c>
      <c r="E4567" s="273">
        <v>74.900000000000006</v>
      </c>
    </row>
    <row r="4568" spans="1:5">
      <c r="A4568">
        <v>5069</v>
      </c>
      <c r="B4568" s="306">
        <v>1.2532407407406501</v>
      </c>
      <c r="C4568">
        <v>19.103000000000002</v>
      </c>
      <c r="D4568">
        <v>62.231999999999999</v>
      </c>
      <c r="E4568" s="273">
        <v>74.900000000000006</v>
      </c>
    </row>
    <row r="4569" spans="1:5">
      <c r="A4569">
        <v>5070</v>
      </c>
      <c r="B4569" s="306">
        <v>1.2533564814814</v>
      </c>
      <c r="C4569">
        <v>19.103000000000002</v>
      </c>
      <c r="D4569">
        <v>62.231999999999999</v>
      </c>
      <c r="E4569" s="273">
        <v>74.900000000000006</v>
      </c>
    </row>
    <row r="4570" spans="1:5">
      <c r="A4570">
        <v>5071</v>
      </c>
      <c r="B4570" s="306">
        <v>1.2534722222221399</v>
      </c>
      <c r="C4570">
        <v>19.103000000000002</v>
      </c>
      <c r="D4570">
        <v>62.262</v>
      </c>
      <c r="E4570" s="273">
        <v>74.900000000000006</v>
      </c>
    </row>
    <row r="4571" spans="1:5">
      <c r="A4571">
        <v>5072</v>
      </c>
      <c r="B4571" s="306">
        <v>1.2535879629628801</v>
      </c>
      <c r="C4571">
        <v>19.103000000000002</v>
      </c>
      <c r="D4571">
        <v>62.292000000000002</v>
      </c>
      <c r="E4571" s="273">
        <v>74.900000000000006</v>
      </c>
    </row>
    <row r="4572" spans="1:5">
      <c r="A4572">
        <v>5073</v>
      </c>
      <c r="B4572" s="306">
        <v>1.2537037037036201</v>
      </c>
      <c r="C4572">
        <v>19.103000000000002</v>
      </c>
      <c r="D4572">
        <v>62.292000000000002</v>
      </c>
      <c r="E4572" s="273">
        <v>74.900000000000006</v>
      </c>
    </row>
    <row r="4573" spans="1:5">
      <c r="A4573">
        <v>5074</v>
      </c>
      <c r="B4573" s="306">
        <v>1.25381944444436</v>
      </c>
      <c r="C4573">
        <v>19.103000000000002</v>
      </c>
      <c r="D4573">
        <v>62.292000000000002</v>
      </c>
      <c r="E4573" s="273">
        <v>74.900000000000006</v>
      </c>
    </row>
    <row r="4574" spans="1:5">
      <c r="A4574">
        <v>5075</v>
      </c>
      <c r="B4574" s="306">
        <v>1.2539351851850999</v>
      </c>
      <c r="C4574">
        <v>19.103000000000002</v>
      </c>
      <c r="D4574">
        <v>62.292000000000002</v>
      </c>
      <c r="E4574" s="273">
        <v>74.900000000000006</v>
      </c>
    </row>
    <row r="4575" spans="1:5">
      <c r="A4575">
        <v>5076</v>
      </c>
      <c r="B4575" s="306">
        <v>1.2540509259258401</v>
      </c>
      <c r="C4575">
        <v>19.103000000000002</v>
      </c>
      <c r="D4575">
        <v>62.262</v>
      </c>
      <c r="E4575" s="273">
        <v>74.900000000000006</v>
      </c>
    </row>
    <row r="4576" spans="1:5">
      <c r="A4576">
        <v>5077</v>
      </c>
      <c r="B4576" s="306">
        <v>1.2541666666665801</v>
      </c>
      <c r="C4576">
        <v>19.103000000000002</v>
      </c>
      <c r="D4576">
        <v>62.262</v>
      </c>
      <c r="E4576" s="273">
        <v>74.900000000000006</v>
      </c>
    </row>
    <row r="4577" spans="1:5">
      <c r="A4577">
        <v>5078</v>
      </c>
      <c r="B4577" s="306">
        <v>1.25428240740732</v>
      </c>
      <c r="C4577">
        <v>19.103000000000002</v>
      </c>
      <c r="D4577">
        <v>62.262</v>
      </c>
      <c r="E4577" s="273">
        <v>74.900000000000006</v>
      </c>
    </row>
    <row r="4578" spans="1:5">
      <c r="A4578">
        <v>5079</v>
      </c>
      <c r="B4578" s="306">
        <v>1.2543981481480599</v>
      </c>
      <c r="C4578">
        <v>19.103000000000002</v>
      </c>
      <c r="D4578">
        <v>62.231999999999999</v>
      </c>
      <c r="E4578" s="273">
        <v>74.900000000000006</v>
      </c>
    </row>
    <row r="4579" spans="1:5">
      <c r="A4579">
        <v>5080</v>
      </c>
      <c r="B4579" s="306">
        <v>1.2545138888888001</v>
      </c>
      <c r="C4579">
        <v>19.103000000000002</v>
      </c>
      <c r="D4579">
        <v>62.231999999999999</v>
      </c>
      <c r="E4579" s="273">
        <v>74.900000000000006</v>
      </c>
    </row>
    <row r="4580" spans="1:5">
      <c r="A4580">
        <v>5081</v>
      </c>
      <c r="B4580" s="306">
        <v>1.2546296296295401</v>
      </c>
      <c r="C4580">
        <v>19.103000000000002</v>
      </c>
      <c r="D4580">
        <v>62.231999999999999</v>
      </c>
      <c r="E4580" s="273">
        <v>74.900000000000006</v>
      </c>
    </row>
    <row r="4581" spans="1:5">
      <c r="A4581">
        <v>5082</v>
      </c>
      <c r="B4581" s="306">
        <v>1.25474537037028</v>
      </c>
      <c r="C4581">
        <v>19.103000000000002</v>
      </c>
      <c r="D4581">
        <v>62.231999999999999</v>
      </c>
      <c r="E4581" s="273">
        <v>74.900000000000006</v>
      </c>
    </row>
    <row r="4582" spans="1:5">
      <c r="A4582">
        <v>5083</v>
      </c>
      <c r="B4582" s="306">
        <v>1.2548611111110199</v>
      </c>
      <c r="C4582">
        <v>19.103000000000002</v>
      </c>
      <c r="D4582">
        <v>62.231999999999999</v>
      </c>
      <c r="E4582" s="273">
        <v>74.900000000000006</v>
      </c>
    </row>
    <row r="4583" spans="1:5">
      <c r="A4583">
        <v>5084</v>
      </c>
      <c r="B4583" s="306">
        <v>1.2549768518517701</v>
      </c>
      <c r="C4583">
        <v>19.103000000000002</v>
      </c>
      <c r="D4583">
        <v>62.231999999999999</v>
      </c>
      <c r="E4583" s="273">
        <v>74.900000000000006</v>
      </c>
    </row>
    <row r="4584" spans="1:5">
      <c r="A4584">
        <v>5085</v>
      </c>
      <c r="B4584" s="306">
        <v>1.25509259259251</v>
      </c>
      <c r="C4584">
        <v>19.103000000000002</v>
      </c>
      <c r="D4584">
        <v>62.231999999999999</v>
      </c>
      <c r="E4584" s="273">
        <v>74.900000000000006</v>
      </c>
    </row>
    <row r="4585" spans="1:5">
      <c r="A4585">
        <v>5086</v>
      </c>
      <c r="B4585" s="306">
        <v>1.25520833333325</v>
      </c>
      <c r="C4585">
        <v>19.103000000000002</v>
      </c>
      <c r="D4585">
        <v>62.231999999999999</v>
      </c>
      <c r="E4585" s="273">
        <v>74.900000000000006</v>
      </c>
    </row>
    <row r="4586" spans="1:5">
      <c r="A4586">
        <v>5087</v>
      </c>
      <c r="B4586" s="306">
        <v>1.2553240740739899</v>
      </c>
      <c r="C4586">
        <v>19.103000000000002</v>
      </c>
      <c r="D4586">
        <v>62.231999999999999</v>
      </c>
      <c r="E4586" s="273">
        <v>74.900000000000006</v>
      </c>
    </row>
    <row r="4587" spans="1:5">
      <c r="A4587">
        <v>5088</v>
      </c>
      <c r="B4587" s="306">
        <v>1.2554398148147301</v>
      </c>
      <c r="C4587">
        <v>19.103000000000002</v>
      </c>
      <c r="D4587">
        <v>62.231999999999999</v>
      </c>
      <c r="E4587" s="273">
        <v>82.8</v>
      </c>
    </row>
    <row r="4588" spans="1:5">
      <c r="A4588">
        <v>5089</v>
      </c>
      <c r="B4588" s="306">
        <v>1.25555555555547</v>
      </c>
      <c r="C4588">
        <v>19.103000000000002</v>
      </c>
      <c r="D4588">
        <v>62.231999999999999</v>
      </c>
      <c r="E4588" s="273">
        <v>74.900000000000006</v>
      </c>
    </row>
    <row r="4589" spans="1:5">
      <c r="A4589">
        <v>5090</v>
      </c>
      <c r="B4589" s="306">
        <v>1.25567129629621</v>
      </c>
      <c r="C4589">
        <v>19.103000000000002</v>
      </c>
      <c r="D4589">
        <v>62.231999999999999</v>
      </c>
      <c r="E4589" s="273">
        <v>74.900000000000006</v>
      </c>
    </row>
    <row r="4590" spans="1:5">
      <c r="A4590">
        <v>5091</v>
      </c>
      <c r="B4590" s="306">
        <v>1.2557870370369499</v>
      </c>
      <c r="C4590">
        <v>19.103000000000002</v>
      </c>
      <c r="D4590">
        <v>62.262</v>
      </c>
      <c r="E4590" s="273">
        <v>74.900000000000006</v>
      </c>
    </row>
    <row r="4591" spans="1:5">
      <c r="A4591">
        <v>5092</v>
      </c>
      <c r="B4591" s="306">
        <v>1.2559027777776901</v>
      </c>
      <c r="C4591">
        <v>19.103000000000002</v>
      </c>
      <c r="D4591">
        <v>62.231999999999999</v>
      </c>
      <c r="E4591" s="273">
        <v>82.8</v>
      </c>
    </row>
    <row r="4592" spans="1:5">
      <c r="A4592">
        <v>5093</v>
      </c>
      <c r="B4592" s="306">
        <v>1.25601851851843</v>
      </c>
      <c r="C4592">
        <v>19.103000000000002</v>
      </c>
      <c r="D4592">
        <v>62.231999999999999</v>
      </c>
      <c r="E4592" s="273">
        <v>74.900000000000006</v>
      </c>
    </row>
    <row r="4593" spans="1:5">
      <c r="A4593">
        <v>5094</v>
      </c>
      <c r="B4593" s="306">
        <v>1.25613425925917</v>
      </c>
      <c r="C4593">
        <v>19.103000000000002</v>
      </c>
      <c r="D4593">
        <v>62.262</v>
      </c>
      <c r="E4593" s="273">
        <v>82.8</v>
      </c>
    </row>
    <row r="4594" spans="1:5">
      <c r="A4594">
        <v>5095</v>
      </c>
      <c r="B4594" s="306">
        <v>1.2562499999999099</v>
      </c>
      <c r="C4594">
        <v>19.103000000000002</v>
      </c>
      <c r="D4594">
        <v>62.292000000000002</v>
      </c>
      <c r="E4594" s="273">
        <v>74.900000000000006</v>
      </c>
    </row>
    <row r="4595" spans="1:5">
      <c r="A4595">
        <v>5096</v>
      </c>
      <c r="B4595" s="306">
        <v>1.2563657407406501</v>
      </c>
      <c r="C4595">
        <v>19.103000000000002</v>
      </c>
      <c r="D4595">
        <v>62.292000000000002</v>
      </c>
      <c r="E4595" s="273">
        <v>82.8</v>
      </c>
    </row>
    <row r="4596" spans="1:5">
      <c r="A4596">
        <v>5097</v>
      </c>
      <c r="B4596" s="306">
        <v>1.2564814814813901</v>
      </c>
      <c r="C4596">
        <v>19.103000000000002</v>
      </c>
      <c r="D4596">
        <v>62.262</v>
      </c>
      <c r="E4596" s="273">
        <v>82.8</v>
      </c>
    </row>
    <row r="4597" spans="1:5">
      <c r="A4597">
        <v>5098</v>
      </c>
      <c r="B4597" s="306">
        <v>1.25659722222214</v>
      </c>
      <c r="C4597">
        <v>19.103000000000002</v>
      </c>
      <c r="D4597">
        <v>62.262</v>
      </c>
      <c r="E4597" s="273">
        <v>82.8</v>
      </c>
    </row>
    <row r="4598" spans="1:5">
      <c r="A4598">
        <v>5099</v>
      </c>
      <c r="B4598" s="306">
        <v>1.2567129629628799</v>
      </c>
      <c r="C4598">
        <v>19.103000000000002</v>
      </c>
      <c r="D4598">
        <v>62.262</v>
      </c>
      <c r="E4598" s="273">
        <v>82.8</v>
      </c>
    </row>
    <row r="4599" spans="1:5">
      <c r="A4599">
        <v>5100</v>
      </c>
      <c r="B4599" s="306">
        <v>1.2568287037036201</v>
      </c>
      <c r="C4599">
        <v>19.103000000000002</v>
      </c>
      <c r="D4599">
        <v>62.322000000000003</v>
      </c>
      <c r="E4599" s="273">
        <v>82.8</v>
      </c>
    </row>
    <row r="4600" spans="1:5">
      <c r="A4600">
        <v>5101</v>
      </c>
      <c r="B4600" s="306">
        <v>1.25694444444436</v>
      </c>
      <c r="C4600">
        <v>19.103000000000002</v>
      </c>
      <c r="D4600">
        <v>62.322000000000003</v>
      </c>
      <c r="E4600" s="273">
        <v>82.8</v>
      </c>
    </row>
    <row r="4601" spans="1:5">
      <c r="A4601">
        <v>5102</v>
      </c>
      <c r="B4601" s="306">
        <v>1.2570601851851</v>
      </c>
      <c r="C4601">
        <v>19.103000000000002</v>
      </c>
      <c r="D4601">
        <v>62.322000000000003</v>
      </c>
      <c r="E4601" s="273">
        <v>82.8</v>
      </c>
    </row>
    <row r="4602" spans="1:5">
      <c r="A4602">
        <v>5103</v>
      </c>
      <c r="B4602" s="306">
        <v>1.2571759259258399</v>
      </c>
      <c r="C4602">
        <v>19.103000000000002</v>
      </c>
      <c r="D4602">
        <v>62.292000000000002</v>
      </c>
      <c r="E4602" s="273">
        <v>82.8</v>
      </c>
    </row>
    <row r="4603" spans="1:5">
      <c r="A4603">
        <v>5104</v>
      </c>
      <c r="B4603" s="306">
        <v>1.2572916666665801</v>
      </c>
      <c r="C4603">
        <v>19.103000000000002</v>
      </c>
      <c r="D4603">
        <v>62.322000000000003</v>
      </c>
      <c r="E4603" s="273">
        <v>82.8</v>
      </c>
    </row>
    <row r="4604" spans="1:5">
      <c r="A4604">
        <v>5105</v>
      </c>
      <c r="B4604" s="306">
        <v>1.25740740740732</v>
      </c>
      <c r="C4604">
        <v>19.103000000000002</v>
      </c>
      <c r="D4604">
        <v>62.351999999999997</v>
      </c>
      <c r="E4604" s="273">
        <v>82.8</v>
      </c>
    </row>
    <row r="4605" spans="1:5">
      <c r="A4605">
        <v>5106</v>
      </c>
      <c r="B4605" s="306">
        <v>1.25752314814806</v>
      </c>
      <c r="C4605">
        <v>19.103000000000002</v>
      </c>
      <c r="D4605">
        <v>62.351999999999997</v>
      </c>
      <c r="E4605" s="273">
        <v>82.8</v>
      </c>
    </row>
    <row r="4606" spans="1:5">
      <c r="A4606">
        <v>5107</v>
      </c>
      <c r="B4606" s="306">
        <v>1.2576388888887999</v>
      </c>
      <c r="C4606">
        <v>19.103000000000002</v>
      </c>
      <c r="D4606">
        <v>62.381999999999998</v>
      </c>
      <c r="E4606" s="273">
        <v>82.8</v>
      </c>
    </row>
    <row r="4607" spans="1:5">
      <c r="A4607">
        <v>5108</v>
      </c>
      <c r="B4607" s="306">
        <v>1.2577546296295401</v>
      </c>
      <c r="C4607">
        <v>19.103000000000002</v>
      </c>
      <c r="D4607">
        <v>62.381999999999998</v>
      </c>
      <c r="E4607" s="273">
        <v>82.8</v>
      </c>
    </row>
    <row r="4608" spans="1:5">
      <c r="A4608">
        <v>5109</v>
      </c>
      <c r="B4608" s="306">
        <v>1.25787037037028</v>
      </c>
      <c r="C4608">
        <v>19.103000000000002</v>
      </c>
      <c r="D4608">
        <v>62.381999999999998</v>
      </c>
      <c r="E4608" s="273">
        <v>82.8</v>
      </c>
    </row>
    <row r="4609" spans="1:5">
      <c r="A4609">
        <v>5110</v>
      </c>
      <c r="B4609" s="306">
        <v>1.25798611111102</v>
      </c>
      <c r="C4609">
        <v>19.103000000000002</v>
      </c>
      <c r="D4609">
        <v>62.411999999999999</v>
      </c>
      <c r="E4609" s="273">
        <v>82.8</v>
      </c>
    </row>
    <row r="4610" spans="1:5">
      <c r="A4610">
        <v>5111</v>
      </c>
      <c r="B4610" s="306">
        <v>1.2581018518517599</v>
      </c>
      <c r="C4610">
        <v>19.103000000000002</v>
      </c>
      <c r="D4610">
        <v>62.411999999999999</v>
      </c>
      <c r="E4610" s="273">
        <v>82.8</v>
      </c>
    </row>
    <row r="4611" spans="1:5">
      <c r="A4611">
        <v>5112</v>
      </c>
      <c r="B4611" s="306">
        <v>1.2582175925925101</v>
      </c>
      <c r="C4611">
        <v>19.103000000000002</v>
      </c>
      <c r="D4611">
        <v>62.411999999999999</v>
      </c>
      <c r="E4611" s="273">
        <v>82.8</v>
      </c>
    </row>
    <row r="4612" spans="1:5">
      <c r="A4612">
        <v>5113</v>
      </c>
      <c r="B4612" s="306">
        <v>1.25833333333325</v>
      </c>
      <c r="C4612">
        <v>19.103000000000002</v>
      </c>
      <c r="D4612">
        <v>62.411999999999999</v>
      </c>
      <c r="E4612" s="273">
        <v>82.8</v>
      </c>
    </row>
    <row r="4613" spans="1:5">
      <c r="A4613">
        <v>5114</v>
      </c>
      <c r="B4613" s="306">
        <v>1.25844907407399</v>
      </c>
      <c r="C4613">
        <v>19.103000000000002</v>
      </c>
      <c r="D4613">
        <v>62.442</v>
      </c>
      <c r="E4613" s="273">
        <v>82.8</v>
      </c>
    </row>
    <row r="4614" spans="1:5">
      <c r="A4614">
        <v>5115</v>
      </c>
      <c r="B4614" s="306">
        <v>1.2585648148147299</v>
      </c>
      <c r="C4614">
        <v>19.103000000000002</v>
      </c>
      <c r="D4614">
        <v>62.411999999999999</v>
      </c>
      <c r="E4614" s="273">
        <v>82.8</v>
      </c>
    </row>
    <row r="4615" spans="1:5">
      <c r="A4615">
        <v>5116</v>
      </c>
      <c r="B4615" s="306">
        <v>1.2586805555554701</v>
      </c>
      <c r="C4615">
        <v>19.103000000000002</v>
      </c>
      <c r="D4615">
        <v>62.442</v>
      </c>
      <c r="E4615" s="273">
        <v>82.8</v>
      </c>
    </row>
    <row r="4616" spans="1:5">
      <c r="A4616">
        <v>5117</v>
      </c>
      <c r="B4616" s="306">
        <v>1.25879629629621</v>
      </c>
      <c r="C4616">
        <v>19.103000000000002</v>
      </c>
      <c r="D4616">
        <v>62.411999999999999</v>
      </c>
      <c r="E4616" s="273">
        <v>82.8</v>
      </c>
    </row>
    <row r="4617" spans="1:5">
      <c r="A4617">
        <v>5118</v>
      </c>
      <c r="B4617" s="306">
        <v>1.25891203703695</v>
      </c>
      <c r="C4617">
        <v>19.103000000000002</v>
      </c>
      <c r="D4617">
        <v>62.442</v>
      </c>
      <c r="E4617" s="273">
        <v>82.8</v>
      </c>
    </row>
    <row r="4618" spans="1:5">
      <c r="A4618">
        <v>5119</v>
      </c>
      <c r="B4618" s="306">
        <v>1.2590277777776899</v>
      </c>
      <c r="C4618">
        <v>19.103000000000002</v>
      </c>
      <c r="D4618">
        <v>62.472000000000001</v>
      </c>
      <c r="E4618" s="273">
        <v>82.8</v>
      </c>
    </row>
    <row r="4619" spans="1:5">
      <c r="A4619">
        <v>5120</v>
      </c>
      <c r="B4619" s="306">
        <v>1.2591435185184301</v>
      </c>
      <c r="C4619">
        <v>19.103000000000002</v>
      </c>
      <c r="D4619">
        <v>62.472000000000001</v>
      </c>
      <c r="E4619" s="273">
        <v>90.7</v>
      </c>
    </row>
    <row r="4620" spans="1:5">
      <c r="A4620">
        <v>5121</v>
      </c>
      <c r="B4620" s="306">
        <v>1.25925925925917</v>
      </c>
      <c r="C4620">
        <v>19.103000000000002</v>
      </c>
      <c r="D4620">
        <v>62.442</v>
      </c>
      <c r="E4620" s="273">
        <v>90.7</v>
      </c>
    </row>
    <row r="4621" spans="1:5">
      <c r="A4621">
        <v>5122</v>
      </c>
      <c r="B4621" s="306">
        <v>1.25937499999991</v>
      </c>
      <c r="C4621">
        <v>19.103000000000002</v>
      </c>
      <c r="D4621">
        <v>62.472000000000001</v>
      </c>
      <c r="E4621" s="273">
        <v>82.8</v>
      </c>
    </row>
    <row r="4622" spans="1:5">
      <c r="A4622">
        <v>5123</v>
      </c>
      <c r="B4622" s="306">
        <v>1.2594907407406499</v>
      </c>
      <c r="C4622">
        <v>19.103000000000002</v>
      </c>
      <c r="D4622">
        <v>62.442</v>
      </c>
      <c r="E4622" s="273">
        <v>82.8</v>
      </c>
    </row>
    <row r="4623" spans="1:5">
      <c r="A4623">
        <v>5124</v>
      </c>
      <c r="B4623" s="306">
        <v>1.2596064814813901</v>
      </c>
      <c r="C4623">
        <v>19.103000000000002</v>
      </c>
      <c r="D4623">
        <v>62.442</v>
      </c>
      <c r="E4623" s="273">
        <v>90.7</v>
      </c>
    </row>
    <row r="4624" spans="1:5">
      <c r="A4624">
        <v>5125</v>
      </c>
      <c r="B4624" s="306">
        <v>1.25972222222214</v>
      </c>
      <c r="C4624">
        <v>19.103000000000002</v>
      </c>
      <c r="D4624">
        <v>62.472000000000001</v>
      </c>
      <c r="E4624" s="273">
        <v>90.7</v>
      </c>
    </row>
    <row r="4625" spans="1:5">
      <c r="A4625">
        <v>5126</v>
      </c>
      <c r="B4625" s="306">
        <v>1.25983796296288</v>
      </c>
      <c r="C4625">
        <v>19.103000000000002</v>
      </c>
      <c r="D4625">
        <v>62.472000000000001</v>
      </c>
      <c r="E4625" s="273">
        <v>90.7</v>
      </c>
    </row>
    <row r="4626" spans="1:5">
      <c r="A4626">
        <v>5127</v>
      </c>
      <c r="B4626" s="306">
        <v>1.2599537037036199</v>
      </c>
      <c r="C4626">
        <v>19.103000000000002</v>
      </c>
      <c r="D4626">
        <v>62.472000000000001</v>
      </c>
      <c r="E4626" s="273">
        <v>90.7</v>
      </c>
    </row>
    <row r="4627" spans="1:5">
      <c r="A4627">
        <v>5128</v>
      </c>
      <c r="B4627" s="306">
        <v>1.2600694444443601</v>
      </c>
      <c r="C4627">
        <v>19.103000000000002</v>
      </c>
      <c r="D4627">
        <v>62.502000000000002</v>
      </c>
      <c r="E4627" s="273">
        <v>90.7</v>
      </c>
    </row>
    <row r="4628" spans="1:5">
      <c r="A4628">
        <v>5129</v>
      </c>
      <c r="B4628" s="306">
        <v>1.2601851851851</v>
      </c>
      <c r="C4628">
        <v>19.103000000000002</v>
      </c>
      <c r="D4628">
        <v>62.502000000000002</v>
      </c>
      <c r="E4628" s="273">
        <v>90.7</v>
      </c>
    </row>
    <row r="4629" spans="1:5">
      <c r="A4629">
        <v>5130</v>
      </c>
      <c r="B4629" s="306">
        <v>1.26030092592584</v>
      </c>
      <c r="C4629">
        <v>19.103000000000002</v>
      </c>
      <c r="D4629">
        <v>62.502000000000002</v>
      </c>
      <c r="E4629" s="273">
        <v>90.7</v>
      </c>
    </row>
    <row r="4630" spans="1:5">
      <c r="A4630">
        <v>5131</v>
      </c>
      <c r="B4630" s="306">
        <v>1.2604166666665799</v>
      </c>
      <c r="C4630">
        <v>19.103000000000002</v>
      </c>
      <c r="D4630">
        <v>62.502000000000002</v>
      </c>
      <c r="E4630" s="273">
        <v>90.7</v>
      </c>
    </row>
    <row r="4631" spans="1:5">
      <c r="A4631">
        <v>5132</v>
      </c>
      <c r="B4631" s="306">
        <v>1.2605324074073201</v>
      </c>
      <c r="C4631">
        <v>19.103000000000002</v>
      </c>
      <c r="D4631">
        <v>62.531999999999996</v>
      </c>
      <c r="E4631" s="273">
        <v>90.7</v>
      </c>
    </row>
    <row r="4632" spans="1:5">
      <c r="A4632">
        <v>5133</v>
      </c>
      <c r="B4632" s="306">
        <v>1.26064814814806</v>
      </c>
      <c r="C4632">
        <v>19.103000000000002</v>
      </c>
      <c r="D4632">
        <v>62.531999999999996</v>
      </c>
      <c r="E4632" s="273">
        <v>90.7</v>
      </c>
    </row>
    <row r="4633" spans="1:5">
      <c r="A4633">
        <v>5134</v>
      </c>
      <c r="B4633" s="306">
        <v>1.2607638888888</v>
      </c>
      <c r="C4633">
        <v>19.103000000000002</v>
      </c>
      <c r="D4633">
        <v>62.531999999999996</v>
      </c>
      <c r="E4633" s="273">
        <v>90.7</v>
      </c>
    </row>
    <row r="4634" spans="1:5">
      <c r="A4634">
        <v>5135</v>
      </c>
      <c r="B4634" s="306">
        <v>1.2608796296295399</v>
      </c>
      <c r="C4634">
        <v>19.103000000000002</v>
      </c>
      <c r="D4634">
        <v>62.531999999999996</v>
      </c>
      <c r="E4634" s="273">
        <v>90.7</v>
      </c>
    </row>
    <row r="4635" spans="1:5">
      <c r="A4635">
        <v>5136</v>
      </c>
      <c r="B4635" s="306">
        <v>1.2609953703702801</v>
      </c>
      <c r="C4635">
        <v>19.103000000000002</v>
      </c>
      <c r="D4635">
        <v>62.531999999999996</v>
      </c>
      <c r="E4635" s="273">
        <v>90.7</v>
      </c>
    </row>
    <row r="4636" spans="1:5">
      <c r="A4636">
        <v>5137</v>
      </c>
      <c r="B4636" s="306">
        <v>1.26111111111102</v>
      </c>
      <c r="C4636">
        <v>19.103000000000002</v>
      </c>
      <c r="D4636">
        <v>62.561999999999998</v>
      </c>
      <c r="E4636" s="273">
        <v>90.7</v>
      </c>
    </row>
    <row r="4637" spans="1:5">
      <c r="A4637">
        <v>5138</v>
      </c>
      <c r="B4637" s="306">
        <v>1.26122685185176</v>
      </c>
      <c r="C4637">
        <v>19.103000000000002</v>
      </c>
      <c r="D4637">
        <v>62.561999999999998</v>
      </c>
      <c r="E4637" s="273">
        <v>90.7</v>
      </c>
    </row>
    <row r="4638" spans="1:5">
      <c r="A4638">
        <v>5139</v>
      </c>
      <c r="B4638" s="306">
        <v>1.2613425925925099</v>
      </c>
      <c r="C4638">
        <v>19.103000000000002</v>
      </c>
      <c r="D4638">
        <v>62.531999999999996</v>
      </c>
      <c r="E4638" s="273">
        <v>90.7</v>
      </c>
    </row>
    <row r="4639" spans="1:5">
      <c r="A4639">
        <v>5140</v>
      </c>
      <c r="B4639" s="306">
        <v>1.2614583333332501</v>
      </c>
      <c r="C4639">
        <v>19.103000000000002</v>
      </c>
      <c r="D4639">
        <v>62.561999999999998</v>
      </c>
      <c r="E4639" s="273">
        <v>90.7</v>
      </c>
    </row>
    <row r="4640" spans="1:5">
      <c r="A4640">
        <v>5141</v>
      </c>
      <c r="B4640" s="306">
        <v>1.26157407407399</v>
      </c>
      <c r="C4640">
        <v>19.103000000000002</v>
      </c>
      <c r="D4640">
        <v>62.561999999999998</v>
      </c>
      <c r="E4640" s="273">
        <v>90.7</v>
      </c>
    </row>
    <row r="4641" spans="1:5">
      <c r="A4641">
        <v>5142</v>
      </c>
      <c r="B4641" s="306">
        <v>1.26168981481473</v>
      </c>
      <c r="C4641">
        <v>19.103000000000002</v>
      </c>
      <c r="D4641">
        <v>62.561999999999998</v>
      </c>
      <c r="E4641" s="273">
        <v>90.7</v>
      </c>
    </row>
    <row r="4642" spans="1:5">
      <c r="A4642">
        <v>5143</v>
      </c>
      <c r="B4642" s="306">
        <v>1.2618055555554699</v>
      </c>
      <c r="C4642">
        <v>19.103000000000002</v>
      </c>
      <c r="D4642">
        <v>62.591999999999999</v>
      </c>
      <c r="E4642" s="273">
        <v>90.7</v>
      </c>
    </row>
    <row r="4643" spans="1:5">
      <c r="A4643">
        <v>5144</v>
      </c>
      <c r="B4643" s="306">
        <v>1.2619212962962101</v>
      </c>
      <c r="C4643">
        <v>19.103000000000002</v>
      </c>
      <c r="D4643">
        <v>62.622</v>
      </c>
      <c r="E4643" s="273">
        <v>90.7</v>
      </c>
    </row>
    <row r="4644" spans="1:5">
      <c r="A4644">
        <v>5145</v>
      </c>
      <c r="B4644" s="306">
        <v>1.26203703703695</v>
      </c>
      <c r="C4644">
        <v>19.103000000000002</v>
      </c>
      <c r="D4644">
        <v>62.591999999999999</v>
      </c>
      <c r="E4644" s="273">
        <v>90.7</v>
      </c>
    </row>
    <row r="4645" spans="1:5">
      <c r="A4645">
        <v>5146</v>
      </c>
      <c r="B4645" s="306">
        <v>1.26215277777769</v>
      </c>
      <c r="C4645">
        <v>19.103000000000002</v>
      </c>
      <c r="D4645">
        <v>62.622</v>
      </c>
      <c r="E4645" s="273">
        <v>90.7</v>
      </c>
    </row>
    <row r="4646" spans="1:5">
      <c r="A4646">
        <v>5147</v>
      </c>
      <c r="B4646" s="306">
        <v>1.2622685185184299</v>
      </c>
      <c r="C4646">
        <v>19.103000000000002</v>
      </c>
      <c r="D4646">
        <v>62.622</v>
      </c>
      <c r="E4646" s="273">
        <v>90.7</v>
      </c>
    </row>
    <row r="4647" spans="1:5">
      <c r="A4647">
        <v>5148</v>
      </c>
      <c r="B4647" s="306">
        <v>1.2623842592591701</v>
      </c>
      <c r="C4647">
        <v>19.103000000000002</v>
      </c>
      <c r="D4647">
        <v>62.622</v>
      </c>
      <c r="E4647" s="273">
        <v>98.5</v>
      </c>
    </row>
    <row r="4648" spans="1:5">
      <c r="A4648">
        <v>5149</v>
      </c>
      <c r="B4648" s="306">
        <v>1.26249999999991</v>
      </c>
      <c r="C4648">
        <v>19.103000000000002</v>
      </c>
      <c r="D4648">
        <v>62.622</v>
      </c>
      <c r="E4648" s="273">
        <v>98.5</v>
      </c>
    </row>
    <row r="4649" spans="1:5">
      <c r="A4649">
        <v>5150</v>
      </c>
      <c r="B4649" s="306">
        <v>1.26261574074065</v>
      </c>
      <c r="C4649">
        <v>19.103000000000002</v>
      </c>
      <c r="D4649">
        <v>62.652000000000001</v>
      </c>
      <c r="E4649" s="273">
        <v>90.7</v>
      </c>
    </row>
    <row r="4650" spans="1:5">
      <c r="A4650">
        <v>5151</v>
      </c>
      <c r="B4650" s="306">
        <v>1.2627314814813899</v>
      </c>
      <c r="C4650">
        <v>19.103000000000002</v>
      </c>
      <c r="D4650">
        <v>62.652000000000001</v>
      </c>
      <c r="E4650" s="273">
        <v>98.5</v>
      </c>
    </row>
    <row r="4651" spans="1:5">
      <c r="A4651">
        <v>5152</v>
      </c>
      <c r="B4651" s="306">
        <v>1.2628472222221301</v>
      </c>
      <c r="C4651">
        <v>19.103000000000002</v>
      </c>
      <c r="D4651">
        <v>62.652000000000001</v>
      </c>
      <c r="E4651" s="273">
        <v>98.5</v>
      </c>
    </row>
    <row r="4652" spans="1:5">
      <c r="A4652">
        <v>5153</v>
      </c>
      <c r="B4652" s="306">
        <v>1.26296296296288</v>
      </c>
      <c r="C4652">
        <v>19.103000000000002</v>
      </c>
      <c r="D4652">
        <v>62.652000000000001</v>
      </c>
      <c r="E4652" s="273">
        <v>90.7</v>
      </c>
    </row>
    <row r="4653" spans="1:5">
      <c r="A4653">
        <v>5154</v>
      </c>
      <c r="B4653" s="306">
        <v>1.26307870370362</v>
      </c>
      <c r="C4653">
        <v>19.126999999999999</v>
      </c>
      <c r="D4653">
        <v>62.655999999999999</v>
      </c>
      <c r="E4653" s="273">
        <v>98.5</v>
      </c>
    </row>
    <row r="4654" spans="1:5">
      <c r="A4654">
        <v>5155</v>
      </c>
      <c r="B4654" s="306">
        <v>1.2631944444443599</v>
      </c>
      <c r="C4654">
        <v>19.103000000000002</v>
      </c>
      <c r="D4654">
        <v>62.652000000000001</v>
      </c>
      <c r="E4654" s="273">
        <v>98.5</v>
      </c>
    </row>
    <row r="4655" spans="1:5">
      <c r="A4655">
        <v>5156</v>
      </c>
      <c r="B4655" s="306">
        <v>1.2633101851851001</v>
      </c>
      <c r="C4655">
        <v>19.103000000000002</v>
      </c>
      <c r="D4655">
        <v>62.652000000000001</v>
      </c>
      <c r="E4655" s="273">
        <v>98.5</v>
      </c>
    </row>
    <row r="4656" spans="1:5">
      <c r="A4656">
        <v>5157</v>
      </c>
      <c r="B4656" s="306">
        <v>1.26342592592584</v>
      </c>
      <c r="C4656">
        <v>19.103000000000002</v>
      </c>
      <c r="D4656">
        <v>62.682000000000002</v>
      </c>
      <c r="E4656" s="273">
        <v>98.5</v>
      </c>
    </row>
    <row r="4657" spans="1:5">
      <c r="A4657">
        <v>5158</v>
      </c>
      <c r="B4657" s="306">
        <v>1.26354166666658</v>
      </c>
      <c r="C4657">
        <v>19.103000000000002</v>
      </c>
      <c r="D4657">
        <v>62.652000000000001</v>
      </c>
      <c r="E4657" s="273">
        <v>98.5</v>
      </c>
    </row>
    <row r="4658" spans="1:5">
      <c r="A4658">
        <v>5159</v>
      </c>
      <c r="B4658" s="306">
        <v>1.2636574074073199</v>
      </c>
      <c r="C4658">
        <v>19.103000000000002</v>
      </c>
      <c r="D4658">
        <v>62.682000000000002</v>
      </c>
      <c r="E4658" s="273">
        <v>98.5</v>
      </c>
    </row>
    <row r="4659" spans="1:5">
      <c r="A4659">
        <v>5160</v>
      </c>
      <c r="B4659" s="306">
        <v>1.2637731481480601</v>
      </c>
      <c r="C4659">
        <v>19.103000000000002</v>
      </c>
      <c r="D4659">
        <v>62.652000000000001</v>
      </c>
      <c r="E4659" s="273">
        <v>98.5</v>
      </c>
    </row>
    <row r="4660" spans="1:5">
      <c r="A4660">
        <v>5161</v>
      </c>
      <c r="B4660" s="306">
        <v>1.2638888888888</v>
      </c>
      <c r="C4660">
        <v>19.103000000000002</v>
      </c>
      <c r="D4660">
        <v>62.682000000000002</v>
      </c>
      <c r="E4660" s="273">
        <v>98.5</v>
      </c>
    </row>
    <row r="4661" spans="1:5">
      <c r="A4661">
        <v>5162</v>
      </c>
      <c r="B4661" s="306">
        <v>1.26400462962954</v>
      </c>
      <c r="C4661">
        <v>19.103000000000002</v>
      </c>
      <c r="D4661">
        <v>62.682000000000002</v>
      </c>
      <c r="E4661" s="273">
        <v>98.5</v>
      </c>
    </row>
    <row r="4662" spans="1:5">
      <c r="A4662">
        <v>5163</v>
      </c>
      <c r="B4662" s="306">
        <v>1.2641203703702799</v>
      </c>
      <c r="C4662">
        <v>19.126999999999999</v>
      </c>
      <c r="D4662">
        <v>62.686</v>
      </c>
      <c r="E4662" s="273">
        <v>98.5</v>
      </c>
    </row>
    <row r="4663" spans="1:5">
      <c r="A4663">
        <v>5164</v>
      </c>
      <c r="B4663" s="306">
        <v>1.2642361111110201</v>
      </c>
      <c r="C4663">
        <v>19.103000000000002</v>
      </c>
      <c r="D4663">
        <v>62.652000000000001</v>
      </c>
      <c r="E4663" s="273">
        <v>98.5</v>
      </c>
    </row>
    <row r="4664" spans="1:5">
      <c r="A4664">
        <v>5165</v>
      </c>
      <c r="B4664" s="306">
        <v>1.26435185185176</v>
      </c>
      <c r="C4664">
        <v>19.103000000000002</v>
      </c>
      <c r="D4664">
        <v>62.652000000000001</v>
      </c>
      <c r="E4664" s="273">
        <v>98.5</v>
      </c>
    </row>
    <row r="4665" spans="1:5">
      <c r="A4665">
        <v>5166</v>
      </c>
      <c r="B4665" s="306">
        <v>1.2644675925925</v>
      </c>
      <c r="C4665">
        <v>19.103000000000002</v>
      </c>
      <c r="D4665">
        <v>62.682000000000002</v>
      </c>
      <c r="E4665" s="273">
        <v>98.5</v>
      </c>
    </row>
    <row r="4666" spans="1:5">
      <c r="A4666">
        <v>5167</v>
      </c>
      <c r="B4666" s="306">
        <v>1.2645833333332499</v>
      </c>
      <c r="C4666">
        <v>19.103000000000002</v>
      </c>
      <c r="D4666">
        <v>62.682000000000002</v>
      </c>
      <c r="E4666" s="273">
        <v>98.5</v>
      </c>
    </row>
    <row r="4667" spans="1:5">
      <c r="A4667">
        <v>5168</v>
      </c>
      <c r="B4667" s="306">
        <v>1.2646990740739901</v>
      </c>
      <c r="C4667">
        <v>19.126999999999999</v>
      </c>
      <c r="D4667">
        <v>62.686</v>
      </c>
      <c r="E4667" s="273">
        <v>98.5</v>
      </c>
    </row>
    <row r="4668" spans="1:5">
      <c r="A4668">
        <v>5169</v>
      </c>
      <c r="B4668" s="306">
        <v>1.26481481481473</v>
      </c>
      <c r="C4668">
        <v>19.103000000000002</v>
      </c>
      <c r="D4668">
        <v>62.682000000000002</v>
      </c>
      <c r="E4668" s="273">
        <v>106.4</v>
      </c>
    </row>
    <row r="4669" spans="1:5">
      <c r="A4669">
        <v>5170</v>
      </c>
      <c r="B4669" s="306">
        <v>1.26493055555547</v>
      </c>
      <c r="C4669">
        <v>19.103000000000002</v>
      </c>
      <c r="D4669">
        <v>62.712000000000003</v>
      </c>
      <c r="E4669" s="273">
        <v>106.4</v>
      </c>
    </row>
    <row r="4670" spans="1:5">
      <c r="A4670">
        <v>5171</v>
      </c>
      <c r="B4670" s="306">
        <v>1.2650462962962099</v>
      </c>
      <c r="C4670">
        <v>19.103000000000002</v>
      </c>
      <c r="D4670">
        <v>62.712000000000003</v>
      </c>
      <c r="E4670" s="273">
        <v>106.4</v>
      </c>
    </row>
    <row r="4671" spans="1:5">
      <c r="A4671">
        <v>5172</v>
      </c>
      <c r="B4671" s="306">
        <v>1.2651620370369501</v>
      </c>
      <c r="C4671">
        <v>19.103000000000002</v>
      </c>
      <c r="D4671">
        <v>62.741999999999997</v>
      </c>
      <c r="E4671" s="273">
        <v>106.4</v>
      </c>
    </row>
    <row r="4672" spans="1:5">
      <c r="A4672">
        <v>5173</v>
      </c>
      <c r="B4672" s="306">
        <v>1.26527777777769</v>
      </c>
      <c r="C4672">
        <v>19.103000000000002</v>
      </c>
      <c r="D4672">
        <v>62.712000000000003</v>
      </c>
      <c r="E4672" s="273">
        <v>106.4</v>
      </c>
    </row>
    <row r="4673" spans="1:5">
      <c r="A4673">
        <v>5174</v>
      </c>
      <c r="B4673" s="306">
        <v>1.26539351851843</v>
      </c>
      <c r="C4673">
        <v>19.103000000000002</v>
      </c>
      <c r="D4673">
        <v>62.741999999999997</v>
      </c>
      <c r="E4673" s="273">
        <v>106.4</v>
      </c>
    </row>
    <row r="4674" spans="1:5">
      <c r="A4674">
        <v>5175</v>
      </c>
      <c r="B4674" s="306">
        <v>1.2655092592591699</v>
      </c>
      <c r="C4674">
        <v>19.103000000000002</v>
      </c>
      <c r="D4674">
        <v>62.741999999999997</v>
      </c>
      <c r="E4674" s="273">
        <v>106.4</v>
      </c>
    </row>
    <row r="4675" spans="1:5">
      <c r="A4675">
        <v>5176</v>
      </c>
      <c r="B4675" s="306">
        <v>1.2656249999999101</v>
      </c>
      <c r="C4675">
        <v>19.103000000000002</v>
      </c>
      <c r="D4675">
        <v>62.741999999999997</v>
      </c>
      <c r="E4675" s="273">
        <v>106.4</v>
      </c>
    </row>
    <row r="4676" spans="1:5">
      <c r="A4676">
        <v>5177</v>
      </c>
      <c r="B4676" s="306">
        <v>1.26574074074065</v>
      </c>
      <c r="C4676">
        <v>19.103000000000002</v>
      </c>
      <c r="D4676">
        <v>62.712000000000003</v>
      </c>
      <c r="E4676" s="273">
        <v>106.4</v>
      </c>
    </row>
    <row r="4677" spans="1:5">
      <c r="A4677">
        <v>5178</v>
      </c>
      <c r="B4677" s="306">
        <v>1.26585648148139</v>
      </c>
      <c r="C4677">
        <v>19.103000000000002</v>
      </c>
      <c r="D4677">
        <v>62.712000000000003</v>
      </c>
      <c r="E4677" s="273">
        <v>106.4</v>
      </c>
    </row>
    <row r="4678" spans="1:5">
      <c r="A4678">
        <v>5179</v>
      </c>
      <c r="B4678" s="306">
        <v>1.2659722222221299</v>
      </c>
      <c r="C4678">
        <v>19.103000000000002</v>
      </c>
      <c r="D4678">
        <v>62.682000000000002</v>
      </c>
      <c r="E4678" s="273">
        <v>106.4</v>
      </c>
    </row>
    <row r="4679" spans="1:5">
      <c r="A4679">
        <v>5180</v>
      </c>
      <c r="B4679" s="306">
        <v>1.2660879629628701</v>
      </c>
      <c r="C4679">
        <v>19.126999999999999</v>
      </c>
      <c r="D4679">
        <v>62.716000000000001</v>
      </c>
      <c r="E4679" s="273">
        <v>106.4</v>
      </c>
    </row>
    <row r="4680" spans="1:5">
      <c r="A4680">
        <v>5181</v>
      </c>
      <c r="B4680" s="306">
        <v>1.26620370370362</v>
      </c>
      <c r="C4680">
        <v>19.126999999999999</v>
      </c>
      <c r="D4680">
        <v>62.716000000000001</v>
      </c>
      <c r="E4680" s="273">
        <v>106.4</v>
      </c>
    </row>
    <row r="4681" spans="1:5">
      <c r="A4681">
        <v>5182</v>
      </c>
      <c r="B4681" s="306">
        <v>1.26631944444436</v>
      </c>
      <c r="C4681">
        <v>19.126999999999999</v>
      </c>
      <c r="D4681">
        <v>62.746000000000002</v>
      </c>
      <c r="E4681" s="273">
        <v>106.4</v>
      </c>
    </row>
    <row r="4682" spans="1:5">
      <c r="A4682">
        <v>5183</v>
      </c>
      <c r="B4682" s="306">
        <v>1.2664351851850999</v>
      </c>
      <c r="C4682">
        <v>19.126999999999999</v>
      </c>
      <c r="D4682">
        <v>62.746000000000002</v>
      </c>
      <c r="E4682" s="273">
        <v>114.3</v>
      </c>
    </row>
    <row r="4683" spans="1:5">
      <c r="A4683">
        <v>5184</v>
      </c>
      <c r="B4683" s="306">
        <v>1.2665509259258401</v>
      </c>
      <c r="C4683">
        <v>19.126999999999999</v>
      </c>
      <c r="D4683">
        <v>62.776000000000003</v>
      </c>
      <c r="E4683" s="273">
        <v>114.3</v>
      </c>
    </row>
    <row r="4684" spans="1:5">
      <c r="A4684">
        <v>5185</v>
      </c>
      <c r="B4684" s="306">
        <v>1.26666666666658</v>
      </c>
      <c r="C4684">
        <v>19.103000000000002</v>
      </c>
      <c r="D4684">
        <v>62.741999999999997</v>
      </c>
      <c r="E4684" s="273">
        <v>114.3</v>
      </c>
    </row>
    <row r="4685" spans="1:5">
      <c r="A4685">
        <v>5186</v>
      </c>
      <c r="B4685" s="306">
        <v>1.26678240740732</v>
      </c>
      <c r="C4685">
        <v>19.126999999999999</v>
      </c>
      <c r="D4685">
        <v>62.776000000000003</v>
      </c>
      <c r="E4685" s="273">
        <v>114.3</v>
      </c>
    </row>
    <row r="4686" spans="1:5">
      <c r="A4686">
        <v>5187</v>
      </c>
      <c r="B4686" s="306">
        <v>1.2668981481480599</v>
      </c>
      <c r="C4686">
        <v>19.126999999999999</v>
      </c>
      <c r="D4686">
        <v>62.776000000000003</v>
      </c>
      <c r="E4686" s="273">
        <v>114.3</v>
      </c>
    </row>
    <row r="4687" spans="1:5">
      <c r="A4687">
        <v>5188</v>
      </c>
      <c r="B4687" s="306">
        <v>1.2670138888888001</v>
      </c>
      <c r="C4687">
        <v>19.126999999999999</v>
      </c>
      <c r="D4687">
        <v>62.776000000000003</v>
      </c>
      <c r="E4687" s="273">
        <v>114.3</v>
      </c>
    </row>
    <row r="4688" spans="1:5">
      <c r="A4688">
        <v>5189</v>
      </c>
      <c r="B4688" s="306">
        <v>1.26712962962954</v>
      </c>
      <c r="C4688">
        <v>19.126999999999999</v>
      </c>
      <c r="D4688">
        <v>62.776000000000003</v>
      </c>
      <c r="E4688" s="273">
        <v>114.3</v>
      </c>
    </row>
    <row r="4689" spans="1:5">
      <c r="A4689">
        <v>5190</v>
      </c>
      <c r="B4689" s="306">
        <v>1.26724537037028</v>
      </c>
      <c r="C4689">
        <v>19.126999999999999</v>
      </c>
      <c r="D4689">
        <v>62.776000000000003</v>
      </c>
      <c r="E4689" s="273">
        <v>114.3</v>
      </c>
    </row>
    <row r="4690" spans="1:5">
      <c r="A4690">
        <v>5191</v>
      </c>
      <c r="B4690" s="306">
        <v>1.2673611111110199</v>
      </c>
      <c r="C4690">
        <v>19.126999999999999</v>
      </c>
      <c r="D4690">
        <v>62.776000000000003</v>
      </c>
      <c r="E4690" s="273">
        <v>114.3</v>
      </c>
    </row>
    <row r="4691" spans="1:5">
      <c r="A4691">
        <v>5192</v>
      </c>
      <c r="B4691" s="306">
        <v>1.2674768518517601</v>
      </c>
      <c r="C4691">
        <v>19.126999999999999</v>
      </c>
      <c r="D4691">
        <v>62.776000000000003</v>
      </c>
      <c r="E4691" s="273">
        <v>114.3</v>
      </c>
    </row>
    <row r="4692" spans="1:5">
      <c r="A4692">
        <v>5193</v>
      </c>
      <c r="B4692" s="306">
        <v>1.2675925925925</v>
      </c>
      <c r="C4692">
        <v>19.126999999999999</v>
      </c>
      <c r="D4692">
        <v>62.776000000000003</v>
      </c>
      <c r="E4692" s="273">
        <v>114.3</v>
      </c>
    </row>
    <row r="4693" spans="1:5">
      <c r="A4693">
        <v>5194</v>
      </c>
      <c r="B4693" s="306">
        <v>1.26770833333324</v>
      </c>
      <c r="C4693">
        <v>19.126999999999999</v>
      </c>
      <c r="D4693">
        <v>62.776000000000003</v>
      </c>
      <c r="E4693" s="273">
        <v>114.3</v>
      </c>
    </row>
    <row r="4694" spans="1:5">
      <c r="A4694">
        <v>5195</v>
      </c>
      <c r="B4694" s="306">
        <v>1.2678240740739899</v>
      </c>
      <c r="C4694">
        <v>19.126999999999999</v>
      </c>
      <c r="D4694">
        <v>62.805999999999997</v>
      </c>
      <c r="E4694" s="273">
        <v>114.3</v>
      </c>
    </row>
    <row r="4695" spans="1:5">
      <c r="A4695">
        <v>5196</v>
      </c>
      <c r="B4695" s="306">
        <v>1.2679398148147301</v>
      </c>
      <c r="C4695">
        <v>19.126999999999999</v>
      </c>
      <c r="D4695">
        <v>62.805999999999997</v>
      </c>
      <c r="E4695" s="273">
        <v>114.3</v>
      </c>
    </row>
    <row r="4696" spans="1:5">
      <c r="A4696">
        <v>5197</v>
      </c>
      <c r="B4696" s="306">
        <v>1.26805555555547</v>
      </c>
      <c r="C4696">
        <v>19.126999999999999</v>
      </c>
      <c r="D4696">
        <v>62.805999999999997</v>
      </c>
      <c r="E4696" s="273">
        <v>114.3</v>
      </c>
    </row>
    <row r="4697" spans="1:5">
      <c r="A4697">
        <v>5198</v>
      </c>
      <c r="B4697" s="306">
        <v>1.2681712962962099</v>
      </c>
      <c r="C4697">
        <v>19.126999999999999</v>
      </c>
      <c r="D4697">
        <v>62.805999999999997</v>
      </c>
      <c r="E4697" s="273">
        <v>122.2</v>
      </c>
    </row>
    <row r="4698" spans="1:5">
      <c r="A4698">
        <v>5199</v>
      </c>
      <c r="B4698" s="306">
        <v>1.2682870370369499</v>
      </c>
      <c r="C4698">
        <v>19.126999999999999</v>
      </c>
      <c r="D4698">
        <v>62.805999999999997</v>
      </c>
      <c r="E4698" s="273">
        <v>122.2</v>
      </c>
    </row>
    <row r="4699" spans="1:5">
      <c r="A4699">
        <v>5200</v>
      </c>
      <c r="B4699" s="306">
        <v>1.2684027777776901</v>
      </c>
      <c r="C4699">
        <v>19.126999999999999</v>
      </c>
      <c r="D4699">
        <v>62.805999999999997</v>
      </c>
      <c r="E4699" s="273">
        <v>122.2</v>
      </c>
    </row>
    <row r="4700" spans="1:5">
      <c r="A4700">
        <v>5201</v>
      </c>
      <c r="B4700" s="306">
        <v>1.26851851851843</v>
      </c>
      <c r="C4700">
        <v>19.126999999999999</v>
      </c>
      <c r="D4700">
        <v>62.835999999999999</v>
      </c>
      <c r="E4700" s="273">
        <v>122.2</v>
      </c>
    </row>
    <row r="4701" spans="1:5">
      <c r="A4701">
        <v>5202</v>
      </c>
      <c r="B4701" s="306">
        <v>1.2686342592591699</v>
      </c>
      <c r="C4701">
        <v>19.126999999999999</v>
      </c>
      <c r="D4701">
        <v>62.835999999999999</v>
      </c>
      <c r="E4701" s="273">
        <v>122.2</v>
      </c>
    </row>
    <row r="4702" spans="1:5">
      <c r="A4702">
        <v>5203</v>
      </c>
      <c r="B4702" s="306">
        <v>1.2687499999999099</v>
      </c>
      <c r="C4702">
        <v>19.126999999999999</v>
      </c>
      <c r="D4702">
        <v>62.835999999999999</v>
      </c>
      <c r="E4702" s="273">
        <v>122.2</v>
      </c>
    </row>
    <row r="4703" spans="1:5">
      <c r="A4703">
        <v>5204</v>
      </c>
      <c r="B4703" s="306">
        <v>1.2688657407406501</v>
      </c>
      <c r="C4703">
        <v>19.126999999999999</v>
      </c>
      <c r="D4703">
        <v>62.866</v>
      </c>
      <c r="E4703" s="273">
        <v>122.2</v>
      </c>
    </row>
    <row r="4704" spans="1:5">
      <c r="A4704">
        <v>5205</v>
      </c>
      <c r="B4704" s="306">
        <v>1.26898148148139</v>
      </c>
      <c r="C4704">
        <v>19.126999999999999</v>
      </c>
      <c r="D4704">
        <v>62.896000000000001</v>
      </c>
      <c r="E4704" s="273">
        <v>122.2</v>
      </c>
    </row>
    <row r="4705" spans="1:5">
      <c r="A4705">
        <v>5206</v>
      </c>
      <c r="B4705" s="306">
        <v>1.26909722222213</v>
      </c>
      <c r="C4705">
        <v>19.126999999999999</v>
      </c>
      <c r="D4705">
        <v>62.896000000000001</v>
      </c>
      <c r="E4705" s="273">
        <v>122.2</v>
      </c>
    </row>
    <row r="4706" spans="1:5">
      <c r="A4706">
        <v>5207</v>
      </c>
      <c r="B4706" s="306">
        <v>1.2692129629628699</v>
      </c>
      <c r="C4706">
        <v>19.126999999999999</v>
      </c>
      <c r="D4706">
        <v>62.866</v>
      </c>
      <c r="E4706" s="273">
        <v>122.2</v>
      </c>
    </row>
    <row r="4707" spans="1:5">
      <c r="A4707">
        <v>5208</v>
      </c>
      <c r="B4707" s="306">
        <v>1.2693287037036101</v>
      </c>
      <c r="C4707">
        <v>19.126999999999999</v>
      </c>
      <c r="D4707">
        <v>62.835999999999999</v>
      </c>
      <c r="E4707" s="273">
        <v>122.2</v>
      </c>
    </row>
    <row r="4708" spans="1:5">
      <c r="A4708">
        <v>5209</v>
      </c>
      <c r="B4708" s="306">
        <v>1.26944444444436</v>
      </c>
      <c r="C4708">
        <v>19.126999999999999</v>
      </c>
      <c r="D4708">
        <v>62.835999999999999</v>
      </c>
      <c r="E4708" s="273">
        <v>122.2</v>
      </c>
    </row>
    <row r="4709" spans="1:5">
      <c r="A4709">
        <v>5210</v>
      </c>
      <c r="B4709" s="306">
        <v>1.2695601851850999</v>
      </c>
      <c r="C4709">
        <v>19.126999999999999</v>
      </c>
      <c r="D4709">
        <v>62.866</v>
      </c>
      <c r="E4709" s="273">
        <v>122.2</v>
      </c>
    </row>
    <row r="4710" spans="1:5">
      <c r="A4710">
        <v>5211</v>
      </c>
      <c r="B4710" s="306">
        <v>1.2696759259258401</v>
      </c>
      <c r="C4710">
        <v>19.126999999999999</v>
      </c>
      <c r="D4710">
        <v>62.866</v>
      </c>
      <c r="E4710" s="273">
        <v>122.2</v>
      </c>
    </row>
    <row r="4711" spans="1:5">
      <c r="A4711">
        <v>5212</v>
      </c>
      <c r="B4711" s="306">
        <v>1.2697916666665801</v>
      </c>
      <c r="C4711">
        <v>19.126999999999999</v>
      </c>
      <c r="D4711">
        <v>62.866</v>
      </c>
      <c r="E4711" s="273">
        <v>122.2</v>
      </c>
    </row>
    <row r="4712" spans="1:5">
      <c r="A4712">
        <v>5213</v>
      </c>
      <c r="B4712" s="306">
        <v>1.26990740740732</v>
      </c>
      <c r="C4712">
        <v>19.126999999999999</v>
      </c>
      <c r="D4712">
        <v>62.866</v>
      </c>
      <c r="E4712" s="273">
        <v>122.2</v>
      </c>
    </row>
    <row r="4713" spans="1:5">
      <c r="A4713">
        <v>5214</v>
      </c>
      <c r="B4713" s="306">
        <v>1.2700231481480599</v>
      </c>
      <c r="C4713">
        <v>19.126999999999999</v>
      </c>
      <c r="D4713">
        <v>62.866</v>
      </c>
      <c r="E4713" s="273">
        <v>122.2</v>
      </c>
    </row>
    <row r="4714" spans="1:5">
      <c r="A4714">
        <v>5215</v>
      </c>
      <c r="B4714" s="306">
        <v>1.2701388888888001</v>
      </c>
      <c r="C4714">
        <v>19.126999999999999</v>
      </c>
      <c r="D4714">
        <v>62.866</v>
      </c>
      <c r="E4714" s="273">
        <v>122.2</v>
      </c>
    </row>
    <row r="4715" spans="1:5">
      <c r="A4715">
        <v>5216</v>
      </c>
      <c r="B4715" s="306">
        <v>1.2702546296295401</v>
      </c>
      <c r="C4715">
        <v>19.126999999999999</v>
      </c>
      <c r="D4715">
        <v>62.896000000000001</v>
      </c>
      <c r="E4715" s="273">
        <v>130.1</v>
      </c>
    </row>
    <row r="4716" spans="1:5">
      <c r="A4716">
        <v>5217</v>
      </c>
      <c r="B4716" s="306">
        <v>1.27037037037028</v>
      </c>
      <c r="C4716">
        <v>19.151</v>
      </c>
      <c r="D4716">
        <v>62.87</v>
      </c>
      <c r="E4716" s="273">
        <v>122.2</v>
      </c>
    </row>
    <row r="4717" spans="1:5">
      <c r="A4717">
        <v>5218</v>
      </c>
      <c r="B4717" s="306">
        <v>1.2704861111110199</v>
      </c>
      <c r="C4717">
        <v>19.151</v>
      </c>
      <c r="D4717">
        <v>62.84</v>
      </c>
      <c r="E4717" s="273">
        <v>130.1</v>
      </c>
    </row>
    <row r="4718" spans="1:5">
      <c r="A4718">
        <v>5219</v>
      </c>
      <c r="B4718" s="306">
        <v>1.2706018518517599</v>
      </c>
      <c r="C4718">
        <v>19.126999999999999</v>
      </c>
      <c r="D4718">
        <v>62.866</v>
      </c>
      <c r="E4718" s="273">
        <v>130.1</v>
      </c>
    </row>
    <row r="4719" spans="1:5">
      <c r="A4719">
        <v>5220</v>
      </c>
      <c r="B4719" s="306">
        <v>1.2707175925925001</v>
      </c>
      <c r="C4719">
        <v>19.151</v>
      </c>
      <c r="D4719">
        <v>62.84</v>
      </c>
      <c r="E4719" s="273">
        <v>130.1</v>
      </c>
    </row>
    <row r="4720" spans="1:5">
      <c r="A4720">
        <v>5221</v>
      </c>
      <c r="B4720" s="306">
        <v>1.27083333333324</v>
      </c>
      <c r="C4720">
        <v>19.151</v>
      </c>
      <c r="D4720">
        <v>62.87</v>
      </c>
      <c r="E4720" s="273">
        <v>130.1</v>
      </c>
    </row>
    <row r="4721" spans="1:5">
      <c r="A4721">
        <v>5222</v>
      </c>
      <c r="B4721" s="306">
        <v>1.2709490740739899</v>
      </c>
      <c r="C4721">
        <v>19.151</v>
      </c>
      <c r="D4721">
        <v>62.9</v>
      </c>
      <c r="E4721" s="273">
        <v>130.1</v>
      </c>
    </row>
    <row r="4722" spans="1:5">
      <c r="A4722">
        <v>5223</v>
      </c>
      <c r="B4722" s="306">
        <v>1.2710648148147301</v>
      </c>
      <c r="C4722">
        <v>19.151</v>
      </c>
      <c r="D4722">
        <v>62.93</v>
      </c>
      <c r="E4722" s="273">
        <v>130.1</v>
      </c>
    </row>
    <row r="4723" spans="1:5">
      <c r="A4723">
        <v>5224</v>
      </c>
      <c r="B4723" s="306">
        <v>1.27118055555547</v>
      </c>
      <c r="C4723">
        <v>19.151</v>
      </c>
      <c r="D4723">
        <v>62.93</v>
      </c>
      <c r="E4723" s="273">
        <v>130.1</v>
      </c>
    </row>
    <row r="4724" spans="1:5">
      <c r="A4724">
        <v>5225</v>
      </c>
      <c r="B4724" s="306">
        <v>1.27129629629621</v>
      </c>
      <c r="C4724">
        <v>19.151</v>
      </c>
      <c r="D4724">
        <v>62.93</v>
      </c>
      <c r="E4724" s="273">
        <v>130.1</v>
      </c>
    </row>
    <row r="4725" spans="1:5">
      <c r="A4725">
        <v>5226</v>
      </c>
      <c r="B4725" s="306">
        <v>1.2714120370369499</v>
      </c>
      <c r="C4725">
        <v>19.151</v>
      </c>
      <c r="D4725">
        <v>62.96</v>
      </c>
      <c r="E4725" s="273">
        <v>130.1</v>
      </c>
    </row>
    <row r="4726" spans="1:5">
      <c r="A4726">
        <v>5227</v>
      </c>
      <c r="B4726" s="306">
        <v>1.2715277777776901</v>
      </c>
      <c r="C4726">
        <v>19.151</v>
      </c>
      <c r="D4726">
        <v>62.99</v>
      </c>
      <c r="E4726" s="273">
        <v>130.1</v>
      </c>
    </row>
    <row r="4727" spans="1:5">
      <c r="A4727">
        <v>5228</v>
      </c>
      <c r="B4727" s="306">
        <v>1.27164351851843</v>
      </c>
      <c r="C4727">
        <v>19.151</v>
      </c>
      <c r="D4727">
        <v>63.02</v>
      </c>
      <c r="E4727" s="273">
        <v>130.1</v>
      </c>
    </row>
    <row r="4728" spans="1:5">
      <c r="A4728">
        <v>5229</v>
      </c>
      <c r="B4728" s="306">
        <v>1.27175925925917</v>
      </c>
      <c r="C4728">
        <v>19.151</v>
      </c>
      <c r="D4728">
        <v>63.02</v>
      </c>
      <c r="E4728" s="273">
        <v>130.1</v>
      </c>
    </row>
    <row r="4729" spans="1:5">
      <c r="A4729">
        <v>5230</v>
      </c>
      <c r="B4729" s="306">
        <v>1.2718749999999099</v>
      </c>
      <c r="C4729">
        <v>19.151</v>
      </c>
      <c r="D4729">
        <v>62.99</v>
      </c>
      <c r="E4729" s="273">
        <v>130.1</v>
      </c>
    </row>
    <row r="4730" spans="1:5">
      <c r="A4730">
        <v>5231</v>
      </c>
      <c r="B4730" s="306">
        <v>1.2719907407406501</v>
      </c>
      <c r="C4730">
        <v>19.151</v>
      </c>
      <c r="D4730">
        <v>62.96</v>
      </c>
      <c r="E4730" s="273">
        <v>130.1</v>
      </c>
    </row>
    <row r="4731" spans="1:5">
      <c r="A4731">
        <v>5232</v>
      </c>
      <c r="B4731" s="306">
        <v>1.2721064814813901</v>
      </c>
      <c r="C4731">
        <v>19.151</v>
      </c>
      <c r="D4731">
        <v>62.96</v>
      </c>
      <c r="E4731" s="273">
        <v>130.1</v>
      </c>
    </row>
    <row r="4732" spans="1:5">
      <c r="A4732">
        <v>5233</v>
      </c>
      <c r="B4732" s="306">
        <v>1.27222222222213</v>
      </c>
      <c r="C4732">
        <v>19.151</v>
      </c>
      <c r="D4732">
        <v>62.96</v>
      </c>
      <c r="E4732" s="273">
        <v>138</v>
      </c>
    </row>
    <row r="4733" spans="1:5">
      <c r="A4733">
        <v>5234</v>
      </c>
      <c r="B4733" s="306">
        <v>1.2723379629628699</v>
      </c>
      <c r="C4733">
        <v>19.151</v>
      </c>
      <c r="D4733">
        <v>62.96</v>
      </c>
      <c r="E4733" s="273">
        <v>138</v>
      </c>
    </row>
    <row r="4734" spans="1:5">
      <c r="A4734">
        <v>5235</v>
      </c>
      <c r="B4734" s="306">
        <v>1.2724537037036101</v>
      </c>
      <c r="C4734">
        <v>19.151</v>
      </c>
      <c r="D4734">
        <v>62.96</v>
      </c>
      <c r="E4734" s="273">
        <v>138</v>
      </c>
    </row>
    <row r="4735" spans="1:5">
      <c r="A4735">
        <v>5236</v>
      </c>
      <c r="B4735" s="306">
        <v>1.27256944444436</v>
      </c>
      <c r="C4735">
        <v>19.151</v>
      </c>
      <c r="D4735">
        <v>62.93</v>
      </c>
      <c r="E4735" s="273">
        <v>138</v>
      </c>
    </row>
    <row r="4736" spans="1:5">
      <c r="A4736">
        <v>5237</v>
      </c>
      <c r="B4736" s="306">
        <v>1.2726851851851</v>
      </c>
      <c r="C4736">
        <v>19.151</v>
      </c>
      <c r="D4736">
        <v>62.9</v>
      </c>
      <c r="E4736" s="273">
        <v>138</v>
      </c>
    </row>
    <row r="4737" spans="1:5">
      <c r="A4737">
        <v>5238</v>
      </c>
      <c r="B4737" s="306">
        <v>1.2728009259258399</v>
      </c>
      <c r="C4737">
        <v>19.151</v>
      </c>
      <c r="D4737">
        <v>62.87</v>
      </c>
      <c r="E4737" s="273">
        <v>138</v>
      </c>
    </row>
    <row r="4738" spans="1:5">
      <c r="A4738">
        <v>5239</v>
      </c>
      <c r="B4738" s="306">
        <v>1.2729166666665801</v>
      </c>
      <c r="C4738">
        <v>19.151</v>
      </c>
      <c r="D4738">
        <v>62.9</v>
      </c>
      <c r="E4738" s="273">
        <v>138</v>
      </c>
    </row>
    <row r="4739" spans="1:5">
      <c r="A4739">
        <v>5240</v>
      </c>
      <c r="B4739" s="306">
        <v>1.27303240740732</v>
      </c>
      <c r="C4739">
        <v>19.151</v>
      </c>
      <c r="D4739">
        <v>62.9</v>
      </c>
      <c r="E4739" s="273">
        <v>138</v>
      </c>
    </row>
    <row r="4740" spans="1:5">
      <c r="A4740">
        <v>5241</v>
      </c>
      <c r="B4740" s="306">
        <v>1.27314814814806</v>
      </c>
      <c r="C4740">
        <v>19.151</v>
      </c>
      <c r="D4740">
        <v>62.9</v>
      </c>
      <c r="E4740" s="273">
        <v>138</v>
      </c>
    </row>
    <row r="4741" spans="1:5">
      <c r="A4741">
        <v>5242</v>
      </c>
      <c r="B4741" s="306">
        <v>1.2732638888887999</v>
      </c>
      <c r="C4741">
        <v>19.151</v>
      </c>
      <c r="D4741">
        <v>62.93</v>
      </c>
      <c r="E4741" s="273">
        <v>138</v>
      </c>
    </row>
    <row r="4742" spans="1:5">
      <c r="A4742">
        <v>5243</v>
      </c>
      <c r="B4742" s="306">
        <v>1.2733796296295401</v>
      </c>
      <c r="C4742">
        <v>19.151</v>
      </c>
      <c r="D4742">
        <v>62.93</v>
      </c>
      <c r="E4742" s="273">
        <v>138</v>
      </c>
    </row>
    <row r="4743" spans="1:5">
      <c r="A4743">
        <v>5244</v>
      </c>
      <c r="B4743" s="306">
        <v>1.27349537037028</v>
      </c>
      <c r="C4743">
        <v>19.151</v>
      </c>
      <c r="D4743">
        <v>62.93</v>
      </c>
      <c r="E4743" s="273">
        <v>138</v>
      </c>
    </row>
    <row r="4744" spans="1:5">
      <c r="A4744">
        <v>5245</v>
      </c>
      <c r="B4744" s="306">
        <v>1.27361111111102</v>
      </c>
      <c r="C4744">
        <v>19.151</v>
      </c>
      <c r="D4744">
        <v>62.9</v>
      </c>
      <c r="E4744" s="273">
        <v>138</v>
      </c>
    </row>
    <row r="4745" spans="1:5">
      <c r="A4745">
        <v>5246</v>
      </c>
      <c r="B4745" s="306">
        <v>1.2737268518517599</v>
      </c>
      <c r="C4745">
        <v>19.175000000000001</v>
      </c>
      <c r="D4745">
        <v>62.904000000000003</v>
      </c>
      <c r="E4745" s="273">
        <v>138</v>
      </c>
    </row>
    <row r="4746" spans="1:5">
      <c r="A4746">
        <v>5247</v>
      </c>
      <c r="B4746" s="306">
        <v>1.2738425925925001</v>
      </c>
      <c r="C4746">
        <v>19.151</v>
      </c>
      <c r="D4746">
        <v>62.9</v>
      </c>
      <c r="E4746" s="273">
        <v>138</v>
      </c>
    </row>
    <row r="4747" spans="1:5">
      <c r="A4747">
        <v>5248</v>
      </c>
      <c r="B4747" s="306">
        <v>1.27395833333324</v>
      </c>
      <c r="C4747">
        <v>19.151</v>
      </c>
      <c r="D4747">
        <v>62.93</v>
      </c>
      <c r="E4747" s="273">
        <v>138</v>
      </c>
    </row>
    <row r="4748" spans="1:5">
      <c r="A4748">
        <v>5249</v>
      </c>
      <c r="B4748" s="306">
        <v>1.27407407407398</v>
      </c>
      <c r="C4748">
        <v>19.175000000000001</v>
      </c>
      <c r="D4748">
        <v>62.963999999999999</v>
      </c>
      <c r="E4748" s="273">
        <v>138</v>
      </c>
    </row>
    <row r="4749" spans="1:5">
      <c r="A4749">
        <v>5250</v>
      </c>
      <c r="B4749" s="306">
        <v>1.2741898148147299</v>
      </c>
      <c r="C4749">
        <v>19.175000000000001</v>
      </c>
      <c r="D4749">
        <v>62.963999999999999</v>
      </c>
      <c r="E4749" s="273">
        <v>138</v>
      </c>
    </row>
    <row r="4750" spans="1:5">
      <c r="A4750">
        <v>5251</v>
      </c>
      <c r="B4750" s="306">
        <v>1.2743055555554701</v>
      </c>
      <c r="C4750">
        <v>19.151</v>
      </c>
      <c r="D4750">
        <v>62.96</v>
      </c>
      <c r="E4750" s="273">
        <v>138</v>
      </c>
    </row>
    <row r="4751" spans="1:5">
      <c r="A4751">
        <v>5252</v>
      </c>
      <c r="B4751" s="306">
        <v>1.27442129629621</v>
      </c>
      <c r="C4751">
        <v>19.175000000000001</v>
      </c>
      <c r="D4751">
        <v>62.963999999999999</v>
      </c>
      <c r="E4751" s="273">
        <v>138</v>
      </c>
    </row>
    <row r="4752" spans="1:5">
      <c r="A4752">
        <v>5253</v>
      </c>
      <c r="B4752" s="306">
        <v>1.27453703703695</v>
      </c>
      <c r="C4752">
        <v>19.175000000000001</v>
      </c>
      <c r="D4752">
        <v>62.963999999999999</v>
      </c>
      <c r="E4752" s="273">
        <v>138</v>
      </c>
    </row>
    <row r="4753" spans="1:5">
      <c r="A4753">
        <v>5254</v>
      </c>
      <c r="B4753" s="306">
        <v>1.2746527777776899</v>
      </c>
      <c r="C4753">
        <v>19.175000000000001</v>
      </c>
      <c r="D4753">
        <v>62.963999999999999</v>
      </c>
      <c r="E4753" s="273">
        <v>138</v>
      </c>
    </row>
    <row r="4754" spans="1:5">
      <c r="A4754">
        <v>5255</v>
      </c>
      <c r="B4754" s="306">
        <v>1.2747685185184301</v>
      </c>
      <c r="C4754">
        <v>19.175000000000001</v>
      </c>
      <c r="D4754">
        <v>62.963999999999999</v>
      </c>
      <c r="E4754" s="273">
        <v>138</v>
      </c>
    </row>
    <row r="4755" spans="1:5">
      <c r="A4755">
        <v>5256</v>
      </c>
      <c r="B4755" s="306">
        <v>1.27488425925917</v>
      </c>
      <c r="C4755">
        <v>19.175000000000001</v>
      </c>
      <c r="D4755">
        <v>62.933999999999997</v>
      </c>
      <c r="E4755" s="273">
        <v>138</v>
      </c>
    </row>
    <row r="4756" spans="1:5">
      <c r="A4756">
        <v>5257</v>
      </c>
      <c r="B4756" s="306">
        <v>1.27499999999991</v>
      </c>
      <c r="C4756">
        <v>19.175000000000001</v>
      </c>
      <c r="D4756">
        <v>62.963999999999999</v>
      </c>
      <c r="E4756" s="273">
        <v>145.80000000000001</v>
      </c>
    </row>
    <row r="4757" spans="1:5">
      <c r="A4757">
        <v>5258</v>
      </c>
      <c r="B4757" s="306">
        <v>1.2751157407406499</v>
      </c>
      <c r="C4757">
        <v>19.175000000000001</v>
      </c>
      <c r="D4757">
        <v>62.963999999999999</v>
      </c>
      <c r="E4757" s="273">
        <v>145.80000000000001</v>
      </c>
    </row>
    <row r="4758" spans="1:5">
      <c r="A4758">
        <v>5259</v>
      </c>
      <c r="B4758" s="306">
        <v>1.2752314814813901</v>
      </c>
      <c r="C4758">
        <v>19.175000000000001</v>
      </c>
      <c r="D4758">
        <v>62.994</v>
      </c>
      <c r="E4758" s="273">
        <v>145.80000000000001</v>
      </c>
    </row>
    <row r="4759" spans="1:5">
      <c r="A4759">
        <v>5260</v>
      </c>
      <c r="B4759" s="306">
        <v>1.27534722222213</v>
      </c>
      <c r="C4759">
        <v>19.175000000000001</v>
      </c>
      <c r="D4759">
        <v>62.994</v>
      </c>
      <c r="E4759" s="273">
        <v>145.80000000000001</v>
      </c>
    </row>
    <row r="4760" spans="1:5">
      <c r="A4760">
        <v>5261</v>
      </c>
      <c r="B4760" s="306">
        <v>1.27546296296287</v>
      </c>
      <c r="C4760">
        <v>19.175000000000001</v>
      </c>
      <c r="D4760">
        <v>62.994</v>
      </c>
      <c r="E4760" s="273">
        <v>145.80000000000001</v>
      </c>
    </row>
    <row r="4761" spans="1:5">
      <c r="A4761">
        <v>5262</v>
      </c>
      <c r="B4761" s="306">
        <v>1.2755787037036099</v>
      </c>
      <c r="C4761">
        <v>19.175000000000001</v>
      </c>
      <c r="D4761">
        <v>63.024000000000001</v>
      </c>
      <c r="E4761" s="273">
        <v>145.80000000000001</v>
      </c>
    </row>
    <row r="4762" spans="1:5">
      <c r="A4762">
        <v>5263</v>
      </c>
      <c r="B4762" s="306">
        <v>1.2756944444443501</v>
      </c>
      <c r="C4762">
        <v>19.175000000000001</v>
      </c>
      <c r="D4762">
        <v>63.024000000000001</v>
      </c>
      <c r="E4762" s="273">
        <v>145.80000000000001</v>
      </c>
    </row>
    <row r="4763" spans="1:5">
      <c r="A4763">
        <v>5264</v>
      </c>
      <c r="B4763" s="306">
        <v>1.2758101851851</v>
      </c>
      <c r="C4763">
        <v>19.175000000000001</v>
      </c>
      <c r="D4763">
        <v>63.024000000000001</v>
      </c>
      <c r="E4763" s="273">
        <v>145.80000000000001</v>
      </c>
    </row>
    <row r="4764" spans="1:5">
      <c r="A4764">
        <v>5265</v>
      </c>
      <c r="B4764" s="306">
        <v>1.27592592592584</v>
      </c>
      <c r="C4764">
        <v>19.175000000000001</v>
      </c>
      <c r="D4764">
        <v>63.024000000000001</v>
      </c>
      <c r="E4764" s="273">
        <v>145.80000000000001</v>
      </c>
    </row>
    <row r="4765" spans="1:5">
      <c r="A4765">
        <v>5266</v>
      </c>
      <c r="B4765" s="306">
        <v>1.2760416666665799</v>
      </c>
      <c r="C4765">
        <v>19.175000000000001</v>
      </c>
      <c r="D4765">
        <v>63.054000000000002</v>
      </c>
      <c r="E4765" s="273">
        <v>145.80000000000001</v>
      </c>
    </row>
    <row r="4766" spans="1:5">
      <c r="A4766">
        <v>5267</v>
      </c>
      <c r="B4766" s="306">
        <v>1.2761574074073201</v>
      </c>
      <c r="C4766">
        <v>19.175000000000001</v>
      </c>
      <c r="D4766">
        <v>63.054000000000002</v>
      </c>
      <c r="E4766" s="273">
        <v>145.80000000000001</v>
      </c>
    </row>
    <row r="4767" spans="1:5">
      <c r="A4767">
        <v>5268</v>
      </c>
      <c r="B4767" s="306">
        <v>1.27627314814806</v>
      </c>
      <c r="C4767">
        <v>19.199000000000002</v>
      </c>
      <c r="D4767">
        <v>63.058</v>
      </c>
      <c r="E4767" s="273">
        <v>145.80000000000001</v>
      </c>
    </row>
    <row r="4768" spans="1:5">
      <c r="A4768">
        <v>5269</v>
      </c>
      <c r="B4768" s="306">
        <v>1.2763888888888</v>
      </c>
      <c r="C4768">
        <v>19.175000000000001</v>
      </c>
      <c r="D4768">
        <v>63.054000000000002</v>
      </c>
      <c r="E4768" s="273">
        <v>145.80000000000001</v>
      </c>
    </row>
    <row r="4769" spans="1:5">
      <c r="A4769">
        <v>5270</v>
      </c>
      <c r="B4769" s="306">
        <v>1.2765046296295399</v>
      </c>
      <c r="C4769">
        <v>19.175000000000001</v>
      </c>
      <c r="D4769">
        <v>63.024000000000001</v>
      </c>
      <c r="E4769" s="273">
        <v>145.80000000000001</v>
      </c>
    </row>
    <row r="4770" spans="1:5">
      <c r="A4770">
        <v>5271</v>
      </c>
      <c r="B4770" s="306">
        <v>1.2766203703702801</v>
      </c>
      <c r="C4770">
        <v>19.175000000000001</v>
      </c>
      <c r="D4770">
        <v>63.054000000000002</v>
      </c>
      <c r="E4770" s="273">
        <v>145.80000000000001</v>
      </c>
    </row>
    <row r="4771" spans="1:5">
      <c r="A4771">
        <v>5272</v>
      </c>
      <c r="B4771" s="306">
        <v>1.27673611111102</v>
      </c>
      <c r="C4771">
        <v>19.175000000000001</v>
      </c>
      <c r="D4771">
        <v>63.054000000000002</v>
      </c>
      <c r="E4771" s="273">
        <v>145.80000000000001</v>
      </c>
    </row>
    <row r="4772" spans="1:5">
      <c r="A4772">
        <v>5273</v>
      </c>
      <c r="B4772" s="306">
        <v>1.27685185185176</v>
      </c>
      <c r="C4772">
        <v>19.175000000000001</v>
      </c>
      <c r="D4772">
        <v>63.054000000000002</v>
      </c>
      <c r="E4772" s="273">
        <v>145.80000000000001</v>
      </c>
    </row>
    <row r="4773" spans="1:5">
      <c r="A4773">
        <v>5274</v>
      </c>
      <c r="B4773" s="306">
        <v>1.2769675925924999</v>
      </c>
      <c r="C4773">
        <v>19.199000000000002</v>
      </c>
      <c r="D4773">
        <v>63.058</v>
      </c>
      <c r="E4773" s="273">
        <v>145.80000000000001</v>
      </c>
    </row>
    <row r="4774" spans="1:5">
      <c r="A4774">
        <v>5275</v>
      </c>
      <c r="B4774" s="306">
        <v>1.2770833333332401</v>
      </c>
      <c r="C4774">
        <v>19.199000000000002</v>
      </c>
      <c r="D4774">
        <v>63.058</v>
      </c>
      <c r="E4774" s="273">
        <v>145.80000000000001</v>
      </c>
    </row>
    <row r="4775" spans="1:5">
      <c r="A4775">
        <v>5276</v>
      </c>
      <c r="B4775" s="306">
        <v>1.27719907407398</v>
      </c>
      <c r="C4775">
        <v>19.175000000000001</v>
      </c>
      <c r="D4775">
        <v>63.054000000000002</v>
      </c>
      <c r="E4775" s="273">
        <v>145.80000000000001</v>
      </c>
    </row>
    <row r="4776" spans="1:5">
      <c r="A4776">
        <v>5277</v>
      </c>
      <c r="B4776" s="306">
        <v>1.27731481481472</v>
      </c>
      <c r="C4776">
        <v>19.199000000000002</v>
      </c>
      <c r="D4776">
        <v>63.058</v>
      </c>
      <c r="E4776" s="273">
        <v>145.80000000000001</v>
      </c>
    </row>
    <row r="4777" spans="1:5">
      <c r="A4777">
        <v>5278</v>
      </c>
      <c r="B4777" s="306">
        <v>1.2774305555554699</v>
      </c>
      <c r="C4777">
        <v>19.199000000000002</v>
      </c>
      <c r="D4777">
        <v>63.058</v>
      </c>
      <c r="E4777" s="273">
        <v>145.80000000000001</v>
      </c>
    </row>
    <row r="4778" spans="1:5">
      <c r="A4778">
        <v>5279</v>
      </c>
      <c r="B4778" s="306">
        <v>1.2775462962962101</v>
      </c>
      <c r="C4778">
        <v>19.199000000000002</v>
      </c>
      <c r="D4778">
        <v>63.088000000000001</v>
      </c>
      <c r="E4778" s="273">
        <v>145.80000000000001</v>
      </c>
    </row>
    <row r="4779" spans="1:5">
      <c r="A4779">
        <v>5280</v>
      </c>
      <c r="B4779" s="306">
        <v>1.27766203703695</v>
      </c>
      <c r="C4779">
        <v>19.199000000000002</v>
      </c>
      <c r="D4779">
        <v>63.088000000000001</v>
      </c>
      <c r="E4779" s="273">
        <v>145.80000000000001</v>
      </c>
    </row>
    <row r="4780" spans="1:5">
      <c r="A4780">
        <v>5281</v>
      </c>
      <c r="B4780" s="306">
        <v>1.27777777777769</v>
      </c>
      <c r="C4780">
        <v>19.199000000000002</v>
      </c>
      <c r="D4780">
        <v>63.088000000000001</v>
      </c>
      <c r="E4780" s="273">
        <v>153.69999999999999</v>
      </c>
    </row>
    <row r="4781" spans="1:5">
      <c r="A4781">
        <v>5282</v>
      </c>
      <c r="B4781" s="306">
        <v>1.2778935185184299</v>
      </c>
      <c r="C4781">
        <v>19.199000000000002</v>
      </c>
      <c r="D4781">
        <v>63.088000000000001</v>
      </c>
      <c r="E4781" s="273">
        <v>145.80000000000001</v>
      </c>
    </row>
    <row r="4782" spans="1:5">
      <c r="A4782">
        <v>5283</v>
      </c>
      <c r="B4782" s="306">
        <v>1.2780092592591701</v>
      </c>
      <c r="C4782">
        <v>19.199000000000002</v>
      </c>
      <c r="D4782">
        <v>63.118000000000002</v>
      </c>
      <c r="E4782" s="273">
        <v>145.80000000000001</v>
      </c>
    </row>
    <row r="4783" spans="1:5">
      <c r="A4783">
        <v>5284</v>
      </c>
      <c r="B4783" s="306">
        <v>1.27812499999991</v>
      </c>
      <c r="C4783">
        <v>19.199000000000002</v>
      </c>
      <c r="D4783">
        <v>63.088000000000001</v>
      </c>
      <c r="E4783" s="273">
        <v>145.80000000000001</v>
      </c>
    </row>
    <row r="4784" spans="1:5">
      <c r="A4784">
        <v>5285</v>
      </c>
      <c r="B4784" s="306">
        <v>1.27824074074065</v>
      </c>
      <c r="C4784">
        <v>19.199000000000002</v>
      </c>
      <c r="D4784">
        <v>63.088000000000001</v>
      </c>
      <c r="E4784" s="273">
        <v>145.80000000000001</v>
      </c>
    </row>
    <row r="4785" spans="1:5">
      <c r="A4785">
        <v>5286</v>
      </c>
      <c r="B4785" s="306">
        <v>1.2783564814813899</v>
      </c>
      <c r="C4785">
        <v>19.199000000000002</v>
      </c>
      <c r="D4785">
        <v>63.118000000000002</v>
      </c>
      <c r="E4785" s="273">
        <v>145.80000000000001</v>
      </c>
    </row>
    <row r="4786" spans="1:5">
      <c r="A4786">
        <v>5287</v>
      </c>
      <c r="B4786" s="306">
        <v>1.2784722222221301</v>
      </c>
      <c r="C4786">
        <v>19.199000000000002</v>
      </c>
      <c r="D4786">
        <v>63.088000000000001</v>
      </c>
      <c r="E4786" s="273">
        <v>145.80000000000001</v>
      </c>
    </row>
    <row r="4787" spans="1:5">
      <c r="A4787">
        <v>5288</v>
      </c>
      <c r="B4787" s="306">
        <v>1.27858796296287</v>
      </c>
      <c r="C4787">
        <v>19.199000000000002</v>
      </c>
      <c r="D4787">
        <v>63.118000000000002</v>
      </c>
      <c r="E4787" s="273">
        <v>145.80000000000001</v>
      </c>
    </row>
    <row r="4788" spans="1:5">
      <c r="A4788">
        <v>5289</v>
      </c>
      <c r="B4788" s="306">
        <v>1.27870370370361</v>
      </c>
      <c r="C4788">
        <v>19.199000000000002</v>
      </c>
      <c r="D4788">
        <v>63.148000000000003</v>
      </c>
      <c r="E4788" s="273">
        <v>153.69999999999999</v>
      </c>
    </row>
    <row r="4789" spans="1:5">
      <c r="A4789">
        <v>5290</v>
      </c>
      <c r="B4789" s="306">
        <v>1.2788194444443499</v>
      </c>
      <c r="C4789">
        <v>19.199000000000002</v>
      </c>
      <c r="D4789">
        <v>63.148000000000003</v>
      </c>
      <c r="E4789" s="273">
        <v>153.69999999999999</v>
      </c>
    </row>
    <row r="4790" spans="1:5">
      <c r="A4790">
        <v>5291</v>
      </c>
      <c r="B4790" s="306">
        <v>1.2789351851850901</v>
      </c>
      <c r="C4790">
        <v>19.199000000000002</v>
      </c>
      <c r="D4790">
        <v>63.118000000000002</v>
      </c>
      <c r="E4790" s="273">
        <v>153.69999999999999</v>
      </c>
    </row>
    <row r="4791" spans="1:5">
      <c r="A4791">
        <v>5292</v>
      </c>
      <c r="B4791" s="306">
        <v>1.27905092592584</v>
      </c>
      <c r="C4791">
        <v>19.199000000000002</v>
      </c>
      <c r="D4791">
        <v>63.148000000000003</v>
      </c>
      <c r="E4791" s="273">
        <v>153.69999999999999</v>
      </c>
    </row>
    <row r="4792" spans="1:5">
      <c r="A4792">
        <v>5293</v>
      </c>
      <c r="B4792" s="306">
        <v>1.27916666666658</v>
      </c>
      <c r="C4792">
        <v>19.199000000000002</v>
      </c>
      <c r="D4792">
        <v>63.118000000000002</v>
      </c>
      <c r="E4792" s="273">
        <v>153.69999999999999</v>
      </c>
    </row>
    <row r="4793" spans="1:5">
      <c r="A4793">
        <v>5294</v>
      </c>
      <c r="B4793" s="306">
        <v>1.2792824074073199</v>
      </c>
      <c r="C4793">
        <v>19.199000000000002</v>
      </c>
      <c r="D4793">
        <v>63.148000000000003</v>
      </c>
      <c r="E4793" s="273">
        <v>153.69999999999999</v>
      </c>
    </row>
    <row r="4794" spans="1:5">
      <c r="A4794">
        <v>5295</v>
      </c>
      <c r="B4794" s="306">
        <v>1.2793981481480601</v>
      </c>
      <c r="C4794">
        <v>19.199000000000002</v>
      </c>
      <c r="D4794">
        <v>63.148000000000003</v>
      </c>
      <c r="E4794" s="273">
        <v>153.69999999999999</v>
      </c>
    </row>
    <row r="4795" spans="1:5">
      <c r="A4795">
        <v>5296</v>
      </c>
      <c r="B4795" s="306">
        <v>1.2795138888888</v>
      </c>
      <c r="C4795">
        <v>19.199000000000002</v>
      </c>
      <c r="D4795">
        <v>63.118000000000002</v>
      </c>
      <c r="E4795" s="273">
        <v>153.69999999999999</v>
      </c>
    </row>
    <row r="4796" spans="1:5">
      <c r="A4796">
        <v>5297</v>
      </c>
      <c r="B4796" s="306">
        <v>1.27962962962954</v>
      </c>
      <c r="C4796">
        <v>19.199000000000002</v>
      </c>
      <c r="D4796">
        <v>63.118000000000002</v>
      </c>
      <c r="E4796" s="273">
        <v>153.69999999999999</v>
      </c>
    </row>
    <row r="4797" spans="1:5">
      <c r="A4797">
        <v>5298</v>
      </c>
      <c r="B4797" s="306">
        <v>1.2797453703702799</v>
      </c>
      <c r="C4797">
        <v>19.199000000000002</v>
      </c>
      <c r="D4797">
        <v>63.118000000000002</v>
      </c>
      <c r="E4797" s="273">
        <v>153.69999999999999</v>
      </c>
    </row>
    <row r="4798" spans="1:5">
      <c r="A4798">
        <v>5299</v>
      </c>
      <c r="B4798" s="306">
        <v>1.2798611111110201</v>
      </c>
      <c r="C4798">
        <v>19.199000000000002</v>
      </c>
      <c r="D4798">
        <v>63.088000000000001</v>
      </c>
      <c r="E4798" s="273">
        <v>153.69999999999999</v>
      </c>
    </row>
    <row r="4799" spans="1:5">
      <c r="A4799">
        <v>5300</v>
      </c>
      <c r="B4799" s="306">
        <v>1.27997685185176</v>
      </c>
      <c r="C4799">
        <v>19.199000000000002</v>
      </c>
      <c r="D4799">
        <v>63.058</v>
      </c>
      <c r="E4799" s="273">
        <v>153.69999999999999</v>
      </c>
    </row>
    <row r="4800" spans="1:5">
      <c r="A4800">
        <v>5301</v>
      </c>
      <c r="B4800" s="306">
        <v>1.2800925925925</v>
      </c>
      <c r="C4800">
        <v>19.222000000000001</v>
      </c>
      <c r="D4800">
        <v>63.061999999999998</v>
      </c>
      <c r="E4800" s="273">
        <v>153.69999999999999</v>
      </c>
    </row>
    <row r="4801" spans="1:5">
      <c r="A4801">
        <v>5302</v>
      </c>
      <c r="B4801" s="306">
        <v>1.2802083333332399</v>
      </c>
      <c r="C4801">
        <v>19.222000000000001</v>
      </c>
      <c r="D4801">
        <v>63.031999999999996</v>
      </c>
      <c r="E4801" s="273">
        <v>153.69999999999999</v>
      </c>
    </row>
    <row r="4802" spans="1:5">
      <c r="A4802">
        <v>5303</v>
      </c>
      <c r="B4802" s="306">
        <v>1.2803240740739801</v>
      </c>
      <c r="C4802">
        <v>19.199000000000002</v>
      </c>
      <c r="D4802">
        <v>63.027999999999999</v>
      </c>
      <c r="E4802" s="273">
        <v>153.69999999999999</v>
      </c>
    </row>
    <row r="4803" spans="1:5">
      <c r="A4803">
        <v>5304</v>
      </c>
      <c r="B4803" s="306">
        <v>1.28043981481472</v>
      </c>
      <c r="C4803">
        <v>19.199000000000002</v>
      </c>
      <c r="D4803">
        <v>63.027999999999999</v>
      </c>
      <c r="E4803" s="273">
        <v>153.69999999999999</v>
      </c>
    </row>
    <row r="4804" spans="1:5">
      <c r="A4804">
        <v>5305</v>
      </c>
      <c r="B4804" s="306">
        <v>1.28055555555546</v>
      </c>
      <c r="C4804">
        <v>19.222000000000001</v>
      </c>
      <c r="D4804">
        <v>63.031999999999996</v>
      </c>
      <c r="E4804" s="273">
        <v>153.69999999999999</v>
      </c>
    </row>
    <row r="4805" spans="1:5">
      <c r="A4805">
        <v>5306</v>
      </c>
      <c r="B4805" s="306">
        <v>1.2806712962962099</v>
      </c>
      <c r="C4805">
        <v>19.222000000000001</v>
      </c>
      <c r="D4805">
        <v>63.031999999999996</v>
      </c>
      <c r="E4805" s="273">
        <v>153.69999999999999</v>
      </c>
    </row>
    <row r="4806" spans="1:5">
      <c r="A4806">
        <v>5307</v>
      </c>
      <c r="B4806" s="306">
        <v>1.2807870370369501</v>
      </c>
      <c r="C4806">
        <v>19.222000000000001</v>
      </c>
      <c r="D4806">
        <v>63.002000000000002</v>
      </c>
      <c r="E4806" s="273">
        <v>153.69999999999999</v>
      </c>
    </row>
    <row r="4807" spans="1:5">
      <c r="A4807">
        <v>5308</v>
      </c>
      <c r="B4807" s="306">
        <v>1.28090277777769</v>
      </c>
      <c r="C4807">
        <v>19.222000000000001</v>
      </c>
      <c r="D4807">
        <v>63.002000000000002</v>
      </c>
      <c r="E4807" s="273">
        <v>153.69999999999999</v>
      </c>
    </row>
    <row r="4808" spans="1:5">
      <c r="A4808">
        <v>5309</v>
      </c>
      <c r="B4808" s="306">
        <v>1.28101851851843</v>
      </c>
      <c r="C4808">
        <v>19.222000000000001</v>
      </c>
      <c r="D4808">
        <v>63.002000000000002</v>
      </c>
      <c r="E4808" s="273">
        <v>153.69999999999999</v>
      </c>
    </row>
    <row r="4809" spans="1:5">
      <c r="A4809">
        <v>5310</v>
      </c>
      <c r="B4809" s="306">
        <v>1.2811342592591699</v>
      </c>
      <c r="C4809">
        <v>19.222000000000001</v>
      </c>
      <c r="D4809">
        <v>63.002000000000002</v>
      </c>
      <c r="E4809" s="273">
        <v>153.69999999999999</v>
      </c>
    </row>
    <row r="4810" spans="1:5">
      <c r="A4810">
        <v>5311</v>
      </c>
      <c r="B4810" s="306">
        <v>1.2812499999999101</v>
      </c>
      <c r="C4810">
        <v>19.222000000000001</v>
      </c>
      <c r="D4810">
        <v>62.972000000000001</v>
      </c>
      <c r="E4810" s="273">
        <v>153.69999999999999</v>
      </c>
    </row>
    <row r="4811" spans="1:5">
      <c r="A4811">
        <v>5312</v>
      </c>
      <c r="B4811" s="306">
        <v>1.28136574074065</v>
      </c>
      <c r="C4811">
        <v>19.222000000000001</v>
      </c>
      <c r="D4811">
        <v>62.942</v>
      </c>
      <c r="E4811" s="273">
        <v>153.69999999999999</v>
      </c>
    </row>
    <row r="4812" spans="1:5">
      <c r="A4812">
        <v>5313</v>
      </c>
      <c r="B4812" s="306">
        <v>1.28148148148139</v>
      </c>
      <c r="C4812">
        <v>19.222000000000001</v>
      </c>
      <c r="D4812">
        <v>62.942</v>
      </c>
      <c r="E4812" s="273">
        <v>153.69999999999999</v>
      </c>
    </row>
    <row r="4813" spans="1:5">
      <c r="A4813">
        <v>5314</v>
      </c>
      <c r="B4813" s="306">
        <v>1.2815972222221299</v>
      </c>
      <c r="C4813">
        <v>19.222000000000001</v>
      </c>
      <c r="D4813">
        <v>62.911999999999999</v>
      </c>
      <c r="E4813" s="273">
        <v>153.69999999999999</v>
      </c>
    </row>
    <row r="4814" spans="1:5">
      <c r="A4814">
        <v>5315</v>
      </c>
      <c r="B4814" s="306">
        <v>1.2817129629628701</v>
      </c>
      <c r="C4814">
        <v>19.222000000000001</v>
      </c>
      <c r="D4814">
        <v>62.911999999999999</v>
      </c>
      <c r="E4814" s="273">
        <v>153.69999999999999</v>
      </c>
    </row>
    <row r="4815" spans="1:5">
      <c r="A4815">
        <v>5316</v>
      </c>
      <c r="B4815" s="306">
        <v>1.28182870370361</v>
      </c>
      <c r="C4815">
        <v>19.222000000000001</v>
      </c>
      <c r="D4815">
        <v>62.911999999999999</v>
      </c>
      <c r="E4815" s="273">
        <v>153.69999999999999</v>
      </c>
    </row>
    <row r="4816" spans="1:5">
      <c r="A4816">
        <v>5317</v>
      </c>
      <c r="B4816" s="306">
        <v>1.28194444444435</v>
      </c>
      <c r="C4816">
        <v>19.222000000000001</v>
      </c>
      <c r="D4816">
        <v>62.881999999999998</v>
      </c>
      <c r="E4816" s="273">
        <v>153.69999999999999</v>
      </c>
    </row>
    <row r="4817" spans="1:5">
      <c r="A4817">
        <v>5318</v>
      </c>
      <c r="B4817" s="306">
        <v>1.2820601851850899</v>
      </c>
      <c r="C4817">
        <v>19.222000000000001</v>
      </c>
      <c r="D4817">
        <v>62.851999999999997</v>
      </c>
      <c r="E4817" s="273">
        <v>153.69999999999999</v>
      </c>
    </row>
    <row r="4818" spans="1:5">
      <c r="A4818">
        <v>5319</v>
      </c>
      <c r="B4818" s="306">
        <v>1.2821759259258401</v>
      </c>
      <c r="C4818">
        <v>19.222000000000001</v>
      </c>
      <c r="D4818">
        <v>62.851999999999997</v>
      </c>
      <c r="E4818" s="273">
        <v>153.69999999999999</v>
      </c>
    </row>
    <row r="4819" spans="1:5">
      <c r="A4819">
        <v>5320</v>
      </c>
      <c r="B4819" s="306">
        <v>1.28229166666658</v>
      </c>
      <c r="C4819">
        <v>19.245999999999999</v>
      </c>
      <c r="D4819">
        <v>62.856000000000002</v>
      </c>
      <c r="E4819" s="273">
        <v>153.69999999999999</v>
      </c>
    </row>
    <row r="4820" spans="1:5">
      <c r="A4820">
        <v>5321</v>
      </c>
      <c r="B4820" s="306">
        <v>1.28240740740732</v>
      </c>
      <c r="C4820">
        <v>19.245999999999999</v>
      </c>
      <c r="D4820">
        <v>62.826000000000001</v>
      </c>
      <c r="E4820" s="273">
        <v>153.69999999999999</v>
      </c>
    </row>
    <row r="4821" spans="1:5">
      <c r="A4821">
        <v>5322</v>
      </c>
      <c r="B4821" s="306">
        <v>1.2825231481480599</v>
      </c>
      <c r="C4821">
        <v>19.245999999999999</v>
      </c>
      <c r="D4821">
        <v>62.826000000000001</v>
      </c>
      <c r="E4821" s="273">
        <v>153.69999999999999</v>
      </c>
    </row>
    <row r="4822" spans="1:5">
      <c r="A4822">
        <v>5323</v>
      </c>
      <c r="B4822" s="306">
        <v>1.2826388888888001</v>
      </c>
      <c r="C4822">
        <v>19.245999999999999</v>
      </c>
      <c r="D4822">
        <v>62.795999999999999</v>
      </c>
      <c r="E4822" s="273">
        <v>153.69999999999999</v>
      </c>
    </row>
    <row r="4823" spans="1:5">
      <c r="A4823">
        <v>5324</v>
      </c>
      <c r="B4823" s="306">
        <v>1.28275462962954</v>
      </c>
      <c r="C4823">
        <v>19.245999999999999</v>
      </c>
      <c r="D4823">
        <v>62.765999999999998</v>
      </c>
      <c r="E4823" s="273">
        <v>153.69999999999999</v>
      </c>
    </row>
    <row r="4824" spans="1:5">
      <c r="A4824">
        <v>5325</v>
      </c>
      <c r="B4824" s="306">
        <v>1.28287037037028</v>
      </c>
      <c r="C4824">
        <v>19.245999999999999</v>
      </c>
      <c r="D4824">
        <v>62.735999999999997</v>
      </c>
      <c r="E4824" s="273">
        <v>153.69999999999999</v>
      </c>
    </row>
    <row r="4825" spans="1:5">
      <c r="A4825">
        <v>5326</v>
      </c>
      <c r="B4825" s="306">
        <v>1.2829861111110199</v>
      </c>
      <c r="C4825">
        <v>19.245999999999999</v>
      </c>
      <c r="D4825">
        <v>62.735999999999997</v>
      </c>
      <c r="E4825" s="273">
        <v>153.69999999999999</v>
      </c>
    </row>
    <row r="4826" spans="1:5">
      <c r="A4826">
        <v>5327</v>
      </c>
      <c r="B4826" s="306">
        <v>1.2831018518517601</v>
      </c>
      <c r="C4826">
        <v>19.245999999999999</v>
      </c>
      <c r="D4826">
        <v>62.735999999999997</v>
      </c>
      <c r="E4826" s="273">
        <v>153.69999999999999</v>
      </c>
    </row>
    <row r="4827" spans="1:5">
      <c r="A4827">
        <v>5328</v>
      </c>
      <c r="B4827" s="306">
        <v>1.2832175925925</v>
      </c>
      <c r="C4827">
        <v>19.245999999999999</v>
      </c>
      <c r="D4827">
        <v>62.706000000000003</v>
      </c>
      <c r="E4827" s="273">
        <v>153.69999999999999</v>
      </c>
    </row>
    <row r="4828" spans="1:5">
      <c r="A4828">
        <v>5329</v>
      </c>
      <c r="B4828" s="306">
        <v>1.28333333333324</v>
      </c>
      <c r="C4828">
        <v>19.245999999999999</v>
      </c>
      <c r="D4828">
        <v>62.676000000000002</v>
      </c>
      <c r="E4828" s="273">
        <v>153.69999999999999</v>
      </c>
    </row>
    <row r="4829" spans="1:5">
      <c r="A4829">
        <v>5330</v>
      </c>
      <c r="B4829" s="306">
        <v>1.2834490740739799</v>
      </c>
      <c r="C4829">
        <v>19.245999999999999</v>
      </c>
      <c r="D4829">
        <v>62.676000000000002</v>
      </c>
      <c r="E4829" s="273">
        <v>161.6</v>
      </c>
    </row>
    <row r="4830" spans="1:5">
      <c r="A4830">
        <v>5331</v>
      </c>
      <c r="B4830" s="306">
        <v>1.2835648148147201</v>
      </c>
      <c r="C4830">
        <v>19.245999999999999</v>
      </c>
      <c r="D4830">
        <v>62.646000000000001</v>
      </c>
      <c r="E4830" s="273">
        <v>153.69999999999999</v>
      </c>
    </row>
    <row r="4831" spans="1:5">
      <c r="A4831">
        <v>5332</v>
      </c>
      <c r="B4831" s="306">
        <v>1.28368055555546</v>
      </c>
      <c r="C4831">
        <v>19.245999999999999</v>
      </c>
      <c r="D4831">
        <v>62.616</v>
      </c>
      <c r="E4831" s="273">
        <v>153.69999999999999</v>
      </c>
    </row>
    <row r="4832" spans="1:5">
      <c r="A4832">
        <v>5333</v>
      </c>
      <c r="B4832" s="306">
        <v>1.2837962962962099</v>
      </c>
      <c r="C4832">
        <v>19.245999999999999</v>
      </c>
      <c r="D4832">
        <v>62.616</v>
      </c>
      <c r="E4832" s="273">
        <v>153.69999999999999</v>
      </c>
    </row>
    <row r="4833" spans="1:5">
      <c r="A4833">
        <v>5334</v>
      </c>
      <c r="B4833" s="306">
        <v>1.2839120370369499</v>
      </c>
      <c r="C4833">
        <v>19.245999999999999</v>
      </c>
      <c r="D4833">
        <v>62.616</v>
      </c>
      <c r="E4833" s="273">
        <v>153.69999999999999</v>
      </c>
    </row>
    <row r="4834" spans="1:5">
      <c r="A4834">
        <v>5335</v>
      </c>
      <c r="B4834" s="306">
        <v>1.2840277777776901</v>
      </c>
      <c r="C4834">
        <v>19.245999999999999</v>
      </c>
      <c r="D4834">
        <v>62.616</v>
      </c>
      <c r="E4834" s="273">
        <v>161.6</v>
      </c>
    </row>
    <row r="4835" spans="1:5">
      <c r="A4835">
        <v>5336</v>
      </c>
      <c r="B4835" s="306">
        <v>1.28414351851843</v>
      </c>
      <c r="C4835">
        <v>19.245999999999999</v>
      </c>
      <c r="D4835">
        <v>62.616</v>
      </c>
      <c r="E4835" s="273">
        <v>161.6</v>
      </c>
    </row>
    <row r="4836" spans="1:5">
      <c r="A4836">
        <v>5337</v>
      </c>
      <c r="B4836" s="306">
        <v>1.2842592592591699</v>
      </c>
      <c r="C4836">
        <v>19.245999999999999</v>
      </c>
      <c r="D4836">
        <v>62.616</v>
      </c>
      <c r="E4836" s="273">
        <v>161.6</v>
      </c>
    </row>
    <row r="4837" spans="1:5">
      <c r="A4837">
        <v>5338</v>
      </c>
      <c r="B4837" s="306">
        <v>1.2843749999999099</v>
      </c>
      <c r="C4837">
        <v>19.245999999999999</v>
      </c>
      <c r="D4837">
        <v>62.646000000000001</v>
      </c>
      <c r="E4837" s="273">
        <v>161.6</v>
      </c>
    </row>
    <row r="4838" spans="1:5">
      <c r="A4838">
        <v>5339</v>
      </c>
      <c r="B4838" s="306">
        <v>1.2844907407406501</v>
      </c>
      <c r="C4838">
        <v>19.245999999999999</v>
      </c>
      <c r="D4838">
        <v>62.646000000000001</v>
      </c>
      <c r="E4838" s="273">
        <v>161.6</v>
      </c>
    </row>
    <row r="4839" spans="1:5">
      <c r="A4839">
        <v>5340</v>
      </c>
      <c r="B4839" s="306">
        <v>1.28460648148139</v>
      </c>
      <c r="C4839">
        <v>19.245999999999999</v>
      </c>
      <c r="D4839">
        <v>62.676000000000002</v>
      </c>
      <c r="E4839" s="273">
        <v>161.6</v>
      </c>
    </row>
    <row r="4840" spans="1:5">
      <c r="A4840">
        <v>5341</v>
      </c>
      <c r="B4840" s="306">
        <v>1.28472222222213</v>
      </c>
      <c r="C4840">
        <v>19.245999999999999</v>
      </c>
      <c r="D4840">
        <v>62.706000000000003</v>
      </c>
      <c r="E4840" s="273">
        <v>161.6</v>
      </c>
    </row>
    <row r="4841" spans="1:5">
      <c r="A4841">
        <v>5342</v>
      </c>
      <c r="B4841" s="306">
        <v>1.2848379629628699</v>
      </c>
      <c r="C4841">
        <v>19.245999999999999</v>
      </c>
      <c r="D4841">
        <v>62.735999999999997</v>
      </c>
      <c r="E4841" s="273">
        <v>161.6</v>
      </c>
    </row>
    <row r="4842" spans="1:5">
      <c r="A4842">
        <v>5343</v>
      </c>
      <c r="B4842" s="306">
        <v>1.2849537037036101</v>
      </c>
      <c r="C4842">
        <v>19.245999999999999</v>
      </c>
      <c r="D4842">
        <v>62.765999999999998</v>
      </c>
      <c r="E4842" s="273">
        <v>161.6</v>
      </c>
    </row>
    <row r="4843" spans="1:5">
      <c r="A4843">
        <v>5344</v>
      </c>
      <c r="B4843" s="306">
        <v>1.28506944444435</v>
      </c>
      <c r="C4843">
        <v>19.245999999999999</v>
      </c>
      <c r="D4843">
        <v>62.795999999999999</v>
      </c>
      <c r="E4843" s="273">
        <v>161.6</v>
      </c>
    </row>
    <row r="4844" spans="1:5">
      <c r="A4844">
        <v>5345</v>
      </c>
      <c r="B4844" s="306">
        <v>1.28518518518509</v>
      </c>
      <c r="C4844">
        <v>19.245999999999999</v>
      </c>
      <c r="D4844">
        <v>62.795999999999999</v>
      </c>
      <c r="E4844" s="273">
        <v>161.6</v>
      </c>
    </row>
    <row r="4845" spans="1:5">
      <c r="A4845">
        <v>5346</v>
      </c>
      <c r="B4845" s="306">
        <v>1.2853009259258299</v>
      </c>
      <c r="C4845">
        <v>19.245999999999999</v>
      </c>
      <c r="D4845">
        <v>62.795999999999999</v>
      </c>
      <c r="E4845" s="273">
        <v>161.6</v>
      </c>
    </row>
    <row r="4846" spans="1:5">
      <c r="A4846">
        <v>5347</v>
      </c>
      <c r="B4846" s="306">
        <v>1.2854166666665801</v>
      </c>
      <c r="C4846">
        <v>19.245999999999999</v>
      </c>
      <c r="D4846">
        <v>62.795999999999999</v>
      </c>
      <c r="E4846" s="273">
        <v>161.6</v>
      </c>
    </row>
    <row r="4847" spans="1:5">
      <c r="A4847">
        <v>5348</v>
      </c>
      <c r="B4847" s="306">
        <v>1.28553240740732</v>
      </c>
      <c r="C4847">
        <v>19.27</v>
      </c>
      <c r="D4847">
        <v>62.8</v>
      </c>
      <c r="E4847" s="273">
        <v>161.6</v>
      </c>
    </row>
    <row r="4848" spans="1:5">
      <c r="A4848">
        <v>5349</v>
      </c>
      <c r="B4848" s="306">
        <v>1.2856481481480599</v>
      </c>
      <c r="C4848">
        <v>19.27</v>
      </c>
      <c r="D4848">
        <v>62.77</v>
      </c>
      <c r="E4848" s="273">
        <v>161.6</v>
      </c>
    </row>
    <row r="4849" spans="1:5">
      <c r="A4849">
        <v>5350</v>
      </c>
      <c r="B4849" s="306">
        <v>1.2857638888888001</v>
      </c>
      <c r="C4849">
        <v>19.27</v>
      </c>
      <c r="D4849">
        <v>62.74</v>
      </c>
      <c r="E4849" s="273">
        <v>161.6</v>
      </c>
    </row>
    <row r="4850" spans="1:5">
      <c r="A4850">
        <v>5351</v>
      </c>
      <c r="B4850" s="306">
        <v>1.2858796296295401</v>
      </c>
      <c r="C4850">
        <v>19.27</v>
      </c>
      <c r="D4850">
        <v>62.71</v>
      </c>
      <c r="E4850" s="273">
        <v>161.6</v>
      </c>
    </row>
    <row r="4851" spans="1:5">
      <c r="A4851">
        <v>5352</v>
      </c>
      <c r="B4851" s="306">
        <v>1.28599537037028</v>
      </c>
      <c r="C4851">
        <v>19.27</v>
      </c>
      <c r="D4851">
        <v>62.68</v>
      </c>
      <c r="E4851" s="273">
        <v>161.6</v>
      </c>
    </row>
    <row r="4852" spans="1:5">
      <c r="A4852">
        <v>5353</v>
      </c>
      <c r="B4852" s="306">
        <v>1.2861111111110199</v>
      </c>
      <c r="C4852">
        <v>19.27</v>
      </c>
      <c r="D4852">
        <v>62.65</v>
      </c>
      <c r="E4852" s="273">
        <v>161.6</v>
      </c>
    </row>
    <row r="4853" spans="1:5">
      <c r="A4853">
        <v>5354</v>
      </c>
      <c r="B4853" s="306">
        <v>1.2862268518517599</v>
      </c>
      <c r="C4853">
        <v>19.27</v>
      </c>
      <c r="D4853">
        <v>62.62</v>
      </c>
      <c r="E4853" s="273">
        <v>161.6</v>
      </c>
    </row>
    <row r="4854" spans="1:5">
      <c r="A4854">
        <v>5355</v>
      </c>
      <c r="B4854" s="306">
        <v>1.2863425925925001</v>
      </c>
      <c r="C4854">
        <v>19.27</v>
      </c>
      <c r="D4854">
        <v>62.59</v>
      </c>
      <c r="E4854" s="273">
        <v>161.6</v>
      </c>
    </row>
    <row r="4855" spans="1:5">
      <c r="A4855">
        <v>5356</v>
      </c>
      <c r="B4855" s="306">
        <v>1.28645833333324</v>
      </c>
      <c r="C4855">
        <v>19.27</v>
      </c>
      <c r="D4855">
        <v>62.62</v>
      </c>
      <c r="E4855" s="273">
        <v>161.6</v>
      </c>
    </row>
    <row r="4856" spans="1:5">
      <c r="A4856">
        <v>5357</v>
      </c>
      <c r="B4856" s="306">
        <v>1.2865740740739799</v>
      </c>
      <c r="C4856">
        <v>19.27</v>
      </c>
      <c r="D4856">
        <v>62.62</v>
      </c>
      <c r="E4856" s="273">
        <v>161.6</v>
      </c>
    </row>
    <row r="4857" spans="1:5">
      <c r="A4857">
        <v>5358</v>
      </c>
      <c r="B4857" s="306">
        <v>1.2866898148147199</v>
      </c>
      <c r="C4857">
        <v>19.27</v>
      </c>
      <c r="D4857">
        <v>62.62</v>
      </c>
      <c r="E4857" s="273">
        <v>161.6</v>
      </c>
    </row>
    <row r="4858" spans="1:5">
      <c r="A4858">
        <v>5359</v>
      </c>
      <c r="B4858" s="306">
        <v>1.2868055555554601</v>
      </c>
      <c r="C4858">
        <v>19.27</v>
      </c>
      <c r="D4858">
        <v>62.62</v>
      </c>
      <c r="E4858" s="273">
        <v>161.6</v>
      </c>
    </row>
    <row r="4859" spans="1:5">
      <c r="A4859">
        <v>5360</v>
      </c>
      <c r="B4859" s="306">
        <v>1.2869212962962</v>
      </c>
      <c r="C4859">
        <v>19.27</v>
      </c>
      <c r="D4859">
        <v>62.62</v>
      </c>
      <c r="E4859" s="273">
        <v>161.6</v>
      </c>
    </row>
    <row r="4860" spans="1:5">
      <c r="A4860">
        <v>5361</v>
      </c>
      <c r="B4860" s="306">
        <v>1.2870370370369499</v>
      </c>
      <c r="C4860">
        <v>19.27</v>
      </c>
      <c r="D4860">
        <v>62.62</v>
      </c>
      <c r="E4860" s="273">
        <v>161.6</v>
      </c>
    </row>
    <row r="4861" spans="1:5">
      <c r="A4861">
        <v>5362</v>
      </c>
      <c r="B4861" s="306">
        <v>1.2871527777776901</v>
      </c>
      <c r="C4861">
        <v>19.27</v>
      </c>
      <c r="D4861">
        <v>62.62</v>
      </c>
      <c r="E4861" s="273">
        <v>161.6</v>
      </c>
    </row>
    <row r="4862" spans="1:5">
      <c r="A4862">
        <v>5363</v>
      </c>
      <c r="B4862" s="306">
        <v>1.28726851851843</v>
      </c>
      <c r="C4862">
        <v>19.27</v>
      </c>
      <c r="D4862">
        <v>62.65</v>
      </c>
      <c r="E4862" s="273">
        <v>161.6</v>
      </c>
    </row>
    <row r="4863" spans="1:5">
      <c r="A4863">
        <v>5364</v>
      </c>
      <c r="B4863" s="306">
        <v>1.28738425925917</v>
      </c>
      <c r="C4863">
        <v>19.27</v>
      </c>
      <c r="D4863">
        <v>62.68</v>
      </c>
      <c r="E4863" s="273">
        <v>161.6</v>
      </c>
    </row>
    <row r="4864" spans="1:5">
      <c r="A4864">
        <v>5365</v>
      </c>
      <c r="B4864" s="306">
        <v>1.2874999999999099</v>
      </c>
      <c r="C4864">
        <v>19.27</v>
      </c>
      <c r="D4864">
        <v>62.68</v>
      </c>
      <c r="E4864" s="273">
        <v>161.6</v>
      </c>
    </row>
    <row r="4865" spans="1:5">
      <c r="A4865">
        <v>5366</v>
      </c>
      <c r="B4865" s="306">
        <v>1.2876157407406501</v>
      </c>
      <c r="C4865">
        <v>19.27</v>
      </c>
      <c r="D4865">
        <v>62.71</v>
      </c>
      <c r="E4865" s="273">
        <v>161.6</v>
      </c>
    </row>
    <row r="4866" spans="1:5">
      <c r="A4866">
        <v>5367</v>
      </c>
      <c r="B4866" s="306">
        <v>1.2877314814813901</v>
      </c>
      <c r="C4866">
        <v>19.27</v>
      </c>
      <c r="D4866">
        <v>62.74</v>
      </c>
      <c r="E4866" s="273">
        <v>161.6</v>
      </c>
    </row>
    <row r="4867" spans="1:5">
      <c r="A4867">
        <v>5368</v>
      </c>
      <c r="B4867" s="306">
        <v>1.28784722222213</v>
      </c>
      <c r="C4867">
        <v>19.27</v>
      </c>
      <c r="D4867">
        <v>62.74</v>
      </c>
      <c r="E4867" s="273">
        <v>161.6</v>
      </c>
    </row>
    <row r="4868" spans="1:5">
      <c r="A4868">
        <v>5369</v>
      </c>
      <c r="B4868" s="306">
        <v>1.2879629629628699</v>
      </c>
      <c r="C4868">
        <v>19.27</v>
      </c>
      <c r="D4868">
        <v>62.77</v>
      </c>
      <c r="E4868" s="273">
        <v>161.6</v>
      </c>
    </row>
    <row r="4869" spans="1:5">
      <c r="A4869">
        <v>5370</v>
      </c>
      <c r="B4869" s="306">
        <v>1.2880787037036101</v>
      </c>
      <c r="C4869">
        <v>19.27</v>
      </c>
      <c r="D4869">
        <v>62.8</v>
      </c>
      <c r="E4869" s="273">
        <v>161.6</v>
      </c>
    </row>
    <row r="4870" spans="1:5">
      <c r="A4870">
        <v>5371</v>
      </c>
      <c r="B4870" s="306">
        <v>1.2881944444443501</v>
      </c>
      <c r="C4870">
        <v>19.294</v>
      </c>
      <c r="D4870">
        <v>62.774000000000001</v>
      </c>
      <c r="E4870" s="273">
        <v>161.6</v>
      </c>
    </row>
    <row r="4871" spans="1:5">
      <c r="A4871">
        <v>5372</v>
      </c>
      <c r="B4871" s="306">
        <v>1.28831018518509</v>
      </c>
      <c r="C4871">
        <v>19.294</v>
      </c>
      <c r="D4871">
        <v>62.804000000000002</v>
      </c>
      <c r="E4871" s="273">
        <v>161.6</v>
      </c>
    </row>
    <row r="4872" spans="1:5">
      <c r="A4872">
        <v>5373</v>
      </c>
      <c r="B4872" s="306">
        <v>1.2884259259258299</v>
      </c>
      <c r="C4872">
        <v>19.294</v>
      </c>
      <c r="D4872">
        <v>62.774000000000001</v>
      </c>
      <c r="E4872" s="273">
        <v>161.6</v>
      </c>
    </row>
    <row r="4873" spans="1:5">
      <c r="A4873">
        <v>5374</v>
      </c>
      <c r="B4873" s="306">
        <v>1.2885416666665701</v>
      </c>
      <c r="C4873">
        <v>19.294</v>
      </c>
      <c r="D4873">
        <v>62.834000000000003</v>
      </c>
      <c r="E4873" s="273">
        <v>169.5</v>
      </c>
    </row>
    <row r="4874" spans="1:5">
      <c r="A4874">
        <v>5375</v>
      </c>
      <c r="B4874" s="306">
        <v>1.28865740740732</v>
      </c>
      <c r="C4874">
        <v>19.294</v>
      </c>
      <c r="D4874">
        <v>62.863999999999997</v>
      </c>
      <c r="E4874" s="273">
        <v>161.6</v>
      </c>
    </row>
    <row r="4875" spans="1:5">
      <c r="A4875">
        <v>5376</v>
      </c>
      <c r="B4875" s="306">
        <v>1.28877314814806</v>
      </c>
      <c r="C4875">
        <v>19.294</v>
      </c>
      <c r="D4875">
        <v>62.863999999999997</v>
      </c>
      <c r="E4875" s="273">
        <v>161.6</v>
      </c>
    </row>
    <row r="4876" spans="1:5">
      <c r="A4876">
        <v>5377</v>
      </c>
      <c r="B4876" s="306">
        <v>1.2888888888887999</v>
      </c>
      <c r="C4876">
        <v>19.294</v>
      </c>
      <c r="D4876">
        <v>62.863999999999997</v>
      </c>
      <c r="E4876" s="273">
        <v>169.5</v>
      </c>
    </row>
    <row r="4877" spans="1:5">
      <c r="A4877">
        <v>5378</v>
      </c>
      <c r="B4877" s="306">
        <v>1.2890046296295401</v>
      </c>
      <c r="C4877">
        <v>19.294</v>
      </c>
      <c r="D4877">
        <v>62.893999999999998</v>
      </c>
      <c r="E4877" s="273">
        <v>161.6</v>
      </c>
    </row>
    <row r="4878" spans="1:5">
      <c r="A4878">
        <v>5379</v>
      </c>
      <c r="B4878" s="306">
        <v>1.28912037037028</v>
      </c>
      <c r="C4878">
        <v>19.294</v>
      </c>
      <c r="D4878">
        <v>62.923999999999999</v>
      </c>
      <c r="E4878" s="273">
        <v>169.5</v>
      </c>
    </row>
    <row r="4879" spans="1:5">
      <c r="A4879">
        <v>5380</v>
      </c>
      <c r="B4879" s="306">
        <v>1.28923611111102</v>
      </c>
      <c r="C4879">
        <v>19.294</v>
      </c>
      <c r="D4879">
        <v>62.923999999999999</v>
      </c>
      <c r="E4879" s="273">
        <v>161.6</v>
      </c>
    </row>
    <row r="4880" spans="1:5">
      <c r="A4880">
        <v>5381</v>
      </c>
      <c r="B4880" s="306">
        <v>1.2893518518517599</v>
      </c>
      <c r="C4880">
        <v>19.294</v>
      </c>
      <c r="D4880">
        <v>62.923999999999999</v>
      </c>
      <c r="E4880" s="273">
        <v>169.5</v>
      </c>
    </row>
    <row r="4881" spans="1:5">
      <c r="A4881">
        <v>5382</v>
      </c>
      <c r="B4881" s="306">
        <v>1.2894675925925001</v>
      </c>
      <c r="C4881">
        <v>19.294</v>
      </c>
      <c r="D4881">
        <v>62.923999999999999</v>
      </c>
      <c r="E4881" s="273">
        <v>169.5</v>
      </c>
    </row>
    <row r="4882" spans="1:5">
      <c r="A4882">
        <v>5383</v>
      </c>
      <c r="B4882" s="306">
        <v>1.28958333333324</v>
      </c>
      <c r="C4882">
        <v>19.294</v>
      </c>
      <c r="D4882">
        <v>62.923999999999999</v>
      </c>
      <c r="E4882" s="273">
        <v>169.5</v>
      </c>
    </row>
    <row r="4883" spans="1:5">
      <c r="A4883">
        <v>5384</v>
      </c>
      <c r="B4883" s="306">
        <v>1.28969907407398</v>
      </c>
      <c r="C4883">
        <v>19.294</v>
      </c>
      <c r="D4883">
        <v>62.984000000000002</v>
      </c>
      <c r="E4883" s="273">
        <v>169.5</v>
      </c>
    </row>
    <row r="4884" spans="1:5">
      <c r="A4884">
        <v>5385</v>
      </c>
      <c r="B4884" s="306">
        <v>1.2898148148147199</v>
      </c>
      <c r="C4884">
        <v>19.294</v>
      </c>
      <c r="D4884">
        <v>62.984000000000002</v>
      </c>
      <c r="E4884" s="273">
        <v>169.5</v>
      </c>
    </row>
    <row r="4885" spans="1:5">
      <c r="A4885">
        <v>5386</v>
      </c>
      <c r="B4885" s="306">
        <v>1.2899305555554601</v>
      </c>
      <c r="C4885">
        <v>19.294</v>
      </c>
      <c r="D4885">
        <v>62.954000000000001</v>
      </c>
      <c r="E4885" s="273">
        <v>161.6</v>
      </c>
    </row>
    <row r="4886" spans="1:5">
      <c r="A4886">
        <v>5387</v>
      </c>
      <c r="B4886" s="306">
        <v>1.2900462962962</v>
      </c>
      <c r="C4886">
        <v>19.294</v>
      </c>
      <c r="D4886">
        <v>62.984000000000002</v>
      </c>
      <c r="E4886" s="273">
        <v>169.5</v>
      </c>
    </row>
    <row r="4887" spans="1:5">
      <c r="A4887">
        <v>5388</v>
      </c>
      <c r="B4887" s="306">
        <v>1.29016203703694</v>
      </c>
      <c r="C4887">
        <v>19.294</v>
      </c>
      <c r="D4887">
        <v>62.984000000000002</v>
      </c>
      <c r="E4887" s="273">
        <v>169.5</v>
      </c>
    </row>
    <row r="4888" spans="1:5">
      <c r="A4888">
        <v>5389</v>
      </c>
      <c r="B4888" s="306">
        <v>1.2902777777776899</v>
      </c>
      <c r="C4888">
        <v>19.294</v>
      </c>
      <c r="D4888">
        <v>62.954000000000001</v>
      </c>
      <c r="E4888" s="273">
        <v>169.5</v>
      </c>
    </row>
    <row r="4889" spans="1:5">
      <c r="A4889">
        <v>5390</v>
      </c>
      <c r="B4889" s="306">
        <v>1.2903935185184301</v>
      </c>
      <c r="C4889">
        <v>19.294</v>
      </c>
      <c r="D4889">
        <v>62.984000000000002</v>
      </c>
      <c r="E4889" s="273">
        <v>169.5</v>
      </c>
    </row>
    <row r="4890" spans="1:5">
      <c r="A4890">
        <v>5391</v>
      </c>
      <c r="B4890" s="306">
        <v>1.29050925925917</v>
      </c>
      <c r="C4890">
        <v>19.294</v>
      </c>
      <c r="D4890">
        <v>62.984000000000002</v>
      </c>
      <c r="E4890" s="273">
        <v>169.5</v>
      </c>
    </row>
    <row r="4891" spans="1:5">
      <c r="A4891">
        <v>5392</v>
      </c>
      <c r="B4891" s="306">
        <v>1.29062499999991</v>
      </c>
      <c r="C4891">
        <v>19.294</v>
      </c>
      <c r="D4891">
        <v>63.014000000000003</v>
      </c>
      <c r="E4891" s="273">
        <v>169.5</v>
      </c>
    </row>
    <row r="4892" spans="1:5">
      <c r="A4892">
        <v>5393</v>
      </c>
      <c r="B4892" s="306">
        <v>1.2907407407406499</v>
      </c>
      <c r="C4892">
        <v>19.294</v>
      </c>
      <c r="D4892">
        <v>63.043999999999997</v>
      </c>
      <c r="E4892" s="273">
        <v>169.5</v>
      </c>
    </row>
    <row r="4893" spans="1:5">
      <c r="A4893">
        <v>5394</v>
      </c>
      <c r="B4893" s="306">
        <v>1.2908564814813901</v>
      </c>
      <c r="C4893">
        <v>19.294</v>
      </c>
      <c r="D4893">
        <v>63.014000000000003</v>
      </c>
      <c r="E4893" s="273">
        <v>169.5</v>
      </c>
    </row>
    <row r="4894" spans="1:5">
      <c r="A4894">
        <v>5395</v>
      </c>
      <c r="B4894" s="306">
        <v>1.29097222222213</v>
      </c>
      <c r="C4894">
        <v>19.318000000000001</v>
      </c>
      <c r="D4894">
        <v>63.018000000000001</v>
      </c>
      <c r="E4894" s="273">
        <v>169.5</v>
      </c>
    </row>
    <row r="4895" spans="1:5">
      <c r="A4895">
        <v>5396</v>
      </c>
      <c r="B4895" s="306">
        <v>1.29108796296287</v>
      </c>
      <c r="C4895">
        <v>19.294</v>
      </c>
      <c r="D4895">
        <v>63.014000000000003</v>
      </c>
      <c r="E4895" s="273">
        <v>169.5</v>
      </c>
    </row>
    <row r="4896" spans="1:5">
      <c r="A4896">
        <v>5397</v>
      </c>
      <c r="B4896" s="306">
        <v>1.2912037037036099</v>
      </c>
      <c r="C4896">
        <v>19.318000000000001</v>
      </c>
      <c r="D4896">
        <v>63.078000000000003</v>
      </c>
      <c r="E4896" s="273">
        <v>169.5</v>
      </c>
    </row>
    <row r="4897" spans="1:5">
      <c r="A4897">
        <v>5398</v>
      </c>
      <c r="B4897" s="306">
        <v>1.2913194444443501</v>
      </c>
      <c r="C4897">
        <v>19.294</v>
      </c>
      <c r="D4897">
        <v>63.103999999999999</v>
      </c>
      <c r="E4897" s="273">
        <v>169.5</v>
      </c>
    </row>
    <row r="4898" spans="1:5">
      <c r="A4898">
        <v>5399</v>
      </c>
      <c r="B4898" s="306">
        <v>1.29143518518509</v>
      </c>
      <c r="C4898">
        <v>19.318000000000001</v>
      </c>
      <c r="D4898">
        <v>63.137999999999998</v>
      </c>
      <c r="E4898" s="273">
        <v>169.5</v>
      </c>
    </row>
    <row r="4899" spans="1:5">
      <c r="A4899">
        <v>5400</v>
      </c>
      <c r="B4899" s="306">
        <v>1.29155092592583</v>
      </c>
      <c r="C4899">
        <v>19.318000000000001</v>
      </c>
      <c r="D4899">
        <v>63.137999999999998</v>
      </c>
      <c r="E4899" s="273">
        <v>169.5</v>
      </c>
    </row>
    <row r="4900" spans="1:5">
      <c r="A4900">
        <v>5401</v>
      </c>
      <c r="B4900" s="306">
        <v>1.2916666666665699</v>
      </c>
      <c r="C4900">
        <v>19.318000000000001</v>
      </c>
      <c r="D4900">
        <v>63.137999999999998</v>
      </c>
      <c r="E4900" s="273">
        <v>169.5</v>
      </c>
    </row>
    <row r="4901" spans="1:5">
      <c r="A4901">
        <v>5402</v>
      </c>
      <c r="B4901" s="306">
        <v>1.2917824074073201</v>
      </c>
      <c r="C4901">
        <v>19.318000000000001</v>
      </c>
      <c r="D4901">
        <v>63.167999999999999</v>
      </c>
      <c r="E4901" s="273">
        <v>169.5</v>
      </c>
    </row>
    <row r="4902" spans="1:5">
      <c r="A4902">
        <v>5403</v>
      </c>
      <c r="B4902" s="306">
        <v>1.29189814814806</v>
      </c>
      <c r="C4902">
        <v>19.318000000000001</v>
      </c>
      <c r="D4902">
        <v>63.167999999999999</v>
      </c>
      <c r="E4902" s="273">
        <v>169.5</v>
      </c>
    </row>
    <row r="4903" spans="1:5">
      <c r="A4903">
        <v>5404</v>
      </c>
      <c r="B4903" s="306">
        <v>1.2920138888888</v>
      </c>
      <c r="C4903">
        <v>19.318000000000001</v>
      </c>
      <c r="D4903">
        <v>63.167999999999999</v>
      </c>
      <c r="E4903" s="273">
        <v>169.5</v>
      </c>
    </row>
    <row r="4904" spans="1:5">
      <c r="A4904">
        <v>5405</v>
      </c>
      <c r="B4904" s="306">
        <v>1.2921296296295399</v>
      </c>
      <c r="C4904">
        <v>19.318000000000001</v>
      </c>
      <c r="D4904">
        <v>63.137999999999998</v>
      </c>
      <c r="E4904" s="273">
        <v>169.5</v>
      </c>
    </row>
    <row r="4905" spans="1:5">
      <c r="A4905">
        <v>5406</v>
      </c>
      <c r="B4905" s="306">
        <v>1.2922453703702801</v>
      </c>
      <c r="C4905">
        <v>19.318000000000001</v>
      </c>
      <c r="D4905">
        <v>63.137999999999998</v>
      </c>
      <c r="E4905" s="273">
        <v>169.5</v>
      </c>
    </row>
    <row r="4906" spans="1:5">
      <c r="A4906">
        <v>5407</v>
      </c>
      <c r="B4906" s="306">
        <v>1.29236111111102</v>
      </c>
      <c r="C4906">
        <v>19.318000000000001</v>
      </c>
      <c r="D4906">
        <v>63.107999999999997</v>
      </c>
      <c r="E4906" s="273">
        <v>169.5</v>
      </c>
    </row>
    <row r="4907" spans="1:5">
      <c r="A4907">
        <v>5408</v>
      </c>
      <c r="B4907" s="306">
        <v>1.29247685185176</v>
      </c>
      <c r="C4907">
        <v>19.318000000000001</v>
      </c>
      <c r="D4907">
        <v>63.107999999999997</v>
      </c>
      <c r="E4907" s="273">
        <v>169.5</v>
      </c>
    </row>
    <row r="4908" spans="1:5">
      <c r="A4908">
        <v>5409</v>
      </c>
      <c r="B4908" s="306">
        <v>1.2925925925924999</v>
      </c>
      <c r="C4908">
        <v>19.318000000000001</v>
      </c>
      <c r="D4908">
        <v>63.107999999999997</v>
      </c>
      <c r="E4908" s="273">
        <v>169.5</v>
      </c>
    </row>
    <row r="4909" spans="1:5">
      <c r="A4909">
        <v>5410</v>
      </c>
      <c r="B4909" s="306">
        <v>1.2927083333332401</v>
      </c>
      <c r="C4909">
        <v>19.318000000000001</v>
      </c>
      <c r="D4909">
        <v>63.107999999999997</v>
      </c>
      <c r="E4909" s="273">
        <v>169.5</v>
      </c>
    </row>
    <row r="4910" spans="1:5">
      <c r="A4910">
        <v>5411</v>
      </c>
      <c r="B4910" s="306">
        <v>1.29282407407398</v>
      </c>
      <c r="C4910">
        <v>19.318000000000001</v>
      </c>
      <c r="D4910">
        <v>63.078000000000003</v>
      </c>
      <c r="E4910" s="273">
        <v>169.5</v>
      </c>
    </row>
    <row r="4911" spans="1:5">
      <c r="A4911">
        <v>5412</v>
      </c>
      <c r="B4911" s="306">
        <v>1.29293981481472</v>
      </c>
      <c r="C4911">
        <v>19.318000000000001</v>
      </c>
      <c r="D4911">
        <v>63.048000000000002</v>
      </c>
      <c r="E4911" s="273">
        <v>169.5</v>
      </c>
    </row>
    <row r="4912" spans="1:5">
      <c r="A4912">
        <v>5413</v>
      </c>
      <c r="B4912" s="306">
        <v>1.2930555555554599</v>
      </c>
      <c r="C4912">
        <v>19.318000000000001</v>
      </c>
      <c r="D4912">
        <v>63.048000000000002</v>
      </c>
      <c r="E4912" s="273">
        <v>169.5</v>
      </c>
    </row>
    <row r="4913" spans="1:5">
      <c r="A4913">
        <v>5414</v>
      </c>
      <c r="B4913" s="306">
        <v>1.2931712962962001</v>
      </c>
      <c r="C4913">
        <v>19.341000000000001</v>
      </c>
      <c r="D4913">
        <v>63.052</v>
      </c>
      <c r="E4913" s="273">
        <v>169.5</v>
      </c>
    </row>
    <row r="4914" spans="1:5">
      <c r="A4914">
        <v>5415</v>
      </c>
      <c r="B4914" s="306">
        <v>1.29328703703694</v>
      </c>
      <c r="C4914">
        <v>19.341000000000001</v>
      </c>
      <c r="D4914">
        <v>63.082000000000001</v>
      </c>
      <c r="E4914" s="273">
        <v>169.5</v>
      </c>
    </row>
    <row r="4915" spans="1:5">
      <c r="A4915">
        <v>5416</v>
      </c>
      <c r="B4915" s="306">
        <v>1.29340277777769</v>
      </c>
      <c r="C4915">
        <v>19.341000000000001</v>
      </c>
      <c r="D4915">
        <v>63.052</v>
      </c>
      <c r="E4915" s="273">
        <v>169.5</v>
      </c>
    </row>
    <row r="4916" spans="1:5">
      <c r="A4916">
        <v>5417</v>
      </c>
      <c r="B4916" s="306">
        <v>1.2935185185184299</v>
      </c>
      <c r="C4916">
        <v>19.341000000000001</v>
      </c>
      <c r="D4916">
        <v>63.052</v>
      </c>
      <c r="E4916" s="273">
        <v>169.5</v>
      </c>
    </row>
    <row r="4917" spans="1:5">
      <c r="A4917">
        <v>5418</v>
      </c>
      <c r="B4917" s="306">
        <v>1.2936342592591701</v>
      </c>
      <c r="C4917">
        <v>19.341000000000001</v>
      </c>
      <c r="D4917">
        <v>63.021999999999998</v>
      </c>
      <c r="E4917" s="273">
        <v>169.5</v>
      </c>
    </row>
    <row r="4918" spans="1:5">
      <c r="A4918">
        <v>5419</v>
      </c>
      <c r="B4918" s="306">
        <v>1.29374999999991</v>
      </c>
      <c r="C4918">
        <v>19.341000000000001</v>
      </c>
      <c r="D4918">
        <v>63.021999999999998</v>
      </c>
      <c r="E4918" s="273">
        <v>169.5</v>
      </c>
    </row>
    <row r="4919" spans="1:5">
      <c r="A4919">
        <v>5420</v>
      </c>
      <c r="B4919" s="306">
        <v>1.29386574074065</v>
      </c>
      <c r="C4919">
        <v>19.341000000000001</v>
      </c>
      <c r="D4919">
        <v>63.021999999999998</v>
      </c>
      <c r="E4919" s="273">
        <v>177.4</v>
      </c>
    </row>
    <row r="4920" spans="1:5">
      <c r="A4920">
        <v>5421</v>
      </c>
      <c r="B4920" s="306">
        <v>1.2939814814813899</v>
      </c>
      <c r="C4920">
        <v>19.341000000000001</v>
      </c>
      <c r="D4920">
        <v>63.021999999999998</v>
      </c>
      <c r="E4920" s="273">
        <v>169.5</v>
      </c>
    </row>
    <row r="4921" spans="1:5">
      <c r="A4921">
        <v>5422</v>
      </c>
      <c r="B4921" s="306">
        <v>1.2940972222221301</v>
      </c>
      <c r="C4921">
        <v>19.341000000000001</v>
      </c>
      <c r="D4921">
        <v>63.021999999999998</v>
      </c>
      <c r="E4921" s="273">
        <v>177.4</v>
      </c>
    </row>
    <row r="4922" spans="1:5">
      <c r="A4922">
        <v>5423</v>
      </c>
      <c r="B4922" s="306">
        <v>1.29421296296287</v>
      </c>
      <c r="C4922">
        <v>19.341000000000001</v>
      </c>
      <c r="D4922">
        <v>63.021999999999998</v>
      </c>
      <c r="E4922" s="273">
        <v>169.5</v>
      </c>
    </row>
    <row r="4923" spans="1:5">
      <c r="A4923">
        <v>5424</v>
      </c>
      <c r="B4923" s="306">
        <v>1.29432870370361</v>
      </c>
      <c r="C4923">
        <v>19.341000000000001</v>
      </c>
      <c r="D4923">
        <v>63.021999999999998</v>
      </c>
      <c r="E4923" s="273">
        <v>177.4</v>
      </c>
    </row>
    <row r="4924" spans="1:5">
      <c r="A4924">
        <v>5425</v>
      </c>
      <c r="B4924" s="306">
        <v>1.2944444444443499</v>
      </c>
      <c r="C4924">
        <v>19.341000000000001</v>
      </c>
      <c r="D4924">
        <v>63.021999999999998</v>
      </c>
      <c r="E4924" s="273">
        <v>177.4</v>
      </c>
    </row>
    <row r="4925" spans="1:5">
      <c r="A4925">
        <v>5426</v>
      </c>
      <c r="B4925" s="306">
        <v>1.2945601851850901</v>
      </c>
      <c r="C4925">
        <v>19.364999999999998</v>
      </c>
      <c r="D4925">
        <v>62.996000000000002</v>
      </c>
      <c r="E4925" s="273">
        <v>177.4</v>
      </c>
    </row>
    <row r="4926" spans="1:5">
      <c r="A4926">
        <v>5427</v>
      </c>
      <c r="B4926" s="306">
        <v>1.29467592592583</v>
      </c>
      <c r="C4926">
        <v>19.341000000000001</v>
      </c>
      <c r="D4926">
        <v>62.991999999999997</v>
      </c>
      <c r="E4926" s="273">
        <v>177.4</v>
      </c>
    </row>
    <row r="4927" spans="1:5">
      <c r="A4927">
        <v>5428</v>
      </c>
      <c r="B4927" s="306">
        <v>1.29479166666657</v>
      </c>
      <c r="C4927">
        <v>19.341000000000001</v>
      </c>
      <c r="D4927">
        <v>62.962000000000003</v>
      </c>
      <c r="E4927" s="273">
        <v>177.4</v>
      </c>
    </row>
    <row r="4928" spans="1:5">
      <c r="A4928">
        <v>5429</v>
      </c>
      <c r="B4928" s="306">
        <v>1.2949074074073099</v>
      </c>
      <c r="C4928">
        <v>19.341000000000001</v>
      </c>
      <c r="D4928">
        <v>62.932000000000002</v>
      </c>
      <c r="E4928" s="273">
        <v>177.4</v>
      </c>
    </row>
    <row r="4929" spans="1:5">
      <c r="A4929">
        <v>5430</v>
      </c>
      <c r="B4929" s="306">
        <v>1.2950231481480601</v>
      </c>
      <c r="C4929">
        <v>19.341000000000001</v>
      </c>
      <c r="D4929">
        <v>62.932000000000002</v>
      </c>
      <c r="E4929" s="273">
        <v>177.4</v>
      </c>
    </row>
    <row r="4930" spans="1:5">
      <c r="A4930">
        <v>5431</v>
      </c>
      <c r="B4930" s="306">
        <v>1.2951388888888</v>
      </c>
      <c r="C4930">
        <v>19.341000000000001</v>
      </c>
      <c r="D4930">
        <v>62.932000000000002</v>
      </c>
      <c r="E4930" s="273">
        <v>177.4</v>
      </c>
    </row>
    <row r="4931" spans="1:5">
      <c r="A4931">
        <v>5432</v>
      </c>
      <c r="B4931" s="306">
        <v>1.29525462962954</v>
      </c>
      <c r="C4931">
        <v>19.341000000000001</v>
      </c>
      <c r="D4931">
        <v>62.932000000000002</v>
      </c>
      <c r="E4931" s="273">
        <v>177.4</v>
      </c>
    </row>
    <row r="4932" spans="1:5">
      <c r="A4932">
        <v>5433</v>
      </c>
      <c r="B4932" s="306">
        <v>1.2953703703702799</v>
      </c>
      <c r="C4932">
        <v>19.341000000000001</v>
      </c>
      <c r="D4932">
        <v>62.932000000000002</v>
      </c>
      <c r="E4932" s="273">
        <v>177.4</v>
      </c>
    </row>
    <row r="4933" spans="1:5">
      <c r="A4933">
        <v>5434</v>
      </c>
      <c r="B4933" s="306">
        <v>1.2954861111110201</v>
      </c>
      <c r="C4933">
        <v>19.341000000000001</v>
      </c>
      <c r="D4933">
        <v>62.932000000000002</v>
      </c>
      <c r="E4933" s="273">
        <v>177.4</v>
      </c>
    </row>
    <row r="4934" spans="1:5">
      <c r="A4934">
        <v>5435</v>
      </c>
      <c r="B4934" s="306">
        <v>1.29560185185176</v>
      </c>
      <c r="C4934">
        <v>19.341000000000001</v>
      </c>
      <c r="D4934">
        <v>62.932000000000002</v>
      </c>
      <c r="E4934" s="273">
        <v>177.4</v>
      </c>
    </row>
    <row r="4935" spans="1:5">
      <c r="A4935">
        <v>5436</v>
      </c>
      <c r="B4935" s="306">
        <v>1.2957175925925</v>
      </c>
      <c r="C4935">
        <v>19.364999999999998</v>
      </c>
      <c r="D4935">
        <v>62.905999999999999</v>
      </c>
      <c r="E4935" s="273">
        <v>177.4</v>
      </c>
    </row>
    <row r="4936" spans="1:5">
      <c r="A4936">
        <v>5437</v>
      </c>
      <c r="B4936" s="306">
        <v>1.2958333333332399</v>
      </c>
      <c r="C4936">
        <v>19.364999999999998</v>
      </c>
      <c r="D4936">
        <v>62.905999999999999</v>
      </c>
      <c r="E4936" s="273">
        <v>177.4</v>
      </c>
    </row>
    <row r="4937" spans="1:5">
      <c r="A4937">
        <v>5438</v>
      </c>
      <c r="B4937" s="306">
        <v>1.2959490740739801</v>
      </c>
      <c r="C4937">
        <v>19.364999999999998</v>
      </c>
      <c r="D4937">
        <v>62.905999999999999</v>
      </c>
      <c r="E4937" s="273">
        <v>177.4</v>
      </c>
    </row>
    <row r="4938" spans="1:5">
      <c r="A4938">
        <v>5439</v>
      </c>
      <c r="B4938" s="306">
        <v>1.29606481481472</v>
      </c>
      <c r="C4938">
        <v>19.341000000000001</v>
      </c>
      <c r="D4938">
        <v>62.902000000000001</v>
      </c>
      <c r="E4938" s="273">
        <v>177.4</v>
      </c>
    </row>
    <row r="4939" spans="1:5">
      <c r="A4939">
        <v>5440</v>
      </c>
      <c r="B4939" s="306">
        <v>1.29618055555546</v>
      </c>
      <c r="C4939">
        <v>19.364999999999998</v>
      </c>
      <c r="D4939">
        <v>62.875999999999998</v>
      </c>
      <c r="E4939" s="273">
        <v>177.4</v>
      </c>
    </row>
    <row r="4940" spans="1:5">
      <c r="A4940">
        <v>5441</v>
      </c>
      <c r="B4940" s="306">
        <v>1.2962962962961999</v>
      </c>
      <c r="C4940">
        <v>19.364999999999998</v>
      </c>
      <c r="D4940">
        <v>62.875999999999998</v>
      </c>
      <c r="E4940" s="273">
        <v>177.4</v>
      </c>
    </row>
    <row r="4941" spans="1:5">
      <c r="A4941">
        <v>5442</v>
      </c>
      <c r="B4941" s="306">
        <v>1.2964120370369401</v>
      </c>
      <c r="C4941">
        <v>19.341000000000001</v>
      </c>
      <c r="D4941">
        <v>62.872</v>
      </c>
      <c r="E4941" s="273">
        <v>177.4</v>
      </c>
    </row>
    <row r="4942" spans="1:5">
      <c r="A4942">
        <v>5443</v>
      </c>
      <c r="B4942" s="306">
        <v>1.29652777777768</v>
      </c>
      <c r="C4942">
        <v>19.364999999999998</v>
      </c>
      <c r="D4942">
        <v>62.905999999999999</v>
      </c>
      <c r="E4942" s="273">
        <v>177.4</v>
      </c>
    </row>
    <row r="4943" spans="1:5">
      <c r="A4943">
        <v>5444</v>
      </c>
      <c r="B4943" s="306">
        <v>1.29664351851843</v>
      </c>
      <c r="C4943">
        <v>19.364999999999998</v>
      </c>
      <c r="D4943">
        <v>62.905999999999999</v>
      </c>
      <c r="E4943" s="273">
        <v>177.4</v>
      </c>
    </row>
    <row r="4944" spans="1:5">
      <c r="A4944">
        <v>5445</v>
      </c>
      <c r="B4944" s="306">
        <v>1.2967592592591699</v>
      </c>
      <c r="C4944">
        <v>19.364999999999998</v>
      </c>
      <c r="D4944">
        <v>62.905999999999999</v>
      </c>
      <c r="E4944" s="273">
        <v>177.4</v>
      </c>
    </row>
    <row r="4945" spans="1:5">
      <c r="A4945">
        <v>5446</v>
      </c>
      <c r="B4945" s="306">
        <v>1.2968749999999101</v>
      </c>
      <c r="C4945">
        <v>19.364999999999998</v>
      </c>
      <c r="D4945">
        <v>62.905999999999999</v>
      </c>
      <c r="E4945" s="273">
        <v>177.4</v>
      </c>
    </row>
    <row r="4946" spans="1:5">
      <c r="A4946">
        <v>5447</v>
      </c>
      <c r="B4946" s="306">
        <v>1.29699074074065</v>
      </c>
      <c r="C4946">
        <v>19.364999999999998</v>
      </c>
      <c r="D4946">
        <v>62.905999999999999</v>
      </c>
      <c r="E4946" s="273">
        <v>177.4</v>
      </c>
    </row>
    <row r="4947" spans="1:5">
      <c r="A4947">
        <v>5448</v>
      </c>
      <c r="B4947" s="306">
        <v>1.29710648148139</v>
      </c>
      <c r="C4947">
        <v>19.364999999999998</v>
      </c>
      <c r="D4947">
        <v>62.905999999999999</v>
      </c>
      <c r="E4947" s="273">
        <v>177.4</v>
      </c>
    </row>
    <row r="4948" spans="1:5">
      <c r="A4948">
        <v>5449</v>
      </c>
      <c r="B4948" s="306">
        <v>1.2972222222221299</v>
      </c>
      <c r="C4948">
        <v>19.364999999999998</v>
      </c>
      <c r="D4948">
        <v>62.905999999999999</v>
      </c>
      <c r="E4948" s="273">
        <v>177.4</v>
      </c>
    </row>
    <row r="4949" spans="1:5">
      <c r="A4949">
        <v>5450</v>
      </c>
      <c r="B4949" s="306">
        <v>1.2973379629628701</v>
      </c>
      <c r="C4949">
        <v>19.364999999999998</v>
      </c>
      <c r="D4949">
        <v>62.905999999999999</v>
      </c>
      <c r="E4949" s="273">
        <v>177.4</v>
      </c>
    </row>
    <row r="4950" spans="1:5">
      <c r="A4950">
        <v>5451</v>
      </c>
      <c r="B4950" s="306">
        <v>1.29745370370361</v>
      </c>
      <c r="C4950">
        <v>19.364999999999998</v>
      </c>
      <c r="D4950">
        <v>62.936</v>
      </c>
      <c r="E4950" s="273">
        <v>177.4</v>
      </c>
    </row>
    <row r="4951" spans="1:5">
      <c r="A4951">
        <v>5452</v>
      </c>
      <c r="B4951" s="306">
        <v>1.29756944444435</v>
      </c>
      <c r="C4951">
        <v>19.364999999999998</v>
      </c>
      <c r="D4951">
        <v>62.936</v>
      </c>
      <c r="E4951" s="273">
        <v>177.4</v>
      </c>
    </row>
    <row r="4952" spans="1:5">
      <c r="A4952">
        <v>5453</v>
      </c>
      <c r="B4952" s="306">
        <v>1.2976851851850899</v>
      </c>
      <c r="C4952">
        <v>19.364999999999998</v>
      </c>
      <c r="D4952">
        <v>62.936</v>
      </c>
      <c r="E4952" s="273">
        <v>177.4</v>
      </c>
    </row>
    <row r="4953" spans="1:5">
      <c r="A4953">
        <v>5454</v>
      </c>
      <c r="B4953" s="306">
        <v>1.2978009259258301</v>
      </c>
      <c r="C4953">
        <v>19.364999999999998</v>
      </c>
      <c r="D4953">
        <v>62.936</v>
      </c>
      <c r="E4953" s="273">
        <v>177.4</v>
      </c>
    </row>
    <row r="4954" spans="1:5">
      <c r="A4954">
        <v>5455</v>
      </c>
      <c r="B4954" s="306">
        <v>1.29791666666657</v>
      </c>
      <c r="C4954">
        <v>19.364999999999998</v>
      </c>
      <c r="D4954">
        <v>62.996000000000002</v>
      </c>
      <c r="E4954" s="273">
        <v>177.4</v>
      </c>
    </row>
    <row r="4955" spans="1:5">
      <c r="A4955">
        <v>5456</v>
      </c>
      <c r="B4955" s="306">
        <v>1.29803240740731</v>
      </c>
      <c r="C4955">
        <v>19.364999999999998</v>
      </c>
      <c r="D4955">
        <v>62.966000000000001</v>
      </c>
      <c r="E4955" s="273">
        <v>177.4</v>
      </c>
    </row>
    <row r="4956" spans="1:5">
      <c r="A4956">
        <v>5457</v>
      </c>
      <c r="B4956" s="306">
        <v>1.2981481481480499</v>
      </c>
      <c r="C4956">
        <v>19.364999999999998</v>
      </c>
      <c r="D4956">
        <v>62.996000000000002</v>
      </c>
      <c r="E4956" s="273">
        <v>177.4</v>
      </c>
    </row>
    <row r="4957" spans="1:5">
      <c r="A4957">
        <v>5458</v>
      </c>
      <c r="B4957" s="306">
        <v>1.2982638888888001</v>
      </c>
      <c r="C4957">
        <v>19.364999999999998</v>
      </c>
      <c r="D4957">
        <v>62.996000000000002</v>
      </c>
      <c r="E4957" s="273">
        <v>177.4</v>
      </c>
    </row>
    <row r="4958" spans="1:5">
      <c r="A4958">
        <v>5459</v>
      </c>
      <c r="B4958" s="306">
        <v>1.29837962962954</v>
      </c>
      <c r="C4958">
        <v>19.364999999999998</v>
      </c>
      <c r="D4958">
        <v>63.026000000000003</v>
      </c>
      <c r="E4958" s="273">
        <v>177.4</v>
      </c>
    </row>
    <row r="4959" spans="1:5">
      <c r="A4959">
        <v>5460</v>
      </c>
      <c r="B4959" s="306">
        <v>1.29849537037028</v>
      </c>
      <c r="C4959">
        <v>19.364999999999998</v>
      </c>
      <c r="D4959">
        <v>62.996000000000002</v>
      </c>
      <c r="E4959" s="273">
        <v>177.4</v>
      </c>
    </row>
    <row r="4960" spans="1:5">
      <c r="A4960">
        <v>5461</v>
      </c>
      <c r="B4960" s="306">
        <v>1.2986111111110199</v>
      </c>
      <c r="C4960">
        <v>19.364999999999998</v>
      </c>
      <c r="D4960">
        <v>63.026000000000003</v>
      </c>
      <c r="E4960" s="273">
        <v>177.4</v>
      </c>
    </row>
    <row r="4961" spans="1:5">
      <c r="A4961">
        <v>5462</v>
      </c>
      <c r="B4961" s="306">
        <v>1.2987268518517601</v>
      </c>
      <c r="C4961">
        <v>19.364999999999998</v>
      </c>
      <c r="D4961">
        <v>62.996000000000002</v>
      </c>
      <c r="E4961" s="273">
        <v>177.4</v>
      </c>
    </row>
    <row r="4962" spans="1:5">
      <c r="A4962">
        <v>5463</v>
      </c>
      <c r="B4962" s="306">
        <v>1.2988425925925</v>
      </c>
      <c r="C4962">
        <v>19.364999999999998</v>
      </c>
      <c r="D4962">
        <v>62.996000000000002</v>
      </c>
      <c r="E4962" s="273">
        <v>177.4</v>
      </c>
    </row>
    <row r="4963" spans="1:5">
      <c r="A4963">
        <v>5464</v>
      </c>
      <c r="B4963" s="306">
        <v>1.29895833333324</v>
      </c>
      <c r="C4963">
        <v>19.364999999999998</v>
      </c>
      <c r="D4963">
        <v>63.026000000000003</v>
      </c>
      <c r="E4963" s="273">
        <v>177.4</v>
      </c>
    </row>
    <row r="4964" spans="1:5">
      <c r="A4964">
        <v>5465</v>
      </c>
      <c r="B4964" s="306">
        <v>1.2990740740739799</v>
      </c>
      <c r="C4964">
        <v>19.364999999999998</v>
      </c>
      <c r="D4964">
        <v>62.996000000000002</v>
      </c>
      <c r="E4964" s="273">
        <v>177.4</v>
      </c>
    </row>
    <row r="4965" spans="1:5">
      <c r="A4965">
        <v>5466</v>
      </c>
      <c r="B4965" s="306">
        <v>1.2991898148147201</v>
      </c>
      <c r="C4965">
        <v>19.364999999999998</v>
      </c>
      <c r="D4965">
        <v>63.026000000000003</v>
      </c>
      <c r="E4965" s="273">
        <v>177.4</v>
      </c>
    </row>
    <row r="4966" spans="1:5">
      <c r="A4966">
        <v>5467</v>
      </c>
      <c r="B4966" s="306">
        <v>1.29930555555546</v>
      </c>
      <c r="C4966">
        <v>19.364999999999998</v>
      </c>
      <c r="D4966">
        <v>63.026000000000003</v>
      </c>
      <c r="E4966" s="273">
        <v>177.4</v>
      </c>
    </row>
    <row r="4967" spans="1:5">
      <c r="A4967">
        <v>5468</v>
      </c>
      <c r="B4967" s="306">
        <v>1.2994212962962</v>
      </c>
      <c r="C4967">
        <v>19.364999999999998</v>
      </c>
      <c r="D4967">
        <v>63.055999999999997</v>
      </c>
      <c r="E4967" s="273">
        <v>177.4</v>
      </c>
    </row>
    <row r="4968" spans="1:5">
      <c r="A4968">
        <v>5469</v>
      </c>
      <c r="B4968" s="306">
        <v>1.2995370370369399</v>
      </c>
      <c r="C4968">
        <v>19.388999999999999</v>
      </c>
      <c r="D4968">
        <v>63.06</v>
      </c>
      <c r="E4968" s="273">
        <v>177.4</v>
      </c>
    </row>
    <row r="4969" spans="1:5">
      <c r="A4969">
        <v>5470</v>
      </c>
      <c r="B4969" s="306">
        <v>1.2996527777776801</v>
      </c>
      <c r="C4969">
        <v>19.388999999999999</v>
      </c>
      <c r="D4969">
        <v>63.09</v>
      </c>
      <c r="E4969" s="273">
        <v>177.4</v>
      </c>
    </row>
    <row r="4970" spans="1:5">
      <c r="A4970">
        <v>5471</v>
      </c>
      <c r="B4970" s="306">
        <v>1.29976851851842</v>
      </c>
      <c r="C4970">
        <v>19.388999999999999</v>
      </c>
      <c r="D4970">
        <v>63.12</v>
      </c>
      <c r="E4970" s="273">
        <v>177.4</v>
      </c>
    </row>
    <row r="4971" spans="1:5">
      <c r="A4971">
        <v>5472</v>
      </c>
      <c r="B4971" s="306">
        <v>1.2998842592591699</v>
      </c>
      <c r="C4971">
        <v>19.388999999999999</v>
      </c>
      <c r="D4971">
        <v>63.12</v>
      </c>
      <c r="E4971" s="273">
        <v>185.3</v>
      </c>
    </row>
    <row r="4972" spans="1:5">
      <c r="A4972">
        <v>5473</v>
      </c>
      <c r="B4972" s="306">
        <v>1.2999999999999099</v>
      </c>
      <c r="C4972">
        <v>19.388999999999999</v>
      </c>
      <c r="D4972">
        <v>63.15</v>
      </c>
      <c r="E4972" s="273">
        <v>185.3</v>
      </c>
    </row>
    <row r="4973" spans="1:5">
      <c r="A4973">
        <v>5474</v>
      </c>
      <c r="B4973" s="306">
        <v>1.3001157407406501</v>
      </c>
      <c r="C4973">
        <v>19.388999999999999</v>
      </c>
      <c r="D4973">
        <v>63.15</v>
      </c>
      <c r="E4973" s="273">
        <v>185.3</v>
      </c>
    </row>
    <row r="4974" spans="1:5">
      <c r="A4974">
        <v>5475</v>
      </c>
      <c r="B4974" s="306">
        <v>1.30023148148139</v>
      </c>
      <c r="C4974">
        <v>19.388999999999999</v>
      </c>
      <c r="D4974">
        <v>63.15</v>
      </c>
      <c r="E4974" s="273">
        <v>185.3</v>
      </c>
    </row>
    <row r="4975" spans="1:5">
      <c r="A4975">
        <v>5476</v>
      </c>
      <c r="B4975" s="306">
        <v>1.30034722222213</v>
      </c>
      <c r="C4975">
        <v>19.388999999999999</v>
      </c>
      <c r="D4975">
        <v>63.15</v>
      </c>
      <c r="E4975" s="273">
        <v>185.3</v>
      </c>
    </row>
    <row r="4976" spans="1:5">
      <c r="A4976">
        <v>5477</v>
      </c>
      <c r="B4976" s="306">
        <v>1.3004629629628699</v>
      </c>
      <c r="C4976">
        <v>19.388999999999999</v>
      </c>
      <c r="D4976">
        <v>63.15</v>
      </c>
      <c r="E4976" s="273">
        <v>185.3</v>
      </c>
    </row>
    <row r="4977" spans="1:5">
      <c r="A4977">
        <v>5478</v>
      </c>
      <c r="B4977" s="306">
        <v>1.3005787037036101</v>
      </c>
      <c r="C4977">
        <v>19.388999999999999</v>
      </c>
      <c r="D4977">
        <v>63.12</v>
      </c>
      <c r="E4977" s="273">
        <v>185.3</v>
      </c>
    </row>
    <row r="4978" spans="1:5">
      <c r="A4978">
        <v>5479</v>
      </c>
      <c r="B4978" s="306">
        <v>1.30069444444435</v>
      </c>
      <c r="C4978">
        <v>19.388999999999999</v>
      </c>
      <c r="D4978">
        <v>63.12</v>
      </c>
      <c r="E4978" s="273">
        <v>185.3</v>
      </c>
    </row>
    <row r="4979" spans="1:5">
      <c r="A4979">
        <v>5480</v>
      </c>
      <c r="B4979" s="306">
        <v>1.30081018518509</v>
      </c>
      <c r="C4979">
        <v>19.388999999999999</v>
      </c>
      <c r="D4979">
        <v>63.15</v>
      </c>
      <c r="E4979" s="273">
        <v>185.3</v>
      </c>
    </row>
    <row r="4980" spans="1:5">
      <c r="A4980">
        <v>5481</v>
      </c>
      <c r="B4980" s="306">
        <v>1.3009259259258299</v>
      </c>
      <c r="C4980">
        <v>19.388999999999999</v>
      </c>
      <c r="D4980">
        <v>63.12</v>
      </c>
      <c r="E4980" s="273">
        <v>185.3</v>
      </c>
    </row>
    <row r="4981" spans="1:5">
      <c r="A4981">
        <v>5482</v>
      </c>
      <c r="B4981" s="306">
        <v>1.3010416666665701</v>
      </c>
      <c r="C4981">
        <v>19.388999999999999</v>
      </c>
      <c r="D4981">
        <v>63.15</v>
      </c>
      <c r="E4981" s="273">
        <v>185.3</v>
      </c>
    </row>
    <row r="4982" spans="1:5">
      <c r="A4982">
        <v>5483</v>
      </c>
      <c r="B4982" s="306">
        <v>1.30115740740731</v>
      </c>
      <c r="C4982">
        <v>19.388999999999999</v>
      </c>
      <c r="D4982">
        <v>63.15</v>
      </c>
      <c r="E4982" s="273">
        <v>185.3</v>
      </c>
    </row>
    <row r="4983" spans="1:5">
      <c r="A4983">
        <v>5484</v>
      </c>
      <c r="B4983" s="306">
        <v>1.30127314814805</v>
      </c>
      <c r="C4983">
        <v>19.413</v>
      </c>
      <c r="D4983">
        <v>63.183999999999997</v>
      </c>
      <c r="E4983" s="273">
        <v>185.3</v>
      </c>
    </row>
    <row r="4984" spans="1:5">
      <c r="A4984">
        <v>5485</v>
      </c>
      <c r="B4984" s="306">
        <v>1.3013888888887899</v>
      </c>
      <c r="C4984">
        <v>19.413</v>
      </c>
      <c r="D4984">
        <v>63.183999999999997</v>
      </c>
      <c r="E4984" s="273">
        <v>185.3</v>
      </c>
    </row>
    <row r="4985" spans="1:5">
      <c r="A4985">
        <v>5486</v>
      </c>
      <c r="B4985" s="306">
        <v>1.3015046296295401</v>
      </c>
      <c r="C4985">
        <v>19.413</v>
      </c>
      <c r="D4985">
        <v>63.183999999999997</v>
      </c>
      <c r="E4985" s="273">
        <v>185.3</v>
      </c>
    </row>
    <row r="4986" spans="1:5">
      <c r="A4986">
        <v>5487</v>
      </c>
      <c r="B4986" s="306">
        <v>1.30162037037028</v>
      </c>
      <c r="C4986">
        <v>19.413</v>
      </c>
      <c r="D4986">
        <v>63.213999999999999</v>
      </c>
      <c r="E4986" s="273">
        <v>185.3</v>
      </c>
    </row>
    <row r="4987" spans="1:5">
      <c r="A4987">
        <v>5488</v>
      </c>
      <c r="B4987" s="306">
        <v>1.3017361111110199</v>
      </c>
      <c r="C4987">
        <v>19.413</v>
      </c>
      <c r="D4987">
        <v>63.244</v>
      </c>
      <c r="E4987" s="273">
        <v>185.3</v>
      </c>
    </row>
    <row r="4988" spans="1:5">
      <c r="A4988">
        <v>5489</v>
      </c>
      <c r="B4988" s="306">
        <v>1.3018518518517599</v>
      </c>
      <c r="C4988">
        <v>19.413</v>
      </c>
      <c r="D4988">
        <v>63.244</v>
      </c>
      <c r="E4988" s="273">
        <v>185.3</v>
      </c>
    </row>
    <row r="4989" spans="1:5">
      <c r="A4989">
        <v>5490</v>
      </c>
      <c r="B4989" s="306">
        <v>1.3019675925925001</v>
      </c>
      <c r="C4989">
        <v>19.413</v>
      </c>
      <c r="D4989">
        <v>63.244</v>
      </c>
      <c r="E4989" s="273">
        <v>185.3</v>
      </c>
    </row>
    <row r="4990" spans="1:5">
      <c r="A4990">
        <v>5491</v>
      </c>
      <c r="B4990" s="306">
        <v>1.30208333333324</v>
      </c>
      <c r="C4990">
        <v>19.413</v>
      </c>
      <c r="D4990">
        <v>63.244</v>
      </c>
      <c r="E4990" s="273">
        <v>185.3</v>
      </c>
    </row>
    <row r="4991" spans="1:5">
      <c r="A4991">
        <v>5492</v>
      </c>
      <c r="B4991" s="306">
        <v>1.3021990740739799</v>
      </c>
      <c r="C4991">
        <v>19.413</v>
      </c>
      <c r="D4991">
        <v>63.213999999999999</v>
      </c>
      <c r="E4991" s="273">
        <v>185.3</v>
      </c>
    </row>
    <row r="4992" spans="1:5">
      <c r="A4992">
        <v>5493</v>
      </c>
      <c r="B4992" s="306">
        <v>1.3023148148147199</v>
      </c>
      <c r="C4992">
        <v>19.413</v>
      </c>
      <c r="D4992">
        <v>63.213999999999999</v>
      </c>
      <c r="E4992" s="273">
        <v>185.3</v>
      </c>
    </row>
    <row r="4993" spans="1:5">
      <c r="A4993">
        <v>5494</v>
      </c>
      <c r="B4993" s="306">
        <v>1.3024305555554601</v>
      </c>
      <c r="C4993">
        <v>19.413</v>
      </c>
      <c r="D4993">
        <v>63.244</v>
      </c>
      <c r="E4993" s="273">
        <v>185.3</v>
      </c>
    </row>
    <row r="4994" spans="1:5">
      <c r="A4994">
        <v>5495</v>
      </c>
      <c r="B4994" s="306">
        <v>1.3025462962962</v>
      </c>
      <c r="C4994">
        <v>19.413</v>
      </c>
      <c r="D4994">
        <v>63.244</v>
      </c>
      <c r="E4994" s="273">
        <v>185.3</v>
      </c>
    </row>
    <row r="4995" spans="1:5">
      <c r="A4995">
        <v>5496</v>
      </c>
      <c r="B4995" s="306">
        <v>1.3026620370369399</v>
      </c>
      <c r="C4995">
        <v>19.413</v>
      </c>
      <c r="D4995">
        <v>63.274000000000001</v>
      </c>
      <c r="E4995" s="273">
        <v>185.3</v>
      </c>
    </row>
    <row r="4996" spans="1:5">
      <c r="A4996">
        <v>5497</v>
      </c>
      <c r="B4996" s="306">
        <v>1.3027777777776799</v>
      </c>
      <c r="C4996">
        <v>19.413</v>
      </c>
      <c r="D4996">
        <v>63.244</v>
      </c>
      <c r="E4996" s="273">
        <v>185.3</v>
      </c>
    </row>
    <row r="4997" spans="1:5">
      <c r="A4997">
        <v>5498</v>
      </c>
      <c r="B4997" s="306">
        <v>1.3028935185184201</v>
      </c>
      <c r="C4997">
        <v>19.413</v>
      </c>
      <c r="D4997">
        <v>63.244</v>
      </c>
      <c r="E4997" s="273">
        <v>185.3</v>
      </c>
    </row>
    <row r="4998" spans="1:5">
      <c r="A4998">
        <v>5499</v>
      </c>
      <c r="B4998" s="306">
        <v>1.30300925925917</v>
      </c>
      <c r="C4998">
        <v>19.413</v>
      </c>
      <c r="D4998">
        <v>63.213999999999999</v>
      </c>
      <c r="E4998" s="273">
        <v>185.3</v>
      </c>
    </row>
    <row r="4999" spans="1:5">
      <c r="A4999">
        <v>5500</v>
      </c>
      <c r="B4999" s="306">
        <v>1.3031249999999099</v>
      </c>
      <c r="C4999">
        <v>19.413</v>
      </c>
      <c r="D4999">
        <v>63.213999999999999</v>
      </c>
      <c r="E4999" s="273">
        <v>185.3</v>
      </c>
    </row>
    <row r="5000" spans="1:5">
      <c r="A5000">
        <v>5501</v>
      </c>
      <c r="B5000" s="306">
        <v>1.3032407407406501</v>
      </c>
      <c r="C5000">
        <v>19.436</v>
      </c>
      <c r="D5000">
        <v>63.247999999999998</v>
      </c>
      <c r="E5000" s="273">
        <v>185.3</v>
      </c>
    </row>
    <row r="5001" spans="1:5">
      <c r="A5001">
        <v>5502</v>
      </c>
      <c r="B5001" s="306">
        <v>1.3033564814813901</v>
      </c>
      <c r="C5001">
        <v>19.413</v>
      </c>
      <c r="D5001">
        <v>63.274000000000001</v>
      </c>
      <c r="E5001" s="273">
        <v>185.3</v>
      </c>
    </row>
    <row r="5002" spans="1:5">
      <c r="A5002">
        <v>5503</v>
      </c>
      <c r="B5002" s="306">
        <v>1.30347222222213</v>
      </c>
      <c r="C5002">
        <v>19.413</v>
      </c>
      <c r="D5002">
        <v>63.274000000000001</v>
      </c>
      <c r="E5002" s="273">
        <v>185.3</v>
      </c>
    </row>
    <row r="5003" spans="1:5">
      <c r="A5003">
        <v>5504</v>
      </c>
      <c r="B5003" s="306">
        <v>1.3035879629628699</v>
      </c>
      <c r="C5003">
        <v>19.436</v>
      </c>
      <c r="D5003">
        <v>63.277999999999999</v>
      </c>
      <c r="E5003" s="273">
        <v>185.3</v>
      </c>
    </row>
    <row r="5004" spans="1:5">
      <c r="A5004">
        <v>5505</v>
      </c>
      <c r="B5004" s="306">
        <v>1.3037037037036101</v>
      </c>
      <c r="C5004">
        <v>19.436</v>
      </c>
      <c r="D5004">
        <v>63.277999999999999</v>
      </c>
      <c r="E5004" s="273">
        <v>185.3</v>
      </c>
    </row>
    <row r="5005" spans="1:5">
      <c r="A5005">
        <v>5506</v>
      </c>
      <c r="B5005" s="306">
        <v>1.3038194444443501</v>
      </c>
      <c r="C5005">
        <v>19.436</v>
      </c>
      <c r="D5005">
        <v>63.277999999999999</v>
      </c>
      <c r="E5005" s="273">
        <v>185.3</v>
      </c>
    </row>
    <row r="5006" spans="1:5">
      <c r="A5006">
        <v>5507</v>
      </c>
      <c r="B5006" s="306">
        <v>1.30393518518509</v>
      </c>
      <c r="C5006">
        <v>19.436</v>
      </c>
      <c r="D5006">
        <v>63.247999999999998</v>
      </c>
      <c r="E5006" s="273">
        <v>185.3</v>
      </c>
    </row>
    <row r="5007" spans="1:5">
      <c r="A5007">
        <v>5508</v>
      </c>
      <c r="B5007" s="306">
        <v>1.3040509259258299</v>
      </c>
      <c r="C5007">
        <v>19.436</v>
      </c>
      <c r="D5007">
        <v>63.247999999999998</v>
      </c>
      <c r="E5007" s="273">
        <v>185.3</v>
      </c>
    </row>
    <row r="5008" spans="1:5">
      <c r="A5008">
        <v>5509</v>
      </c>
      <c r="B5008" s="306">
        <v>1.3041666666665701</v>
      </c>
      <c r="C5008">
        <v>19.436</v>
      </c>
      <c r="D5008">
        <v>63.218000000000004</v>
      </c>
      <c r="E5008" s="273">
        <v>185.3</v>
      </c>
    </row>
    <row r="5009" spans="1:5">
      <c r="A5009">
        <v>5510</v>
      </c>
      <c r="B5009" s="306">
        <v>1.3042824074073101</v>
      </c>
      <c r="C5009">
        <v>19.436</v>
      </c>
      <c r="D5009">
        <v>63.188000000000002</v>
      </c>
      <c r="E5009" s="273">
        <v>185.3</v>
      </c>
    </row>
    <row r="5010" spans="1:5">
      <c r="A5010">
        <v>5511</v>
      </c>
      <c r="B5010" s="306">
        <v>1.30439814814805</v>
      </c>
      <c r="C5010">
        <v>19.436</v>
      </c>
      <c r="D5010">
        <v>63.128</v>
      </c>
      <c r="E5010" s="273">
        <v>185.3</v>
      </c>
    </row>
    <row r="5011" spans="1:5">
      <c r="A5011">
        <v>5512</v>
      </c>
      <c r="B5011" s="306">
        <v>1.3045138888887899</v>
      </c>
      <c r="C5011">
        <v>19.436</v>
      </c>
      <c r="D5011">
        <v>63.097999999999999</v>
      </c>
      <c r="E5011" s="273">
        <v>185.3</v>
      </c>
    </row>
    <row r="5012" spans="1:5">
      <c r="A5012">
        <v>5513</v>
      </c>
      <c r="B5012" s="306">
        <v>1.3046296296295401</v>
      </c>
      <c r="C5012">
        <v>19.436</v>
      </c>
      <c r="D5012">
        <v>63.067999999999998</v>
      </c>
      <c r="E5012" s="273">
        <v>185.3</v>
      </c>
    </row>
    <row r="5013" spans="1:5">
      <c r="A5013">
        <v>5514</v>
      </c>
      <c r="B5013" s="306">
        <v>1.30474537037028</v>
      </c>
      <c r="C5013">
        <v>19.436</v>
      </c>
      <c r="D5013">
        <v>63.067999999999998</v>
      </c>
      <c r="E5013" s="273">
        <v>185.3</v>
      </c>
    </row>
    <row r="5014" spans="1:5">
      <c r="A5014">
        <v>5515</v>
      </c>
      <c r="B5014" s="306">
        <v>1.30486111111102</v>
      </c>
      <c r="C5014">
        <v>19.436</v>
      </c>
      <c r="D5014">
        <v>63.037999999999997</v>
      </c>
      <c r="E5014" s="273">
        <v>185.3</v>
      </c>
    </row>
    <row r="5015" spans="1:5">
      <c r="A5015">
        <v>5516</v>
      </c>
      <c r="B5015" s="306">
        <v>1.3049768518517599</v>
      </c>
      <c r="C5015">
        <v>19.436</v>
      </c>
      <c r="D5015">
        <v>63.067999999999998</v>
      </c>
      <c r="E5015" s="273">
        <v>185.3</v>
      </c>
    </row>
    <row r="5016" spans="1:5">
      <c r="A5016">
        <v>5517</v>
      </c>
      <c r="B5016" s="306">
        <v>1.3050925925925001</v>
      </c>
      <c r="C5016">
        <v>19.436</v>
      </c>
      <c r="D5016">
        <v>63.067999999999998</v>
      </c>
      <c r="E5016" s="273">
        <v>185.3</v>
      </c>
    </row>
    <row r="5017" spans="1:5">
      <c r="A5017">
        <v>5518</v>
      </c>
      <c r="B5017" s="306">
        <v>1.30520833333324</v>
      </c>
      <c r="C5017">
        <v>19.436</v>
      </c>
      <c r="D5017">
        <v>63.067999999999998</v>
      </c>
      <c r="E5017" s="273">
        <v>185.3</v>
      </c>
    </row>
    <row r="5018" spans="1:5">
      <c r="A5018">
        <v>5519</v>
      </c>
      <c r="B5018" s="306">
        <v>1.30532407407398</v>
      </c>
      <c r="C5018">
        <v>19.436</v>
      </c>
      <c r="D5018">
        <v>63.067999999999998</v>
      </c>
      <c r="E5018" s="273">
        <v>185.3</v>
      </c>
    </row>
    <row r="5019" spans="1:5">
      <c r="A5019">
        <v>5520</v>
      </c>
      <c r="B5019" s="306">
        <v>1.3054398148147199</v>
      </c>
      <c r="C5019">
        <v>19.436</v>
      </c>
      <c r="D5019">
        <v>63.067999999999998</v>
      </c>
      <c r="E5019" s="273">
        <v>185.3</v>
      </c>
    </row>
    <row r="5020" spans="1:5">
      <c r="A5020">
        <v>5521</v>
      </c>
      <c r="B5020" s="306">
        <v>1.3055555555554601</v>
      </c>
      <c r="C5020">
        <v>19.436</v>
      </c>
      <c r="D5020">
        <v>63.037999999999997</v>
      </c>
      <c r="E5020" s="273">
        <v>185.3</v>
      </c>
    </row>
    <row r="5021" spans="1:5">
      <c r="A5021">
        <v>5522</v>
      </c>
      <c r="B5021" s="306">
        <v>1.3056712962962</v>
      </c>
      <c r="C5021">
        <v>19.436</v>
      </c>
      <c r="D5021">
        <v>62.978000000000002</v>
      </c>
      <c r="E5021" s="273">
        <v>185.3</v>
      </c>
    </row>
    <row r="5022" spans="1:5">
      <c r="A5022">
        <v>5523</v>
      </c>
      <c r="B5022" s="306">
        <v>1.30578703703694</v>
      </c>
      <c r="C5022">
        <v>19.436</v>
      </c>
      <c r="D5022">
        <v>62.917999999999999</v>
      </c>
      <c r="E5022" s="273">
        <v>185.3</v>
      </c>
    </row>
    <row r="5023" spans="1:5">
      <c r="A5023">
        <v>5524</v>
      </c>
      <c r="B5023" s="306">
        <v>1.3059027777776799</v>
      </c>
      <c r="C5023">
        <v>19.46</v>
      </c>
      <c r="D5023">
        <v>62.892000000000003</v>
      </c>
      <c r="E5023" s="273">
        <v>185.3</v>
      </c>
    </row>
    <row r="5024" spans="1:5">
      <c r="A5024">
        <v>5525</v>
      </c>
      <c r="B5024" s="306">
        <v>1.3060185185184201</v>
      </c>
      <c r="C5024">
        <v>19.46</v>
      </c>
      <c r="D5024">
        <v>62.832000000000001</v>
      </c>
      <c r="E5024" s="273">
        <v>185.3</v>
      </c>
    </row>
    <row r="5025" spans="1:5">
      <c r="A5025">
        <v>5526</v>
      </c>
      <c r="B5025" s="306">
        <v>1.30613425925916</v>
      </c>
      <c r="C5025">
        <v>19.46</v>
      </c>
      <c r="D5025">
        <v>62.802</v>
      </c>
      <c r="E5025" s="273">
        <v>185.3</v>
      </c>
    </row>
    <row r="5026" spans="1:5">
      <c r="A5026">
        <v>5527</v>
      </c>
      <c r="B5026" s="306">
        <v>1.30624999999991</v>
      </c>
      <c r="C5026">
        <v>19.46</v>
      </c>
      <c r="D5026">
        <v>62.771999999999998</v>
      </c>
      <c r="E5026" s="273">
        <v>185.3</v>
      </c>
    </row>
    <row r="5027" spans="1:5">
      <c r="A5027">
        <v>5528</v>
      </c>
      <c r="B5027" s="306">
        <v>1.3063657407406499</v>
      </c>
      <c r="C5027">
        <v>19.46</v>
      </c>
      <c r="D5027">
        <v>62.771999999999998</v>
      </c>
      <c r="E5027" s="273">
        <v>185.3</v>
      </c>
    </row>
    <row r="5028" spans="1:5">
      <c r="A5028">
        <v>5529</v>
      </c>
      <c r="B5028" s="306">
        <v>1.3064814814813901</v>
      </c>
      <c r="C5028">
        <v>19.46</v>
      </c>
      <c r="D5028">
        <v>62.712000000000003</v>
      </c>
      <c r="E5028" s="273">
        <v>185.3</v>
      </c>
    </row>
    <row r="5029" spans="1:5">
      <c r="A5029">
        <v>5530</v>
      </c>
      <c r="B5029" s="306">
        <v>1.30659722222213</v>
      </c>
      <c r="C5029">
        <v>19.46</v>
      </c>
      <c r="D5029">
        <v>62.682000000000002</v>
      </c>
      <c r="E5029" s="273">
        <v>185.3</v>
      </c>
    </row>
    <row r="5030" spans="1:5">
      <c r="A5030">
        <v>5531</v>
      </c>
      <c r="B5030" s="306">
        <v>1.30671296296287</v>
      </c>
      <c r="C5030">
        <v>19.46</v>
      </c>
      <c r="D5030">
        <v>62.652000000000001</v>
      </c>
      <c r="E5030" s="273">
        <v>185.3</v>
      </c>
    </row>
    <row r="5031" spans="1:5">
      <c r="A5031">
        <v>5532</v>
      </c>
      <c r="B5031" s="306">
        <v>1.3068287037036099</v>
      </c>
      <c r="C5031">
        <v>19.46</v>
      </c>
      <c r="D5031">
        <v>62.652000000000001</v>
      </c>
      <c r="E5031" s="273">
        <v>185.3</v>
      </c>
    </row>
    <row r="5032" spans="1:5">
      <c r="A5032">
        <v>5533</v>
      </c>
      <c r="B5032" s="306">
        <v>1.3069444444443501</v>
      </c>
      <c r="C5032">
        <v>19.46</v>
      </c>
      <c r="D5032">
        <v>62.652000000000001</v>
      </c>
      <c r="E5032" s="273">
        <v>185.3</v>
      </c>
    </row>
    <row r="5033" spans="1:5">
      <c r="A5033">
        <v>5534</v>
      </c>
      <c r="B5033" s="306">
        <v>1.30706018518509</v>
      </c>
      <c r="C5033">
        <v>19.46</v>
      </c>
      <c r="D5033">
        <v>62.622</v>
      </c>
      <c r="E5033" s="273">
        <v>185.3</v>
      </c>
    </row>
    <row r="5034" spans="1:5">
      <c r="A5034">
        <v>5535</v>
      </c>
      <c r="B5034" s="306">
        <v>1.30717592592583</v>
      </c>
      <c r="C5034">
        <v>19.46</v>
      </c>
      <c r="D5034">
        <v>62.622</v>
      </c>
      <c r="E5034" s="273">
        <v>185.3</v>
      </c>
    </row>
    <row r="5035" spans="1:5">
      <c r="A5035">
        <v>5536</v>
      </c>
      <c r="B5035" s="306">
        <v>1.3072916666665699</v>
      </c>
      <c r="C5035">
        <v>19.46</v>
      </c>
      <c r="D5035">
        <v>62.591999999999999</v>
      </c>
      <c r="E5035" s="273">
        <v>185.3</v>
      </c>
    </row>
    <row r="5036" spans="1:5">
      <c r="A5036">
        <v>5537</v>
      </c>
      <c r="B5036" s="306">
        <v>1.3074074074073101</v>
      </c>
      <c r="C5036">
        <v>19.46</v>
      </c>
      <c r="D5036">
        <v>62.561999999999998</v>
      </c>
      <c r="E5036" s="273">
        <v>185.3</v>
      </c>
    </row>
    <row r="5037" spans="1:5">
      <c r="A5037">
        <v>5538</v>
      </c>
      <c r="B5037" s="306">
        <v>1.30752314814805</v>
      </c>
      <c r="C5037">
        <v>19.46</v>
      </c>
      <c r="D5037">
        <v>62.502000000000002</v>
      </c>
      <c r="E5037" s="273">
        <v>185.3</v>
      </c>
    </row>
    <row r="5038" spans="1:5">
      <c r="A5038">
        <v>5539</v>
      </c>
      <c r="B5038" s="306">
        <v>1.30763888888879</v>
      </c>
      <c r="C5038">
        <v>19.46</v>
      </c>
      <c r="D5038">
        <v>62.472000000000001</v>
      </c>
      <c r="E5038" s="273">
        <v>185.3</v>
      </c>
    </row>
    <row r="5039" spans="1:5">
      <c r="A5039">
        <v>5540</v>
      </c>
      <c r="B5039" s="306">
        <v>1.3077546296295299</v>
      </c>
      <c r="C5039">
        <v>19.46</v>
      </c>
      <c r="D5039">
        <v>62.442</v>
      </c>
      <c r="E5039" s="273">
        <v>185.3</v>
      </c>
    </row>
    <row r="5040" spans="1:5">
      <c r="A5040">
        <v>5541</v>
      </c>
      <c r="B5040" s="306">
        <v>1.3078703703702801</v>
      </c>
      <c r="C5040">
        <v>19.46</v>
      </c>
      <c r="D5040">
        <v>62.442</v>
      </c>
      <c r="E5040" s="273">
        <v>185.3</v>
      </c>
    </row>
    <row r="5041" spans="1:5">
      <c r="A5041">
        <v>5542</v>
      </c>
      <c r="B5041" s="306">
        <v>1.30798611111102</v>
      </c>
      <c r="C5041">
        <v>19.46</v>
      </c>
      <c r="D5041">
        <v>62.442</v>
      </c>
      <c r="E5041" s="273">
        <v>185.3</v>
      </c>
    </row>
    <row r="5042" spans="1:5">
      <c r="A5042">
        <v>5543</v>
      </c>
      <c r="B5042" s="306">
        <v>1.30810185185176</v>
      </c>
      <c r="C5042">
        <v>19.46</v>
      </c>
      <c r="D5042">
        <v>62.411999999999999</v>
      </c>
      <c r="E5042" s="273">
        <v>193.2</v>
      </c>
    </row>
    <row r="5043" spans="1:5">
      <c r="A5043">
        <v>5544</v>
      </c>
      <c r="B5043" s="306">
        <v>1.3082175925924999</v>
      </c>
      <c r="C5043">
        <v>19.484000000000002</v>
      </c>
      <c r="D5043">
        <v>62.414999999999999</v>
      </c>
      <c r="E5043" s="273">
        <v>193.2</v>
      </c>
    </row>
    <row r="5044" spans="1:5">
      <c r="A5044">
        <v>5545</v>
      </c>
      <c r="B5044" s="306">
        <v>1.3083333333332401</v>
      </c>
      <c r="C5044">
        <v>19.484000000000002</v>
      </c>
      <c r="D5044">
        <v>62.445999999999998</v>
      </c>
      <c r="E5044" s="273">
        <v>185.3</v>
      </c>
    </row>
    <row r="5045" spans="1:5">
      <c r="A5045">
        <v>5546</v>
      </c>
      <c r="B5045" s="306">
        <v>1.30844907407398</v>
      </c>
      <c r="C5045">
        <v>19.484000000000002</v>
      </c>
      <c r="D5045">
        <v>62.475999999999999</v>
      </c>
      <c r="E5045" s="273">
        <v>193.2</v>
      </c>
    </row>
    <row r="5046" spans="1:5">
      <c r="A5046">
        <v>5547</v>
      </c>
      <c r="B5046" s="306">
        <v>1.30856481481472</v>
      </c>
      <c r="C5046">
        <v>19.484000000000002</v>
      </c>
      <c r="D5046">
        <v>62.475999999999999</v>
      </c>
      <c r="E5046" s="273">
        <v>193.2</v>
      </c>
    </row>
    <row r="5047" spans="1:5">
      <c r="A5047">
        <v>5548</v>
      </c>
      <c r="B5047" s="306">
        <v>1.3086805555554599</v>
      </c>
      <c r="C5047">
        <v>19.484000000000002</v>
      </c>
      <c r="D5047">
        <v>62.475999999999999</v>
      </c>
      <c r="E5047" s="273">
        <v>193.2</v>
      </c>
    </row>
    <row r="5048" spans="1:5">
      <c r="A5048">
        <v>5549</v>
      </c>
      <c r="B5048" s="306">
        <v>1.3087962962962001</v>
      </c>
      <c r="C5048">
        <v>19.484000000000002</v>
      </c>
      <c r="D5048">
        <v>62.475999999999999</v>
      </c>
      <c r="E5048" s="273">
        <v>193.2</v>
      </c>
    </row>
    <row r="5049" spans="1:5">
      <c r="A5049">
        <v>5550</v>
      </c>
      <c r="B5049" s="306">
        <v>1.30891203703694</v>
      </c>
      <c r="C5049">
        <v>19.484000000000002</v>
      </c>
      <c r="D5049">
        <v>62.475999999999999</v>
      </c>
      <c r="E5049" s="273">
        <v>193.2</v>
      </c>
    </row>
    <row r="5050" spans="1:5">
      <c r="A5050">
        <v>5551</v>
      </c>
      <c r="B5050" s="306">
        <v>1.30902777777768</v>
      </c>
      <c r="C5050">
        <v>19.484000000000002</v>
      </c>
      <c r="D5050">
        <v>62.506</v>
      </c>
      <c r="E5050" s="273">
        <v>193.2</v>
      </c>
    </row>
    <row r="5051" spans="1:5">
      <c r="A5051">
        <v>5552</v>
      </c>
      <c r="B5051" s="306">
        <v>1.3091435185184199</v>
      </c>
      <c r="C5051">
        <v>19.484000000000002</v>
      </c>
      <c r="D5051">
        <v>62.536000000000001</v>
      </c>
      <c r="E5051" s="273">
        <v>193.2</v>
      </c>
    </row>
    <row r="5052" spans="1:5">
      <c r="A5052">
        <v>5553</v>
      </c>
      <c r="B5052" s="306">
        <v>1.3092592592591601</v>
      </c>
      <c r="C5052">
        <v>19.484000000000002</v>
      </c>
      <c r="D5052">
        <v>62.566000000000003</v>
      </c>
      <c r="E5052" s="273">
        <v>193.2</v>
      </c>
    </row>
    <row r="5053" spans="1:5">
      <c r="A5053">
        <v>5554</v>
      </c>
      <c r="B5053" s="306">
        <v>1.3093749999999</v>
      </c>
      <c r="C5053">
        <v>19.484000000000002</v>
      </c>
      <c r="D5053">
        <v>62.595999999999997</v>
      </c>
      <c r="E5053" s="273">
        <v>193.2</v>
      </c>
    </row>
    <row r="5054" spans="1:5">
      <c r="A5054">
        <v>5555</v>
      </c>
      <c r="B5054" s="306">
        <v>1.30949074074065</v>
      </c>
      <c r="C5054">
        <v>19.484000000000002</v>
      </c>
      <c r="D5054">
        <v>62.625999999999998</v>
      </c>
      <c r="E5054" s="273">
        <v>193.2</v>
      </c>
    </row>
    <row r="5055" spans="1:5">
      <c r="A5055">
        <v>5556</v>
      </c>
      <c r="B5055" s="306">
        <v>1.3096064814813899</v>
      </c>
      <c r="C5055">
        <v>19.484000000000002</v>
      </c>
      <c r="D5055">
        <v>62.655999999999999</v>
      </c>
      <c r="E5055" s="273">
        <v>193.2</v>
      </c>
    </row>
    <row r="5056" spans="1:5">
      <c r="A5056">
        <v>5557</v>
      </c>
      <c r="B5056" s="306">
        <v>1.3097222222221301</v>
      </c>
      <c r="C5056">
        <v>19.484000000000002</v>
      </c>
      <c r="D5056">
        <v>62.655999999999999</v>
      </c>
      <c r="E5056" s="273">
        <v>193.2</v>
      </c>
    </row>
    <row r="5057" spans="1:5">
      <c r="A5057">
        <v>5558</v>
      </c>
      <c r="B5057" s="306">
        <v>1.30983796296287</v>
      </c>
      <c r="C5057">
        <v>19.484000000000002</v>
      </c>
      <c r="D5057">
        <v>62.625999999999998</v>
      </c>
      <c r="E5057" s="273">
        <v>193.2</v>
      </c>
    </row>
    <row r="5058" spans="1:5">
      <c r="A5058">
        <v>5559</v>
      </c>
      <c r="B5058" s="306">
        <v>1.30995370370361</v>
      </c>
      <c r="C5058">
        <v>19.484000000000002</v>
      </c>
      <c r="D5058">
        <v>62.625999999999998</v>
      </c>
      <c r="E5058" s="273">
        <v>193.2</v>
      </c>
    </row>
    <row r="5059" spans="1:5">
      <c r="A5059">
        <v>5560</v>
      </c>
      <c r="B5059" s="306">
        <v>1.3100694444443499</v>
      </c>
      <c r="C5059">
        <v>19.484000000000002</v>
      </c>
      <c r="D5059">
        <v>62.625999999999998</v>
      </c>
      <c r="E5059" s="273">
        <v>193.2</v>
      </c>
    </row>
    <row r="5060" spans="1:5">
      <c r="A5060">
        <v>5561</v>
      </c>
      <c r="B5060" s="306">
        <v>1.3101851851850901</v>
      </c>
      <c r="C5060">
        <v>19.484000000000002</v>
      </c>
      <c r="D5060">
        <v>62.655999999999999</v>
      </c>
      <c r="E5060" s="273">
        <v>193.2</v>
      </c>
    </row>
    <row r="5061" spans="1:5">
      <c r="A5061">
        <v>5562</v>
      </c>
      <c r="B5061" s="306">
        <v>1.31030092592583</v>
      </c>
      <c r="C5061">
        <v>19.484000000000002</v>
      </c>
      <c r="D5061">
        <v>62.686</v>
      </c>
      <c r="E5061" s="273">
        <v>193.2</v>
      </c>
    </row>
    <row r="5062" spans="1:5">
      <c r="A5062">
        <v>5563</v>
      </c>
      <c r="B5062" s="306">
        <v>1.31041666666657</v>
      </c>
      <c r="C5062">
        <v>19.484000000000002</v>
      </c>
      <c r="D5062">
        <v>62.655999999999999</v>
      </c>
      <c r="E5062" s="273">
        <v>193.2</v>
      </c>
    </row>
    <row r="5063" spans="1:5">
      <c r="A5063">
        <v>5564</v>
      </c>
      <c r="B5063" s="306">
        <v>1.3105324074073099</v>
      </c>
      <c r="C5063">
        <v>19.484000000000002</v>
      </c>
      <c r="D5063">
        <v>62.625999999999998</v>
      </c>
      <c r="E5063" s="273">
        <v>193.2</v>
      </c>
    </row>
    <row r="5064" spans="1:5">
      <c r="A5064">
        <v>5565</v>
      </c>
      <c r="B5064" s="306">
        <v>1.3106481481480501</v>
      </c>
      <c r="C5064">
        <v>19.507999999999999</v>
      </c>
      <c r="D5064">
        <v>62.63</v>
      </c>
      <c r="E5064" s="273">
        <v>193.2</v>
      </c>
    </row>
    <row r="5065" spans="1:5">
      <c r="A5065">
        <v>5566</v>
      </c>
      <c r="B5065" s="306">
        <v>1.31076388888879</v>
      </c>
      <c r="C5065">
        <v>19.484000000000002</v>
      </c>
      <c r="D5065">
        <v>62.595999999999997</v>
      </c>
      <c r="E5065" s="273">
        <v>193.2</v>
      </c>
    </row>
    <row r="5066" spans="1:5">
      <c r="A5066">
        <v>5567</v>
      </c>
      <c r="B5066" s="306">
        <v>1.31087962962953</v>
      </c>
      <c r="C5066">
        <v>19.507999999999999</v>
      </c>
      <c r="D5066">
        <v>62.6</v>
      </c>
      <c r="E5066" s="273">
        <v>193.2</v>
      </c>
    </row>
    <row r="5067" spans="1:5">
      <c r="A5067">
        <v>5568</v>
      </c>
      <c r="B5067" s="306">
        <v>1.3109953703702699</v>
      </c>
      <c r="C5067">
        <v>19.507999999999999</v>
      </c>
      <c r="D5067">
        <v>62.6</v>
      </c>
      <c r="E5067" s="273">
        <v>193.2</v>
      </c>
    </row>
    <row r="5068" spans="1:5">
      <c r="A5068">
        <v>5569</v>
      </c>
      <c r="B5068" s="306">
        <v>1.3111111111110201</v>
      </c>
      <c r="C5068">
        <v>19.507999999999999</v>
      </c>
      <c r="D5068">
        <v>62.57</v>
      </c>
      <c r="E5068" s="273">
        <v>193.2</v>
      </c>
    </row>
    <row r="5069" spans="1:5">
      <c r="A5069">
        <v>5570</v>
      </c>
      <c r="B5069" s="306">
        <v>1.31122685185176</v>
      </c>
      <c r="C5069">
        <v>19.507999999999999</v>
      </c>
      <c r="D5069">
        <v>62.54</v>
      </c>
      <c r="E5069" s="273">
        <v>193.2</v>
      </c>
    </row>
    <row r="5070" spans="1:5">
      <c r="A5070">
        <v>5571</v>
      </c>
      <c r="B5070" s="306">
        <v>1.3113425925925</v>
      </c>
      <c r="C5070">
        <v>19.507999999999999</v>
      </c>
      <c r="D5070">
        <v>62.54</v>
      </c>
      <c r="E5070" s="273">
        <v>193.2</v>
      </c>
    </row>
    <row r="5071" spans="1:5">
      <c r="A5071">
        <v>5572</v>
      </c>
      <c r="B5071" s="306">
        <v>1.3114583333332399</v>
      </c>
      <c r="C5071">
        <v>19.507999999999999</v>
      </c>
      <c r="D5071">
        <v>62.54</v>
      </c>
      <c r="E5071" s="273">
        <v>193.2</v>
      </c>
    </row>
    <row r="5072" spans="1:5">
      <c r="A5072">
        <v>5573</v>
      </c>
      <c r="B5072" s="306">
        <v>1.3115740740739801</v>
      </c>
      <c r="C5072">
        <v>19.507999999999999</v>
      </c>
      <c r="D5072">
        <v>62.54</v>
      </c>
      <c r="E5072" s="273">
        <v>193.2</v>
      </c>
    </row>
    <row r="5073" spans="1:5">
      <c r="A5073">
        <v>5574</v>
      </c>
      <c r="B5073" s="306">
        <v>1.31168981481472</v>
      </c>
      <c r="C5073">
        <v>19.507999999999999</v>
      </c>
      <c r="D5073">
        <v>62.6</v>
      </c>
      <c r="E5073" s="273">
        <v>193.2</v>
      </c>
    </row>
    <row r="5074" spans="1:5">
      <c r="A5074">
        <v>5575</v>
      </c>
      <c r="B5074" s="306">
        <v>1.31180555555546</v>
      </c>
      <c r="C5074">
        <v>19.507999999999999</v>
      </c>
      <c r="D5074">
        <v>62.66</v>
      </c>
      <c r="E5074" s="273">
        <v>193.2</v>
      </c>
    </row>
    <row r="5075" spans="1:5">
      <c r="A5075">
        <v>5576</v>
      </c>
      <c r="B5075" s="306">
        <v>1.3119212962961999</v>
      </c>
      <c r="C5075">
        <v>19.507999999999999</v>
      </c>
      <c r="D5075">
        <v>62.66</v>
      </c>
      <c r="E5075" s="273">
        <v>193.2</v>
      </c>
    </row>
    <row r="5076" spans="1:5">
      <c r="A5076">
        <v>5577</v>
      </c>
      <c r="B5076" s="306">
        <v>1.3120370370369401</v>
      </c>
      <c r="C5076">
        <v>19.507999999999999</v>
      </c>
      <c r="D5076">
        <v>62.66</v>
      </c>
      <c r="E5076" s="273">
        <v>193.2</v>
      </c>
    </row>
    <row r="5077" spans="1:5">
      <c r="A5077">
        <v>5578</v>
      </c>
      <c r="B5077" s="306">
        <v>1.31215277777768</v>
      </c>
      <c r="C5077">
        <v>19.507999999999999</v>
      </c>
      <c r="D5077">
        <v>62.63</v>
      </c>
      <c r="E5077" s="273">
        <v>193.2</v>
      </c>
    </row>
    <row r="5078" spans="1:5">
      <c r="A5078">
        <v>5579</v>
      </c>
      <c r="B5078" s="306">
        <v>1.31226851851842</v>
      </c>
      <c r="C5078">
        <v>19.507999999999999</v>
      </c>
      <c r="D5078">
        <v>62.63</v>
      </c>
      <c r="E5078" s="273">
        <v>193.2</v>
      </c>
    </row>
    <row r="5079" spans="1:5">
      <c r="A5079">
        <v>5580</v>
      </c>
      <c r="B5079" s="306">
        <v>1.3123842592591599</v>
      </c>
      <c r="C5079">
        <v>19.507999999999999</v>
      </c>
      <c r="D5079">
        <v>62.66</v>
      </c>
      <c r="E5079" s="273">
        <v>193.2</v>
      </c>
    </row>
    <row r="5080" spans="1:5">
      <c r="A5080">
        <v>5581</v>
      </c>
      <c r="B5080" s="306">
        <v>1.3124999999999001</v>
      </c>
      <c r="C5080">
        <v>19.507999999999999</v>
      </c>
      <c r="D5080">
        <v>62.69</v>
      </c>
      <c r="E5080" s="273">
        <v>193.2</v>
      </c>
    </row>
    <row r="5081" spans="1:5">
      <c r="A5081">
        <v>5582</v>
      </c>
      <c r="B5081" s="306">
        <v>1.31261574074064</v>
      </c>
      <c r="C5081">
        <v>19.507999999999999</v>
      </c>
      <c r="D5081">
        <v>62.72</v>
      </c>
      <c r="E5081" s="273">
        <v>193.2</v>
      </c>
    </row>
    <row r="5082" spans="1:5">
      <c r="A5082">
        <v>5583</v>
      </c>
      <c r="B5082" s="306">
        <v>1.31273148148139</v>
      </c>
      <c r="C5082">
        <v>19.507999999999999</v>
      </c>
      <c r="D5082">
        <v>62.69</v>
      </c>
      <c r="E5082" s="273">
        <v>193.2</v>
      </c>
    </row>
    <row r="5083" spans="1:5">
      <c r="A5083">
        <v>5584</v>
      </c>
      <c r="B5083" s="306">
        <v>1.3128472222221299</v>
      </c>
      <c r="C5083">
        <v>19.507999999999999</v>
      </c>
      <c r="D5083">
        <v>62.66</v>
      </c>
      <c r="E5083" s="273">
        <v>193.2</v>
      </c>
    </row>
    <row r="5084" spans="1:5">
      <c r="A5084">
        <v>5585</v>
      </c>
      <c r="B5084" s="306">
        <v>1.3129629629628701</v>
      </c>
      <c r="C5084">
        <v>19.532</v>
      </c>
      <c r="D5084">
        <v>62.694000000000003</v>
      </c>
      <c r="E5084" s="273">
        <v>193.2</v>
      </c>
    </row>
    <row r="5085" spans="1:5">
      <c r="A5085">
        <v>5586</v>
      </c>
      <c r="B5085" s="306">
        <v>1.31307870370361</v>
      </c>
      <c r="C5085">
        <v>19.532</v>
      </c>
      <c r="D5085">
        <v>62.723999999999997</v>
      </c>
      <c r="E5085" s="273">
        <v>193.2</v>
      </c>
    </row>
    <row r="5086" spans="1:5">
      <c r="A5086">
        <v>5587</v>
      </c>
      <c r="B5086" s="306">
        <v>1.31319444444435</v>
      </c>
      <c r="C5086">
        <v>19.532</v>
      </c>
      <c r="D5086">
        <v>62.694000000000003</v>
      </c>
      <c r="E5086" s="273">
        <v>193.2</v>
      </c>
    </row>
    <row r="5087" spans="1:5">
      <c r="A5087">
        <v>5588</v>
      </c>
      <c r="B5087" s="306">
        <v>1.3133101851850899</v>
      </c>
      <c r="C5087">
        <v>19.532</v>
      </c>
      <c r="D5087">
        <v>62.694000000000003</v>
      </c>
      <c r="E5087" s="273">
        <v>193.2</v>
      </c>
    </row>
    <row r="5088" spans="1:5">
      <c r="A5088">
        <v>5589</v>
      </c>
      <c r="B5088" s="306">
        <v>1.3134259259258301</v>
      </c>
      <c r="C5088">
        <v>19.532</v>
      </c>
      <c r="D5088">
        <v>62.723999999999997</v>
      </c>
      <c r="E5088" s="273">
        <v>193.2</v>
      </c>
    </row>
    <row r="5089" spans="1:5">
      <c r="A5089">
        <v>5590</v>
      </c>
      <c r="B5089" s="306">
        <v>1.31354166666657</v>
      </c>
      <c r="C5089">
        <v>19.532</v>
      </c>
      <c r="D5089">
        <v>62.723999999999997</v>
      </c>
      <c r="E5089" s="273">
        <v>193.2</v>
      </c>
    </row>
    <row r="5090" spans="1:5">
      <c r="A5090">
        <v>5591</v>
      </c>
      <c r="B5090" s="306">
        <v>1.31365740740731</v>
      </c>
      <c r="C5090">
        <v>19.532</v>
      </c>
      <c r="D5090">
        <v>62.723999999999997</v>
      </c>
      <c r="E5090" s="273">
        <v>193.2</v>
      </c>
    </row>
    <row r="5091" spans="1:5">
      <c r="A5091">
        <v>5592</v>
      </c>
      <c r="B5091" s="306">
        <v>1.3137731481480499</v>
      </c>
      <c r="C5091">
        <v>19.532</v>
      </c>
      <c r="D5091">
        <v>62.753999999999998</v>
      </c>
      <c r="E5091" s="273">
        <v>193.2</v>
      </c>
    </row>
    <row r="5092" spans="1:5">
      <c r="A5092">
        <v>5593</v>
      </c>
      <c r="B5092" s="306">
        <v>1.3138888888887901</v>
      </c>
      <c r="C5092">
        <v>19.532</v>
      </c>
      <c r="D5092">
        <v>62.723999999999997</v>
      </c>
      <c r="E5092" s="273">
        <v>193.2</v>
      </c>
    </row>
    <row r="5093" spans="1:5">
      <c r="A5093">
        <v>5594</v>
      </c>
      <c r="B5093" s="306">
        <v>1.31400462962953</v>
      </c>
      <c r="C5093">
        <v>19.532</v>
      </c>
      <c r="D5093">
        <v>62.723999999999997</v>
      </c>
      <c r="E5093" s="273">
        <v>193.2</v>
      </c>
    </row>
    <row r="5094" spans="1:5">
      <c r="A5094">
        <v>5595</v>
      </c>
      <c r="B5094" s="306">
        <v>1.31412037037027</v>
      </c>
      <c r="C5094">
        <v>19.532</v>
      </c>
      <c r="D5094">
        <v>62.723999999999997</v>
      </c>
      <c r="E5094" s="273">
        <v>193.2</v>
      </c>
    </row>
    <row r="5095" spans="1:5">
      <c r="A5095">
        <v>5596</v>
      </c>
      <c r="B5095" s="306">
        <v>1.3142361111110199</v>
      </c>
      <c r="C5095">
        <v>19.532</v>
      </c>
      <c r="D5095">
        <v>62.694000000000003</v>
      </c>
      <c r="E5095" s="273">
        <v>193.2</v>
      </c>
    </row>
    <row r="5096" spans="1:5">
      <c r="A5096">
        <v>5597</v>
      </c>
      <c r="B5096" s="306">
        <v>1.3143518518517601</v>
      </c>
      <c r="C5096">
        <v>19.532</v>
      </c>
      <c r="D5096">
        <v>62.664000000000001</v>
      </c>
      <c r="E5096" s="273">
        <v>193.2</v>
      </c>
    </row>
    <row r="5097" spans="1:5">
      <c r="A5097">
        <v>5598</v>
      </c>
      <c r="B5097" s="306">
        <v>1.3144675925925</v>
      </c>
      <c r="C5097">
        <v>19.532</v>
      </c>
      <c r="D5097">
        <v>62.664000000000001</v>
      </c>
      <c r="E5097" s="273">
        <v>193.2</v>
      </c>
    </row>
    <row r="5098" spans="1:5">
      <c r="A5098">
        <v>5599</v>
      </c>
      <c r="B5098" s="306">
        <v>1.31458333333324</v>
      </c>
      <c r="C5098">
        <v>19.532</v>
      </c>
      <c r="D5098">
        <v>62.664000000000001</v>
      </c>
      <c r="E5098" s="273">
        <v>193.2</v>
      </c>
    </row>
    <row r="5099" spans="1:5">
      <c r="A5099">
        <v>5600</v>
      </c>
      <c r="B5099" s="306">
        <v>1.3146990740739799</v>
      </c>
      <c r="C5099">
        <v>19.532</v>
      </c>
      <c r="D5099">
        <v>62.634</v>
      </c>
      <c r="E5099" s="273">
        <v>193.2</v>
      </c>
    </row>
    <row r="5100" spans="1:5">
      <c r="A5100">
        <v>5601</v>
      </c>
      <c r="B5100" s="306">
        <v>1.3148148148147201</v>
      </c>
      <c r="C5100">
        <v>19.532</v>
      </c>
      <c r="D5100">
        <v>62.634</v>
      </c>
      <c r="E5100" s="273">
        <v>193.2</v>
      </c>
    </row>
    <row r="5101" spans="1:5">
      <c r="A5101">
        <v>5602</v>
      </c>
      <c r="B5101" s="306">
        <v>1.31493055555546</v>
      </c>
      <c r="C5101">
        <v>19.532</v>
      </c>
      <c r="D5101">
        <v>62.634</v>
      </c>
      <c r="E5101" s="273">
        <v>193.2</v>
      </c>
    </row>
    <row r="5102" spans="1:5">
      <c r="A5102">
        <v>5603</v>
      </c>
      <c r="B5102" s="306">
        <v>1.3150462962962</v>
      </c>
      <c r="C5102">
        <v>19.555</v>
      </c>
      <c r="D5102">
        <v>62.667999999999999</v>
      </c>
      <c r="E5102" s="273">
        <v>193.2</v>
      </c>
    </row>
    <row r="5103" spans="1:5">
      <c r="A5103">
        <v>5604</v>
      </c>
      <c r="B5103" s="306">
        <v>1.3151620370369399</v>
      </c>
      <c r="C5103">
        <v>19.555</v>
      </c>
      <c r="D5103">
        <v>62.667999999999999</v>
      </c>
      <c r="E5103" s="273">
        <v>193.2</v>
      </c>
    </row>
    <row r="5104" spans="1:5">
      <c r="A5104">
        <v>5605</v>
      </c>
      <c r="B5104" s="306">
        <v>1.3152777777776801</v>
      </c>
      <c r="C5104">
        <v>19.555</v>
      </c>
      <c r="D5104">
        <v>62.698</v>
      </c>
      <c r="E5104" s="273">
        <v>193.2</v>
      </c>
    </row>
    <row r="5105" spans="1:5">
      <c r="A5105">
        <v>5606</v>
      </c>
      <c r="B5105" s="306">
        <v>1.31539351851842</v>
      </c>
      <c r="C5105">
        <v>19.555</v>
      </c>
      <c r="D5105">
        <v>62.698</v>
      </c>
      <c r="E5105" s="273">
        <v>193.2</v>
      </c>
    </row>
    <row r="5106" spans="1:5">
      <c r="A5106">
        <v>5607</v>
      </c>
      <c r="B5106" s="306">
        <v>1.31550925925916</v>
      </c>
      <c r="C5106">
        <v>19.555</v>
      </c>
      <c r="D5106">
        <v>62.698</v>
      </c>
      <c r="E5106" s="273">
        <v>193.2</v>
      </c>
    </row>
    <row r="5107" spans="1:5">
      <c r="A5107">
        <v>5608</v>
      </c>
      <c r="B5107" s="306">
        <v>1.3156249999998999</v>
      </c>
      <c r="C5107">
        <v>19.555</v>
      </c>
      <c r="D5107">
        <v>62.698</v>
      </c>
      <c r="E5107" s="273">
        <v>193.2</v>
      </c>
    </row>
    <row r="5108" spans="1:5">
      <c r="A5108">
        <v>5609</v>
      </c>
      <c r="B5108" s="306">
        <v>1.3157407407406401</v>
      </c>
      <c r="C5108">
        <v>19.555</v>
      </c>
      <c r="D5108">
        <v>62.698</v>
      </c>
      <c r="E5108" s="273">
        <v>193.2</v>
      </c>
    </row>
    <row r="5109" spans="1:5">
      <c r="A5109">
        <v>5610</v>
      </c>
      <c r="B5109" s="306">
        <v>1.31585648148139</v>
      </c>
      <c r="C5109">
        <v>19.555</v>
      </c>
      <c r="D5109">
        <v>62.698</v>
      </c>
      <c r="E5109" s="273">
        <v>193.2</v>
      </c>
    </row>
    <row r="5110" spans="1:5">
      <c r="A5110">
        <v>5611</v>
      </c>
      <c r="B5110" s="306">
        <v>1.31597222222213</v>
      </c>
      <c r="C5110">
        <v>19.555</v>
      </c>
      <c r="D5110">
        <v>62.728000000000002</v>
      </c>
      <c r="E5110" s="273">
        <v>193.2</v>
      </c>
    </row>
    <row r="5111" spans="1:5">
      <c r="A5111">
        <v>5612</v>
      </c>
      <c r="B5111" s="306">
        <v>1.3160879629628699</v>
      </c>
      <c r="C5111">
        <v>19.555</v>
      </c>
      <c r="D5111">
        <v>62.728000000000002</v>
      </c>
      <c r="E5111" s="273">
        <v>193.2</v>
      </c>
    </row>
    <row r="5112" spans="1:5">
      <c r="A5112">
        <v>5613</v>
      </c>
      <c r="B5112" s="306">
        <v>1.3162037037036101</v>
      </c>
      <c r="C5112">
        <v>19.555</v>
      </c>
      <c r="D5112">
        <v>62.728000000000002</v>
      </c>
      <c r="E5112" s="273">
        <v>193.2</v>
      </c>
    </row>
    <row r="5113" spans="1:5">
      <c r="A5113">
        <v>5614</v>
      </c>
      <c r="B5113" s="306">
        <v>1.31631944444435</v>
      </c>
      <c r="C5113">
        <v>19.555</v>
      </c>
      <c r="D5113">
        <v>62.728000000000002</v>
      </c>
      <c r="E5113" s="273">
        <v>193.2</v>
      </c>
    </row>
    <row r="5114" spans="1:5">
      <c r="A5114">
        <v>5615</v>
      </c>
      <c r="B5114" s="306">
        <v>1.31643518518509</v>
      </c>
      <c r="C5114">
        <v>19.555</v>
      </c>
      <c r="D5114">
        <v>62.728000000000002</v>
      </c>
      <c r="E5114" s="273">
        <v>193.2</v>
      </c>
    </row>
    <row r="5115" spans="1:5">
      <c r="A5115">
        <v>5616</v>
      </c>
      <c r="B5115" s="306">
        <v>1.3165509259258299</v>
      </c>
      <c r="C5115">
        <v>19.555</v>
      </c>
      <c r="D5115">
        <v>62.728000000000002</v>
      </c>
      <c r="E5115" s="273">
        <v>193.2</v>
      </c>
    </row>
    <row r="5116" spans="1:5">
      <c r="A5116">
        <v>5617</v>
      </c>
      <c r="B5116" s="306">
        <v>1.3166666666665701</v>
      </c>
      <c r="C5116">
        <v>19.555</v>
      </c>
      <c r="D5116">
        <v>62.728000000000002</v>
      </c>
      <c r="E5116" s="273">
        <v>193.2</v>
      </c>
    </row>
    <row r="5117" spans="1:5">
      <c r="A5117">
        <v>5618</v>
      </c>
      <c r="B5117" s="306">
        <v>1.31678240740731</v>
      </c>
      <c r="C5117">
        <v>19.555</v>
      </c>
      <c r="D5117">
        <v>62.728000000000002</v>
      </c>
      <c r="E5117" s="273">
        <v>193.2</v>
      </c>
    </row>
    <row r="5118" spans="1:5">
      <c r="A5118">
        <v>5619</v>
      </c>
      <c r="B5118" s="306">
        <v>1.31689814814805</v>
      </c>
      <c r="C5118">
        <v>19.555</v>
      </c>
      <c r="D5118">
        <v>62.758000000000003</v>
      </c>
      <c r="E5118" s="273">
        <v>193.2</v>
      </c>
    </row>
    <row r="5119" spans="1:5">
      <c r="A5119">
        <v>5620</v>
      </c>
      <c r="B5119" s="306">
        <v>1.3170138888887899</v>
      </c>
      <c r="C5119">
        <v>19.555</v>
      </c>
      <c r="D5119">
        <v>62.758000000000003</v>
      </c>
      <c r="E5119" s="273">
        <v>201</v>
      </c>
    </row>
    <row r="5120" spans="1:5">
      <c r="A5120">
        <v>5621</v>
      </c>
      <c r="B5120" s="306">
        <v>1.3171296296295301</v>
      </c>
      <c r="C5120">
        <v>19.555</v>
      </c>
      <c r="D5120">
        <v>62.758000000000003</v>
      </c>
      <c r="E5120" s="273">
        <v>193.2</v>
      </c>
    </row>
    <row r="5121" spans="1:5">
      <c r="A5121">
        <v>5622</v>
      </c>
      <c r="B5121" s="306">
        <v>1.31724537037027</v>
      </c>
      <c r="C5121">
        <v>19.555</v>
      </c>
      <c r="D5121">
        <v>62.758000000000003</v>
      </c>
      <c r="E5121" s="273">
        <v>193.2</v>
      </c>
    </row>
    <row r="5122" spans="1:5">
      <c r="A5122">
        <v>5623</v>
      </c>
      <c r="B5122" s="306">
        <v>1.31736111111101</v>
      </c>
      <c r="C5122">
        <v>19.555</v>
      </c>
      <c r="D5122">
        <v>62.787999999999997</v>
      </c>
      <c r="E5122" s="273">
        <v>193.2</v>
      </c>
    </row>
    <row r="5123" spans="1:5">
      <c r="A5123">
        <v>5624</v>
      </c>
      <c r="B5123" s="306">
        <v>1.3174768518517599</v>
      </c>
      <c r="C5123">
        <v>19.579000000000001</v>
      </c>
      <c r="D5123">
        <v>62.822000000000003</v>
      </c>
      <c r="E5123" s="273">
        <v>193.2</v>
      </c>
    </row>
    <row r="5124" spans="1:5">
      <c r="A5124">
        <v>5625</v>
      </c>
      <c r="B5124" s="306">
        <v>1.3175925925925001</v>
      </c>
      <c r="C5124">
        <v>19.579000000000001</v>
      </c>
      <c r="D5124">
        <v>62.822000000000003</v>
      </c>
      <c r="E5124" s="273">
        <v>193.2</v>
      </c>
    </row>
    <row r="5125" spans="1:5">
      <c r="A5125">
        <v>5626</v>
      </c>
      <c r="B5125" s="306">
        <v>1.31770833333324</v>
      </c>
      <c r="C5125">
        <v>19.555</v>
      </c>
      <c r="D5125">
        <v>62.817999999999998</v>
      </c>
      <c r="E5125" s="273">
        <v>193.2</v>
      </c>
    </row>
    <row r="5126" spans="1:5">
      <c r="A5126">
        <v>5627</v>
      </c>
      <c r="B5126" s="306">
        <v>1.3178240740739799</v>
      </c>
      <c r="C5126">
        <v>19.555</v>
      </c>
      <c r="D5126">
        <v>62.878</v>
      </c>
      <c r="E5126" s="273">
        <v>193.2</v>
      </c>
    </row>
    <row r="5127" spans="1:5">
      <c r="A5127">
        <v>5628</v>
      </c>
      <c r="B5127" s="306">
        <v>1.3179398148147199</v>
      </c>
      <c r="C5127">
        <v>19.555</v>
      </c>
      <c r="D5127">
        <v>62.908000000000001</v>
      </c>
      <c r="E5127" s="273">
        <v>193.2</v>
      </c>
    </row>
    <row r="5128" spans="1:5">
      <c r="A5128">
        <v>5629</v>
      </c>
      <c r="B5128" s="306">
        <v>1.3180555555554601</v>
      </c>
      <c r="C5128">
        <v>19.555</v>
      </c>
      <c r="D5128">
        <v>62.878</v>
      </c>
      <c r="E5128" s="273">
        <v>193.2</v>
      </c>
    </row>
    <row r="5129" spans="1:5">
      <c r="A5129">
        <v>5630</v>
      </c>
      <c r="B5129" s="306">
        <v>1.3181712962962</v>
      </c>
      <c r="C5129">
        <v>19.579000000000001</v>
      </c>
      <c r="D5129">
        <v>62.942</v>
      </c>
      <c r="E5129" s="273">
        <v>201</v>
      </c>
    </row>
    <row r="5130" spans="1:5">
      <c r="A5130">
        <v>5631</v>
      </c>
      <c r="B5130" s="306">
        <v>1.3182870370369399</v>
      </c>
      <c r="C5130">
        <v>19.579000000000001</v>
      </c>
      <c r="D5130">
        <v>62.942</v>
      </c>
      <c r="E5130" s="273">
        <v>193.2</v>
      </c>
    </row>
    <row r="5131" spans="1:5">
      <c r="A5131">
        <v>5632</v>
      </c>
      <c r="B5131" s="306">
        <v>1.3184027777776799</v>
      </c>
      <c r="C5131">
        <v>19.579000000000001</v>
      </c>
      <c r="D5131">
        <v>62.972000000000001</v>
      </c>
      <c r="E5131" s="273">
        <v>201</v>
      </c>
    </row>
    <row r="5132" spans="1:5">
      <c r="A5132">
        <v>5633</v>
      </c>
      <c r="B5132" s="306">
        <v>1.3185185185184201</v>
      </c>
      <c r="C5132">
        <v>19.579000000000001</v>
      </c>
      <c r="D5132">
        <v>62.972000000000001</v>
      </c>
      <c r="E5132" s="273">
        <v>201</v>
      </c>
    </row>
    <row r="5133" spans="1:5">
      <c r="A5133">
        <v>5634</v>
      </c>
      <c r="B5133" s="306">
        <v>1.31863425925916</v>
      </c>
      <c r="C5133">
        <v>19.579000000000001</v>
      </c>
      <c r="D5133">
        <v>63.002000000000002</v>
      </c>
      <c r="E5133" s="273">
        <v>193.2</v>
      </c>
    </row>
    <row r="5134" spans="1:5">
      <c r="A5134">
        <v>5635</v>
      </c>
      <c r="B5134" s="306">
        <v>1.3187499999998999</v>
      </c>
      <c r="C5134">
        <v>19.579000000000001</v>
      </c>
      <c r="D5134">
        <v>63.002000000000002</v>
      </c>
      <c r="E5134" s="273">
        <v>193.2</v>
      </c>
    </row>
    <row r="5135" spans="1:5">
      <c r="A5135">
        <v>5636</v>
      </c>
      <c r="B5135" s="306">
        <v>1.3188657407406399</v>
      </c>
      <c r="C5135">
        <v>19.579000000000001</v>
      </c>
      <c r="D5135">
        <v>63.031999999999996</v>
      </c>
      <c r="E5135" s="273">
        <v>193.2</v>
      </c>
    </row>
    <row r="5136" spans="1:5">
      <c r="A5136">
        <v>5637</v>
      </c>
      <c r="B5136" s="306">
        <v>1.3189814814813801</v>
      </c>
      <c r="C5136">
        <v>19.579000000000001</v>
      </c>
      <c r="D5136">
        <v>63.061999999999998</v>
      </c>
      <c r="E5136" s="273">
        <v>193.2</v>
      </c>
    </row>
    <row r="5137" spans="1:5">
      <c r="A5137">
        <v>5638</v>
      </c>
      <c r="B5137" s="306">
        <v>1.31909722222213</v>
      </c>
      <c r="C5137">
        <v>19.579000000000001</v>
      </c>
      <c r="D5137">
        <v>63.061999999999998</v>
      </c>
      <c r="E5137" s="273">
        <v>193.2</v>
      </c>
    </row>
    <row r="5138" spans="1:5">
      <c r="A5138">
        <v>5639</v>
      </c>
      <c r="B5138" s="306">
        <v>1.3192129629628699</v>
      </c>
      <c r="C5138">
        <v>19.579000000000001</v>
      </c>
      <c r="D5138">
        <v>63.031999999999996</v>
      </c>
      <c r="E5138" s="273">
        <v>201</v>
      </c>
    </row>
    <row r="5139" spans="1:5">
      <c r="A5139">
        <v>5640</v>
      </c>
      <c r="B5139" s="306">
        <v>1.3193287037036101</v>
      </c>
      <c r="C5139">
        <v>19.579000000000001</v>
      </c>
      <c r="D5139">
        <v>63.002000000000002</v>
      </c>
      <c r="E5139" s="273">
        <v>201</v>
      </c>
    </row>
    <row r="5140" spans="1:5">
      <c r="A5140">
        <v>5641</v>
      </c>
      <c r="B5140" s="306">
        <v>1.3194444444443501</v>
      </c>
      <c r="C5140">
        <v>19.579000000000001</v>
      </c>
      <c r="D5140">
        <v>62.972000000000001</v>
      </c>
      <c r="E5140" s="273">
        <v>193.2</v>
      </c>
    </row>
    <row r="5141" spans="1:5">
      <c r="A5141">
        <v>5642</v>
      </c>
      <c r="B5141" s="306">
        <v>1.31956018518509</v>
      </c>
      <c r="C5141">
        <v>19.579000000000001</v>
      </c>
      <c r="D5141">
        <v>62.942</v>
      </c>
      <c r="E5141" s="273">
        <v>193.2</v>
      </c>
    </row>
    <row r="5142" spans="1:5">
      <c r="A5142">
        <v>5643</v>
      </c>
      <c r="B5142" s="306">
        <v>1.3196759259258299</v>
      </c>
      <c r="C5142">
        <v>19.579000000000001</v>
      </c>
      <c r="D5142">
        <v>62.942</v>
      </c>
      <c r="E5142" s="273">
        <v>193.2</v>
      </c>
    </row>
    <row r="5143" spans="1:5">
      <c r="A5143">
        <v>5644</v>
      </c>
      <c r="B5143" s="306">
        <v>1.3197916666665701</v>
      </c>
      <c r="C5143">
        <v>19.579000000000001</v>
      </c>
      <c r="D5143">
        <v>62.911999999999999</v>
      </c>
      <c r="E5143" s="273">
        <v>201</v>
      </c>
    </row>
    <row r="5144" spans="1:5">
      <c r="A5144">
        <v>5645</v>
      </c>
      <c r="B5144" s="306">
        <v>1.3199074074073101</v>
      </c>
      <c r="C5144">
        <v>19.579000000000001</v>
      </c>
      <c r="D5144">
        <v>62.881999999999998</v>
      </c>
      <c r="E5144" s="273">
        <v>193.2</v>
      </c>
    </row>
    <row r="5145" spans="1:5">
      <c r="A5145">
        <v>5646</v>
      </c>
      <c r="B5145" s="306">
        <v>1.32002314814805</v>
      </c>
      <c r="C5145">
        <v>19.579000000000001</v>
      </c>
      <c r="D5145">
        <v>62.881999999999998</v>
      </c>
      <c r="E5145" s="273">
        <v>201</v>
      </c>
    </row>
    <row r="5146" spans="1:5">
      <c r="A5146">
        <v>5647</v>
      </c>
      <c r="B5146" s="306">
        <v>1.3201388888887899</v>
      </c>
      <c r="C5146">
        <v>19.579000000000001</v>
      </c>
      <c r="D5146">
        <v>62.851999999999997</v>
      </c>
      <c r="E5146" s="273">
        <v>201</v>
      </c>
    </row>
    <row r="5147" spans="1:5">
      <c r="A5147">
        <v>5648</v>
      </c>
      <c r="B5147" s="306">
        <v>1.3202546296295301</v>
      </c>
      <c r="C5147">
        <v>19.579000000000001</v>
      </c>
      <c r="D5147">
        <v>62.851999999999997</v>
      </c>
      <c r="E5147" s="273">
        <v>201</v>
      </c>
    </row>
    <row r="5148" spans="1:5">
      <c r="A5148">
        <v>5649</v>
      </c>
      <c r="B5148" s="306">
        <v>1.3203703703702701</v>
      </c>
      <c r="C5148">
        <v>19.579000000000001</v>
      </c>
      <c r="D5148">
        <v>62.851999999999997</v>
      </c>
      <c r="E5148" s="273">
        <v>201</v>
      </c>
    </row>
    <row r="5149" spans="1:5">
      <c r="A5149">
        <v>5650</v>
      </c>
      <c r="B5149" s="306">
        <v>1.32048611111101</v>
      </c>
      <c r="C5149">
        <v>19.603000000000002</v>
      </c>
      <c r="D5149">
        <v>62.826000000000001</v>
      </c>
      <c r="E5149" s="273">
        <v>201</v>
      </c>
    </row>
    <row r="5150" spans="1:5">
      <c r="A5150">
        <v>5651</v>
      </c>
      <c r="B5150" s="306">
        <v>1.3206018518517499</v>
      </c>
      <c r="C5150">
        <v>19.603000000000002</v>
      </c>
      <c r="D5150">
        <v>62.886000000000003</v>
      </c>
      <c r="E5150" s="273">
        <v>201</v>
      </c>
    </row>
    <row r="5151" spans="1:5">
      <c r="A5151">
        <v>5652</v>
      </c>
      <c r="B5151" s="306">
        <v>1.3207175925925001</v>
      </c>
      <c r="C5151">
        <v>19.603000000000002</v>
      </c>
      <c r="D5151">
        <v>62.915999999999997</v>
      </c>
      <c r="E5151" s="273">
        <v>201</v>
      </c>
    </row>
    <row r="5152" spans="1:5">
      <c r="A5152">
        <v>5653</v>
      </c>
      <c r="B5152" s="306">
        <v>1.32083333333324</v>
      </c>
      <c r="C5152">
        <v>19.603000000000002</v>
      </c>
      <c r="D5152">
        <v>62.915999999999997</v>
      </c>
      <c r="E5152" s="273">
        <v>201</v>
      </c>
    </row>
    <row r="5153" spans="1:5">
      <c r="A5153">
        <v>5654</v>
      </c>
      <c r="B5153" s="306">
        <v>1.32094907407398</v>
      </c>
      <c r="C5153">
        <v>19.603000000000002</v>
      </c>
      <c r="D5153">
        <v>62.945999999999998</v>
      </c>
      <c r="E5153" s="273">
        <v>201</v>
      </c>
    </row>
    <row r="5154" spans="1:5">
      <c r="A5154">
        <v>5655</v>
      </c>
      <c r="B5154" s="306">
        <v>1.3210648148147199</v>
      </c>
      <c r="C5154">
        <v>19.603000000000002</v>
      </c>
      <c r="D5154">
        <v>62.945999999999998</v>
      </c>
      <c r="E5154" s="273">
        <v>201</v>
      </c>
    </row>
    <row r="5155" spans="1:5">
      <c r="A5155">
        <v>5656</v>
      </c>
      <c r="B5155" s="306">
        <v>1.3211805555554601</v>
      </c>
      <c r="C5155">
        <v>19.603000000000002</v>
      </c>
      <c r="D5155">
        <v>62.975999999999999</v>
      </c>
      <c r="E5155" s="273">
        <v>201</v>
      </c>
    </row>
    <row r="5156" spans="1:5">
      <c r="A5156">
        <v>5657</v>
      </c>
      <c r="B5156" s="306">
        <v>1.3212962962962</v>
      </c>
      <c r="C5156">
        <v>19.603000000000002</v>
      </c>
      <c r="D5156">
        <v>62.975999999999999</v>
      </c>
      <c r="E5156" s="273">
        <v>201</v>
      </c>
    </row>
    <row r="5157" spans="1:5">
      <c r="A5157">
        <v>5658</v>
      </c>
      <c r="B5157" s="306">
        <v>1.32141203703694</v>
      </c>
      <c r="C5157">
        <v>19.603000000000002</v>
      </c>
      <c r="D5157">
        <v>63.036000000000001</v>
      </c>
      <c r="E5157" s="273">
        <v>201</v>
      </c>
    </row>
    <row r="5158" spans="1:5">
      <c r="A5158">
        <v>5659</v>
      </c>
      <c r="B5158" s="306">
        <v>1.3215277777776799</v>
      </c>
      <c r="C5158">
        <v>19.603000000000002</v>
      </c>
      <c r="D5158">
        <v>63.066000000000003</v>
      </c>
      <c r="E5158" s="273">
        <v>201</v>
      </c>
    </row>
    <row r="5159" spans="1:5">
      <c r="A5159">
        <v>5660</v>
      </c>
      <c r="B5159" s="306">
        <v>1.3216435185184201</v>
      </c>
      <c r="C5159">
        <v>19.603000000000002</v>
      </c>
      <c r="D5159">
        <v>63.066000000000003</v>
      </c>
      <c r="E5159" s="273">
        <v>201</v>
      </c>
    </row>
    <row r="5160" spans="1:5">
      <c r="A5160">
        <v>5661</v>
      </c>
      <c r="B5160" s="306">
        <v>1.32175925925916</v>
      </c>
      <c r="C5160">
        <v>19.603000000000002</v>
      </c>
      <c r="D5160">
        <v>63.095999999999997</v>
      </c>
      <c r="E5160" s="273">
        <v>201</v>
      </c>
    </row>
    <row r="5161" spans="1:5">
      <c r="A5161">
        <v>5662</v>
      </c>
      <c r="B5161" s="306">
        <v>1.3218749999999</v>
      </c>
      <c r="C5161">
        <v>19.603000000000002</v>
      </c>
      <c r="D5161">
        <v>63.125999999999998</v>
      </c>
      <c r="E5161" s="273">
        <v>201</v>
      </c>
    </row>
    <row r="5162" spans="1:5">
      <c r="A5162">
        <v>5663</v>
      </c>
      <c r="B5162" s="306">
        <v>1.3219907407406399</v>
      </c>
      <c r="C5162">
        <v>19.626999999999999</v>
      </c>
      <c r="D5162">
        <v>63.13</v>
      </c>
      <c r="E5162" s="273">
        <v>201</v>
      </c>
    </row>
    <row r="5163" spans="1:5">
      <c r="A5163">
        <v>5664</v>
      </c>
      <c r="B5163" s="306">
        <v>1.3221064814813801</v>
      </c>
      <c r="C5163">
        <v>19.626999999999999</v>
      </c>
      <c r="D5163">
        <v>63.16</v>
      </c>
      <c r="E5163" s="273">
        <v>201</v>
      </c>
    </row>
    <row r="5164" spans="1:5">
      <c r="A5164">
        <v>5665</v>
      </c>
      <c r="B5164" s="306">
        <v>1.32222222222212</v>
      </c>
      <c r="C5164">
        <v>19.626999999999999</v>
      </c>
      <c r="D5164">
        <v>63.16</v>
      </c>
      <c r="E5164" s="273">
        <v>201</v>
      </c>
    </row>
    <row r="5165" spans="1:5">
      <c r="A5165">
        <v>5666</v>
      </c>
      <c r="B5165" s="306">
        <v>1.32233796296287</v>
      </c>
      <c r="C5165">
        <v>19.626999999999999</v>
      </c>
      <c r="D5165">
        <v>63.22</v>
      </c>
      <c r="E5165" s="273">
        <v>201</v>
      </c>
    </row>
    <row r="5166" spans="1:5">
      <c r="A5166">
        <v>5667</v>
      </c>
      <c r="B5166" s="306">
        <v>1.3224537037036099</v>
      </c>
      <c r="C5166">
        <v>19.626999999999999</v>
      </c>
      <c r="D5166">
        <v>63.25</v>
      </c>
      <c r="E5166" s="273">
        <v>201</v>
      </c>
    </row>
    <row r="5167" spans="1:5">
      <c r="A5167">
        <v>5668</v>
      </c>
      <c r="B5167" s="306">
        <v>1.3225694444443501</v>
      </c>
      <c r="C5167">
        <v>19.626999999999999</v>
      </c>
      <c r="D5167">
        <v>63.28</v>
      </c>
      <c r="E5167" s="273">
        <v>201</v>
      </c>
    </row>
    <row r="5168" spans="1:5">
      <c r="A5168">
        <v>5669</v>
      </c>
      <c r="B5168" s="306">
        <v>1.32268518518509</v>
      </c>
      <c r="C5168">
        <v>19.626999999999999</v>
      </c>
      <c r="D5168">
        <v>63.31</v>
      </c>
      <c r="E5168" s="273">
        <v>201</v>
      </c>
    </row>
    <row r="5169" spans="1:5">
      <c r="A5169">
        <v>5670</v>
      </c>
      <c r="B5169" s="306">
        <v>1.32280092592583</v>
      </c>
      <c r="C5169">
        <v>19.626999999999999</v>
      </c>
      <c r="D5169">
        <v>63.34</v>
      </c>
      <c r="E5169" s="273">
        <v>201</v>
      </c>
    </row>
    <row r="5170" spans="1:5">
      <c r="A5170">
        <v>5671</v>
      </c>
      <c r="B5170" s="306">
        <v>1.3229166666665699</v>
      </c>
      <c r="C5170">
        <v>19.626999999999999</v>
      </c>
      <c r="D5170">
        <v>63.369</v>
      </c>
      <c r="E5170" s="273">
        <v>201</v>
      </c>
    </row>
    <row r="5171" spans="1:5">
      <c r="A5171">
        <v>5672</v>
      </c>
      <c r="B5171" s="306">
        <v>1.3230324074073101</v>
      </c>
      <c r="C5171">
        <v>19.626999999999999</v>
      </c>
      <c r="D5171">
        <v>63.399000000000001</v>
      </c>
      <c r="E5171" s="273">
        <v>201</v>
      </c>
    </row>
    <row r="5172" spans="1:5">
      <c r="A5172">
        <v>5673</v>
      </c>
      <c r="B5172" s="306">
        <v>1.32314814814805</v>
      </c>
      <c r="C5172">
        <v>19.626999999999999</v>
      </c>
      <c r="D5172">
        <v>63.369</v>
      </c>
      <c r="E5172" s="273">
        <v>201</v>
      </c>
    </row>
    <row r="5173" spans="1:5">
      <c r="A5173">
        <v>5674</v>
      </c>
      <c r="B5173" s="306">
        <v>1.32326388888879</v>
      </c>
      <c r="C5173">
        <v>19.626999999999999</v>
      </c>
      <c r="D5173">
        <v>63.34</v>
      </c>
      <c r="E5173" s="273">
        <v>201</v>
      </c>
    </row>
    <row r="5174" spans="1:5">
      <c r="A5174">
        <v>5675</v>
      </c>
      <c r="B5174" s="306">
        <v>1.3233796296295299</v>
      </c>
      <c r="C5174">
        <v>19.626999999999999</v>
      </c>
      <c r="D5174">
        <v>63.34</v>
      </c>
      <c r="E5174" s="273">
        <v>201</v>
      </c>
    </row>
    <row r="5175" spans="1:5">
      <c r="A5175">
        <v>5676</v>
      </c>
      <c r="B5175" s="306">
        <v>1.3234953703702701</v>
      </c>
      <c r="C5175">
        <v>19.626999999999999</v>
      </c>
      <c r="D5175">
        <v>63.369</v>
      </c>
      <c r="E5175" s="273">
        <v>201</v>
      </c>
    </row>
    <row r="5176" spans="1:5">
      <c r="A5176">
        <v>5677</v>
      </c>
      <c r="B5176" s="306">
        <v>1.32361111111101</v>
      </c>
      <c r="C5176">
        <v>19.626999999999999</v>
      </c>
      <c r="D5176">
        <v>63.399000000000001</v>
      </c>
      <c r="E5176" s="273">
        <v>201</v>
      </c>
    </row>
    <row r="5177" spans="1:5">
      <c r="A5177">
        <v>5678</v>
      </c>
      <c r="B5177" s="306">
        <v>1.32372685185175</v>
      </c>
      <c r="C5177">
        <v>19.626999999999999</v>
      </c>
      <c r="D5177">
        <v>63.369</v>
      </c>
      <c r="E5177" s="273">
        <v>201</v>
      </c>
    </row>
    <row r="5178" spans="1:5">
      <c r="A5178">
        <v>5679</v>
      </c>
      <c r="B5178" s="306">
        <v>1.3238425925924899</v>
      </c>
      <c r="C5178">
        <v>19.626999999999999</v>
      </c>
      <c r="D5178">
        <v>63.399000000000001</v>
      </c>
      <c r="E5178" s="273">
        <v>201</v>
      </c>
    </row>
    <row r="5179" spans="1:5">
      <c r="A5179">
        <v>5680</v>
      </c>
      <c r="B5179" s="306">
        <v>1.3239583333332401</v>
      </c>
      <c r="C5179">
        <v>19.626999999999999</v>
      </c>
      <c r="D5179">
        <v>63.34</v>
      </c>
      <c r="E5179" s="273">
        <v>201</v>
      </c>
    </row>
    <row r="5180" spans="1:5">
      <c r="A5180">
        <v>5681</v>
      </c>
      <c r="B5180" s="306">
        <v>1.32407407407398</v>
      </c>
      <c r="C5180">
        <v>19.626999999999999</v>
      </c>
      <c r="D5180">
        <v>63.34</v>
      </c>
      <c r="E5180" s="273">
        <v>201</v>
      </c>
    </row>
    <row r="5181" spans="1:5">
      <c r="A5181">
        <v>5682</v>
      </c>
      <c r="B5181" s="306">
        <v>1.32418981481472</v>
      </c>
      <c r="C5181">
        <v>19.626999999999999</v>
      </c>
      <c r="D5181">
        <v>63.369</v>
      </c>
      <c r="E5181" s="273">
        <v>201</v>
      </c>
    </row>
    <row r="5182" spans="1:5">
      <c r="A5182">
        <v>5683</v>
      </c>
      <c r="B5182" s="306">
        <v>1.3243055555554599</v>
      </c>
      <c r="C5182">
        <v>19.651</v>
      </c>
      <c r="D5182">
        <v>63.372999999999998</v>
      </c>
      <c r="E5182" s="273">
        <v>201</v>
      </c>
    </row>
    <row r="5183" spans="1:5">
      <c r="A5183">
        <v>5684</v>
      </c>
      <c r="B5183" s="306">
        <v>1.3244212962962001</v>
      </c>
      <c r="C5183">
        <v>19.651</v>
      </c>
      <c r="D5183">
        <v>63.372999999999998</v>
      </c>
      <c r="E5183" s="273">
        <v>201</v>
      </c>
    </row>
    <row r="5184" spans="1:5">
      <c r="A5184">
        <v>5685</v>
      </c>
      <c r="B5184" s="306">
        <v>1.32453703703694</v>
      </c>
      <c r="C5184">
        <v>19.651</v>
      </c>
      <c r="D5184">
        <v>63.372999999999998</v>
      </c>
      <c r="E5184" s="273">
        <v>201</v>
      </c>
    </row>
    <row r="5185" spans="1:5">
      <c r="A5185">
        <v>5686</v>
      </c>
      <c r="B5185" s="306">
        <v>1.32465277777768</v>
      </c>
      <c r="C5185">
        <v>19.651</v>
      </c>
      <c r="D5185">
        <v>63.402999999999999</v>
      </c>
      <c r="E5185" s="273">
        <v>201</v>
      </c>
    </row>
    <row r="5186" spans="1:5">
      <c r="A5186">
        <v>5687</v>
      </c>
      <c r="B5186" s="306">
        <v>1.3247685185184199</v>
      </c>
      <c r="C5186">
        <v>19.651</v>
      </c>
      <c r="D5186">
        <v>63.372999999999998</v>
      </c>
      <c r="E5186" s="273">
        <v>201</v>
      </c>
    </row>
    <row r="5187" spans="1:5">
      <c r="A5187">
        <v>5688</v>
      </c>
      <c r="B5187" s="306">
        <v>1.3248842592591601</v>
      </c>
      <c r="C5187">
        <v>19.651</v>
      </c>
      <c r="D5187">
        <v>63.344000000000001</v>
      </c>
      <c r="E5187" s="273">
        <v>201</v>
      </c>
    </row>
    <row r="5188" spans="1:5">
      <c r="A5188">
        <v>5689</v>
      </c>
      <c r="B5188" s="306">
        <v>1.3249999999999</v>
      </c>
      <c r="C5188">
        <v>19.651</v>
      </c>
      <c r="D5188">
        <v>63.372999999999998</v>
      </c>
      <c r="E5188" s="273">
        <v>201</v>
      </c>
    </row>
    <row r="5189" spans="1:5">
      <c r="A5189">
        <v>5690</v>
      </c>
      <c r="B5189" s="306">
        <v>1.32511574074064</v>
      </c>
      <c r="C5189">
        <v>19.651</v>
      </c>
      <c r="D5189">
        <v>63.402999999999999</v>
      </c>
      <c r="E5189" s="273">
        <v>201</v>
      </c>
    </row>
    <row r="5190" spans="1:5">
      <c r="A5190">
        <v>5691</v>
      </c>
      <c r="B5190" s="306">
        <v>1.3252314814813799</v>
      </c>
      <c r="C5190">
        <v>19.651</v>
      </c>
      <c r="D5190">
        <v>63.402999999999999</v>
      </c>
      <c r="E5190" s="273">
        <v>201</v>
      </c>
    </row>
    <row r="5191" spans="1:5">
      <c r="A5191">
        <v>5692</v>
      </c>
      <c r="B5191" s="306">
        <v>1.3253472222221201</v>
      </c>
      <c r="C5191">
        <v>19.651</v>
      </c>
      <c r="D5191">
        <v>63.402999999999999</v>
      </c>
      <c r="E5191" s="273">
        <v>201</v>
      </c>
    </row>
    <row r="5192" spans="1:5">
      <c r="A5192">
        <v>5693</v>
      </c>
      <c r="B5192" s="306">
        <v>1.32546296296287</v>
      </c>
      <c r="C5192">
        <v>19.651</v>
      </c>
      <c r="D5192">
        <v>63.402999999999999</v>
      </c>
      <c r="E5192" s="273">
        <v>201</v>
      </c>
    </row>
    <row r="5193" spans="1:5">
      <c r="A5193">
        <v>5694</v>
      </c>
      <c r="B5193" s="306">
        <v>1.32557870370361</v>
      </c>
      <c r="C5193">
        <v>19.651</v>
      </c>
      <c r="D5193">
        <v>63.372999999999998</v>
      </c>
      <c r="E5193" s="273">
        <v>201</v>
      </c>
    </row>
    <row r="5194" spans="1:5">
      <c r="A5194">
        <v>5695</v>
      </c>
      <c r="B5194" s="306">
        <v>1.3256944444443499</v>
      </c>
      <c r="C5194">
        <v>19.651</v>
      </c>
      <c r="D5194">
        <v>63.372999999999998</v>
      </c>
      <c r="E5194" s="273">
        <v>201</v>
      </c>
    </row>
    <row r="5195" spans="1:5">
      <c r="A5195">
        <v>5696</v>
      </c>
      <c r="B5195" s="306">
        <v>1.3258101851850901</v>
      </c>
      <c r="C5195">
        <v>19.651</v>
      </c>
      <c r="D5195">
        <v>63.372999999999998</v>
      </c>
      <c r="E5195" s="273">
        <v>201</v>
      </c>
    </row>
    <row r="5196" spans="1:5">
      <c r="A5196">
        <v>5697</v>
      </c>
      <c r="B5196" s="306">
        <v>1.32592592592583</v>
      </c>
      <c r="C5196">
        <v>19.651</v>
      </c>
      <c r="D5196">
        <v>63.402999999999999</v>
      </c>
      <c r="E5196" s="273">
        <v>201</v>
      </c>
    </row>
    <row r="5197" spans="1:5">
      <c r="A5197">
        <v>5698</v>
      </c>
      <c r="B5197" s="306">
        <v>1.32604166666657</v>
      </c>
      <c r="C5197">
        <v>19.651</v>
      </c>
      <c r="D5197">
        <v>63.402999999999999</v>
      </c>
      <c r="E5197" s="273">
        <v>201</v>
      </c>
    </row>
    <row r="5198" spans="1:5">
      <c r="A5198">
        <v>5699</v>
      </c>
      <c r="B5198" s="306">
        <v>1.3261574074073099</v>
      </c>
      <c r="C5198">
        <v>19.673999999999999</v>
      </c>
      <c r="D5198">
        <v>63.347999999999999</v>
      </c>
      <c r="E5198" s="273">
        <v>201</v>
      </c>
    </row>
    <row r="5199" spans="1:5">
      <c r="A5199">
        <v>5700</v>
      </c>
      <c r="B5199" s="306">
        <v>1.3262731481480501</v>
      </c>
      <c r="C5199">
        <v>19.673999999999999</v>
      </c>
      <c r="D5199">
        <v>63.347999999999999</v>
      </c>
      <c r="E5199" s="273">
        <v>208.9</v>
      </c>
    </row>
    <row r="5200" spans="1:5">
      <c r="A5200">
        <v>5701</v>
      </c>
      <c r="B5200" s="306">
        <v>1.32638888888879</v>
      </c>
      <c r="C5200">
        <v>19.673999999999999</v>
      </c>
      <c r="D5200">
        <v>63.317999999999998</v>
      </c>
      <c r="E5200" s="273">
        <v>201</v>
      </c>
    </row>
    <row r="5201" spans="1:5">
      <c r="A5201">
        <v>5702</v>
      </c>
      <c r="B5201" s="306">
        <v>1.32650462962953</v>
      </c>
      <c r="C5201">
        <v>19.673999999999999</v>
      </c>
      <c r="D5201">
        <v>63.317999999999998</v>
      </c>
      <c r="E5201" s="273">
        <v>201</v>
      </c>
    </row>
    <row r="5202" spans="1:5">
      <c r="A5202">
        <v>5703</v>
      </c>
      <c r="B5202" s="306">
        <v>1.3266203703702699</v>
      </c>
      <c r="C5202">
        <v>19.673999999999999</v>
      </c>
      <c r="D5202">
        <v>63.347999999999999</v>
      </c>
      <c r="E5202" s="273">
        <v>201</v>
      </c>
    </row>
    <row r="5203" spans="1:5">
      <c r="A5203">
        <v>5704</v>
      </c>
      <c r="B5203" s="306">
        <v>1.3267361111110101</v>
      </c>
      <c r="C5203">
        <v>19.673999999999999</v>
      </c>
      <c r="D5203">
        <v>63.377000000000002</v>
      </c>
      <c r="E5203" s="273">
        <v>201</v>
      </c>
    </row>
    <row r="5204" spans="1:5">
      <c r="A5204">
        <v>5705</v>
      </c>
      <c r="B5204" s="306">
        <v>1.32685185185175</v>
      </c>
      <c r="C5204">
        <v>19.673999999999999</v>
      </c>
      <c r="D5204">
        <v>63.347999999999999</v>
      </c>
      <c r="E5204" s="273">
        <v>201</v>
      </c>
    </row>
    <row r="5205" spans="1:5">
      <c r="A5205">
        <v>5706</v>
      </c>
      <c r="B5205" s="306">
        <v>1.32696759259249</v>
      </c>
      <c r="C5205">
        <v>19.673999999999999</v>
      </c>
      <c r="D5205">
        <v>63.347999999999999</v>
      </c>
      <c r="E5205" s="273">
        <v>201</v>
      </c>
    </row>
    <row r="5206" spans="1:5">
      <c r="A5206">
        <v>5707</v>
      </c>
      <c r="B5206" s="306">
        <v>1.3270833333332399</v>
      </c>
      <c r="C5206">
        <v>19.673999999999999</v>
      </c>
      <c r="D5206">
        <v>63.317999999999998</v>
      </c>
      <c r="E5206" s="273">
        <v>208.9</v>
      </c>
    </row>
    <row r="5207" spans="1:5">
      <c r="A5207">
        <v>5708</v>
      </c>
      <c r="B5207" s="306">
        <v>1.3271990740739801</v>
      </c>
      <c r="C5207">
        <v>19.673999999999999</v>
      </c>
      <c r="D5207">
        <v>63.347999999999999</v>
      </c>
      <c r="E5207" s="273">
        <v>201</v>
      </c>
    </row>
    <row r="5208" spans="1:5">
      <c r="A5208">
        <v>5709</v>
      </c>
      <c r="B5208" s="306">
        <v>1.32731481481472</v>
      </c>
      <c r="C5208">
        <v>19.673999999999999</v>
      </c>
      <c r="D5208">
        <v>63.347999999999999</v>
      </c>
      <c r="E5208" s="273">
        <v>201</v>
      </c>
    </row>
    <row r="5209" spans="1:5">
      <c r="A5209">
        <v>5710</v>
      </c>
      <c r="B5209" s="306">
        <v>1.32743055555546</v>
      </c>
      <c r="C5209">
        <v>19.673999999999999</v>
      </c>
      <c r="D5209">
        <v>63.317999999999998</v>
      </c>
      <c r="E5209" s="273">
        <v>201</v>
      </c>
    </row>
    <row r="5210" spans="1:5">
      <c r="A5210">
        <v>5711</v>
      </c>
      <c r="B5210" s="306">
        <v>1.3275462962961999</v>
      </c>
      <c r="C5210">
        <v>19.673999999999999</v>
      </c>
      <c r="D5210">
        <v>63.317999999999998</v>
      </c>
      <c r="E5210" s="273">
        <v>208.9</v>
      </c>
    </row>
    <row r="5211" spans="1:5">
      <c r="A5211">
        <v>5712</v>
      </c>
      <c r="B5211" s="306">
        <v>1.3276620370369401</v>
      </c>
      <c r="C5211">
        <v>19.698</v>
      </c>
      <c r="D5211">
        <v>63.292000000000002</v>
      </c>
      <c r="E5211" s="273">
        <v>201</v>
      </c>
    </row>
    <row r="5212" spans="1:5">
      <c r="A5212">
        <v>5713</v>
      </c>
      <c r="B5212" s="306">
        <v>1.32777777777768</v>
      </c>
      <c r="C5212">
        <v>19.673999999999999</v>
      </c>
      <c r="D5212">
        <v>63.287999999999997</v>
      </c>
      <c r="E5212" s="273">
        <v>208.9</v>
      </c>
    </row>
    <row r="5213" spans="1:5">
      <c r="A5213">
        <v>5714</v>
      </c>
      <c r="B5213" s="306">
        <v>1.32789351851842</v>
      </c>
      <c r="C5213">
        <v>19.698</v>
      </c>
      <c r="D5213">
        <v>63.231999999999999</v>
      </c>
      <c r="E5213" s="273">
        <v>201</v>
      </c>
    </row>
    <row r="5214" spans="1:5">
      <c r="A5214">
        <v>5715</v>
      </c>
      <c r="B5214" s="306">
        <v>1.3280092592591599</v>
      </c>
      <c r="C5214">
        <v>19.698</v>
      </c>
      <c r="D5214">
        <v>63.171999999999997</v>
      </c>
      <c r="E5214" s="273">
        <v>201</v>
      </c>
    </row>
    <row r="5215" spans="1:5">
      <c r="A5215">
        <v>5716</v>
      </c>
      <c r="B5215" s="306">
        <v>1.3281249999999001</v>
      </c>
      <c r="C5215">
        <v>19.698</v>
      </c>
      <c r="D5215">
        <v>63.171999999999997</v>
      </c>
      <c r="E5215" s="273">
        <v>201</v>
      </c>
    </row>
    <row r="5216" spans="1:5">
      <c r="A5216">
        <v>5717</v>
      </c>
      <c r="B5216" s="306">
        <v>1.32824074074064</v>
      </c>
      <c r="C5216">
        <v>19.698</v>
      </c>
      <c r="D5216">
        <v>63.201999999999998</v>
      </c>
      <c r="E5216" s="273">
        <v>208.9</v>
      </c>
    </row>
    <row r="5217" spans="1:5">
      <c r="A5217">
        <v>5718</v>
      </c>
      <c r="B5217" s="306">
        <v>1.32835648148138</v>
      </c>
      <c r="C5217">
        <v>19.698</v>
      </c>
      <c r="D5217">
        <v>63.231999999999999</v>
      </c>
      <c r="E5217" s="273">
        <v>208.9</v>
      </c>
    </row>
    <row r="5218" spans="1:5">
      <c r="A5218">
        <v>5719</v>
      </c>
      <c r="B5218" s="306">
        <v>1.3284722222221199</v>
      </c>
      <c r="C5218">
        <v>19.698</v>
      </c>
      <c r="D5218">
        <v>63.231999999999999</v>
      </c>
      <c r="E5218" s="273">
        <v>208.9</v>
      </c>
    </row>
    <row r="5219" spans="1:5">
      <c r="A5219">
        <v>5720</v>
      </c>
      <c r="B5219" s="306">
        <v>1.3285879629628601</v>
      </c>
      <c r="C5219">
        <v>19.698</v>
      </c>
      <c r="D5219">
        <v>63.231999999999999</v>
      </c>
      <c r="E5219" s="273">
        <v>208.9</v>
      </c>
    </row>
    <row r="5220" spans="1:5">
      <c r="A5220">
        <v>5721</v>
      </c>
      <c r="B5220" s="306">
        <v>1.32870370370361</v>
      </c>
      <c r="C5220">
        <v>19.698</v>
      </c>
      <c r="D5220">
        <v>63.231999999999999</v>
      </c>
      <c r="E5220" s="273">
        <v>208.9</v>
      </c>
    </row>
    <row r="5221" spans="1:5">
      <c r="A5221">
        <v>5722</v>
      </c>
      <c r="B5221" s="306">
        <v>1.32881944444435</v>
      </c>
      <c r="C5221">
        <v>19.722000000000001</v>
      </c>
      <c r="D5221">
        <v>63.295999999999999</v>
      </c>
      <c r="E5221" s="273">
        <v>208.9</v>
      </c>
    </row>
    <row r="5222" spans="1:5">
      <c r="A5222">
        <v>5723</v>
      </c>
      <c r="B5222" s="306">
        <v>1.3289351851850899</v>
      </c>
      <c r="C5222">
        <v>19.722000000000001</v>
      </c>
      <c r="D5222">
        <v>63.295999999999999</v>
      </c>
      <c r="E5222" s="273">
        <v>208.9</v>
      </c>
    </row>
    <row r="5223" spans="1:5">
      <c r="A5223">
        <v>5724</v>
      </c>
      <c r="B5223" s="306">
        <v>1.3290509259258301</v>
      </c>
      <c r="C5223">
        <v>19.722000000000001</v>
      </c>
      <c r="D5223">
        <v>63.414999999999999</v>
      </c>
      <c r="E5223" s="273">
        <v>208.9</v>
      </c>
    </row>
    <row r="5224" spans="1:5">
      <c r="A5224">
        <v>5725</v>
      </c>
      <c r="B5224" s="306">
        <v>1.32916666666657</v>
      </c>
      <c r="C5224">
        <v>19.722000000000001</v>
      </c>
      <c r="D5224">
        <v>63.356000000000002</v>
      </c>
      <c r="E5224" s="273">
        <v>208.9</v>
      </c>
    </row>
    <row r="5225" spans="1:5">
      <c r="A5225">
        <v>5726</v>
      </c>
      <c r="B5225" s="306">
        <v>1.32928240740731</v>
      </c>
      <c r="C5225">
        <v>19.722000000000001</v>
      </c>
      <c r="D5225">
        <v>63.384999999999998</v>
      </c>
      <c r="E5225" s="273">
        <v>208.9</v>
      </c>
    </row>
    <row r="5226" spans="1:5">
      <c r="A5226">
        <v>5727</v>
      </c>
      <c r="B5226" s="306">
        <v>1.3293981481480499</v>
      </c>
      <c r="C5226">
        <v>19.722000000000001</v>
      </c>
      <c r="D5226">
        <v>63.295999999999999</v>
      </c>
      <c r="E5226" s="273">
        <v>208.9</v>
      </c>
    </row>
    <row r="5227" spans="1:5">
      <c r="A5227">
        <v>5728</v>
      </c>
      <c r="B5227" s="306">
        <v>1.3295138888887901</v>
      </c>
      <c r="C5227">
        <v>19.722000000000001</v>
      </c>
      <c r="D5227">
        <v>63.235999999999997</v>
      </c>
      <c r="E5227" s="273">
        <v>208.9</v>
      </c>
    </row>
    <row r="5228" spans="1:5">
      <c r="A5228">
        <v>5729</v>
      </c>
      <c r="B5228" s="306">
        <v>1.32962962962953</v>
      </c>
      <c r="C5228">
        <v>19.722000000000001</v>
      </c>
      <c r="D5228">
        <v>63.356000000000002</v>
      </c>
      <c r="E5228" s="273">
        <v>208.9</v>
      </c>
    </row>
    <row r="5229" spans="1:5">
      <c r="A5229">
        <v>5730</v>
      </c>
      <c r="B5229" s="306">
        <v>1.32974537037027</v>
      </c>
      <c r="C5229">
        <v>19.722000000000001</v>
      </c>
      <c r="D5229">
        <v>63.265999999999998</v>
      </c>
      <c r="E5229" s="273">
        <v>208.9</v>
      </c>
    </row>
    <row r="5230" spans="1:5">
      <c r="A5230">
        <v>5731</v>
      </c>
      <c r="B5230" s="306">
        <v>1.3298611111110099</v>
      </c>
      <c r="C5230">
        <v>19.722000000000001</v>
      </c>
      <c r="D5230">
        <v>63.235999999999997</v>
      </c>
      <c r="E5230" s="273">
        <v>208.9</v>
      </c>
    </row>
    <row r="5231" spans="1:5">
      <c r="A5231">
        <v>5732</v>
      </c>
      <c r="B5231" s="306">
        <v>1.3299768518517501</v>
      </c>
      <c r="C5231">
        <v>19.745999999999999</v>
      </c>
      <c r="D5231">
        <v>63.27</v>
      </c>
      <c r="E5231" s="273">
        <v>208.9</v>
      </c>
    </row>
    <row r="5232" spans="1:5">
      <c r="A5232">
        <v>5733</v>
      </c>
      <c r="B5232" s="306">
        <v>1.33009259259249</v>
      </c>
      <c r="C5232">
        <v>19.745999999999999</v>
      </c>
      <c r="D5232">
        <v>63.27</v>
      </c>
      <c r="E5232" s="273">
        <v>208.9</v>
      </c>
    </row>
    <row r="5233" spans="1:5">
      <c r="A5233">
        <v>5734</v>
      </c>
      <c r="B5233" s="306">
        <v>1.33020833333323</v>
      </c>
      <c r="C5233">
        <v>19.745999999999999</v>
      </c>
      <c r="D5233">
        <v>63.24</v>
      </c>
      <c r="E5233" s="273">
        <v>208.9</v>
      </c>
    </row>
    <row r="5234" spans="1:5">
      <c r="A5234">
        <v>5735</v>
      </c>
      <c r="B5234" s="306">
        <v>1.3303240740739799</v>
      </c>
      <c r="C5234">
        <v>19.745999999999999</v>
      </c>
      <c r="D5234">
        <v>63.27</v>
      </c>
      <c r="E5234" s="273">
        <v>208.9</v>
      </c>
    </row>
    <row r="5235" spans="1:5">
      <c r="A5235">
        <v>5736</v>
      </c>
      <c r="B5235" s="306">
        <v>1.3304398148147201</v>
      </c>
      <c r="C5235">
        <v>19.745999999999999</v>
      </c>
      <c r="D5235">
        <v>63.24</v>
      </c>
      <c r="E5235" s="273">
        <v>208.9</v>
      </c>
    </row>
    <row r="5236" spans="1:5">
      <c r="A5236">
        <v>5737</v>
      </c>
      <c r="B5236" s="306">
        <v>1.33055555555546</v>
      </c>
      <c r="C5236">
        <v>19.745999999999999</v>
      </c>
      <c r="D5236">
        <v>63.24</v>
      </c>
      <c r="E5236" s="273">
        <v>208.9</v>
      </c>
    </row>
    <row r="5237" spans="1:5">
      <c r="A5237">
        <v>5738</v>
      </c>
      <c r="B5237" s="306">
        <v>1.3306712962962</v>
      </c>
      <c r="C5237">
        <v>19.745999999999999</v>
      </c>
      <c r="D5237">
        <v>63.27</v>
      </c>
      <c r="E5237" s="273">
        <v>208.9</v>
      </c>
    </row>
    <row r="5238" spans="1:5">
      <c r="A5238">
        <v>5739</v>
      </c>
      <c r="B5238" s="306">
        <v>1.3307870370369399</v>
      </c>
      <c r="C5238">
        <v>19.745999999999999</v>
      </c>
      <c r="D5238">
        <v>63.27</v>
      </c>
      <c r="E5238" s="273">
        <v>208.9</v>
      </c>
    </row>
    <row r="5239" spans="1:5">
      <c r="A5239">
        <v>5740</v>
      </c>
      <c r="B5239" s="306">
        <v>1.3309027777776801</v>
      </c>
      <c r="C5239">
        <v>19.745999999999999</v>
      </c>
      <c r="D5239">
        <v>63.27</v>
      </c>
      <c r="E5239" s="273">
        <v>208.9</v>
      </c>
    </row>
    <row r="5240" spans="1:5">
      <c r="A5240">
        <v>5741</v>
      </c>
      <c r="B5240" s="306">
        <v>1.33101851851842</v>
      </c>
      <c r="C5240">
        <v>19.745999999999999</v>
      </c>
      <c r="D5240">
        <v>63.27</v>
      </c>
      <c r="E5240" s="273">
        <v>208.9</v>
      </c>
    </row>
    <row r="5241" spans="1:5">
      <c r="A5241">
        <v>5742</v>
      </c>
      <c r="B5241" s="306">
        <v>1.33113425925916</v>
      </c>
      <c r="C5241">
        <v>19.745999999999999</v>
      </c>
      <c r="D5241">
        <v>63.24</v>
      </c>
      <c r="E5241" s="273">
        <v>208.9</v>
      </c>
    </row>
    <row r="5242" spans="1:5">
      <c r="A5242">
        <v>5743</v>
      </c>
      <c r="B5242" s="306">
        <v>1.3312499999998999</v>
      </c>
      <c r="C5242">
        <v>19.745999999999999</v>
      </c>
      <c r="D5242">
        <v>63.27</v>
      </c>
      <c r="E5242" s="273">
        <v>208.9</v>
      </c>
    </row>
    <row r="5243" spans="1:5">
      <c r="A5243">
        <v>5744</v>
      </c>
      <c r="B5243" s="306">
        <v>1.3313657407406401</v>
      </c>
      <c r="C5243">
        <v>19.77</v>
      </c>
      <c r="D5243">
        <v>63.244</v>
      </c>
      <c r="E5243" s="273">
        <v>208.9</v>
      </c>
    </row>
    <row r="5244" spans="1:5">
      <c r="A5244">
        <v>5745</v>
      </c>
      <c r="B5244" s="306">
        <v>1.33148148148138</v>
      </c>
      <c r="C5244">
        <v>19.77</v>
      </c>
      <c r="D5244">
        <v>63.274000000000001</v>
      </c>
      <c r="E5244" s="273">
        <v>208.9</v>
      </c>
    </row>
    <row r="5245" spans="1:5">
      <c r="A5245">
        <v>5746</v>
      </c>
      <c r="B5245" s="306">
        <v>1.33159722222212</v>
      </c>
      <c r="C5245">
        <v>19.77</v>
      </c>
      <c r="D5245">
        <v>63.304000000000002</v>
      </c>
      <c r="E5245" s="273">
        <v>208.9</v>
      </c>
    </row>
    <row r="5246" spans="1:5">
      <c r="A5246">
        <v>5747</v>
      </c>
      <c r="B5246" s="306">
        <v>1.3317129629628599</v>
      </c>
      <c r="C5246">
        <v>19.77</v>
      </c>
      <c r="D5246">
        <v>63.304000000000002</v>
      </c>
      <c r="E5246" s="273">
        <v>208.9</v>
      </c>
    </row>
    <row r="5247" spans="1:5">
      <c r="A5247">
        <v>5748</v>
      </c>
      <c r="B5247" s="306">
        <v>1.3318287037036001</v>
      </c>
      <c r="C5247">
        <v>19.77</v>
      </c>
      <c r="D5247">
        <v>63.244</v>
      </c>
      <c r="E5247" s="273">
        <v>208.9</v>
      </c>
    </row>
    <row r="5248" spans="1:5">
      <c r="A5248">
        <v>5749</v>
      </c>
      <c r="B5248" s="306">
        <v>1.33194444444435</v>
      </c>
      <c r="C5248">
        <v>19.77</v>
      </c>
      <c r="D5248">
        <v>63.274000000000001</v>
      </c>
      <c r="E5248" s="273">
        <v>208.9</v>
      </c>
    </row>
    <row r="5249" spans="1:5">
      <c r="A5249">
        <v>5750</v>
      </c>
      <c r="B5249" s="306">
        <v>1.33206018518509</v>
      </c>
      <c r="C5249">
        <v>19.77</v>
      </c>
      <c r="D5249">
        <v>63.304000000000002</v>
      </c>
      <c r="E5249" s="273">
        <v>208.9</v>
      </c>
    </row>
    <row r="5250" spans="1:5">
      <c r="A5250">
        <v>5751</v>
      </c>
      <c r="B5250" s="306">
        <v>1.3321759259258299</v>
      </c>
      <c r="C5250">
        <v>19.77</v>
      </c>
      <c r="D5250">
        <v>63.274000000000001</v>
      </c>
      <c r="E5250" s="273">
        <v>208.9</v>
      </c>
    </row>
    <row r="5251" spans="1:5">
      <c r="A5251">
        <v>5752</v>
      </c>
      <c r="B5251" s="306">
        <v>1.3322916666665701</v>
      </c>
      <c r="C5251">
        <v>19.77</v>
      </c>
      <c r="D5251">
        <v>63.244</v>
      </c>
      <c r="E5251" s="273">
        <v>208.9</v>
      </c>
    </row>
    <row r="5252" spans="1:5">
      <c r="A5252">
        <v>5753</v>
      </c>
      <c r="B5252" s="306">
        <v>1.33240740740731</v>
      </c>
      <c r="C5252">
        <v>19.77</v>
      </c>
      <c r="D5252">
        <v>63.154000000000003</v>
      </c>
      <c r="E5252" s="273">
        <v>208.9</v>
      </c>
    </row>
    <row r="5253" spans="1:5">
      <c r="A5253">
        <v>5754</v>
      </c>
      <c r="B5253" s="306">
        <v>1.33252314814805</v>
      </c>
      <c r="C5253">
        <v>19.77</v>
      </c>
      <c r="D5253">
        <v>63.183999999999997</v>
      </c>
      <c r="E5253" s="273">
        <v>208.9</v>
      </c>
    </row>
    <row r="5254" spans="1:5">
      <c r="A5254">
        <v>5755</v>
      </c>
      <c r="B5254" s="306">
        <v>1.3326388888887899</v>
      </c>
      <c r="C5254">
        <v>19.77</v>
      </c>
      <c r="D5254">
        <v>63.183999999999997</v>
      </c>
      <c r="E5254" s="273">
        <v>208.9</v>
      </c>
    </row>
    <row r="5255" spans="1:5">
      <c r="A5255">
        <v>5756</v>
      </c>
      <c r="B5255" s="306">
        <v>1.3327546296295301</v>
      </c>
      <c r="C5255">
        <v>19.77</v>
      </c>
      <c r="D5255">
        <v>63.183999999999997</v>
      </c>
      <c r="E5255" s="273">
        <v>208.9</v>
      </c>
    </row>
    <row r="5256" spans="1:5">
      <c r="A5256">
        <v>5757</v>
      </c>
      <c r="B5256" s="306">
        <v>1.33287037037027</v>
      </c>
      <c r="C5256">
        <v>19.792999999999999</v>
      </c>
      <c r="D5256">
        <v>63.128</v>
      </c>
      <c r="E5256" s="273">
        <v>208.9</v>
      </c>
    </row>
    <row r="5257" spans="1:5">
      <c r="A5257">
        <v>5758</v>
      </c>
      <c r="B5257" s="306">
        <v>1.33298611111101</v>
      </c>
      <c r="C5257">
        <v>19.792999999999999</v>
      </c>
      <c r="D5257">
        <v>63.158000000000001</v>
      </c>
      <c r="E5257" s="273">
        <v>208.9</v>
      </c>
    </row>
    <row r="5258" spans="1:5">
      <c r="A5258">
        <v>5759</v>
      </c>
      <c r="B5258" s="306">
        <v>1.3331018518517499</v>
      </c>
      <c r="C5258">
        <v>19.77</v>
      </c>
      <c r="D5258">
        <v>63.154000000000003</v>
      </c>
      <c r="E5258" s="273">
        <v>208.9</v>
      </c>
    </row>
    <row r="5259" spans="1:5">
      <c r="A5259">
        <v>5760</v>
      </c>
      <c r="B5259" s="306">
        <v>1.3332175925924901</v>
      </c>
      <c r="C5259">
        <v>19.792999999999999</v>
      </c>
      <c r="D5259">
        <v>63.158000000000001</v>
      </c>
      <c r="E5259" s="273">
        <v>208.9</v>
      </c>
    </row>
    <row r="5260" spans="1:5">
      <c r="A5260">
        <v>5761</v>
      </c>
      <c r="B5260" s="306">
        <v>1.33333333333323</v>
      </c>
      <c r="C5260">
        <v>19.792999999999999</v>
      </c>
      <c r="D5260">
        <v>63.158000000000001</v>
      </c>
      <c r="E5260" s="273">
        <v>208.9</v>
      </c>
    </row>
    <row r="5261" spans="1:5">
      <c r="A5261">
        <v>5762</v>
      </c>
      <c r="B5261" s="306">
        <v>1.33344907407397</v>
      </c>
      <c r="C5261">
        <v>19.792999999999999</v>
      </c>
      <c r="D5261">
        <v>63.128</v>
      </c>
      <c r="E5261" s="273">
        <v>208.9</v>
      </c>
    </row>
    <row r="5262" spans="1:5">
      <c r="A5262">
        <v>5763</v>
      </c>
      <c r="B5262" s="306">
        <v>1.3335648148147199</v>
      </c>
      <c r="C5262">
        <v>19.792999999999999</v>
      </c>
      <c r="D5262">
        <v>63.158000000000001</v>
      </c>
      <c r="E5262" s="273">
        <v>208.9</v>
      </c>
    </row>
    <row r="5263" spans="1:5">
      <c r="A5263">
        <v>5764</v>
      </c>
      <c r="B5263" s="306">
        <v>1.3336805555554601</v>
      </c>
      <c r="C5263">
        <v>19.792999999999999</v>
      </c>
      <c r="D5263">
        <v>63.188000000000002</v>
      </c>
      <c r="E5263" s="273">
        <v>208.9</v>
      </c>
    </row>
    <row r="5264" spans="1:5">
      <c r="A5264">
        <v>5765</v>
      </c>
      <c r="B5264" s="306">
        <v>1.3337962962962</v>
      </c>
      <c r="C5264">
        <v>19.792999999999999</v>
      </c>
      <c r="D5264">
        <v>63.308</v>
      </c>
      <c r="E5264" s="273">
        <v>208.9</v>
      </c>
    </row>
    <row r="5265" spans="1:5">
      <c r="A5265">
        <v>5766</v>
      </c>
      <c r="B5265" s="306">
        <v>1.3339120370369399</v>
      </c>
      <c r="C5265">
        <v>19.792999999999999</v>
      </c>
      <c r="D5265">
        <v>63.247999999999998</v>
      </c>
      <c r="E5265" s="273">
        <v>208.9</v>
      </c>
    </row>
    <row r="5266" spans="1:5">
      <c r="A5266">
        <v>5767</v>
      </c>
      <c r="B5266" s="306">
        <v>1.3340277777776799</v>
      </c>
      <c r="C5266">
        <v>19.792999999999999</v>
      </c>
      <c r="D5266">
        <v>63.218000000000004</v>
      </c>
      <c r="E5266" s="273">
        <v>208.9</v>
      </c>
    </row>
    <row r="5267" spans="1:5">
      <c r="A5267">
        <v>5768</v>
      </c>
      <c r="B5267" s="306">
        <v>1.3341435185184201</v>
      </c>
      <c r="C5267">
        <v>19.817</v>
      </c>
      <c r="D5267">
        <v>63.161999999999999</v>
      </c>
      <c r="E5267" s="273">
        <v>208.9</v>
      </c>
    </row>
    <row r="5268" spans="1:5">
      <c r="A5268">
        <v>5769</v>
      </c>
      <c r="B5268" s="306">
        <v>1.33425925925916</v>
      </c>
      <c r="C5268">
        <v>19.817</v>
      </c>
      <c r="D5268">
        <v>63.161999999999999</v>
      </c>
      <c r="E5268" s="273">
        <v>208.9</v>
      </c>
    </row>
    <row r="5269" spans="1:5">
      <c r="A5269">
        <v>5770</v>
      </c>
      <c r="B5269" s="306">
        <v>1.3343749999998999</v>
      </c>
      <c r="C5269">
        <v>19.817</v>
      </c>
      <c r="D5269">
        <v>63.161999999999999</v>
      </c>
      <c r="E5269" s="273">
        <v>208.9</v>
      </c>
    </row>
    <row r="5270" spans="1:5">
      <c r="A5270">
        <v>5771</v>
      </c>
      <c r="B5270" s="306">
        <v>1.3344907407406399</v>
      </c>
      <c r="C5270">
        <v>19.817</v>
      </c>
      <c r="D5270">
        <v>63.222000000000001</v>
      </c>
      <c r="E5270" s="273">
        <v>208.9</v>
      </c>
    </row>
    <row r="5271" spans="1:5">
      <c r="A5271">
        <v>5772</v>
      </c>
      <c r="B5271" s="306">
        <v>1.3346064814813801</v>
      </c>
      <c r="C5271">
        <v>19.817</v>
      </c>
      <c r="D5271">
        <v>63.222000000000001</v>
      </c>
      <c r="E5271" s="273">
        <v>216.8</v>
      </c>
    </row>
    <row r="5272" spans="1:5">
      <c r="A5272">
        <v>5773</v>
      </c>
      <c r="B5272" s="306">
        <v>1.33472222222212</v>
      </c>
      <c r="C5272">
        <v>19.817</v>
      </c>
      <c r="D5272">
        <v>63.252000000000002</v>
      </c>
      <c r="E5272" s="273">
        <v>208.9</v>
      </c>
    </row>
    <row r="5273" spans="1:5">
      <c r="A5273">
        <v>5774</v>
      </c>
      <c r="B5273" s="306">
        <v>1.3348379629628599</v>
      </c>
      <c r="C5273">
        <v>19.817</v>
      </c>
      <c r="D5273">
        <v>63.192</v>
      </c>
      <c r="E5273" s="273">
        <v>208.9</v>
      </c>
    </row>
    <row r="5274" spans="1:5">
      <c r="A5274">
        <v>5775</v>
      </c>
      <c r="B5274" s="306">
        <v>1.3349537037035999</v>
      </c>
      <c r="C5274">
        <v>19.817</v>
      </c>
      <c r="D5274">
        <v>63.222000000000001</v>
      </c>
      <c r="E5274" s="273">
        <v>208.9</v>
      </c>
    </row>
    <row r="5275" spans="1:5">
      <c r="A5275">
        <v>5776</v>
      </c>
      <c r="B5275" s="306">
        <v>1.3350694444443401</v>
      </c>
      <c r="C5275">
        <v>19.817</v>
      </c>
      <c r="D5275">
        <v>63.222000000000001</v>
      </c>
      <c r="E5275" s="273">
        <v>216.8</v>
      </c>
    </row>
    <row r="5276" spans="1:5">
      <c r="A5276">
        <v>5777</v>
      </c>
      <c r="B5276" s="306">
        <v>1.33518518518509</v>
      </c>
      <c r="C5276">
        <v>19.817</v>
      </c>
      <c r="D5276">
        <v>63.222000000000001</v>
      </c>
      <c r="E5276" s="273">
        <v>216.8</v>
      </c>
    </row>
    <row r="5277" spans="1:5">
      <c r="A5277">
        <v>5778</v>
      </c>
      <c r="B5277" s="306">
        <v>1.3353009259258299</v>
      </c>
      <c r="C5277">
        <v>19.817</v>
      </c>
      <c r="D5277">
        <v>63.252000000000002</v>
      </c>
      <c r="E5277" s="273">
        <v>216.8</v>
      </c>
    </row>
    <row r="5278" spans="1:5">
      <c r="A5278">
        <v>5779</v>
      </c>
      <c r="B5278" s="306">
        <v>1.3354166666665701</v>
      </c>
      <c r="C5278">
        <v>19.817</v>
      </c>
      <c r="D5278">
        <v>63.281999999999996</v>
      </c>
      <c r="E5278" s="273">
        <v>216.8</v>
      </c>
    </row>
    <row r="5279" spans="1:5">
      <c r="A5279">
        <v>5780</v>
      </c>
      <c r="B5279" s="306">
        <v>1.3355324074073101</v>
      </c>
      <c r="C5279">
        <v>19.841000000000001</v>
      </c>
      <c r="D5279">
        <v>63.286000000000001</v>
      </c>
      <c r="E5279" s="273">
        <v>216.8</v>
      </c>
    </row>
    <row r="5280" spans="1:5">
      <c r="A5280">
        <v>5781</v>
      </c>
      <c r="B5280" s="306">
        <v>1.33564814814805</v>
      </c>
      <c r="C5280">
        <v>19.841000000000001</v>
      </c>
      <c r="D5280">
        <v>63.316000000000003</v>
      </c>
      <c r="E5280" s="273">
        <v>216.8</v>
      </c>
    </row>
    <row r="5281" spans="1:5">
      <c r="A5281">
        <v>5782</v>
      </c>
      <c r="B5281" s="306">
        <v>1.3357638888887899</v>
      </c>
      <c r="C5281">
        <v>19.817</v>
      </c>
      <c r="D5281">
        <v>63.341999999999999</v>
      </c>
      <c r="E5281" s="273">
        <v>216.8</v>
      </c>
    </row>
    <row r="5282" spans="1:5">
      <c r="A5282">
        <v>5783</v>
      </c>
      <c r="B5282" s="306">
        <v>1.3358796296295301</v>
      </c>
      <c r="C5282">
        <v>19.841000000000001</v>
      </c>
      <c r="D5282">
        <v>63.375999999999998</v>
      </c>
      <c r="E5282" s="273">
        <v>216.8</v>
      </c>
    </row>
    <row r="5283" spans="1:5">
      <c r="A5283">
        <v>5784</v>
      </c>
      <c r="B5283" s="306">
        <v>1.3359953703702701</v>
      </c>
      <c r="C5283">
        <v>19.841000000000001</v>
      </c>
      <c r="D5283">
        <v>63.405000000000001</v>
      </c>
      <c r="E5283" s="273">
        <v>216.8</v>
      </c>
    </row>
    <row r="5284" spans="1:5">
      <c r="A5284">
        <v>5785</v>
      </c>
      <c r="B5284" s="306">
        <v>1.33611111111101</v>
      </c>
      <c r="C5284">
        <v>19.841000000000001</v>
      </c>
      <c r="D5284">
        <v>63.494999999999997</v>
      </c>
      <c r="E5284" s="273">
        <v>208.9</v>
      </c>
    </row>
    <row r="5285" spans="1:5">
      <c r="A5285">
        <v>5786</v>
      </c>
      <c r="B5285" s="306">
        <v>1.3362268518517499</v>
      </c>
      <c r="C5285">
        <v>19.841000000000001</v>
      </c>
      <c r="D5285">
        <v>63.375999999999998</v>
      </c>
      <c r="E5285" s="273">
        <v>216.8</v>
      </c>
    </row>
    <row r="5286" spans="1:5">
      <c r="A5286">
        <v>5787</v>
      </c>
      <c r="B5286" s="306">
        <v>1.3363425925924901</v>
      </c>
      <c r="C5286">
        <v>19.841000000000001</v>
      </c>
      <c r="D5286">
        <v>63.345999999999997</v>
      </c>
      <c r="E5286" s="273">
        <v>216.8</v>
      </c>
    </row>
    <row r="5287" spans="1:5">
      <c r="A5287">
        <v>5788</v>
      </c>
      <c r="B5287" s="306">
        <v>1.3364583333332301</v>
      </c>
      <c r="C5287">
        <v>19.841000000000001</v>
      </c>
      <c r="D5287">
        <v>63.345999999999997</v>
      </c>
      <c r="E5287" s="273">
        <v>216.8</v>
      </c>
    </row>
    <row r="5288" spans="1:5">
      <c r="A5288">
        <v>5789</v>
      </c>
      <c r="B5288" s="306">
        <v>1.33657407407397</v>
      </c>
      <c r="C5288">
        <v>19.841000000000001</v>
      </c>
      <c r="D5288">
        <v>63.345999999999997</v>
      </c>
      <c r="E5288" s="273">
        <v>216.8</v>
      </c>
    </row>
    <row r="5289" spans="1:5">
      <c r="A5289">
        <v>5790</v>
      </c>
      <c r="B5289" s="306">
        <v>1.3366898148147199</v>
      </c>
      <c r="C5289">
        <v>19.841000000000001</v>
      </c>
      <c r="D5289">
        <v>63.256</v>
      </c>
      <c r="E5289" s="273">
        <v>216.8</v>
      </c>
    </row>
    <row r="5290" spans="1:5">
      <c r="A5290">
        <v>5791</v>
      </c>
      <c r="B5290" s="306">
        <v>1.3368055555554601</v>
      </c>
      <c r="C5290">
        <v>19.841000000000001</v>
      </c>
      <c r="D5290">
        <v>63.256</v>
      </c>
      <c r="E5290" s="273">
        <v>216.8</v>
      </c>
    </row>
    <row r="5291" spans="1:5">
      <c r="A5291">
        <v>5792</v>
      </c>
      <c r="B5291" s="306">
        <v>1.3369212962962</v>
      </c>
      <c r="C5291">
        <v>19.841000000000001</v>
      </c>
      <c r="D5291">
        <v>63.286000000000001</v>
      </c>
      <c r="E5291" s="273">
        <v>216.8</v>
      </c>
    </row>
    <row r="5292" spans="1:5">
      <c r="A5292">
        <v>5793</v>
      </c>
      <c r="B5292" s="306">
        <v>1.33703703703694</v>
      </c>
      <c r="C5292">
        <v>19.841000000000001</v>
      </c>
      <c r="D5292">
        <v>63.225999999999999</v>
      </c>
      <c r="E5292" s="273">
        <v>216.8</v>
      </c>
    </row>
    <row r="5293" spans="1:5">
      <c r="A5293">
        <v>5794</v>
      </c>
      <c r="B5293" s="306">
        <v>1.3371527777776799</v>
      </c>
      <c r="C5293">
        <v>19.841000000000001</v>
      </c>
      <c r="D5293">
        <v>63.225999999999999</v>
      </c>
      <c r="E5293" s="273">
        <v>216.8</v>
      </c>
    </row>
    <row r="5294" spans="1:5">
      <c r="A5294">
        <v>5795</v>
      </c>
      <c r="B5294" s="306">
        <v>1.3372685185184201</v>
      </c>
      <c r="C5294">
        <v>19.841000000000001</v>
      </c>
      <c r="D5294">
        <v>63.195999999999998</v>
      </c>
      <c r="E5294" s="273">
        <v>216.8</v>
      </c>
    </row>
    <row r="5295" spans="1:5">
      <c r="A5295">
        <v>5796</v>
      </c>
      <c r="B5295" s="306">
        <v>1.33738425925916</v>
      </c>
      <c r="C5295">
        <v>19.841000000000001</v>
      </c>
      <c r="D5295">
        <v>63.286000000000001</v>
      </c>
      <c r="E5295" s="273">
        <v>216.8</v>
      </c>
    </row>
    <row r="5296" spans="1:5">
      <c r="A5296">
        <v>5797</v>
      </c>
      <c r="B5296" s="306">
        <v>1.3374999999999</v>
      </c>
      <c r="C5296">
        <v>19.841000000000001</v>
      </c>
      <c r="D5296">
        <v>63.316000000000003</v>
      </c>
      <c r="E5296" s="273">
        <v>216.8</v>
      </c>
    </row>
    <row r="5297" spans="1:5">
      <c r="A5297">
        <v>5798</v>
      </c>
      <c r="B5297" s="306">
        <v>1.3376157407406399</v>
      </c>
      <c r="C5297">
        <v>19.864999999999998</v>
      </c>
      <c r="D5297">
        <v>63.32</v>
      </c>
      <c r="E5297" s="273">
        <v>216.8</v>
      </c>
    </row>
    <row r="5298" spans="1:5">
      <c r="A5298">
        <v>5799</v>
      </c>
      <c r="B5298" s="306">
        <v>1.3377314814813801</v>
      </c>
      <c r="C5298">
        <v>19.864999999999998</v>
      </c>
      <c r="D5298">
        <v>63.35</v>
      </c>
      <c r="E5298" s="273">
        <v>216.8</v>
      </c>
    </row>
    <row r="5299" spans="1:5">
      <c r="A5299">
        <v>5800</v>
      </c>
      <c r="B5299" s="306">
        <v>1.33784722222212</v>
      </c>
      <c r="C5299">
        <v>19.864999999999998</v>
      </c>
      <c r="D5299">
        <v>63.35</v>
      </c>
      <c r="E5299" s="273">
        <v>216.8</v>
      </c>
    </row>
    <row r="5300" spans="1:5">
      <c r="A5300">
        <v>5801</v>
      </c>
      <c r="B5300" s="306">
        <v>1.33796296296286</v>
      </c>
      <c r="C5300">
        <v>19.864999999999998</v>
      </c>
      <c r="D5300">
        <v>63.29</v>
      </c>
      <c r="E5300" s="273">
        <v>216.8</v>
      </c>
    </row>
    <row r="5301" spans="1:5">
      <c r="A5301">
        <v>5802</v>
      </c>
      <c r="B5301" s="306">
        <v>1.3380787037035999</v>
      </c>
      <c r="C5301">
        <v>19.864999999999998</v>
      </c>
      <c r="D5301">
        <v>63.29</v>
      </c>
      <c r="E5301" s="273">
        <v>216.8</v>
      </c>
    </row>
    <row r="5302" spans="1:5">
      <c r="A5302">
        <v>5803</v>
      </c>
      <c r="B5302" s="306">
        <v>1.3381944444443401</v>
      </c>
      <c r="C5302">
        <v>19.864999999999998</v>
      </c>
      <c r="D5302">
        <v>63.32</v>
      </c>
      <c r="E5302" s="273">
        <v>216.8</v>
      </c>
    </row>
    <row r="5303" spans="1:5">
      <c r="A5303">
        <v>5804</v>
      </c>
      <c r="B5303" s="306">
        <v>1.33831018518509</v>
      </c>
      <c r="C5303">
        <v>19.864999999999998</v>
      </c>
      <c r="D5303">
        <v>63.38</v>
      </c>
      <c r="E5303" s="273">
        <v>216.8</v>
      </c>
    </row>
    <row r="5304" spans="1:5">
      <c r="A5304">
        <v>5805</v>
      </c>
      <c r="B5304" s="306">
        <v>1.33842592592583</v>
      </c>
      <c r="C5304">
        <v>19.864999999999998</v>
      </c>
      <c r="D5304">
        <v>63.408999999999999</v>
      </c>
      <c r="E5304" s="273">
        <v>216.8</v>
      </c>
    </row>
    <row r="5305" spans="1:5">
      <c r="A5305">
        <v>5806</v>
      </c>
      <c r="B5305" s="306">
        <v>1.3385416666665699</v>
      </c>
      <c r="C5305">
        <v>19.864999999999998</v>
      </c>
      <c r="D5305">
        <v>63.38</v>
      </c>
      <c r="E5305" s="273">
        <v>216.8</v>
      </c>
    </row>
    <row r="5306" spans="1:5">
      <c r="A5306">
        <v>5807</v>
      </c>
      <c r="B5306" s="306">
        <v>1.3386574074073101</v>
      </c>
      <c r="C5306">
        <v>19.864999999999998</v>
      </c>
      <c r="D5306">
        <v>63.35</v>
      </c>
      <c r="E5306" s="273">
        <v>216.8</v>
      </c>
    </row>
    <row r="5307" spans="1:5">
      <c r="A5307">
        <v>5808</v>
      </c>
      <c r="B5307" s="306">
        <v>1.33877314814805</v>
      </c>
      <c r="C5307">
        <v>19.864999999999998</v>
      </c>
      <c r="D5307">
        <v>63.32</v>
      </c>
      <c r="E5307" s="273">
        <v>216.8</v>
      </c>
    </row>
    <row r="5308" spans="1:5">
      <c r="A5308">
        <v>5809</v>
      </c>
      <c r="B5308" s="306">
        <v>1.33888888888879</v>
      </c>
      <c r="C5308">
        <v>19.864999999999998</v>
      </c>
      <c r="D5308">
        <v>63.38</v>
      </c>
      <c r="E5308" s="273">
        <v>216.8</v>
      </c>
    </row>
    <row r="5309" spans="1:5">
      <c r="A5309">
        <v>5810</v>
      </c>
      <c r="B5309" s="306">
        <v>1.3390046296295299</v>
      </c>
      <c r="C5309">
        <v>19.864999999999998</v>
      </c>
      <c r="D5309">
        <v>63.439</v>
      </c>
      <c r="E5309" s="273">
        <v>224.7</v>
      </c>
    </row>
    <row r="5310" spans="1:5">
      <c r="A5310">
        <v>5811</v>
      </c>
      <c r="B5310" s="306">
        <v>1.3391203703702701</v>
      </c>
      <c r="C5310">
        <v>19.864999999999998</v>
      </c>
      <c r="D5310">
        <v>63.469000000000001</v>
      </c>
      <c r="E5310" s="273">
        <v>216.8</v>
      </c>
    </row>
    <row r="5311" spans="1:5">
      <c r="A5311">
        <v>5812</v>
      </c>
      <c r="B5311" s="306">
        <v>1.33923611111101</v>
      </c>
      <c r="C5311">
        <v>19.864999999999998</v>
      </c>
      <c r="D5311">
        <v>63.529000000000003</v>
      </c>
      <c r="E5311" s="273">
        <v>224.7</v>
      </c>
    </row>
    <row r="5312" spans="1:5">
      <c r="A5312">
        <v>5813</v>
      </c>
      <c r="B5312" s="306">
        <v>1.33935185185175</v>
      </c>
      <c r="C5312">
        <v>19.864999999999998</v>
      </c>
      <c r="D5312">
        <v>63.469000000000001</v>
      </c>
      <c r="E5312" s="273">
        <v>216.8</v>
      </c>
    </row>
    <row r="5313" spans="1:5">
      <c r="A5313">
        <v>5814</v>
      </c>
      <c r="B5313" s="306">
        <v>1.3394675925924899</v>
      </c>
      <c r="C5313">
        <v>19.888000000000002</v>
      </c>
      <c r="D5313">
        <v>63.353999999999999</v>
      </c>
      <c r="E5313" s="273">
        <v>224.7</v>
      </c>
    </row>
    <row r="5314" spans="1:5">
      <c r="A5314">
        <v>5815</v>
      </c>
      <c r="B5314" s="306">
        <v>1.3395833333332301</v>
      </c>
      <c r="C5314">
        <v>19.888000000000002</v>
      </c>
      <c r="D5314">
        <v>63.323999999999998</v>
      </c>
      <c r="E5314" s="273">
        <v>224.7</v>
      </c>
    </row>
    <row r="5315" spans="1:5">
      <c r="A5315">
        <v>5816</v>
      </c>
      <c r="B5315" s="306">
        <v>1.33969907407397</v>
      </c>
      <c r="C5315">
        <v>19.888000000000002</v>
      </c>
      <c r="D5315">
        <v>63.384</v>
      </c>
      <c r="E5315" s="273">
        <v>224.7</v>
      </c>
    </row>
    <row r="5316" spans="1:5">
      <c r="A5316">
        <v>5817</v>
      </c>
      <c r="B5316" s="306">
        <v>1.33981481481471</v>
      </c>
      <c r="C5316">
        <v>19.888000000000002</v>
      </c>
      <c r="D5316">
        <v>63.442999999999998</v>
      </c>
      <c r="E5316" s="273">
        <v>216.8</v>
      </c>
    </row>
    <row r="5317" spans="1:5">
      <c r="A5317">
        <v>5818</v>
      </c>
      <c r="B5317" s="306">
        <v>1.3399305555554599</v>
      </c>
      <c r="C5317">
        <v>19.888000000000002</v>
      </c>
      <c r="D5317">
        <v>63.412999999999997</v>
      </c>
      <c r="E5317" s="273">
        <v>224.7</v>
      </c>
    </row>
    <row r="5318" spans="1:5">
      <c r="A5318">
        <v>5819</v>
      </c>
      <c r="B5318" s="306">
        <v>1.3400462962962001</v>
      </c>
      <c r="C5318">
        <v>19.888000000000002</v>
      </c>
      <c r="D5318">
        <v>63.384</v>
      </c>
      <c r="E5318" s="273">
        <v>224.7</v>
      </c>
    </row>
    <row r="5319" spans="1:5">
      <c r="A5319">
        <v>5820</v>
      </c>
      <c r="B5319" s="306">
        <v>1.34016203703694</v>
      </c>
      <c r="C5319">
        <v>19.888000000000002</v>
      </c>
      <c r="D5319">
        <v>63.412999999999997</v>
      </c>
      <c r="E5319" s="273">
        <v>224.7</v>
      </c>
    </row>
    <row r="5320" spans="1:5">
      <c r="A5320">
        <v>5821</v>
      </c>
      <c r="B5320" s="306">
        <v>1.34027777777768</v>
      </c>
      <c r="C5320">
        <v>19.888000000000002</v>
      </c>
      <c r="D5320">
        <v>63.384</v>
      </c>
      <c r="E5320" s="273">
        <v>224.7</v>
      </c>
    </row>
    <row r="5321" spans="1:5">
      <c r="A5321">
        <v>5822</v>
      </c>
      <c r="B5321" s="306">
        <v>1.3403935185184199</v>
      </c>
      <c r="C5321">
        <v>19.888000000000002</v>
      </c>
      <c r="D5321">
        <v>63.323999999999998</v>
      </c>
      <c r="E5321" s="273">
        <v>224.7</v>
      </c>
    </row>
    <row r="5322" spans="1:5">
      <c r="A5322">
        <v>5823</v>
      </c>
      <c r="B5322" s="306">
        <v>1.3405092592591601</v>
      </c>
      <c r="C5322">
        <v>19.888000000000002</v>
      </c>
      <c r="D5322">
        <v>63.293999999999997</v>
      </c>
      <c r="E5322" s="273">
        <v>224.7</v>
      </c>
    </row>
    <row r="5323" spans="1:5">
      <c r="A5323">
        <v>5824</v>
      </c>
      <c r="B5323" s="306">
        <v>1.3406249999999</v>
      </c>
      <c r="C5323">
        <v>19.888000000000002</v>
      </c>
      <c r="D5323">
        <v>63.412999999999997</v>
      </c>
      <c r="E5323" s="273">
        <v>224.7</v>
      </c>
    </row>
    <row r="5324" spans="1:5">
      <c r="A5324">
        <v>5825</v>
      </c>
      <c r="B5324" s="306">
        <v>1.34074074074064</v>
      </c>
      <c r="C5324">
        <v>19.888000000000002</v>
      </c>
      <c r="D5324">
        <v>63.472999999999999</v>
      </c>
      <c r="E5324" s="273">
        <v>224.7</v>
      </c>
    </row>
    <row r="5325" spans="1:5">
      <c r="A5325">
        <v>5826</v>
      </c>
      <c r="B5325" s="306">
        <v>1.3408564814813799</v>
      </c>
      <c r="C5325">
        <v>19.888000000000002</v>
      </c>
      <c r="D5325">
        <v>63.503</v>
      </c>
      <c r="E5325" s="273">
        <v>224.7</v>
      </c>
    </row>
    <row r="5326" spans="1:5">
      <c r="A5326">
        <v>5827</v>
      </c>
      <c r="B5326" s="306">
        <v>1.3409722222221201</v>
      </c>
      <c r="C5326">
        <v>19.888000000000002</v>
      </c>
      <c r="D5326">
        <v>63.503</v>
      </c>
      <c r="E5326" s="273">
        <v>224.7</v>
      </c>
    </row>
    <row r="5327" spans="1:5">
      <c r="A5327">
        <v>5828</v>
      </c>
      <c r="B5327" s="306">
        <v>1.34108796296286</v>
      </c>
      <c r="C5327">
        <v>19.911999999999999</v>
      </c>
      <c r="D5327">
        <v>63.417000000000002</v>
      </c>
      <c r="E5327" s="273">
        <v>224.7</v>
      </c>
    </row>
    <row r="5328" spans="1:5">
      <c r="A5328">
        <v>5829</v>
      </c>
      <c r="B5328" s="306">
        <v>1.3412037037036</v>
      </c>
      <c r="C5328">
        <v>19.911999999999999</v>
      </c>
      <c r="D5328">
        <v>63.447000000000003</v>
      </c>
      <c r="E5328" s="273">
        <v>224.7</v>
      </c>
    </row>
    <row r="5329" spans="1:5">
      <c r="A5329">
        <v>5830</v>
      </c>
      <c r="B5329" s="306">
        <v>1.3413194444443399</v>
      </c>
      <c r="C5329">
        <v>19.911999999999999</v>
      </c>
      <c r="D5329">
        <v>63.506999999999998</v>
      </c>
      <c r="E5329" s="273">
        <v>224.7</v>
      </c>
    </row>
    <row r="5330" spans="1:5">
      <c r="A5330">
        <v>5831</v>
      </c>
      <c r="B5330" s="306">
        <v>1.3414351851850801</v>
      </c>
      <c r="C5330">
        <v>19.888000000000002</v>
      </c>
      <c r="D5330">
        <v>63.472999999999999</v>
      </c>
      <c r="E5330" s="273">
        <v>224.7</v>
      </c>
    </row>
    <row r="5331" spans="1:5">
      <c r="A5331">
        <v>5832</v>
      </c>
      <c r="B5331" s="306">
        <v>1.34155092592583</v>
      </c>
      <c r="C5331">
        <v>19.911999999999999</v>
      </c>
      <c r="D5331">
        <v>63.476999999999997</v>
      </c>
      <c r="E5331" s="273">
        <v>224.7</v>
      </c>
    </row>
    <row r="5332" spans="1:5">
      <c r="A5332">
        <v>5833</v>
      </c>
      <c r="B5332" s="306">
        <v>1.34166666666657</v>
      </c>
      <c r="C5332">
        <v>19.911999999999999</v>
      </c>
      <c r="D5332">
        <v>63.417000000000002</v>
      </c>
      <c r="E5332" s="273">
        <v>224.7</v>
      </c>
    </row>
    <row r="5333" spans="1:5">
      <c r="A5333">
        <v>5834</v>
      </c>
      <c r="B5333" s="306">
        <v>1.3417824074073099</v>
      </c>
      <c r="C5333">
        <v>19.911999999999999</v>
      </c>
      <c r="D5333">
        <v>63.387999999999998</v>
      </c>
      <c r="E5333" s="273">
        <v>224.7</v>
      </c>
    </row>
    <row r="5334" spans="1:5">
      <c r="A5334">
        <v>5835</v>
      </c>
      <c r="B5334" s="306">
        <v>1.3418981481480501</v>
      </c>
      <c r="C5334">
        <v>19.911999999999999</v>
      </c>
      <c r="D5334">
        <v>63.357999999999997</v>
      </c>
      <c r="E5334" s="273">
        <v>224.7</v>
      </c>
    </row>
    <row r="5335" spans="1:5">
      <c r="A5335">
        <v>5836</v>
      </c>
      <c r="B5335" s="306">
        <v>1.34201388888879</v>
      </c>
      <c r="C5335">
        <v>19.911999999999999</v>
      </c>
      <c r="D5335">
        <v>63.357999999999997</v>
      </c>
      <c r="E5335" s="273">
        <v>232.6</v>
      </c>
    </row>
    <row r="5336" spans="1:5">
      <c r="A5336">
        <v>5837</v>
      </c>
      <c r="B5336" s="306">
        <v>1.34212962962953</v>
      </c>
      <c r="C5336">
        <v>19.911999999999999</v>
      </c>
      <c r="D5336">
        <v>63.417000000000002</v>
      </c>
      <c r="E5336" s="273">
        <v>224.7</v>
      </c>
    </row>
    <row r="5337" spans="1:5">
      <c r="A5337">
        <v>5838</v>
      </c>
      <c r="B5337" s="306">
        <v>1.3422453703702699</v>
      </c>
      <c r="C5337">
        <v>19.911999999999999</v>
      </c>
      <c r="D5337">
        <v>63.417000000000002</v>
      </c>
      <c r="E5337" s="273">
        <v>224.7</v>
      </c>
    </row>
    <row r="5338" spans="1:5">
      <c r="A5338">
        <v>5839</v>
      </c>
      <c r="B5338" s="306">
        <v>1.3423611111110101</v>
      </c>
      <c r="C5338">
        <v>19.911999999999999</v>
      </c>
      <c r="D5338">
        <v>63.417000000000002</v>
      </c>
      <c r="E5338" s="273">
        <v>224.7</v>
      </c>
    </row>
    <row r="5339" spans="1:5">
      <c r="A5339">
        <v>5840</v>
      </c>
      <c r="B5339" s="306">
        <v>1.34247685185175</v>
      </c>
      <c r="C5339">
        <v>19.911999999999999</v>
      </c>
      <c r="D5339">
        <v>63.387999999999998</v>
      </c>
      <c r="E5339" s="273">
        <v>232.6</v>
      </c>
    </row>
    <row r="5340" spans="1:5">
      <c r="A5340">
        <v>5841</v>
      </c>
      <c r="B5340" s="306">
        <v>1.34259259259249</v>
      </c>
      <c r="C5340">
        <v>19.911999999999999</v>
      </c>
      <c r="D5340">
        <v>63.387999999999998</v>
      </c>
      <c r="E5340" s="273">
        <v>232.6</v>
      </c>
    </row>
    <row r="5341" spans="1:5">
      <c r="A5341">
        <v>5842</v>
      </c>
      <c r="B5341" s="306">
        <v>1.3427083333332299</v>
      </c>
      <c r="C5341">
        <v>19.911999999999999</v>
      </c>
      <c r="D5341">
        <v>63.357999999999997</v>
      </c>
      <c r="E5341" s="273">
        <v>224.7</v>
      </c>
    </row>
    <row r="5342" spans="1:5">
      <c r="A5342">
        <v>5843</v>
      </c>
      <c r="B5342" s="306">
        <v>1.3428240740739701</v>
      </c>
      <c r="C5342">
        <v>19.911999999999999</v>
      </c>
      <c r="D5342">
        <v>63.298000000000002</v>
      </c>
      <c r="E5342" s="273">
        <v>224.7</v>
      </c>
    </row>
    <row r="5343" spans="1:5">
      <c r="A5343">
        <v>5844</v>
      </c>
      <c r="B5343" s="306">
        <v>1.34293981481471</v>
      </c>
      <c r="C5343">
        <v>19.911999999999999</v>
      </c>
      <c r="D5343">
        <v>63.298000000000002</v>
      </c>
      <c r="E5343" s="273">
        <v>232.6</v>
      </c>
    </row>
    <row r="5344" spans="1:5">
      <c r="A5344">
        <v>5845</v>
      </c>
      <c r="B5344" s="306">
        <v>1.34305555555545</v>
      </c>
      <c r="C5344">
        <v>19.911999999999999</v>
      </c>
      <c r="D5344">
        <v>63.357999999999997</v>
      </c>
      <c r="E5344" s="273">
        <v>224.7</v>
      </c>
    </row>
    <row r="5345" spans="1:5">
      <c r="A5345">
        <v>5846</v>
      </c>
      <c r="B5345" s="306">
        <v>1.3431712962961999</v>
      </c>
      <c r="C5345">
        <v>19.936</v>
      </c>
      <c r="D5345">
        <v>63.332000000000001</v>
      </c>
      <c r="E5345" s="273">
        <v>224.7</v>
      </c>
    </row>
    <row r="5346" spans="1:5">
      <c r="A5346">
        <v>5847</v>
      </c>
      <c r="B5346" s="306">
        <v>1.3432870370369401</v>
      </c>
      <c r="C5346">
        <v>19.911999999999999</v>
      </c>
      <c r="D5346">
        <v>63.298000000000002</v>
      </c>
      <c r="E5346" s="273">
        <v>232.6</v>
      </c>
    </row>
    <row r="5347" spans="1:5">
      <c r="A5347">
        <v>5848</v>
      </c>
      <c r="B5347" s="306">
        <v>1.34340277777768</v>
      </c>
      <c r="C5347">
        <v>19.936</v>
      </c>
      <c r="D5347">
        <v>63.302</v>
      </c>
      <c r="E5347" s="273">
        <v>224.7</v>
      </c>
    </row>
    <row r="5348" spans="1:5">
      <c r="A5348">
        <v>5849</v>
      </c>
      <c r="B5348" s="306">
        <v>1.34351851851842</v>
      </c>
      <c r="C5348">
        <v>19.911999999999999</v>
      </c>
      <c r="D5348">
        <v>63.328000000000003</v>
      </c>
      <c r="E5348" s="273">
        <v>232.6</v>
      </c>
    </row>
    <row r="5349" spans="1:5">
      <c r="A5349">
        <v>5850</v>
      </c>
      <c r="B5349" s="306">
        <v>1.3436342592591599</v>
      </c>
      <c r="C5349">
        <v>19.936</v>
      </c>
      <c r="D5349">
        <v>63.362000000000002</v>
      </c>
      <c r="E5349" s="273">
        <v>232.6</v>
      </c>
    </row>
    <row r="5350" spans="1:5">
      <c r="A5350">
        <v>5851</v>
      </c>
      <c r="B5350" s="306">
        <v>1.3437499999999001</v>
      </c>
      <c r="C5350">
        <v>19.936</v>
      </c>
      <c r="D5350">
        <v>63.392000000000003</v>
      </c>
      <c r="E5350" s="273">
        <v>232.6</v>
      </c>
    </row>
    <row r="5351" spans="1:5">
      <c r="A5351">
        <v>5852</v>
      </c>
      <c r="B5351" s="306">
        <v>1.34386574074064</v>
      </c>
      <c r="C5351">
        <v>19.936</v>
      </c>
      <c r="D5351">
        <v>63.362000000000002</v>
      </c>
      <c r="E5351" s="273">
        <v>232.6</v>
      </c>
    </row>
    <row r="5352" spans="1:5">
      <c r="A5352">
        <v>5853</v>
      </c>
      <c r="B5352" s="306">
        <v>1.34398148148138</v>
      </c>
      <c r="C5352">
        <v>19.936</v>
      </c>
      <c r="D5352">
        <v>63.271999999999998</v>
      </c>
      <c r="E5352" s="273">
        <v>232.6</v>
      </c>
    </row>
    <row r="5353" spans="1:5">
      <c r="A5353">
        <v>5854</v>
      </c>
      <c r="B5353" s="306">
        <v>1.3440972222221199</v>
      </c>
      <c r="C5353">
        <v>19.936</v>
      </c>
      <c r="D5353">
        <v>63.302</v>
      </c>
      <c r="E5353" s="273">
        <v>232.6</v>
      </c>
    </row>
    <row r="5354" spans="1:5">
      <c r="A5354">
        <v>5855</v>
      </c>
      <c r="B5354" s="306">
        <v>1.3442129629628601</v>
      </c>
      <c r="C5354">
        <v>19.936</v>
      </c>
      <c r="D5354">
        <v>63.302</v>
      </c>
      <c r="E5354" s="273">
        <v>232.6</v>
      </c>
    </row>
    <row r="5355" spans="1:5">
      <c r="A5355">
        <v>5856</v>
      </c>
      <c r="B5355" s="306">
        <v>1.3443287037036</v>
      </c>
      <c r="C5355">
        <v>19.936</v>
      </c>
      <c r="D5355">
        <v>63.302</v>
      </c>
      <c r="E5355" s="273">
        <v>232.6</v>
      </c>
    </row>
    <row r="5356" spans="1:5">
      <c r="A5356">
        <v>5857</v>
      </c>
      <c r="B5356" s="306">
        <v>1.34444444444434</v>
      </c>
      <c r="C5356">
        <v>19.936</v>
      </c>
      <c r="D5356">
        <v>63.332000000000001</v>
      </c>
      <c r="E5356" s="273">
        <v>232.6</v>
      </c>
    </row>
    <row r="5357" spans="1:5">
      <c r="A5357">
        <v>5858</v>
      </c>
      <c r="B5357" s="306">
        <v>1.3445601851850799</v>
      </c>
      <c r="C5357">
        <v>19.936</v>
      </c>
      <c r="D5357">
        <v>63.302</v>
      </c>
      <c r="E5357" s="273">
        <v>232.6</v>
      </c>
    </row>
    <row r="5358" spans="1:5">
      <c r="A5358">
        <v>5859</v>
      </c>
      <c r="B5358" s="306">
        <v>1.3446759259258201</v>
      </c>
      <c r="C5358">
        <v>19.936</v>
      </c>
      <c r="D5358">
        <v>63.332000000000001</v>
      </c>
      <c r="E5358" s="273">
        <v>232.6</v>
      </c>
    </row>
    <row r="5359" spans="1:5">
      <c r="A5359">
        <v>5860</v>
      </c>
      <c r="B5359" s="306">
        <v>1.34479166666657</v>
      </c>
      <c r="C5359">
        <v>19.936</v>
      </c>
      <c r="D5359">
        <v>63.362000000000002</v>
      </c>
      <c r="E5359" s="273">
        <v>232.6</v>
      </c>
    </row>
    <row r="5360" spans="1:5">
      <c r="A5360">
        <v>5861</v>
      </c>
      <c r="B5360" s="306">
        <v>1.34490740740731</v>
      </c>
      <c r="C5360">
        <v>19.936</v>
      </c>
      <c r="D5360">
        <v>63.392000000000003</v>
      </c>
      <c r="E5360" s="273">
        <v>232.6</v>
      </c>
    </row>
    <row r="5361" spans="1:5">
      <c r="A5361">
        <v>5862</v>
      </c>
      <c r="B5361" s="306">
        <v>1.3450231481480499</v>
      </c>
      <c r="C5361">
        <v>19.936</v>
      </c>
      <c r="D5361">
        <v>63.362000000000002</v>
      </c>
      <c r="E5361" s="273">
        <v>232.6</v>
      </c>
    </row>
    <row r="5362" spans="1:5">
      <c r="A5362">
        <v>5863</v>
      </c>
      <c r="B5362" s="306">
        <v>1.3451388888887901</v>
      </c>
      <c r="C5362">
        <v>19.936</v>
      </c>
      <c r="D5362">
        <v>63.332000000000001</v>
      </c>
      <c r="E5362" s="273">
        <v>232.6</v>
      </c>
    </row>
    <row r="5363" spans="1:5">
      <c r="A5363">
        <v>5864</v>
      </c>
      <c r="B5363" s="306">
        <v>1.34525462962953</v>
      </c>
      <c r="C5363">
        <v>19.936</v>
      </c>
      <c r="D5363">
        <v>63.271999999999998</v>
      </c>
      <c r="E5363" s="273">
        <v>232.6</v>
      </c>
    </row>
    <row r="5364" spans="1:5">
      <c r="A5364">
        <v>5865</v>
      </c>
      <c r="B5364" s="306">
        <v>1.34537037037027</v>
      </c>
      <c r="C5364">
        <v>19.936</v>
      </c>
      <c r="D5364">
        <v>63.271999999999998</v>
      </c>
      <c r="E5364" s="273">
        <v>232.6</v>
      </c>
    </row>
    <row r="5365" spans="1:5">
      <c r="A5365">
        <v>5866</v>
      </c>
      <c r="B5365" s="306">
        <v>1.3454861111110099</v>
      </c>
      <c r="C5365">
        <v>19.936</v>
      </c>
      <c r="D5365">
        <v>63.241999999999997</v>
      </c>
      <c r="E5365" s="273">
        <v>232.6</v>
      </c>
    </row>
    <row r="5366" spans="1:5">
      <c r="A5366">
        <v>5867</v>
      </c>
      <c r="B5366" s="306">
        <v>1.3456018518517501</v>
      </c>
      <c r="C5366">
        <v>19.96</v>
      </c>
      <c r="D5366">
        <v>63.215000000000003</v>
      </c>
      <c r="E5366" s="273">
        <v>240.5</v>
      </c>
    </row>
    <row r="5367" spans="1:5">
      <c r="A5367">
        <v>5868</v>
      </c>
      <c r="B5367" s="306">
        <v>1.34571759259249</v>
      </c>
      <c r="C5367">
        <v>19.96</v>
      </c>
      <c r="D5367">
        <v>63.185000000000002</v>
      </c>
      <c r="E5367" s="273">
        <v>232.6</v>
      </c>
    </row>
    <row r="5368" spans="1:5">
      <c r="A5368">
        <v>5869</v>
      </c>
      <c r="B5368" s="306">
        <v>1.34583333333323</v>
      </c>
      <c r="C5368">
        <v>19.96</v>
      </c>
      <c r="D5368">
        <v>63.125</v>
      </c>
      <c r="E5368" s="273">
        <v>232.6</v>
      </c>
    </row>
    <row r="5369" spans="1:5">
      <c r="A5369">
        <v>5870</v>
      </c>
      <c r="B5369" s="306">
        <v>1.3459490740739699</v>
      </c>
      <c r="C5369">
        <v>19.96</v>
      </c>
      <c r="D5369">
        <v>63.094999999999999</v>
      </c>
      <c r="E5369" s="273">
        <v>232.6</v>
      </c>
    </row>
    <row r="5370" spans="1:5">
      <c r="A5370">
        <v>5871</v>
      </c>
      <c r="B5370" s="306">
        <v>1.3460648148147101</v>
      </c>
      <c r="C5370">
        <v>19.96</v>
      </c>
      <c r="D5370">
        <v>63.094999999999999</v>
      </c>
      <c r="E5370" s="273">
        <v>232.6</v>
      </c>
    </row>
    <row r="5371" spans="1:5">
      <c r="A5371">
        <v>5872</v>
      </c>
      <c r="B5371" s="306">
        <v>1.34618055555545</v>
      </c>
      <c r="C5371">
        <v>19.96</v>
      </c>
      <c r="D5371">
        <v>63.094999999999999</v>
      </c>
      <c r="E5371" s="273">
        <v>232.6</v>
      </c>
    </row>
    <row r="5372" spans="1:5">
      <c r="A5372">
        <v>5873</v>
      </c>
      <c r="B5372" s="306">
        <v>1.34629629629619</v>
      </c>
      <c r="C5372">
        <v>19.96</v>
      </c>
      <c r="D5372">
        <v>63.125</v>
      </c>
      <c r="E5372" s="273">
        <v>232.6</v>
      </c>
    </row>
    <row r="5373" spans="1:5">
      <c r="A5373">
        <v>5874</v>
      </c>
      <c r="B5373" s="306">
        <v>1.3464120370369399</v>
      </c>
      <c r="C5373">
        <v>19.96</v>
      </c>
      <c r="D5373">
        <v>63.185000000000002</v>
      </c>
      <c r="E5373" s="273">
        <v>232.6</v>
      </c>
    </row>
    <row r="5374" spans="1:5">
      <c r="A5374">
        <v>5875</v>
      </c>
      <c r="B5374" s="306">
        <v>1.3465277777776801</v>
      </c>
      <c r="C5374">
        <v>19.96</v>
      </c>
      <c r="D5374">
        <v>63.185000000000002</v>
      </c>
      <c r="E5374" s="273">
        <v>232.6</v>
      </c>
    </row>
    <row r="5375" spans="1:5">
      <c r="A5375">
        <v>5876</v>
      </c>
      <c r="B5375" s="306">
        <v>1.34664351851842</v>
      </c>
      <c r="C5375">
        <v>19.96</v>
      </c>
      <c r="D5375">
        <v>63.185000000000002</v>
      </c>
      <c r="E5375" s="273">
        <v>232.6</v>
      </c>
    </row>
    <row r="5376" spans="1:5">
      <c r="A5376">
        <v>5877</v>
      </c>
      <c r="B5376" s="306">
        <v>1.34675925925916</v>
      </c>
      <c r="C5376">
        <v>19.96</v>
      </c>
      <c r="D5376">
        <v>63.155000000000001</v>
      </c>
      <c r="E5376" s="273">
        <v>232.6</v>
      </c>
    </row>
    <row r="5377" spans="1:5">
      <c r="A5377">
        <v>5878</v>
      </c>
      <c r="B5377" s="306">
        <v>1.3468749999998999</v>
      </c>
      <c r="C5377">
        <v>19.96</v>
      </c>
      <c r="D5377">
        <v>63.155000000000001</v>
      </c>
      <c r="E5377" s="273">
        <v>232.6</v>
      </c>
    </row>
    <row r="5378" spans="1:5">
      <c r="A5378">
        <v>5879</v>
      </c>
      <c r="B5378" s="306">
        <v>1.3469907407406401</v>
      </c>
      <c r="C5378">
        <v>19.96</v>
      </c>
      <c r="D5378">
        <v>63.155000000000001</v>
      </c>
      <c r="E5378" s="273">
        <v>240.5</v>
      </c>
    </row>
    <row r="5379" spans="1:5">
      <c r="A5379">
        <v>5880</v>
      </c>
      <c r="B5379" s="306">
        <v>1.34710648148138</v>
      </c>
      <c r="C5379">
        <v>19.96</v>
      </c>
      <c r="D5379">
        <v>63.094999999999999</v>
      </c>
      <c r="E5379" s="273">
        <v>232.6</v>
      </c>
    </row>
    <row r="5380" spans="1:5">
      <c r="A5380">
        <v>5881</v>
      </c>
      <c r="B5380" s="306">
        <v>1.34722222222212</v>
      </c>
      <c r="C5380">
        <v>19.96</v>
      </c>
      <c r="D5380">
        <v>63.064999999999998</v>
      </c>
      <c r="E5380" s="273">
        <v>232.6</v>
      </c>
    </row>
    <row r="5381" spans="1:5">
      <c r="A5381">
        <v>5882</v>
      </c>
      <c r="B5381" s="306">
        <v>1.3473379629628599</v>
      </c>
      <c r="C5381">
        <v>19.96</v>
      </c>
      <c r="D5381">
        <v>63.034999999999997</v>
      </c>
      <c r="E5381" s="273">
        <v>232.6</v>
      </c>
    </row>
    <row r="5382" spans="1:5">
      <c r="A5382">
        <v>5883</v>
      </c>
      <c r="B5382" s="306">
        <v>1.3474537037036001</v>
      </c>
      <c r="C5382">
        <v>19.96</v>
      </c>
      <c r="D5382">
        <v>62.975000000000001</v>
      </c>
      <c r="E5382" s="273">
        <v>232.6</v>
      </c>
    </row>
    <row r="5383" spans="1:5">
      <c r="A5383">
        <v>5884</v>
      </c>
      <c r="B5383" s="306">
        <v>1.34756944444434</v>
      </c>
      <c r="C5383">
        <v>19.96</v>
      </c>
      <c r="D5383">
        <v>63.034999999999997</v>
      </c>
      <c r="E5383" s="273">
        <v>232.6</v>
      </c>
    </row>
    <row r="5384" spans="1:5">
      <c r="A5384">
        <v>5885</v>
      </c>
      <c r="B5384" s="306">
        <v>1.34768518518508</v>
      </c>
      <c r="C5384">
        <v>19.984000000000002</v>
      </c>
      <c r="D5384">
        <v>62.978999999999999</v>
      </c>
      <c r="E5384" s="273">
        <v>232.6</v>
      </c>
    </row>
    <row r="5385" spans="1:5">
      <c r="A5385">
        <v>5886</v>
      </c>
      <c r="B5385" s="306">
        <v>1.3478009259258199</v>
      </c>
      <c r="C5385">
        <v>19.984000000000002</v>
      </c>
      <c r="D5385">
        <v>62.918999999999997</v>
      </c>
      <c r="E5385" s="273">
        <v>232.6</v>
      </c>
    </row>
    <row r="5386" spans="1:5">
      <c r="A5386">
        <v>5887</v>
      </c>
      <c r="B5386" s="306">
        <v>1.3479166666665701</v>
      </c>
      <c r="C5386">
        <v>19.96</v>
      </c>
      <c r="D5386">
        <v>62.854999999999997</v>
      </c>
      <c r="E5386" s="273">
        <v>232.6</v>
      </c>
    </row>
    <row r="5387" spans="1:5">
      <c r="A5387">
        <v>5888</v>
      </c>
      <c r="B5387" s="306">
        <v>1.34803240740731</v>
      </c>
      <c r="C5387">
        <v>19.984000000000002</v>
      </c>
      <c r="D5387">
        <v>62.829000000000001</v>
      </c>
      <c r="E5387" s="273">
        <v>240.5</v>
      </c>
    </row>
    <row r="5388" spans="1:5">
      <c r="A5388">
        <v>5889</v>
      </c>
      <c r="B5388" s="306">
        <v>1.34814814814805</v>
      </c>
      <c r="C5388">
        <v>19.984000000000002</v>
      </c>
      <c r="D5388">
        <v>62.738999999999997</v>
      </c>
      <c r="E5388" s="273">
        <v>232.6</v>
      </c>
    </row>
    <row r="5389" spans="1:5">
      <c r="A5389">
        <v>5890</v>
      </c>
      <c r="B5389" s="306">
        <v>1.3482638888887899</v>
      </c>
      <c r="C5389">
        <v>19.984000000000002</v>
      </c>
      <c r="D5389">
        <v>62.738999999999997</v>
      </c>
      <c r="E5389" s="273">
        <v>232.6</v>
      </c>
    </row>
    <row r="5390" spans="1:5">
      <c r="A5390">
        <v>5891</v>
      </c>
      <c r="B5390" s="306">
        <v>1.3483796296295301</v>
      </c>
      <c r="C5390">
        <v>19.984000000000002</v>
      </c>
      <c r="D5390">
        <v>62.709000000000003</v>
      </c>
      <c r="E5390" s="273">
        <v>240.5</v>
      </c>
    </row>
    <row r="5391" spans="1:5">
      <c r="A5391">
        <v>5892</v>
      </c>
      <c r="B5391" s="306">
        <v>1.34849537037027</v>
      </c>
      <c r="C5391">
        <v>19.984000000000002</v>
      </c>
      <c r="D5391">
        <v>62.649000000000001</v>
      </c>
      <c r="E5391" s="273">
        <v>240.5</v>
      </c>
    </row>
    <row r="5392" spans="1:5">
      <c r="A5392">
        <v>5893</v>
      </c>
      <c r="B5392" s="306">
        <v>1.34861111111101</v>
      </c>
      <c r="C5392">
        <v>19.984000000000002</v>
      </c>
      <c r="D5392">
        <v>62.679000000000002</v>
      </c>
      <c r="E5392" s="273">
        <v>240.5</v>
      </c>
    </row>
    <row r="5393" spans="1:5">
      <c r="A5393">
        <v>5894</v>
      </c>
      <c r="B5393" s="306">
        <v>1.3487268518517499</v>
      </c>
      <c r="C5393">
        <v>19.984000000000002</v>
      </c>
      <c r="D5393">
        <v>62.649000000000001</v>
      </c>
      <c r="E5393" s="273">
        <v>240.5</v>
      </c>
    </row>
    <row r="5394" spans="1:5">
      <c r="A5394">
        <v>5895</v>
      </c>
      <c r="B5394" s="306">
        <v>1.3488425925924901</v>
      </c>
      <c r="C5394">
        <v>19.984000000000002</v>
      </c>
      <c r="D5394">
        <v>62.558</v>
      </c>
      <c r="E5394" s="273">
        <v>240.5</v>
      </c>
    </row>
    <row r="5395" spans="1:5">
      <c r="A5395">
        <v>5896</v>
      </c>
      <c r="B5395" s="306">
        <v>1.34895833333323</v>
      </c>
      <c r="C5395">
        <v>19.984000000000002</v>
      </c>
      <c r="D5395">
        <v>62.527999999999999</v>
      </c>
      <c r="E5395" s="273">
        <v>240.5</v>
      </c>
    </row>
    <row r="5396" spans="1:5">
      <c r="A5396">
        <v>5897</v>
      </c>
      <c r="B5396" s="306">
        <v>1.34907407407397</v>
      </c>
      <c r="C5396">
        <v>19.984000000000002</v>
      </c>
      <c r="D5396">
        <v>62.497999999999998</v>
      </c>
      <c r="E5396" s="273">
        <v>240.5</v>
      </c>
    </row>
    <row r="5397" spans="1:5">
      <c r="A5397">
        <v>5898</v>
      </c>
      <c r="B5397" s="306">
        <v>1.3491898148147099</v>
      </c>
      <c r="C5397">
        <v>19.984000000000002</v>
      </c>
      <c r="D5397">
        <v>62.468000000000004</v>
      </c>
      <c r="E5397" s="273">
        <v>240.5</v>
      </c>
    </row>
    <row r="5398" spans="1:5">
      <c r="A5398">
        <v>5899</v>
      </c>
      <c r="B5398" s="306">
        <v>1.3493055555554501</v>
      </c>
      <c r="C5398">
        <v>19.984000000000002</v>
      </c>
      <c r="D5398">
        <v>62.438000000000002</v>
      </c>
      <c r="E5398" s="273">
        <v>240.5</v>
      </c>
    </row>
    <row r="5399" spans="1:5">
      <c r="A5399">
        <v>5900</v>
      </c>
      <c r="B5399" s="306">
        <v>1.34942129629619</v>
      </c>
      <c r="C5399">
        <v>19.984000000000002</v>
      </c>
      <c r="D5399">
        <v>62.438000000000002</v>
      </c>
      <c r="E5399" s="273">
        <v>240.5</v>
      </c>
    </row>
    <row r="5400" spans="1:5">
      <c r="A5400">
        <v>5901</v>
      </c>
      <c r="B5400" s="306">
        <v>1.3495370370369399</v>
      </c>
      <c r="C5400">
        <v>19.984000000000002</v>
      </c>
      <c r="D5400">
        <v>62.438000000000002</v>
      </c>
      <c r="E5400" s="273">
        <v>240.5</v>
      </c>
    </row>
    <row r="5401" spans="1:5">
      <c r="A5401">
        <v>5902</v>
      </c>
      <c r="B5401" s="306">
        <v>1.3496527777776799</v>
      </c>
      <c r="C5401">
        <v>19.984000000000002</v>
      </c>
      <c r="D5401">
        <v>62.438000000000002</v>
      </c>
      <c r="E5401" s="273">
        <v>240.5</v>
      </c>
    </row>
    <row r="5402" spans="1:5">
      <c r="A5402">
        <v>5903</v>
      </c>
      <c r="B5402" s="306">
        <v>1.3497685185184201</v>
      </c>
      <c r="C5402">
        <v>19.984000000000002</v>
      </c>
      <c r="D5402">
        <v>62.438000000000002</v>
      </c>
      <c r="E5402" s="273">
        <v>240.5</v>
      </c>
    </row>
    <row r="5403" spans="1:5">
      <c r="A5403">
        <v>5904</v>
      </c>
      <c r="B5403" s="306">
        <v>1.34988425925916</v>
      </c>
      <c r="C5403">
        <v>19.984000000000002</v>
      </c>
      <c r="D5403">
        <v>62.438000000000002</v>
      </c>
      <c r="E5403" s="273">
        <v>240.5</v>
      </c>
    </row>
    <row r="5404" spans="1:5">
      <c r="A5404">
        <v>5905</v>
      </c>
      <c r="B5404" s="306">
        <v>1.3499999999998999</v>
      </c>
      <c r="C5404">
        <v>19.984000000000002</v>
      </c>
      <c r="D5404">
        <v>62.438000000000002</v>
      </c>
      <c r="E5404" s="273">
        <v>240.5</v>
      </c>
    </row>
    <row r="5405" spans="1:5">
      <c r="A5405">
        <v>5906</v>
      </c>
      <c r="B5405" s="306">
        <v>1.3501157407406399</v>
      </c>
      <c r="C5405">
        <v>20.007000000000001</v>
      </c>
      <c r="D5405">
        <v>62.502000000000002</v>
      </c>
      <c r="E5405" s="273">
        <v>240.5</v>
      </c>
    </row>
    <row r="5406" spans="1:5">
      <c r="A5406">
        <v>5907</v>
      </c>
      <c r="B5406" s="306">
        <v>1.3502314814813801</v>
      </c>
      <c r="C5406">
        <v>19.984000000000002</v>
      </c>
      <c r="D5406">
        <v>62.497999999999998</v>
      </c>
      <c r="E5406" s="273">
        <v>240.5</v>
      </c>
    </row>
    <row r="5407" spans="1:5">
      <c r="A5407">
        <v>5908</v>
      </c>
      <c r="B5407" s="306">
        <v>1.35034722222212</v>
      </c>
      <c r="C5407">
        <v>20.007000000000001</v>
      </c>
      <c r="D5407">
        <v>62.472000000000001</v>
      </c>
      <c r="E5407" s="273">
        <v>240.5</v>
      </c>
    </row>
    <row r="5408" spans="1:5">
      <c r="A5408">
        <v>5909</v>
      </c>
      <c r="B5408" s="306">
        <v>1.3504629629628599</v>
      </c>
      <c r="C5408">
        <v>20.007000000000001</v>
      </c>
      <c r="D5408">
        <v>62.472000000000001</v>
      </c>
      <c r="E5408" s="273">
        <v>240.5</v>
      </c>
    </row>
    <row r="5409" spans="1:5">
      <c r="A5409">
        <v>5910</v>
      </c>
      <c r="B5409" s="306">
        <v>1.3505787037035999</v>
      </c>
      <c r="C5409">
        <v>20.007000000000001</v>
      </c>
      <c r="D5409">
        <v>62.472000000000001</v>
      </c>
      <c r="E5409" s="273">
        <v>240.5</v>
      </c>
    </row>
    <row r="5410" spans="1:5">
      <c r="A5410">
        <v>5911</v>
      </c>
      <c r="B5410" s="306">
        <v>1.3506944444443401</v>
      </c>
      <c r="C5410">
        <v>20.007000000000001</v>
      </c>
      <c r="D5410">
        <v>62.472000000000001</v>
      </c>
      <c r="E5410" s="273">
        <v>240.5</v>
      </c>
    </row>
    <row r="5411" spans="1:5">
      <c r="A5411">
        <v>5912</v>
      </c>
      <c r="B5411" s="306">
        <v>1.35081018518508</v>
      </c>
      <c r="C5411">
        <v>20.007000000000001</v>
      </c>
      <c r="D5411">
        <v>62.442</v>
      </c>
      <c r="E5411" s="273">
        <v>240.5</v>
      </c>
    </row>
    <row r="5412" spans="1:5">
      <c r="A5412">
        <v>5913</v>
      </c>
      <c r="B5412" s="306">
        <v>1.3509259259258199</v>
      </c>
      <c r="C5412">
        <v>20.007000000000001</v>
      </c>
      <c r="D5412">
        <v>62.442</v>
      </c>
      <c r="E5412" s="273">
        <v>240.5</v>
      </c>
    </row>
    <row r="5413" spans="1:5">
      <c r="A5413">
        <v>5914</v>
      </c>
      <c r="B5413" s="306">
        <v>1.3510416666665599</v>
      </c>
      <c r="C5413">
        <v>20.007000000000001</v>
      </c>
      <c r="D5413">
        <v>62.442</v>
      </c>
      <c r="E5413" s="273">
        <v>240.5</v>
      </c>
    </row>
    <row r="5414" spans="1:5">
      <c r="A5414">
        <v>5915</v>
      </c>
      <c r="B5414" s="306">
        <v>1.3511574074073101</v>
      </c>
      <c r="C5414">
        <v>20.007000000000001</v>
      </c>
      <c r="D5414">
        <v>62.472000000000001</v>
      </c>
      <c r="E5414" s="273">
        <v>240.5</v>
      </c>
    </row>
    <row r="5415" spans="1:5">
      <c r="A5415">
        <v>5916</v>
      </c>
      <c r="B5415" s="306">
        <v>1.35127314814805</v>
      </c>
      <c r="C5415">
        <v>20.007000000000001</v>
      </c>
      <c r="D5415">
        <v>62.472000000000001</v>
      </c>
      <c r="E5415" s="273">
        <v>240.5</v>
      </c>
    </row>
    <row r="5416" spans="1:5">
      <c r="A5416">
        <v>5917</v>
      </c>
      <c r="B5416" s="306">
        <v>1.3513888888887899</v>
      </c>
      <c r="C5416">
        <v>20.007000000000001</v>
      </c>
      <c r="D5416">
        <v>62.502000000000002</v>
      </c>
      <c r="E5416" s="273">
        <v>240.5</v>
      </c>
    </row>
    <row r="5417" spans="1:5">
      <c r="A5417">
        <v>5918</v>
      </c>
      <c r="B5417" s="306">
        <v>1.3515046296295301</v>
      </c>
      <c r="C5417">
        <v>20.007000000000001</v>
      </c>
      <c r="D5417">
        <v>62.472000000000001</v>
      </c>
      <c r="E5417" s="273">
        <v>240.5</v>
      </c>
    </row>
    <row r="5418" spans="1:5">
      <c r="A5418">
        <v>5919</v>
      </c>
      <c r="B5418" s="306">
        <v>1.3516203703702701</v>
      </c>
      <c r="C5418">
        <v>20.007000000000001</v>
      </c>
      <c r="D5418">
        <v>62.502000000000002</v>
      </c>
      <c r="E5418" s="273">
        <v>240.5</v>
      </c>
    </row>
    <row r="5419" spans="1:5">
      <c r="A5419">
        <v>5920</v>
      </c>
      <c r="B5419" s="306">
        <v>1.35173611111101</v>
      </c>
      <c r="C5419">
        <v>20.007000000000001</v>
      </c>
      <c r="D5419">
        <v>62.502000000000002</v>
      </c>
      <c r="E5419" s="273">
        <v>240.5</v>
      </c>
    </row>
    <row r="5420" spans="1:5">
      <c r="A5420">
        <v>5921</v>
      </c>
      <c r="B5420" s="306">
        <v>1.3518518518517499</v>
      </c>
      <c r="C5420">
        <v>20.007000000000001</v>
      </c>
      <c r="D5420">
        <v>62.502000000000002</v>
      </c>
      <c r="E5420" s="273">
        <v>240.5</v>
      </c>
    </row>
    <row r="5421" spans="1:5">
      <c r="A5421">
        <v>5922</v>
      </c>
      <c r="B5421" s="306">
        <v>1.3519675925924901</v>
      </c>
      <c r="C5421">
        <v>20.007000000000001</v>
      </c>
      <c r="D5421">
        <v>62.502000000000002</v>
      </c>
      <c r="E5421" s="273">
        <v>240.5</v>
      </c>
    </row>
    <row r="5422" spans="1:5">
      <c r="A5422">
        <v>5923</v>
      </c>
      <c r="B5422" s="306">
        <v>1.3520833333332301</v>
      </c>
      <c r="C5422">
        <v>20.007000000000001</v>
      </c>
      <c r="D5422">
        <v>62.561999999999998</v>
      </c>
      <c r="E5422" s="273">
        <v>240.5</v>
      </c>
    </row>
    <row r="5423" spans="1:5">
      <c r="A5423">
        <v>5924</v>
      </c>
      <c r="B5423" s="306">
        <v>1.35219907407397</v>
      </c>
      <c r="C5423">
        <v>20.007000000000001</v>
      </c>
      <c r="D5423">
        <v>62.502000000000002</v>
      </c>
      <c r="E5423" s="273">
        <v>240.5</v>
      </c>
    </row>
    <row r="5424" spans="1:5">
      <c r="A5424">
        <v>5925</v>
      </c>
      <c r="B5424" s="306">
        <v>1.3523148148147099</v>
      </c>
      <c r="C5424">
        <v>20.007000000000001</v>
      </c>
      <c r="D5424">
        <v>62.561999999999998</v>
      </c>
      <c r="E5424" s="273">
        <v>240.5</v>
      </c>
    </row>
    <row r="5425" spans="1:5">
      <c r="A5425">
        <v>5926</v>
      </c>
      <c r="B5425" s="306">
        <v>1.3524305555554501</v>
      </c>
      <c r="C5425">
        <v>20.007000000000001</v>
      </c>
      <c r="D5425">
        <v>62.561999999999998</v>
      </c>
      <c r="E5425" s="273">
        <v>240.5</v>
      </c>
    </row>
    <row r="5426" spans="1:5">
      <c r="A5426">
        <v>5927</v>
      </c>
      <c r="B5426" s="306">
        <v>1.3525462962961901</v>
      </c>
      <c r="C5426">
        <v>20.007000000000001</v>
      </c>
      <c r="D5426">
        <v>62.561999999999998</v>
      </c>
      <c r="E5426" s="273">
        <v>240.5</v>
      </c>
    </row>
    <row r="5427" spans="1:5">
      <c r="A5427">
        <v>5928</v>
      </c>
      <c r="B5427" s="306">
        <v>1.35266203703693</v>
      </c>
      <c r="C5427">
        <v>20.007000000000001</v>
      </c>
      <c r="D5427">
        <v>62.591999999999999</v>
      </c>
      <c r="E5427" s="273">
        <v>240.5</v>
      </c>
    </row>
    <row r="5428" spans="1:5">
      <c r="A5428">
        <v>5929</v>
      </c>
      <c r="B5428" s="306">
        <v>1.3527777777776799</v>
      </c>
      <c r="C5428">
        <v>20.007000000000001</v>
      </c>
      <c r="D5428">
        <v>62.622999999999998</v>
      </c>
      <c r="E5428" s="273">
        <v>240.5</v>
      </c>
    </row>
    <row r="5429" spans="1:5">
      <c r="A5429">
        <v>5930</v>
      </c>
      <c r="B5429" s="306">
        <v>1.3528935185184201</v>
      </c>
      <c r="C5429">
        <v>20.030999999999999</v>
      </c>
      <c r="D5429">
        <v>62.595999999999997</v>
      </c>
      <c r="E5429" s="273">
        <v>240.5</v>
      </c>
    </row>
    <row r="5430" spans="1:5">
      <c r="A5430">
        <v>5931</v>
      </c>
      <c r="B5430" s="306">
        <v>1.35300925925916</v>
      </c>
      <c r="C5430">
        <v>20.030999999999999</v>
      </c>
      <c r="D5430">
        <v>62.566000000000003</v>
      </c>
      <c r="E5430" s="273">
        <v>240.5</v>
      </c>
    </row>
    <row r="5431" spans="1:5">
      <c r="A5431">
        <v>5932</v>
      </c>
      <c r="B5431" s="306">
        <v>1.3531249999999</v>
      </c>
      <c r="C5431">
        <v>20.030999999999999</v>
      </c>
      <c r="D5431">
        <v>62.627000000000002</v>
      </c>
      <c r="E5431" s="273">
        <v>240.5</v>
      </c>
    </row>
    <row r="5432" spans="1:5">
      <c r="A5432">
        <v>5933</v>
      </c>
      <c r="B5432" s="306">
        <v>1.3532407407406399</v>
      </c>
      <c r="C5432">
        <v>20.030999999999999</v>
      </c>
      <c r="D5432">
        <v>62.627000000000002</v>
      </c>
      <c r="E5432" s="273">
        <v>240.5</v>
      </c>
    </row>
    <row r="5433" spans="1:5">
      <c r="A5433">
        <v>5934</v>
      </c>
      <c r="B5433" s="306">
        <v>1.3533564814813801</v>
      </c>
      <c r="C5433">
        <v>20.030999999999999</v>
      </c>
      <c r="D5433">
        <v>62.686999999999998</v>
      </c>
      <c r="E5433" s="273">
        <v>240.5</v>
      </c>
    </row>
    <row r="5434" spans="1:5">
      <c r="A5434">
        <v>5935</v>
      </c>
      <c r="B5434" s="306">
        <v>1.35347222222212</v>
      </c>
      <c r="C5434">
        <v>20.030999999999999</v>
      </c>
      <c r="D5434">
        <v>62.656999999999996</v>
      </c>
      <c r="E5434" s="273">
        <v>240.5</v>
      </c>
    </row>
    <row r="5435" spans="1:5">
      <c r="A5435">
        <v>5936</v>
      </c>
      <c r="B5435" s="306">
        <v>1.35358796296286</v>
      </c>
      <c r="C5435">
        <v>20.030999999999999</v>
      </c>
      <c r="D5435">
        <v>62.656999999999996</v>
      </c>
      <c r="E5435" s="273">
        <v>240.5</v>
      </c>
    </row>
    <row r="5436" spans="1:5">
      <c r="A5436">
        <v>5937</v>
      </c>
      <c r="B5436" s="306">
        <v>1.3537037037035999</v>
      </c>
      <c r="C5436">
        <v>20.030999999999999</v>
      </c>
      <c r="D5436">
        <v>62.656999999999996</v>
      </c>
      <c r="E5436" s="273">
        <v>240.5</v>
      </c>
    </row>
    <row r="5437" spans="1:5">
      <c r="A5437">
        <v>5938</v>
      </c>
      <c r="B5437" s="306">
        <v>1.3538194444443401</v>
      </c>
      <c r="C5437">
        <v>20.030999999999999</v>
      </c>
      <c r="D5437">
        <v>62.656999999999996</v>
      </c>
      <c r="E5437" s="273">
        <v>240.5</v>
      </c>
    </row>
    <row r="5438" spans="1:5">
      <c r="A5438">
        <v>5939</v>
      </c>
      <c r="B5438" s="306">
        <v>1.35393518518508</v>
      </c>
      <c r="C5438">
        <v>20.030999999999999</v>
      </c>
      <c r="D5438">
        <v>62.627000000000002</v>
      </c>
      <c r="E5438" s="273">
        <v>240.5</v>
      </c>
    </row>
    <row r="5439" spans="1:5">
      <c r="A5439">
        <v>5940</v>
      </c>
      <c r="B5439" s="306">
        <v>1.35405092592582</v>
      </c>
      <c r="C5439">
        <v>20.030999999999999</v>
      </c>
      <c r="D5439">
        <v>62.656999999999996</v>
      </c>
      <c r="E5439" s="273">
        <v>240.5</v>
      </c>
    </row>
    <row r="5440" spans="1:5">
      <c r="A5440">
        <v>5941</v>
      </c>
      <c r="B5440" s="306">
        <v>1.3541666666665599</v>
      </c>
      <c r="C5440">
        <v>20.030999999999999</v>
      </c>
      <c r="D5440">
        <v>62.686999999999998</v>
      </c>
      <c r="E5440" s="273">
        <v>240.5</v>
      </c>
    </row>
    <row r="5441" spans="1:5">
      <c r="A5441">
        <v>5942</v>
      </c>
      <c r="B5441" s="306">
        <v>1.3542824074073001</v>
      </c>
      <c r="C5441">
        <v>20.030999999999999</v>
      </c>
      <c r="D5441">
        <v>62.656999999999996</v>
      </c>
      <c r="E5441" s="273">
        <v>240.5</v>
      </c>
    </row>
    <row r="5442" spans="1:5">
      <c r="A5442">
        <v>5943</v>
      </c>
      <c r="B5442" s="306">
        <v>1.35439814814805</v>
      </c>
      <c r="C5442">
        <v>20.030999999999999</v>
      </c>
      <c r="D5442">
        <v>62.656999999999996</v>
      </c>
      <c r="E5442" s="273">
        <v>240.5</v>
      </c>
    </row>
    <row r="5443" spans="1:5">
      <c r="A5443">
        <v>5944</v>
      </c>
      <c r="B5443" s="306">
        <v>1.35451388888879</v>
      </c>
      <c r="C5443">
        <v>20.030999999999999</v>
      </c>
      <c r="D5443">
        <v>62.656999999999996</v>
      </c>
      <c r="E5443" s="273">
        <v>240.5</v>
      </c>
    </row>
    <row r="5444" spans="1:5">
      <c r="A5444">
        <v>5945</v>
      </c>
      <c r="B5444" s="306">
        <v>1.3546296296295299</v>
      </c>
      <c r="C5444">
        <v>20.055</v>
      </c>
      <c r="D5444">
        <v>62.63</v>
      </c>
      <c r="E5444" s="273">
        <v>240.5</v>
      </c>
    </row>
    <row r="5445" spans="1:5">
      <c r="A5445">
        <v>5946</v>
      </c>
      <c r="B5445" s="306">
        <v>1.3547453703702701</v>
      </c>
      <c r="C5445">
        <v>20.055</v>
      </c>
      <c r="D5445">
        <v>62.63</v>
      </c>
      <c r="E5445" s="273">
        <v>240.5</v>
      </c>
    </row>
    <row r="5446" spans="1:5">
      <c r="A5446">
        <v>5947</v>
      </c>
      <c r="B5446" s="306">
        <v>1.35486111111101</v>
      </c>
      <c r="C5446">
        <v>20.055</v>
      </c>
      <c r="D5446">
        <v>62.63</v>
      </c>
      <c r="E5446" s="273">
        <v>240.5</v>
      </c>
    </row>
    <row r="5447" spans="1:5">
      <c r="A5447">
        <v>5948</v>
      </c>
      <c r="B5447" s="306">
        <v>1.35497685185175</v>
      </c>
      <c r="C5447">
        <v>20.055</v>
      </c>
      <c r="D5447">
        <v>62.63</v>
      </c>
      <c r="E5447" s="273">
        <v>240.5</v>
      </c>
    </row>
    <row r="5448" spans="1:5">
      <c r="A5448">
        <v>5949</v>
      </c>
      <c r="B5448" s="306">
        <v>1.3550925925924899</v>
      </c>
      <c r="C5448">
        <v>20.055</v>
      </c>
      <c r="D5448">
        <v>62.63</v>
      </c>
      <c r="E5448" s="273">
        <v>248.3</v>
      </c>
    </row>
    <row r="5449" spans="1:5">
      <c r="A5449">
        <v>5950</v>
      </c>
      <c r="B5449" s="306">
        <v>1.3552083333332301</v>
      </c>
      <c r="C5449">
        <v>20.055</v>
      </c>
      <c r="D5449">
        <v>62.661000000000001</v>
      </c>
      <c r="E5449" s="273">
        <v>248.3</v>
      </c>
    </row>
    <row r="5450" spans="1:5">
      <c r="A5450">
        <v>5951</v>
      </c>
      <c r="B5450" s="306">
        <v>1.35532407407397</v>
      </c>
      <c r="C5450">
        <v>20.055</v>
      </c>
      <c r="D5450">
        <v>62.720999999999997</v>
      </c>
      <c r="E5450" s="273">
        <v>248.3</v>
      </c>
    </row>
    <row r="5451" spans="1:5">
      <c r="A5451">
        <v>5952</v>
      </c>
      <c r="B5451" s="306">
        <v>1.35543981481471</v>
      </c>
      <c r="C5451">
        <v>20.055</v>
      </c>
      <c r="D5451">
        <v>62.750999999999998</v>
      </c>
      <c r="E5451" s="273">
        <v>248.3</v>
      </c>
    </row>
    <row r="5452" spans="1:5">
      <c r="A5452">
        <v>5953</v>
      </c>
      <c r="B5452" s="306">
        <v>1.3555555555554499</v>
      </c>
      <c r="C5452">
        <v>20.055</v>
      </c>
      <c r="D5452">
        <v>62.720999999999997</v>
      </c>
      <c r="E5452" s="273">
        <v>248.3</v>
      </c>
    </row>
    <row r="5453" spans="1:5">
      <c r="A5453">
        <v>5954</v>
      </c>
      <c r="B5453" s="306">
        <v>1.3556712962961901</v>
      </c>
      <c r="C5453">
        <v>20.055</v>
      </c>
      <c r="D5453">
        <v>62.691000000000003</v>
      </c>
      <c r="E5453" s="273">
        <v>240.5</v>
      </c>
    </row>
    <row r="5454" spans="1:5">
      <c r="A5454">
        <v>5955</v>
      </c>
      <c r="B5454" s="306">
        <v>1.35578703703693</v>
      </c>
      <c r="C5454">
        <v>20.055</v>
      </c>
      <c r="D5454">
        <v>62.720999999999997</v>
      </c>
      <c r="E5454" s="273">
        <v>240.5</v>
      </c>
    </row>
    <row r="5455" spans="1:5">
      <c r="A5455">
        <v>5956</v>
      </c>
      <c r="B5455" s="306">
        <v>1.35590277777767</v>
      </c>
      <c r="C5455">
        <v>20.055</v>
      </c>
      <c r="D5455">
        <v>62.691000000000003</v>
      </c>
      <c r="E5455" s="273">
        <v>240.5</v>
      </c>
    </row>
    <row r="5456" spans="1:5">
      <c r="A5456">
        <v>5957</v>
      </c>
      <c r="B5456" s="306">
        <v>1.3560185185184199</v>
      </c>
      <c r="C5456">
        <v>20.055</v>
      </c>
      <c r="D5456">
        <v>62.661000000000001</v>
      </c>
      <c r="E5456" s="273">
        <v>240.5</v>
      </c>
    </row>
    <row r="5457" spans="1:5">
      <c r="A5457">
        <v>5958</v>
      </c>
      <c r="B5457" s="306">
        <v>1.3561342592591601</v>
      </c>
      <c r="C5457">
        <v>20.055</v>
      </c>
      <c r="D5457">
        <v>62.691000000000003</v>
      </c>
      <c r="E5457" s="273">
        <v>240.5</v>
      </c>
    </row>
    <row r="5458" spans="1:5">
      <c r="A5458">
        <v>5959</v>
      </c>
      <c r="B5458" s="306">
        <v>1.3562499999999</v>
      </c>
      <c r="C5458">
        <v>20.055</v>
      </c>
      <c r="D5458">
        <v>62.691000000000003</v>
      </c>
      <c r="E5458" s="273">
        <v>248.3</v>
      </c>
    </row>
    <row r="5459" spans="1:5">
      <c r="A5459">
        <v>5960</v>
      </c>
      <c r="B5459" s="306">
        <v>1.35636574074064</v>
      </c>
      <c r="C5459">
        <v>20.055</v>
      </c>
      <c r="D5459">
        <v>62.750999999999998</v>
      </c>
      <c r="E5459" s="273">
        <v>240.5</v>
      </c>
    </row>
    <row r="5460" spans="1:5">
      <c r="A5460">
        <v>5961</v>
      </c>
      <c r="B5460" s="306">
        <v>1.3564814814813799</v>
      </c>
      <c r="C5460">
        <v>20.055</v>
      </c>
      <c r="D5460">
        <v>62.750999999999998</v>
      </c>
      <c r="E5460" s="273">
        <v>240.5</v>
      </c>
    </row>
    <row r="5461" spans="1:5">
      <c r="A5461">
        <v>5962</v>
      </c>
      <c r="B5461" s="306">
        <v>1.3565972222221201</v>
      </c>
      <c r="C5461">
        <v>20.055</v>
      </c>
      <c r="D5461">
        <v>62.691000000000003</v>
      </c>
      <c r="E5461" s="273">
        <v>240.5</v>
      </c>
    </row>
    <row r="5462" spans="1:5">
      <c r="A5462">
        <v>5963</v>
      </c>
      <c r="B5462" s="306">
        <v>1.35671296296286</v>
      </c>
      <c r="C5462">
        <v>20.055</v>
      </c>
      <c r="D5462">
        <v>62.720999999999997</v>
      </c>
      <c r="E5462" s="273">
        <v>240.5</v>
      </c>
    </row>
    <row r="5463" spans="1:5">
      <c r="A5463">
        <v>5964</v>
      </c>
      <c r="B5463" s="306">
        <v>1.3568287037036</v>
      </c>
      <c r="C5463">
        <v>20.055</v>
      </c>
      <c r="D5463">
        <v>62.691000000000003</v>
      </c>
      <c r="E5463" s="273">
        <v>240.5</v>
      </c>
    </row>
    <row r="5464" spans="1:5">
      <c r="A5464">
        <v>5965</v>
      </c>
      <c r="B5464" s="306">
        <v>1.3569444444443399</v>
      </c>
      <c r="C5464">
        <v>20.079000000000001</v>
      </c>
      <c r="D5464">
        <v>62.725000000000001</v>
      </c>
      <c r="E5464" s="273">
        <v>240.5</v>
      </c>
    </row>
    <row r="5465" spans="1:5">
      <c r="A5465">
        <v>5966</v>
      </c>
      <c r="B5465" s="306">
        <v>1.3570601851850801</v>
      </c>
      <c r="C5465">
        <v>20.079000000000001</v>
      </c>
      <c r="D5465">
        <v>62.695</v>
      </c>
      <c r="E5465" s="273">
        <v>240.5</v>
      </c>
    </row>
    <row r="5466" spans="1:5">
      <c r="A5466">
        <v>5967</v>
      </c>
      <c r="B5466" s="306">
        <v>1.35717592592582</v>
      </c>
      <c r="C5466">
        <v>20.079000000000001</v>
      </c>
      <c r="D5466">
        <v>62.725000000000001</v>
      </c>
      <c r="E5466" s="273">
        <v>240.5</v>
      </c>
    </row>
    <row r="5467" spans="1:5">
      <c r="A5467">
        <v>5968</v>
      </c>
      <c r="B5467" s="306">
        <v>1.35729166666656</v>
      </c>
      <c r="C5467">
        <v>20.079000000000001</v>
      </c>
      <c r="D5467">
        <v>62.725000000000001</v>
      </c>
      <c r="E5467" s="273">
        <v>240.5</v>
      </c>
    </row>
    <row r="5468" spans="1:5">
      <c r="A5468">
        <v>5969</v>
      </c>
      <c r="B5468" s="306">
        <v>1.3574074074072999</v>
      </c>
      <c r="C5468">
        <v>20.079000000000001</v>
      </c>
      <c r="D5468">
        <v>62.695</v>
      </c>
      <c r="E5468" s="273">
        <v>240.5</v>
      </c>
    </row>
    <row r="5469" spans="1:5">
      <c r="A5469">
        <v>5970</v>
      </c>
      <c r="B5469" s="306">
        <v>1.3575231481480501</v>
      </c>
      <c r="C5469">
        <v>20.079000000000001</v>
      </c>
      <c r="D5469">
        <v>62.695</v>
      </c>
      <c r="E5469" s="273">
        <v>240.5</v>
      </c>
    </row>
    <row r="5470" spans="1:5">
      <c r="A5470">
        <v>5971</v>
      </c>
      <c r="B5470" s="306">
        <v>1.35763888888879</v>
      </c>
      <c r="C5470">
        <v>20.079000000000001</v>
      </c>
      <c r="D5470">
        <v>62.664000000000001</v>
      </c>
      <c r="E5470" s="273">
        <v>240.5</v>
      </c>
    </row>
    <row r="5471" spans="1:5">
      <c r="A5471">
        <v>5972</v>
      </c>
      <c r="B5471" s="306">
        <v>1.35775462962953</v>
      </c>
      <c r="C5471">
        <v>20.079000000000001</v>
      </c>
      <c r="D5471">
        <v>62.664000000000001</v>
      </c>
      <c r="E5471" s="273">
        <v>240.5</v>
      </c>
    </row>
    <row r="5472" spans="1:5">
      <c r="A5472">
        <v>5973</v>
      </c>
      <c r="B5472" s="306">
        <v>1.3578703703702699</v>
      </c>
      <c r="C5472">
        <v>20.079000000000001</v>
      </c>
      <c r="D5472">
        <v>62.664000000000001</v>
      </c>
      <c r="E5472" s="273">
        <v>240.5</v>
      </c>
    </row>
    <row r="5473" spans="1:5">
      <c r="A5473">
        <v>5974</v>
      </c>
      <c r="B5473" s="306">
        <v>1.3579861111110101</v>
      </c>
      <c r="C5473">
        <v>20.079000000000001</v>
      </c>
      <c r="D5473">
        <v>62.695</v>
      </c>
      <c r="E5473" s="273">
        <v>240.5</v>
      </c>
    </row>
    <row r="5474" spans="1:5">
      <c r="A5474">
        <v>5975</v>
      </c>
      <c r="B5474" s="306">
        <v>1.35810185185175</v>
      </c>
      <c r="C5474">
        <v>20.079000000000001</v>
      </c>
      <c r="D5474">
        <v>62.725000000000001</v>
      </c>
      <c r="E5474" s="273">
        <v>240.5</v>
      </c>
    </row>
    <row r="5475" spans="1:5">
      <c r="A5475">
        <v>5976</v>
      </c>
      <c r="B5475" s="306">
        <v>1.35821759259249</v>
      </c>
      <c r="C5475">
        <v>20.079000000000001</v>
      </c>
      <c r="D5475">
        <v>62.695</v>
      </c>
      <c r="E5475" s="273">
        <v>240.5</v>
      </c>
    </row>
    <row r="5476" spans="1:5">
      <c r="A5476">
        <v>5977</v>
      </c>
      <c r="B5476" s="306">
        <v>1.3583333333332299</v>
      </c>
      <c r="C5476">
        <v>20.079000000000001</v>
      </c>
      <c r="D5476">
        <v>62.695</v>
      </c>
      <c r="E5476" s="273">
        <v>240.5</v>
      </c>
    </row>
    <row r="5477" spans="1:5">
      <c r="A5477">
        <v>5978</v>
      </c>
      <c r="B5477" s="306">
        <v>1.3584490740739701</v>
      </c>
      <c r="C5477">
        <v>20.079000000000001</v>
      </c>
      <c r="D5477">
        <v>62.664000000000001</v>
      </c>
      <c r="E5477" s="273">
        <v>240.5</v>
      </c>
    </row>
    <row r="5478" spans="1:5">
      <c r="A5478">
        <v>5979</v>
      </c>
      <c r="B5478" s="306">
        <v>1.35856481481471</v>
      </c>
      <c r="C5478">
        <v>20.079000000000001</v>
      </c>
      <c r="D5478">
        <v>62.664000000000001</v>
      </c>
      <c r="E5478" s="273">
        <v>240.5</v>
      </c>
    </row>
    <row r="5479" spans="1:5">
      <c r="A5479">
        <v>5980</v>
      </c>
      <c r="B5479" s="306">
        <v>1.35868055555545</v>
      </c>
      <c r="C5479">
        <v>20.103000000000002</v>
      </c>
      <c r="D5479">
        <v>62.667999999999999</v>
      </c>
      <c r="E5479" s="273">
        <v>240.5</v>
      </c>
    </row>
    <row r="5480" spans="1:5">
      <c r="A5480">
        <v>5981</v>
      </c>
      <c r="B5480" s="306">
        <v>1.3587962962961899</v>
      </c>
      <c r="C5480">
        <v>20.103000000000002</v>
      </c>
      <c r="D5480">
        <v>62.667999999999999</v>
      </c>
      <c r="E5480" s="273">
        <v>248.3</v>
      </c>
    </row>
    <row r="5481" spans="1:5">
      <c r="A5481">
        <v>5982</v>
      </c>
      <c r="B5481" s="306">
        <v>1.3589120370369301</v>
      </c>
      <c r="C5481">
        <v>20.103000000000002</v>
      </c>
      <c r="D5481">
        <v>62.667999999999999</v>
      </c>
      <c r="E5481" s="273">
        <v>240.5</v>
      </c>
    </row>
    <row r="5482" spans="1:5">
      <c r="A5482">
        <v>5983</v>
      </c>
      <c r="B5482" s="306">
        <v>1.35902777777767</v>
      </c>
      <c r="C5482">
        <v>20.103000000000002</v>
      </c>
      <c r="D5482">
        <v>62.667999999999999</v>
      </c>
      <c r="E5482" s="273">
        <v>240.5</v>
      </c>
    </row>
    <row r="5483" spans="1:5">
      <c r="A5483">
        <v>5984</v>
      </c>
      <c r="B5483" s="306">
        <v>1.35914351851842</v>
      </c>
      <c r="C5483">
        <v>20.103000000000002</v>
      </c>
      <c r="D5483">
        <v>62.637999999999998</v>
      </c>
      <c r="E5483" s="273">
        <v>240.5</v>
      </c>
    </row>
    <row r="5484" spans="1:5">
      <c r="A5484">
        <v>5985</v>
      </c>
      <c r="B5484" s="306">
        <v>1.3592592592591599</v>
      </c>
      <c r="C5484">
        <v>20.103000000000002</v>
      </c>
      <c r="D5484">
        <v>62.578000000000003</v>
      </c>
      <c r="E5484" s="273">
        <v>240.5</v>
      </c>
    </row>
    <row r="5485" spans="1:5">
      <c r="A5485">
        <v>5986</v>
      </c>
      <c r="B5485" s="306">
        <v>1.3593749999999001</v>
      </c>
      <c r="C5485">
        <v>20.103000000000002</v>
      </c>
      <c r="D5485">
        <v>62.607999999999997</v>
      </c>
      <c r="E5485" s="273">
        <v>240.5</v>
      </c>
    </row>
    <row r="5486" spans="1:5">
      <c r="A5486">
        <v>5987</v>
      </c>
      <c r="B5486" s="306">
        <v>1.35949074074064</v>
      </c>
      <c r="C5486">
        <v>20.103000000000002</v>
      </c>
      <c r="D5486">
        <v>62.637999999999998</v>
      </c>
      <c r="E5486" s="273">
        <v>240.5</v>
      </c>
    </row>
    <row r="5487" spans="1:5">
      <c r="A5487">
        <v>5988</v>
      </c>
      <c r="B5487" s="306">
        <v>1.35960648148138</v>
      </c>
      <c r="C5487">
        <v>20.103000000000002</v>
      </c>
      <c r="D5487">
        <v>62.637999999999998</v>
      </c>
      <c r="E5487" s="273">
        <v>240.5</v>
      </c>
    </row>
    <row r="5488" spans="1:5">
      <c r="A5488">
        <v>5989</v>
      </c>
      <c r="B5488" s="306">
        <v>1.3597222222221199</v>
      </c>
      <c r="C5488">
        <v>20.103000000000002</v>
      </c>
      <c r="D5488">
        <v>62.637999999999998</v>
      </c>
      <c r="E5488" s="273">
        <v>240.5</v>
      </c>
    </row>
    <row r="5489" spans="1:5">
      <c r="A5489">
        <v>5990</v>
      </c>
      <c r="B5489" s="306">
        <v>1.3598379629628601</v>
      </c>
      <c r="C5489">
        <v>20.103000000000002</v>
      </c>
      <c r="D5489">
        <v>62.607999999999997</v>
      </c>
      <c r="E5489" s="273">
        <v>240.5</v>
      </c>
    </row>
    <row r="5490" spans="1:5">
      <c r="A5490">
        <v>5991</v>
      </c>
      <c r="B5490" s="306">
        <v>1.3599537037036</v>
      </c>
      <c r="C5490">
        <v>20.103000000000002</v>
      </c>
      <c r="D5490">
        <v>62.607999999999997</v>
      </c>
      <c r="E5490" s="273">
        <v>240.5</v>
      </c>
    </row>
    <row r="5491" spans="1:5">
      <c r="A5491">
        <v>5992</v>
      </c>
      <c r="B5491" s="306">
        <v>1.36006944444434</v>
      </c>
      <c r="C5491">
        <v>20.103000000000002</v>
      </c>
      <c r="D5491">
        <v>62.607999999999997</v>
      </c>
      <c r="E5491" s="273">
        <v>240.5</v>
      </c>
    </row>
    <row r="5492" spans="1:5">
      <c r="A5492">
        <v>5993</v>
      </c>
      <c r="B5492" s="306">
        <v>1.3601851851850799</v>
      </c>
      <c r="C5492">
        <v>20.103000000000002</v>
      </c>
      <c r="D5492">
        <v>62.667999999999999</v>
      </c>
      <c r="E5492" s="273">
        <v>240.5</v>
      </c>
    </row>
    <row r="5493" spans="1:5">
      <c r="A5493">
        <v>5994</v>
      </c>
      <c r="B5493" s="306">
        <v>1.3603009259258201</v>
      </c>
      <c r="C5493">
        <v>20.103000000000002</v>
      </c>
      <c r="D5493">
        <v>62.637999999999998</v>
      </c>
      <c r="E5493" s="273">
        <v>240.5</v>
      </c>
    </row>
    <row r="5494" spans="1:5">
      <c r="A5494">
        <v>5995</v>
      </c>
      <c r="B5494" s="306">
        <v>1.36041666666656</v>
      </c>
      <c r="C5494">
        <v>20.103000000000002</v>
      </c>
      <c r="D5494">
        <v>62.637999999999998</v>
      </c>
      <c r="E5494" s="273">
        <v>240.5</v>
      </c>
    </row>
    <row r="5495" spans="1:5">
      <c r="A5495">
        <v>5996</v>
      </c>
      <c r="B5495" s="306">
        <v>1.3605324074073</v>
      </c>
      <c r="C5495">
        <v>20.103000000000002</v>
      </c>
      <c r="D5495">
        <v>62.667999999999999</v>
      </c>
      <c r="E5495" s="273">
        <v>240.5</v>
      </c>
    </row>
    <row r="5496" spans="1:5">
      <c r="A5496">
        <v>5997</v>
      </c>
      <c r="B5496" s="306">
        <v>1.3606481481480399</v>
      </c>
      <c r="C5496">
        <v>20.103000000000002</v>
      </c>
      <c r="D5496">
        <v>62.698999999999998</v>
      </c>
      <c r="E5496" s="273">
        <v>240.5</v>
      </c>
    </row>
    <row r="5497" spans="1:5">
      <c r="A5497">
        <v>5998</v>
      </c>
      <c r="B5497" s="306">
        <v>1.3607638888887901</v>
      </c>
      <c r="C5497">
        <v>20.103000000000002</v>
      </c>
      <c r="D5497">
        <v>62.698999999999998</v>
      </c>
      <c r="E5497" s="273">
        <v>240.5</v>
      </c>
    </row>
    <row r="5498" spans="1:5">
      <c r="A5498">
        <v>5999</v>
      </c>
      <c r="B5498" s="306">
        <v>1.36087962962953</v>
      </c>
      <c r="C5498">
        <v>20.126000000000001</v>
      </c>
      <c r="D5498">
        <v>62.642000000000003</v>
      </c>
      <c r="E5498" s="273">
        <v>240.5</v>
      </c>
    </row>
    <row r="5499" spans="1:5">
      <c r="A5499">
        <v>6000</v>
      </c>
      <c r="B5499" s="306">
        <v>1.36099537037027</v>
      </c>
      <c r="C5499">
        <v>20.126000000000001</v>
      </c>
      <c r="D5499">
        <v>62.642000000000003</v>
      </c>
      <c r="E5499" s="273">
        <v>240.5</v>
      </c>
    </row>
    <row r="5500" spans="1:5">
      <c r="A5500">
        <v>6001</v>
      </c>
      <c r="B5500" s="306">
        <v>1.3611111111110099</v>
      </c>
      <c r="C5500">
        <v>20.126000000000001</v>
      </c>
      <c r="D5500">
        <v>62.612000000000002</v>
      </c>
      <c r="E5500" s="273">
        <v>240.5</v>
      </c>
    </row>
    <row r="5501" spans="1:5">
      <c r="A5501">
        <v>6002</v>
      </c>
      <c r="B5501" s="306">
        <v>1.3612268518517501</v>
      </c>
      <c r="C5501">
        <v>20.126000000000001</v>
      </c>
      <c r="D5501">
        <v>62.521999999999998</v>
      </c>
      <c r="E5501" s="273">
        <v>240.5</v>
      </c>
    </row>
    <row r="5502" spans="1:5">
      <c r="A5502">
        <v>6003</v>
      </c>
      <c r="B5502" s="306">
        <v>1.36134259259249</v>
      </c>
      <c r="C5502">
        <v>20.126000000000001</v>
      </c>
      <c r="D5502">
        <v>62.521999999999998</v>
      </c>
      <c r="E5502" s="273">
        <v>240.5</v>
      </c>
    </row>
    <row r="5503" spans="1:5">
      <c r="A5503">
        <v>6004</v>
      </c>
      <c r="B5503" s="306">
        <v>1.36145833333323</v>
      </c>
      <c r="C5503">
        <v>20.126000000000001</v>
      </c>
      <c r="D5503">
        <v>62.521999999999998</v>
      </c>
      <c r="E5503" s="273">
        <v>240.5</v>
      </c>
    </row>
    <row r="5504" spans="1:5">
      <c r="A5504">
        <v>6005</v>
      </c>
      <c r="B5504" s="306">
        <v>1.3615740740739699</v>
      </c>
      <c r="C5504">
        <v>20.126000000000001</v>
      </c>
      <c r="D5504">
        <v>62.521999999999998</v>
      </c>
      <c r="E5504" s="273">
        <v>240.5</v>
      </c>
    </row>
    <row r="5505" spans="1:5">
      <c r="A5505">
        <v>6006</v>
      </c>
      <c r="B5505" s="306">
        <v>1.3616898148147101</v>
      </c>
      <c r="C5505">
        <v>20.126000000000001</v>
      </c>
      <c r="D5505">
        <v>62.552</v>
      </c>
      <c r="E5505" s="273">
        <v>240.5</v>
      </c>
    </row>
    <row r="5506" spans="1:5">
      <c r="A5506">
        <v>6007</v>
      </c>
      <c r="B5506" s="306">
        <v>1.36180555555545</v>
      </c>
      <c r="C5506">
        <v>20.126000000000001</v>
      </c>
      <c r="D5506">
        <v>62.521999999999998</v>
      </c>
      <c r="E5506" s="273">
        <v>240.5</v>
      </c>
    </row>
    <row r="5507" spans="1:5">
      <c r="A5507">
        <v>6008</v>
      </c>
      <c r="B5507" s="306">
        <v>1.36192129629619</v>
      </c>
      <c r="C5507">
        <v>20.126000000000001</v>
      </c>
      <c r="D5507">
        <v>62.521999999999998</v>
      </c>
      <c r="E5507" s="273">
        <v>240.5</v>
      </c>
    </row>
    <row r="5508" spans="1:5">
      <c r="A5508">
        <v>6009</v>
      </c>
      <c r="B5508" s="306">
        <v>1.3620370370369299</v>
      </c>
      <c r="C5508">
        <v>20.126000000000001</v>
      </c>
      <c r="D5508">
        <v>62.521999999999998</v>
      </c>
      <c r="E5508" s="273">
        <v>240.5</v>
      </c>
    </row>
    <row r="5509" spans="1:5">
      <c r="A5509">
        <v>6010</v>
      </c>
      <c r="B5509" s="306">
        <v>1.3621527777776701</v>
      </c>
      <c r="C5509">
        <v>20.126000000000001</v>
      </c>
      <c r="D5509">
        <v>62.402000000000001</v>
      </c>
      <c r="E5509" s="273">
        <v>240.5</v>
      </c>
    </row>
    <row r="5510" spans="1:5">
      <c r="A5510">
        <v>6011</v>
      </c>
      <c r="B5510" s="306">
        <v>1.36226851851841</v>
      </c>
      <c r="C5510">
        <v>20.126000000000001</v>
      </c>
      <c r="D5510">
        <v>62.280999999999999</v>
      </c>
      <c r="E5510" s="273">
        <v>240.5</v>
      </c>
    </row>
    <row r="5511" spans="1:5">
      <c r="A5511">
        <v>6012</v>
      </c>
      <c r="B5511" s="306">
        <v>1.36238425925916</v>
      </c>
      <c r="C5511">
        <v>20.126000000000001</v>
      </c>
      <c r="D5511">
        <v>62.280999999999999</v>
      </c>
      <c r="E5511" s="273">
        <v>240.5</v>
      </c>
    </row>
    <row r="5512" spans="1:5">
      <c r="A5512">
        <v>6013</v>
      </c>
      <c r="B5512" s="306">
        <v>1.3624999999998999</v>
      </c>
      <c r="C5512">
        <v>20.126000000000001</v>
      </c>
      <c r="D5512">
        <v>62.280999999999999</v>
      </c>
      <c r="E5512" s="273">
        <v>240.5</v>
      </c>
    </row>
    <row r="5513" spans="1:5">
      <c r="A5513">
        <v>6014</v>
      </c>
      <c r="B5513" s="306">
        <v>1.3626157407406401</v>
      </c>
      <c r="C5513">
        <v>20.126000000000001</v>
      </c>
      <c r="D5513">
        <v>62.250999999999998</v>
      </c>
      <c r="E5513" s="273">
        <v>240.5</v>
      </c>
    </row>
    <row r="5514" spans="1:5">
      <c r="A5514">
        <v>6015</v>
      </c>
      <c r="B5514" s="306">
        <v>1.36273148148138</v>
      </c>
      <c r="C5514">
        <v>20.126000000000001</v>
      </c>
      <c r="D5514">
        <v>62.220999999999997</v>
      </c>
      <c r="E5514" s="273">
        <v>240.5</v>
      </c>
    </row>
    <row r="5515" spans="1:5">
      <c r="A5515">
        <v>6016</v>
      </c>
      <c r="B5515" s="306">
        <v>1.36284722222212</v>
      </c>
      <c r="C5515">
        <v>20.149999999999999</v>
      </c>
      <c r="D5515">
        <v>62.225000000000001</v>
      </c>
      <c r="E5515" s="273">
        <v>240.5</v>
      </c>
    </row>
    <row r="5516" spans="1:5">
      <c r="A5516">
        <v>6017</v>
      </c>
      <c r="B5516" s="306">
        <v>1.3629629629628599</v>
      </c>
      <c r="C5516">
        <v>20.149999999999999</v>
      </c>
      <c r="D5516">
        <v>62.284999999999997</v>
      </c>
      <c r="E5516" s="273">
        <v>240.5</v>
      </c>
    </row>
    <row r="5517" spans="1:5">
      <c r="A5517">
        <v>6018</v>
      </c>
      <c r="B5517" s="306">
        <v>1.3630787037036001</v>
      </c>
      <c r="C5517">
        <v>20.149999999999999</v>
      </c>
      <c r="D5517">
        <v>62.314999999999998</v>
      </c>
      <c r="E5517" s="273">
        <v>240.5</v>
      </c>
    </row>
    <row r="5518" spans="1:5">
      <c r="A5518">
        <v>6019</v>
      </c>
      <c r="B5518" s="306">
        <v>1.36319444444434</v>
      </c>
      <c r="C5518">
        <v>20.149999999999999</v>
      </c>
      <c r="D5518">
        <v>62.314999999999998</v>
      </c>
      <c r="E5518" s="273">
        <v>240.5</v>
      </c>
    </row>
    <row r="5519" spans="1:5">
      <c r="A5519">
        <v>6020</v>
      </c>
      <c r="B5519" s="306">
        <v>1.36331018518508</v>
      </c>
      <c r="C5519">
        <v>20.149999999999999</v>
      </c>
      <c r="D5519">
        <v>62.314999999999998</v>
      </c>
      <c r="E5519" s="273">
        <v>240.5</v>
      </c>
    </row>
    <row r="5520" spans="1:5">
      <c r="A5520">
        <v>6021</v>
      </c>
      <c r="B5520" s="306">
        <v>1.3634259259258199</v>
      </c>
      <c r="C5520">
        <v>20.149999999999999</v>
      </c>
      <c r="D5520">
        <v>62.284999999999997</v>
      </c>
      <c r="E5520" s="273">
        <v>240.5</v>
      </c>
    </row>
    <row r="5521" spans="1:5">
      <c r="A5521">
        <v>6022</v>
      </c>
      <c r="B5521" s="306">
        <v>1.3635416666665601</v>
      </c>
      <c r="C5521">
        <v>20.149999999999999</v>
      </c>
      <c r="D5521">
        <v>62.284999999999997</v>
      </c>
      <c r="E5521" s="273">
        <v>240.5</v>
      </c>
    </row>
    <row r="5522" spans="1:5">
      <c r="A5522">
        <v>6023</v>
      </c>
      <c r="B5522" s="306">
        <v>1.3636574074073</v>
      </c>
      <c r="C5522">
        <v>20.149999999999999</v>
      </c>
      <c r="D5522">
        <v>62.284999999999997</v>
      </c>
      <c r="E5522" s="273">
        <v>240.5</v>
      </c>
    </row>
    <row r="5523" spans="1:5">
      <c r="A5523">
        <v>6024</v>
      </c>
      <c r="B5523" s="306">
        <v>1.36377314814804</v>
      </c>
      <c r="C5523">
        <v>20.149999999999999</v>
      </c>
      <c r="D5523">
        <v>62.284999999999997</v>
      </c>
      <c r="E5523" s="273">
        <v>240.5</v>
      </c>
    </row>
    <row r="5524" spans="1:5">
      <c r="A5524">
        <v>6025</v>
      </c>
      <c r="B5524" s="306">
        <v>1.3638888888887799</v>
      </c>
      <c r="C5524">
        <v>20.149999999999999</v>
      </c>
      <c r="D5524">
        <v>62.314999999999998</v>
      </c>
      <c r="E5524" s="273">
        <v>240.5</v>
      </c>
    </row>
    <row r="5525" spans="1:5">
      <c r="A5525">
        <v>6026</v>
      </c>
      <c r="B5525" s="306">
        <v>1.3640046296295301</v>
      </c>
      <c r="C5525">
        <v>20.149999999999999</v>
      </c>
      <c r="D5525">
        <v>62.314999999999998</v>
      </c>
      <c r="E5525" s="273">
        <v>240.5</v>
      </c>
    </row>
    <row r="5526" spans="1:5">
      <c r="A5526">
        <v>6027</v>
      </c>
      <c r="B5526" s="306">
        <v>1.36412037037027</v>
      </c>
      <c r="C5526">
        <v>20.149999999999999</v>
      </c>
      <c r="D5526">
        <v>62.344999999999999</v>
      </c>
      <c r="E5526" s="273">
        <v>240.5</v>
      </c>
    </row>
    <row r="5527" spans="1:5">
      <c r="A5527">
        <v>6028</v>
      </c>
      <c r="B5527" s="306">
        <v>1.36423611111101</v>
      </c>
      <c r="C5527">
        <v>20.149999999999999</v>
      </c>
      <c r="D5527">
        <v>62.314999999999998</v>
      </c>
      <c r="E5527" s="273">
        <v>240.5</v>
      </c>
    </row>
    <row r="5528" spans="1:5">
      <c r="A5528">
        <v>6029</v>
      </c>
      <c r="B5528" s="306">
        <v>1.3643518518517499</v>
      </c>
      <c r="C5528">
        <v>20.149999999999999</v>
      </c>
      <c r="D5528">
        <v>62.314999999999998</v>
      </c>
      <c r="E5528" s="273">
        <v>240.5</v>
      </c>
    </row>
    <row r="5529" spans="1:5">
      <c r="A5529">
        <v>6030</v>
      </c>
      <c r="B5529" s="306">
        <v>1.3644675925924901</v>
      </c>
      <c r="C5529">
        <v>20.149999999999999</v>
      </c>
      <c r="D5529">
        <v>62.314999999999998</v>
      </c>
      <c r="E5529" s="273">
        <v>240.5</v>
      </c>
    </row>
    <row r="5530" spans="1:5">
      <c r="A5530">
        <v>6031</v>
      </c>
      <c r="B5530" s="306">
        <v>1.36458333333323</v>
      </c>
      <c r="C5530">
        <v>20.149999999999999</v>
      </c>
      <c r="D5530">
        <v>62.284999999999997</v>
      </c>
      <c r="E5530" s="273">
        <v>240.5</v>
      </c>
    </row>
    <row r="5531" spans="1:5">
      <c r="A5531">
        <v>6032</v>
      </c>
      <c r="B5531" s="306">
        <v>1.36469907407397</v>
      </c>
      <c r="C5531">
        <v>20.173999999999999</v>
      </c>
      <c r="D5531">
        <v>62.259</v>
      </c>
      <c r="E5531" s="273">
        <v>240.5</v>
      </c>
    </row>
    <row r="5532" spans="1:5">
      <c r="A5532">
        <v>6033</v>
      </c>
      <c r="B5532" s="306">
        <v>1.3648148148147099</v>
      </c>
      <c r="C5532">
        <v>20.149999999999999</v>
      </c>
      <c r="D5532">
        <v>62.225000000000001</v>
      </c>
      <c r="E5532" s="273">
        <v>240.5</v>
      </c>
    </row>
    <row r="5533" spans="1:5">
      <c r="A5533">
        <v>6034</v>
      </c>
      <c r="B5533" s="306">
        <v>1.3649305555554501</v>
      </c>
      <c r="C5533">
        <v>20.173999999999999</v>
      </c>
      <c r="D5533">
        <v>62.198</v>
      </c>
      <c r="E5533" s="273">
        <v>240.5</v>
      </c>
    </row>
    <row r="5534" spans="1:5">
      <c r="A5534">
        <v>6035</v>
      </c>
      <c r="B5534" s="306">
        <v>1.36504629629619</v>
      </c>
      <c r="C5534">
        <v>20.173999999999999</v>
      </c>
      <c r="D5534">
        <v>62.198</v>
      </c>
      <c r="E5534" s="273">
        <v>240.5</v>
      </c>
    </row>
    <row r="5535" spans="1:5">
      <c r="A5535">
        <v>6036</v>
      </c>
      <c r="B5535" s="306">
        <v>1.36516203703693</v>
      </c>
      <c r="C5535">
        <v>20.173999999999999</v>
      </c>
      <c r="D5535">
        <v>62.198</v>
      </c>
      <c r="E5535" s="273">
        <v>240.5</v>
      </c>
    </row>
    <row r="5536" spans="1:5">
      <c r="A5536">
        <v>6037</v>
      </c>
      <c r="B5536" s="306">
        <v>1.3652777777776699</v>
      </c>
      <c r="C5536">
        <v>20.173999999999999</v>
      </c>
      <c r="D5536">
        <v>62.167999999999999</v>
      </c>
      <c r="E5536" s="273">
        <v>240.5</v>
      </c>
    </row>
    <row r="5537" spans="1:5">
      <c r="A5537">
        <v>6038</v>
      </c>
      <c r="B5537" s="306">
        <v>1.3653935185184101</v>
      </c>
      <c r="C5537">
        <v>20.173999999999999</v>
      </c>
      <c r="D5537">
        <v>62.198</v>
      </c>
      <c r="E5537" s="273">
        <v>240.5</v>
      </c>
    </row>
    <row r="5538" spans="1:5">
      <c r="A5538">
        <v>6039</v>
      </c>
      <c r="B5538" s="306">
        <v>1.36550925925915</v>
      </c>
      <c r="C5538">
        <v>20.173999999999999</v>
      </c>
      <c r="D5538">
        <v>62.198</v>
      </c>
      <c r="E5538" s="273">
        <v>240.5</v>
      </c>
    </row>
    <row r="5539" spans="1:5">
      <c r="A5539">
        <v>6040</v>
      </c>
      <c r="B5539" s="306">
        <v>1.3656249999998999</v>
      </c>
      <c r="C5539">
        <v>20.173999999999999</v>
      </c>
      <c r="D5539">
        <v>62.198</v>
      </c>
      <c r="E5539" s="273">
        <v>240.5</v>
      </c>
    </row>
    <row r="5540" spans="1:5">
      <c r="A5540">
        <v>6041</v>
      </c>
      <c r="B5540" s="306">
        <v>1.3657407407406399</v>
      </c>
      <c r="C5540">
        <v>20.173999999999999</v>
      </c>
      <c r="D5540">
        <v>62.167999999999999</v>
      </c>
      <c r="E5540" s="273">
        <v>240.5</v>
      </c>
    </row>
    <row r="5541" spans="1:5">
      <c r="A5541">
        <v>6042</v>
      </c>
      <c r="B5541" s="306">
        <v>1.3658564814813801</v>
      </c>
      <c r="C5541">
        <v>20.173999999999999</v>
      </c>
      <c r="D5541">
        <v>62.137999999999998</v>
      </c>
      <c r="E5541" s="273">
        <v>240.5</v>
      </c>
    </row>
    <row r="5542" spans="1:5">
      <c r="A5542">
        <v>6043</v>
      </c>
      <c r="B5542" s="306">
        <v>1.36597222222212</v>
      </c>
      <c r="C5542">
        <v>20.173999999999999</v>
      </c>
      <c r="D5542">
        <v>62.137999999999998</v>
      </c>
      <c r="E5542" s="273">
        <v>240.5</v>
      </c>
    </row>
    <row r="5543" spans="1:5">
      <c r="A5543">
        <v>6044</v>
      </c>
      <c r="B5543" s="306">
        <v>1.3660879629628599</v>
      </c>
      <c r="C5543">
        <v>20.173999999999999</v>
      </c>
      <c r="D5543">
        <v>62.078000000000003</v>
      </c>
      <c r="E5543" s="273">
        <v>240.5</v>
      </c>
    </row>
    <row r="5544" spans="1:5">
      <c r="A5544">
        <v>6045</v>
      </c>
      <c r="B5544" s="306">
        <v>1.3662037037035999</v>
      </c>
      <c r="C5544">
        <v>20.173999999999999</v>
      </c>
      <c r="D5544">
        <v>62.018000000000001</v>
      </c>
      <c r="E5544" s="273">
        <v>240.5</v>
      </c>
    </row>
    <row r="5545" spans="1:5">
      <c r="A5545">
        <v>6046</v>
      </c>
      <c r="B5545" s="306">
        <v>1.3663194444443401</v>
      </c>
      <c r="C5545">
        <v>20.173999999999999</v>
      </c>
      <c r="D5545">
        <v>61.987000000000002</v>
      </c>
      <c r="E5545" s="273">
        <v>240.5</v>
      </c>
    </row>
    <row r="5546" spans="1:5">
      <c r="A5546">
        <v>6047</v>
      </c>
      <c r="B5546" s="306">
        <v>1.36643518518508</v>
      </c>
      <c r="C5546">
        <v>20.173999999999999</v>
      </c>
      <c r="D5546">
        <v>61.957000000000001</v>
      </c>
      <c r="E5546" s="273">
        <v>240.5</v>
      </c>
    </row>
    <row r="5547" spans="1:5">
      <c r="A5547">
        <v>6048</v>
      </c>
      <c r="B5547" s="306">
        <v>1.3665509259258199</v>
      </c>
      <c r="C5547">
        <v>20.173999999999999</v>
      </c>
      <c r="D5547">
        <v>61.957000000000001</v>
      </c>
      <c r="E5547" s="273">
        <v>240.5</v>
      </c>
    </row>
    <row r="5548" spans="1:5">
      <c r="A5548">
        <v>6049</v>
      </c>
      <c r="B5548" s="306">
        <v>1.3666666666665599</v>
      </c>
      <c r="C5548">
        <v>20.173999999999999</v>
      </c>
      <c r="D5548">
        <v>61.927</v>
      </c>
      <c r="E5548" s="273">
        <v>240.5</v>
      </c>
    </row>
    <row r="5549" spans="1:5">
      <c r="A5549">
        <v>6050</v>
      </c>
      <c r="B5549" s="306">
        <v>1.3667824074073001</v>
      </c>
      <c r="C5549">
        <v>20.173999999999999</v>
      </c>
      <c r="D5549">
        <v>61.927</v>
      </c>
      <c r="E5549" s="273">
        <v>240.5</v>
      </c>
    </row>
    <row r="5550" spans="1:5">
      <c r="A5550">
        <v>6051</v>
      </c>
      <c r="B5550" s="306">
        <v>1.36689814814804</v>
      </c>
      <c r="C5550">
        <v>20.198</v>
      </c>
      <c r="D5550">
        <v>61.901000000000003</v>
      </c>
      <c r="E5550" s="273">
        <v>240.5</v>
      </c>
    </row>
    <row r="5551" spans="1:5">
      <c r="A5551">
        <v>6052</v>
      </c>
      <c r="B5551" s="306">
        <v>1.3670138888887799</v>
      </c>
      <c r="C5551">
        <v>20.198</v>
      </c>
      <c r="D5551">
        <v>61.901000000000003</v>
      </c>
      <c r="E5551" s="273">
        <v>240.5</v>
      </c>
    </row>
    <row r="5552" spans="1:5">
      <c r="A5552">
        <v>6053</v>
      </c>
      <c r="B5552" s="306">
        <v>1.3671296296295199</v>
      </c>
      <c r="C5552">
        <v>20.198</v>
      </c>
      <c r="D5552">
        <v>61.901000000000003</v>
      </c>
      <c r="E5552" s="273">
        <v>240.5</v>
      </c>
    </row>
    <row r="5553" spans="1:5">
      <c r="A5553">
        <v>6054</v>
      </c>
      <c r="B5553" s="306">
        <v>1.3672453703702701</v>
      </c>
      <c r="C5553">
        <v>20.198</v>
      </c>
      <c r="D5553">
        <v>61.901000000000003</v>
      </c>
      <c r="E5553" s="273">
        <v>240.5</v>
      </c>
    </row>
    <row r="5554" spans="1:5">
      <c r="A5554">
        <v>6055</v>
      </c>
      <c r="B5554" s="306">
        <v>1.36736111111101</v>
      </c>
      <c r="C5554">
        <v>20.198</v>
      </c>
      <c r="D5554">
        <v>61.871000000000002</v>
      </c>
      <c r="E5554" s="273">
        <v>240.5</v>
      </c>
    </row>
    <row r="5555" spans="1:5">
      <c r="A5555">
        <v>6056</v>
      </c>
      <c r="B5555" s="306">
        <v>1.3674768518517499</v>
      </c>
      <c r="C5555">
        <v>20.198</v>
      </c>
      <c r="D5555">
        <v>61.901000000000003</v>
      </c>
      <c r="E5555" s="273">
        <v>240.5</v>
      </c>
    </row>
    <row r="5556" spans="1:5">
      <c r="A5556">
        <v>6057</v>
      </c>
      <c r="B5556" s="306">
        <v>1.3675925925924901</v>
      </c>
      <c r="C5556">
        <v>20.198</v>
      </c>
      <c r="D5556">
        <v>61.81</v>
      </c>
      <c r="E5556" s="273">
        <v>240.5</v>
      </c>
    </row>
    <row r="5557" spans="1:5">
      <c r="A5557">
        <v>6058</v>
      </c>
      <c r="B5557" s="306">
        <v>1.3677083333332301</v>
      </c>
      <c r="C5557">
        <v>20.198</v>
      </c>
      <c r="D5557">
        <v>61.72</v>
      </c>
      <c r="E5557" s="273">
        <v>240.5</v>
      </c>
    </row>
    <row r="5558" spans="1:5">
      <c r="A5558">
        <v>6059</v>
      </c>
      <c r="B5558" s="306">
        <v>1.36782407407397</v>
      </c>
      <c r="C5558">
        <v>20.198</v>
      </c>
      <c r="D5558">
        <v>61.658999999999999</v>
      </c>
      <c r="E5558" s="273">
        <v>240.5</v>
      </c>
    </row>
    <row r="5559" spans="1:5">
      <c r="A5559">
        <v>6060</v>
      </c>
      <c r="B5559" s="306">
        <v>1.3679398148147099</v>
      </c>
      <c r="C5559">
        <v>20.198</v>
      </c>
      <c r="D5559">
        <v>61.658999999999999</v>
      </c>
      <c r="E5559" s="273">
        <v>240.5</v>
      </c>
    </row>
    <row r="5560" spans="1:5">
      <c r="A5560">
        <v>6061</v>
      </c>
      <c r="B5560" s="306">
        <v>1.3680555555554501</v>
      </c>
      <c r="C5560">
        <v>20.198</v>
      </c>
      <c r="D5560">
        <v>61.628999999999998</v>
      </c>
      <c r="E5560" s="273">
        <v>240.5</v>
      </c>
    </row>
    <row r="5561" spans="1:5">
      <c r="A5561">
        <v>6062</v>
      </c>
      <c r="B5561" s="306">
        <v>1.3681712962961901</v>
      </c>
      <c r="C5561">
        <v>20.198</v>
      </c>
      <c r="D5561">
        <v>61.628999999999998</v>
      </c>
      <c r="E5561" s="273">
        <v>232.6</v>
      </c>
    </row>
    <row r="5562" spans="1:5">
      <c r="A5562">
        <v>6063</v>
      </c>
      <c r="B5562" s="306">
        <v>1.36828703703693</v>
      </c>
      <c r="C5562">
        <v>20.198</v>
      </c>
      <c r="D5562">
        <v>61.628999999999998</v>
      </c>
      <c r="E5562" s="273">
        <v>240.5</v>
      </c>
    </row>
    <row r="5563" spans="1:5">
      <c r="A5563">
        <v>6064</v>
      </c>
      <c r="B5563" s="306">
        <v>1.3684027777776699</v>
      </c>
      <c r="C5563">
        <v>20.198</v>
      </c>
      <c r="D5563">
        <v>61.658999999999999</v>
      </c>
      <c r="E5563" s="273">
        <v>240.5</v>
      </c>
    </row>
    <row r="5564" spans="1:5">
      <c r="A5564">
        <v>6065</v>
      </c>
      <c r="B5564" s="306">
        <v>1.3685185185184101</v>
      </c>
      <c r="C5564">
        <v>20.198</v>
      </c>
      <c r="D5564">
        <v>61.598999999999997</v>
      </c>
      <c r="E5564" s="273">
        <v>240.5</v>
      </c>
    </row>
    <row r="5565" spans="1:5">
      <c r="A5565">
        <v>6066</v>
      </c>
      <c r="B5565" s="306">
        <v>1.3686342592591501</v>
      </c>
      <c r="C5565">
        <v>20.198</v>
      </c>
      <c r="D5565">
        <v>61.569000000000003</v>
      </c>
      <c r="E5565" s="273">
        <v>240.5</v>
      </c>
    </row>
    <row r="5566" spans="1:5">
      <c r="A5566">
        <v>6067</v>
      </c>
      <c r="B5566" s="306">
        <v>1.3687499999999</v>
      </c>
      <c r="C5566">
        <v>20.198</v>
      </c>
      <c r="D5566">
        <v>61.598999999999997</v>
      </c>
      <c r="E5566" s="273">
        <v>240.5</v>
      </c>
    </row>
    <row r="5567" spans="1:5">
      <c r="A5567">
        <v>6068</v>
      </c>
      <c r="B5567" s="306">
        <v>1.3688657407406399</v>
      </c>
      <c r="C5567">
        <v>20.222000000000001</v>
      </c>
      <c r="D5567">
        <v>61.573</v>
      </c>
      <c r="E5567" s="273">
        <v>240.5</v>
      </c>
    </row>
    <row r="5568" spans="1:5">
      <c r="A5568">
        <v>6069</v>
      </c>
      <c r="B5568" s="306">
        <v>1.3689814814813801</v>
      </c>
      <c r="C5568">
        <v>20.222000000000001</v>
      </c>
      <c r="D5568">
        <v>61.481999999999999</v>
      </c>
      <c r="E5568" s="273">
        <v>240.5</v>
      </c>
    </row>
    <row r="5569" spans="1:5">
      <c r="A5569">
        <v>6070</v>
      </c>
      <c r="B5569" s="306">
        <v>1.36909722222212</v>
      </c>
      <c r="C5569">
        <v>20.222000000000001</v>
      </c>
      <c r="D5569">
        <v>61.421999999999997</v>
      </c>
      <c r="E5569" s="273">
        <v>240.5</v>
      </c>
    </row>
    <row r="5570" spans="1:5">
      <c r="A5570">
        <v>6071</v>
      </c>
      <c r="B5570" s="306">
        <v>1.36921296296286</v>
      </c>
      <c r="C5570">
        <v>20.222000000000001</v>
      </c>
      <c r="D5570">
        <v>61.451999999999998</v>
      </c>
      <c r="E5570" s="273">
        <v>240.5</v>
      </c>
    </row>
    <row r="5571" spans="1:5">
      <c r="A5571">
        <v>6072</v>
      </c>
      <c r="B5571" s="306">
        <v>1.3693287037035999</v>
      </c>
      <c r="C5571">
        <v>20.222000000000001</v>
      </c>
      <c r="D5571">
        <v>61.542000000000002</v>
      </c>
      <c r="E5571" s="273">
        <v>240.5</v>
      </c>
    </row>
    <row r="5572" spans="1:5">
      <c r="A5572">
        <v>6073</v>
      </c>
      <c r="B5572" s="306">
        <v>1.3694444444443401</v>
      </c>
      <c r="C5572">
        <v>20.222000000000001</v>
      </c>
      <c r="D5572">
        <v>61.542000000000002</v>
      </c>
      <c r="E5572" s="273">
        <v>240.5</v>
      </c>
    </row>
    <row r="5573" spans="1:5">
      <c r="A5573">
        <v>6074</v>
      </c>
      <c r="B5573" s="306">
        <v>1.36956018518508</v>
      </c>
      <c r="C5573">
        <v>20.222000000000001</v>
      </c>
      <c r="D5573">
        <v>61.603000000000002</v>
      </c>
      <c r="E5573" s="273">
        <v>240.5</v>
      </c>
    </row>
    <row r="5574" spans="1:5">
      <c r="A5574">
        <v>6075</v>
      </c>
      <c r="B5574" s="306">
        <v>1.36967592592582</v>
      </c>
      <c r="C5574">
        <v>20.222000000000001</v>
      </c>
      <c r="D5574">
        <v>61.573</v>
      </c>
      <c r="E5574" s="273">
        <v>240.5</v>
      </c>
    </row>
    <row r="5575" spans="1:5">
      <c r="A5575">
        <v>6076</v>
      </c>
      <c r="B5575" s="306">
        <v>1.3697916666665599</v>
      </c>
      <c r="C5575">
        <v>20.222000000000001</v>
      </c>
      <c r="D5575">
        <v>61.512</v>
      </c>
      <c r="E5575" s="273">
        <v>240.5</v>
      </c>
    </row>
    <row r="5576" spans="1:5">
      <c r="A5576">
        <v>6077</v>
      </c>
      <c r="B5576" s="306">
        <v>1.3699074074073001</v>
      </c>
      <c r="C5576">
        <v>20.222000000000001</v>
      </c>
      <c r="D5576">
        <v>61.573</v>
      </c>
      <c r="E5576" s="273">
        <v>240.5</v>
      </c>
    </row>
    <row r="5577" spans="1:5">
      <c r="A5577">
        <v>6078</v>
      </c>
      <c r="B5577" s="306">
        <v>1.37002314814804</v>
      </c>
      <c r="C5577">
        <v>20.222000000000001</v>
      </c>
      <c r="D5577">
        <v>61.633000000000003</v>
      </c>
      <c r="E5577" s="273">
        <v>240.5</v>
      </c>
    </row>
    <row r="5578" spans="1:5">
      <c r="A5578">
        <v>6079</v>
      </c>
      <c r="B5578" s="306">
        <v>1.37013888888878</v>
      </c>
      <c r="C5578">
        <v>20.222000000000001</v>
      </c>
      <c r="D5578">
        <v>61.662999999999997</v>
      </c>
      <c r="E5578" s="273">
        <v>240.5</v>
      </c>
    </row>
    <row r="5579" spans="1:5">
      <c r="A5579">
        <v>6080</v>
      </c>
      <c r="B5579" s="306">
        <v>1.3702546296295199</v>
      </c>
      <c r="C5579">
        <v>20.222000000000001</v>
      </c>
      <c r="D5579">
        <v>61.692999999999998</v>
      </c>
      <c r="E5579" s="273">
        <v>240.5</v>
      </c>
    </row>
    <row r="5580" spans="1:5">
      <c r="A5580">
        <v>6081</v>
      </c>
      <c r="B5580" s="306">
        <v>1.3703703703702701</v>
      </c>
      <c r="C5580">
        <v>20.222000000000001</v>
      </c>
      <c r="D5580">
        <v>61.662999999999997</v>
      </c>
      <c r="E5580" s="273">
        <v>240.5</v>
      </c>
    </row>
    <row r="5581" spans="1:5">
      <c r="A5581">
        <v>6082</v>
      </c>
      <c r="B5581" s="306">
        <v>1.37048611111101</v>
      </c>
      <c r="C5581">
        <v>20.222000000000001</v>
      </c>
      <c r="D5581">
        <v>61.662999999999997</v>
      </c>
      <c r="E5581" s="273">
        <v>240.5</v>
      </c>
    </row>
    <row r="5582" spans="1:5">
      <c r="A5582">
        <v>6083</v>
      </c>
      <c r="B5582" s="306">
        <v>1.37060185185175</v>
      </c>
      <c r="C5582">
        <v>20.222000000000001</v>
      </c>
      <c r="D5582">
        <v>61.692999999999998</v>
      </c>
      <c r="E5582" s="273">
        <v>240.5</v>
      </c>
    </row>
    <row r="5583" spans="1:5">
      <c r="A5583">
        <v>6084</v>
      </c>
      <c r="B5583" s="306">
        <v>1.3707175925924899</v>
      </c>
      <c r="C5583">
        <v>20.222000000000001</v>
      </c>
      <c r="D5583">
        <v>61.692999999999998</v>
      </c>
      <c r="E5583" s="273">
        <v>240.5</v>
      </c>
    </row>
    <row r="5584" spans="1:5">
      <c r="A5584">
        <v>6085</v>
      </c>
      <c r="B5584" s="306">
        <v>1.3708333333332301</v>
      </c>
      <c r="C5584">
        <v>20.245999999999999</v>
      </c>
      <c r="D5584">
        <v>61.667000000000002</v>
      </c>
      <c r="E5584" s="273">
        <v>240.5</v>
      </c>
    </row>
    <row r="5585" spans="1:5">
      <c r="A5585">
        <v>6086</v>
      </c>
      <c r="B5585" s="306">
        <v>1.37094907407397</v>
      </c>
      <c r="C5585">
        <v>20.245999999999999</v>
      </c>
      <c r="D5585">
        <v>61.697000000000003</v>
      </c>
      <c r="E5585" s="273">
        <v>232.6</v>
      </c>
    </row>
    <row r="5586" spans="1:5">
      <c r="A5586">
        <v>6087</v>
      </c>
      <c r="B5586" s="306">
        <v>1.37106481481471</v>
      </c>
      <c r="C5586">
        <v>20.245999999999999</v>
      </c>
      <c r="D5586">
        <v>61.758000000000003</v>
      </c>
      <c r="E5586" s="273">
        <v>232.6</v>
      </c>
    </row>
    <row r="5587" spans="1:5">
      <c r="A5587">
        <v>6088</v>
      </c>
      <c r="B5587" s="306">
        <v>1.3711805555554499</v>
      </c>
      <c r="C5587">
        <v>20.245999999999999</v>
      </c>
      <c r="D5587">
        <v>61.787999999999997</v>
      </c>
      <c r="E5587" s="273">
        <v>232.6</v>
      </c>
    </row>
    <row r="5588" spans="1:5">
      <c r="A5588">
        <v>6089</v>
      </c>
      <c r="B5588" s="306">
        <v>1.3712962962961901</v>
      </c>
      <c r="C5588">
        <v>20.245999999999999</v>
      </c>
      <c r="D5588">
        <v>61.787999999999997</v>
      </c>
      <c r="E5588" s="273">
        <v>240.5</v>
      </c>
    </row>
    <row r="5589" spans="1:5">
      <c r="A5589">
        <v>6090</v>
      </c>
      <c r="B5589" s="306">
        <v>1.37141203703693</v>
      </c>
      <c r="C5589">
        <v>20.245999999999999</v>
      </c>
      <c r="D5589">
        <v>61.758000000000003</v>
      </c>
      <c r="E5589" s="273">
        <v>240.5</v>
      </c>
    </row>
    <row r="5590" spans="1:5">
      <c r="A5590">
        <v>6091</v>
      </c>
      <c r="B5590" s="306">
        <v>1.37152777777767</v>
      </c>
      <c r="C5590">
        <v>20.245999999999999</v>
      </c>
      <c r="D5590">
        <v>61.758000000000003</v>
      </c>
      <c r="E5590" s="273">
        <v>240.5</v>
      </c>
    </row>
    <row r="5591" spans="1:5">
      <c r="A5591">
        <v>6092</v>
      </c>
      <c r="B5591" s="306">
        <v>1.3716435185184099</v>
      </c>
      <c r="C5591">
        <v>20.245999999999999</v>
      </c>
      <c r="D5591">
        <v>61.758000000000003</v>
      </c>
      <c r="E5591" s="273">
        <v>232.6</v>
      </c>
    </row>
    <row r="5592" spans="1:5">
      <c r="A5592">
        <v>6093</v>
      </c>
      <c r="B5592" s="306">
        <v>1.3717592592591501</v>
      </c>
      <c r="C5592">
        <v>20.245999999999999</v>
      </c>
      <c r="D5592">
        <v>61.787999999999997</v>
      </c>
      <c r="E5592" s="273">
        <v>232.6</v>
      </c>
    </row>
    <row r="5593" spans="1:5">
      <c r="A5593">
        <v>6094</v>
      </c>
      <c r="B5593" s="306">
        <v>1.37187499999989</v>
      </c>
      <c r="C5593">
        <v>20.245999999999999</v>
      </c>
      <c r="D5593">
        <v>61.787999999999997</v>
      </c>
      <c r="E5593" s="273">
        <v>240.5</v>
      </c>
    </row>
    <row r="5594" spans="1:5">
      <c r="A5594">
        <v>6095</v>
      </c>
      <c r="B5594" s="306">
        <v>1.37199074074064</v>
      </c>
      <c r="C5594">
        <v>20.245999999999999</v>
      </c>
      <c r="D5594">
        <v>61.758000000000003</v>
      </c>
      <c r="E5594" s="273">
        <v>232.6</v>
      </c>
    </row>
    <row r="5595" spans="1:5">
      <c r="A5595">
        <v>6096</v>
      </c>
      <c r="B5595" s="306">
        <v>1.3721064814813799</v>
      </c>
      <c r="C5595">
        <v>20.245999999999999</v>
      </c>
      <c r="D5595">
        <v>61.758000000000003</v>
      </c>
      <c r="E5595" s="273">
        <v>232.6</v>
      </c>
    </row>
    <row r="5596" spans="1:5">
      <c r="A5596">
        <v>6097</v>
      </c>
      <c r="B5596" s="306">
        <v>1.3722222222221201</v>
      </c>
      <c r="C5596">
        <v>20.245999999999999</v>
      </c>
      <c r="D5596">
        <v>61.728000000000002</v>
      </c>
      <c r="E5596" s="273">
        <v>232.6</v>
      </c>
    </row>
    <row r="5597" spans="1:5">
      <c r="A5597">
        <v>6098</v>
      </c>
      <c r="B5597" s="306">
        <v>1.37233796296286</v>
      </c>
      <c r="C5597">
        <v>20.245999999999999</v>
      </c>
      <c r="D5597">
        <v>61.697000000000003</v>
      </c>
      <c r="E5597" s="273">
        <v>232.6</v>
      </c>
    </row>
    <row r="5598" spans="1:5">
      <c r="A5598">
        <v>6099</v>
      </c>
      <c r="B5598" s="306">
        <v>1.3724537037036</v>
      </c>
      <c r="C5598">
        <v>20.245999999999999</v>
      </c>
      <c r="D5598">
        <v>61.515999999999998</v>
      </c>
      <c r="E5598" s="273">
        <v>232.6</v>
      </c>
    </row>
    <row r="5599" spans="1:5">
      <c r="A5599">
        <v>6100</v>
      </c>
      <c r="B5599" s="306">
        <v>1.3725694444443399</v>
      </c>
      <c r="C5599">
        <v>20.245999999999999</v>
      </c>
      <c r="D5599">
        <v>61.485999999999997</v>
      </c>
      <c r="E5599" s="273">
        <v>232.6</v>
      </c>
    </row>
    <row r="5600" spans="1:5">
      <c r="A5600">
        <v>6101</v>
      </c>
      <c r="B5600" s="306">
        <v>1.3726851851850801</v>
      </c>
      <c r="C5600">
        <v>20.245999999999999</v>
      </c>
      <c r="D5600">
        <v>61.395000000000003</v>
      </c>
      <c r="E5600" s="273">
        <v>232.6</v>
      </c>
    </row>
    <row r="5601" spans="1:5">
      <c r="A5601">
        <v>6102</v>
      </c>
      <c r="B5601" s="306">
        <v>1.37280092592582</v>
      </c>
      <c r="C5601">
        <v>20.245999999999999</v>
      </c>
      <c r="D5601">
        <v>61.456000000000003</v>
      </c>
      <c r="E5601" s="273">
        <v>232.6</v>
      </c>
    </row>
    <row r="5602" spans="1:5">
      <c r="A5602">
        <v>6103</v>
      </c>
      <c r="B5602" s="306">
        <v>1.37291666666656</v>
      </c>
      <c r="C5602">
        <v>20.245999999999999</v>
      </c>
      <c r="D5602">
        <v>61.456000000000003</v>
      </c>
      <c r="E5602" s="273">
        <v>232.6</v>
      </c>
    </row>
    <row r="5603" spans="1:5">
      <c r="A5603">
        <v>6104</v>
      </c>
      <c r="B5603" s="306">
        <v>1.3730324074072999</v>
      </c>
      <c r="C5603">
        <v>20.268999999999998</v>
      </c>
      <c r="D5603">
        <v>61.399000000000001</v>
      </c>
      <c r="E5603" s="273">
        <v>232.6</v>
      </c>
    </row>
    <row r="5604" spans="1:5">
      <c r="A5604">
        <v>6105</v>
      </c>
      <c r="B5604" s="306">
        <v>1.3731481481480401</v>
      </c>
      <c r="C5604">
        <v>20.245999999999999</v>
      </c>
      <c r="D5604">
        <v>61.274000000000001</v>
      </c>
      <c r="E5604" s="273">
        <v>232.6</v>
      </c>
    </row>
    <row r="5605" spans="1:5">
      <c r="A5605">
        <v>6106</v>
      </c>
      <c r="B5605" s="306">
        <v>1.37326388888878</v>
      </c>
      <c r="C5605">
        <v>20.268999999999998</v>
      </c>
      <c r="D5605">
        <v>61.277999999999999</v>
      </c>
      <c r="E5605" s="273">
        <v>232.6</v>
      </c>
    </row>
    <row r="5606" spans="1:5">
      <c r="A5606">
        <v>6107</v>
      </c>
      <c r="B5606" s="306">
        <v>1.37337962962952</v>
      </c>
      <c r="C5606">
        <v>20.245999999999999</v>
      </c>
      <c r="D5606">
        <v>61.274000000000001</v>
      </c>
      <c r="E5606" s="273">
        <v>232.6</v>
      </c>
    </row>
    <row r="5607" spans="1:5">
      <c r="A5607">
        <v>6108</v>
      </c>
      <c r="B5607" s="306">
        <v>1.3734953703702599</v>
      </c>
      <c r="C5607">
        <v>20.268999999999998</v>
      </c>
      <c r="D5607">
        <v>61.247999999999998</v>
      </c>
      <c r="E5607" s="273">
        <v>232.6</v>
      </c>
    </row>
    <row r="5608" spans="1:5">
      <c r="A5608">
        <v>6109</v>
      </c>
      <c r="B5608" s="306">
        <v>1.3736111111110101</v>
      </c>
      <c r="C5608">
        <v>20.268999999999998</v>
      </c>
      <c r="D5608">
        <v>61.186999999999998</v>
      </c>
      <c r="E5608" s="273">
        <v>232.6</v>
      </c>
    </row>
    <row r="5609" spans="1:5">
      <c r="A5609">
        <v>6110</v>
      </c>
      <c r="B5609" s="306">
        <v>1.37372685185175</v>
      </c>
      <c r="C5609">
        <v>20.268999999999998</v>
      </c>
      <c r="D5609">
        <v>61.127000000000002</v>
      </c>
      <c r="E5609" s="273">
        <v>232.6</v>
      </c>
    </row>
    <row r="5610" spans="1:5">
      <c r="A5610">
        <v>6111</v>
      </c>
      <c r="B5610" s="306">
        <v>1.37384259259249</v>
      </c>
      <c r="C5610">
        <v>20.268999999999998</v>
      </c>
      <c r="D5610">
        <v>61.066000000000003</v>
      </c>
      <c r="E5610" s="273">
        <v>232.6</v>
      </c>
    </row>
    <row r="5611" spans="1:5">
      <c r="A5611">
        <v>6112</v>
      </c>
      <c r="B5611" s="306">
        <v>1.3739583333332299</v>
      </c>
      <c r="C5611">
        <v>20.245999999999999</v>
      </c>
      <c r="D5611">
        <v>61.002000000000002</v>
      </c>
      <c r="E5611" s="273">
        <v>232.6</v>
      </c>
    </row>
    <row r="5612" spans="1:5">
      <c r="A5612">
        <v>6113</v>
      </c>
      <c r="B5612" s="306">
        <v>1.3740740740739701</v>
      </c>
      <c r="C5612">
        <v>20.268999999999998</v>
      </c>
      <c r="D5612">
        <v>60.975000000000001</v>
      </c>
      <c r="E5612" s="273">
        <v>232.6</v>
      </c>
    </row>
    <row r="5613" spans="1:5">
      <c r="A5613">
        <v>6114</v>
      </c>
      <c r="B5613" s="306">
        <v>1.37418981481471</v>
      </c>
      <c r="C5613">
        <v>20.268999999999998</v>
      </c>
      <c r="D5613">
        <v>60.945</v>
      </c>
      <c r="E5613" s="273">
        <v>232.6</v>
      </c>
    </row>
    <row r="5614" spans="1:5">
      <c r="A5614">
        <v>6115</v>
      </c>
      <c r="B5614" s="306">
        <v>1.37430555555545</v>
      </c>
      <c r="C5614">
        <v>20.268999999999998</v>
      </c>
      <c r="D5614">
        <v>60.975000000000001</v>
      </c>
      <c r="E5614" s="273">
        <v>232.6</v>
      </c>
    </row>
    <row r="5615" spans="1:5">
      <c r="A5615">
        <v>6116</v>
      </c>
      <c r="B5615" s="306">
        <v>1.3744212962961899</v>
      </c>
      <c r="C5615">
        <v>20.268999999999998</v>
      </c>
      <c r="D5615">
        <v>61.006</v>
      </c>
      <c r="E5615" s="273">
        <v>232.6</v>
      </c>
    </row>
    <row r="5616" spans="1:5">
      <c r="A5616">
        <v>6117</v>
      </c>
      <c r="B5616" s="306">
        <v>1.3745370370369301</v>
      </c>
      <c r="C5616">
        <v>20.268999999999998</v>
      </c>
      <c r="D5616">
        <v>61.097000000000001</v>
      </c>
      <c r="E5616" s="273">
        <v>232.6</v>
      </c>
    </row>
    <row r="5617" spans="1:5">
      <c r="A5617">
        <v>6118</v>
      </c>
      <c r="B5617" s="306">
        <v>1.37465277777767</v>
      </c>
      <c r="C5617">
        <v>20.268999999999998</v>
      </c>
      <c r="D5617">
        <v>61.036000000000001</v>
      </c>
      <c r="E5617" s="273">
        <v>232.6</v>
      </c>
    </row>
    <row r="5618" spans="1:5">
      <c r="A5618">
        <v>6119</v>
      </c>
      <c r="B5618" s="306">
        <v>1.37476851851841</v>
      </c>
      <c r="C5618">
        <v>20.268999999999998</v>
      </c>
      <c r="D5618">
        <v>61.006</v>
      </c>
      <c r="E5618" s="273">
        <v>232.6</v>
      </c>
    </row>
    <row r="5619" spans="1:5">
      <c r="A5619">
        <v>6120</v>
      </c>
      <c r="B5619" s="306">
        <v>1.3748842592591499</v>
      </c>
      <c r="C5619">
        <v>20.268999999999998</v>
      </c>
      <c r="D5619">
        <v>61.006</v>
      </c>
      <c r="E5619" s="273">
        <v>232.6</v>
      </c>
    </row>
    <row r="5620" spans="1:5">
      <c r="A5620">
        <v>6121</v>
      </c>
      <c r="B5620" s="306">
        <v>1.3749999999998901</v>
      </c>
      <c r="C5620">
        <v>20.268999999999998</v>
      </c>
      <c r="D5620">
        <v>61.097000000000001</v>
      </c>
      <c r="E5620" s="273">
        <v>232.6</v>
      </c>
    </row>
    <row r="5621" spans="1:5">
      <c r="A5621">
        <v>6122</v>
      </c>
      <c r="B5621" s="306">
        <v>1.37511574074063</v>
      </c>
      <c r="C5621">
        <v>20.268999999999998</v>
      </c>
      <c r="D5621">
        <v>61.097000000000001</v>
      </c>
      <c r="E5621" s="273">
        <v>232.6</v>
      </c>
    </row>
    <row r="5622" spans="1:5">
      <c r="A5622">
        <v>6123</v>
      </c>
      <c r="B5622" s="306">
        <v>1.37523148148138</v>
      </c>
      <c r="C5622">
        <v>20.268999999999998</v>
      </c>
      <c r="D5622">
        <v>61.097000000000001</v>
      </c>
      <c r="E5622" s="273">
        <v>232.6</v>
      </c>
    </row>
    <row r="5623" spans="1:5">
      <c r="A5623">
        <v>6124</v>
      </c>
      <c r="B5623" s="306">
        <v>1.3753472222221199</v>
      </c>
      <c r="C5623">
        <v>20.268999999999998</v>
      </c>
      <c r="D5623">
        <v>61.066000000000003</v>
      </c>
      <c r="E5623" s="273">
        <v>232.6</v>
      </c>
    </row>
    <row r="5624" spans="1:5">
      <c r="A5624">
        <v>6125</v>
      </c>
      <c r="B5624" s="306">
        <v>1.3754629629628601</v>
      </c>
      <c r="C5624">
        <v>20.268999999999998</v>
      </c>
      <c r="D5624">
        <v>61.006</v>
      </c>
      <c r="E5624" s="273">
        <v>232.6</v>
      </c>
    </row>
    <row r="5625" spans="1:5">
      <c r="A5625">
        <v>6126</v>
      </c>
      <c r="B5625" s="306">
        <v>1.3755787037036</v>
      </c>
      <c r="C5625">
        <v>20.268999999999998</v>
      </c>
      <c r="D5625">
        <v>60.823999999999998</v>
      </c>
      <c r="E5625" s="273">
        <v>232.6</v>
      </c>
    </row>
    <row r="5626" spans="1:5">
      <c r="A5626">
        <v>6127</v>
      </c>
      <c r="B5626" s="306">
        <v>1.37569444444434</v>
      </c>
      <c r="C5626">
        <v>20.268999999999998</v>
      </c>
      <c r="D5626">
        <v>60.732999999999997</v>
      </c>
      <c r="E5626" s="273">
        <v>232.6</v>
      </c>
    </row>
    <row r="5627" spans="1:5">
      <c r="A5627">
        <v>6128</v>
      </c>
      <c r="B5627" s="306">
        <v>1.3758101851850799</v>
      </c>
      <c r="C5627">
        <v>20.268999999999998</v>
      </c>
      <c r="D5627">
        <v>60.642000000000003</v>
      </c>
      <c r="E5627" s="273">
        <v>232.6</v>
      </c>
    </row>
    <row r="5628" spans="1:5">
      <c r="A5628">
        <v>6129</v>
      </c>
      <c r="B5628" s="306">
        <v>1.3759259259258201</v>
      </c>
      <c r="C5628">
        <v>20.268999999999998</v>
      </c>
      <c r="D5628">
        <v>60.732999999999997</v>
      </c>
      <c r="E5628" s="273">
        <v>232.6</v>
      </c>
    </row>
    <row r="5629" spans="1:5">
      <c r="A5629">
        <v>6130</v>
      </c>
      <c r="B5629" s="306">
        <v>1.37604166666656</v>
      </c>
      <c r="C5629">
        <v>20.268999999999998</v>
      </c>
      <c r="D5629">
        <v>60.703000000000003</v>
      </c>
      <c r="E5629" s="273">
        <v>232.6</v>
      </c>
    </row>
    <row r="5630" spans="1:5">
      <c r="A5630">
        <v>6131</v>
      </c>
      <c r="B5630" s="306">
        <v>1.3761574074073</v>
      </c>
      <c r="C5630">
        <v>20.268999999999998</v>
      </c>
      <c r="D5630">
        <v>60.703000000000003</v>
      </c>
      <c r="E5630" s="273">
        <v>232.6</v>
      </c>
    </row>
    <row r="5631" spans="1:5">
      <c r="A5631">
        <v>6132</v>
      </c>
      <c r="B5631" s="306">
        <v>1.3762731481480399</v>
      </c>
      <c r="C5631">
        <v>20.268999999999998</v>
      </c>
      <c r="D5631">
        <v>60.703000000000003</v>
      </c>
      <c r="E5631" s="273">
        <v>232.6</v>
      </c>
    </row>
    <row r="5632" spans="1:5">
      <c r="A5632">
        <v>6133</v>
      </c>
      <c r="B5632" s="306">
        <v>1.3763888888887801</v>
      </c>
      <c r="C5632">
        <v>20.268999999999998</v>
      </c>
      <c r="D5632">
        <v>60.673000000000002</v>
      </c>
      <c r="E5632" s="273">
        <v>232.6</v>
      </c>
    </row>
    <row r="5633" spans="1:5">
      <c r="A5633">
        <v>6134</v>
      </c>
      <c r="B5633" s="306">
        <v>1.37650462962952</v>
      </c>
      <c r="C5633">
        <v>20.292999999999999</v>
      </c>
      <c r="D5633">
        <v>60.646000000000001</v>
      </c>
      <c r="E5633" s="273">
        <v>232.6</v>
      </c>
    </row>
    <row r="5634" spans="1:5">
      <c r="A5634">
        <v>6135</v>
      </c>
      <c r="B5634" s="306">
        <v>1.37662037037026</v>
      </c>
      <c r="C5634">
        <v>20.268999999999998</v>
      </c>
      <c r="D5634">
        <v>60.612000000000002</v>
      </c>
      <c r="E5634" s="273">
        <v>232.6</v>
      </c>
    </row>
    <row r="5635" spans="1:5">
      <c r="A5635">
        <v>6136</v>
      </c>
      <c r="B5635" s="306">
        <v>1.3767361111109999</v>
      </c>
      <c r="C5635">
        <v>20.292999999999999</v>
      </c>
      <c r="D5635">
        <v>60.616</v>
      </c>
      <c r="E5635" s="273">
        <v>232.6</v>
      </c>
    </row>
    <row r="5636" spans="1:5">
      <c r="A5636">
        <v>6137</v>
      </c>
      <c r="B5636" s="306">
        <v>1.3768518518517501</v>
      </c>
      <c r="C5636">
        <v>20.292999999999999</v>
      </c>
      <c r="D5636">
        <v>60.585000000000001</v>
      </c>
      <c r="E5636" s="273">
        <v>232.6</v>
      </c>
    </row>
    <row r="5637" spans="1:5">
      <c r="A5637">
        <v>6138</v>
      </c>
      <c r="B5637" s="306">
        <v>1.37696759259249</v>
      </c>
      <c r="C5637">
        <v>20.292999999999999</v>
      </c>
      <c r="D5637">
        <v>60.524999999999999</v>
      </c>
      <c r="E5637" s="273">
        <v>232.6</v>
      </c>
    </row>
    <row r="5638" spans="1:5">
      <c r="A5638">
        <v>6139</v>
      </c>
      <c r="B5638" s="306">
        <v>1.37708333333323</v>
      </c>
      <c r="C5638">
        <v>20.292999999999999</v>
      </c>
      <c r="D5638">
        <v>60.555</v>
      </c>
      <c r="E5638" s="273">
        <v>232.6</v>
      </c>
    </row>
    <row r="5639" spans="1:5">
      <c r="A5639">
        <v>6140</v>
      </c>
      <c r="B5639" s="306">
        <v>1.3771990740739699</v>
      </c>
      <c r="C5639">
        <v>20.292999999999999</v>
      </c>
      <c r="D5639">
        <v>60.463999999999999</v>
      </c>
      <c r="E5639" s="273">
        <v>232.6</v>
      </c>
    </row>
    <row r="5640" spans="1:5">
      <c r="A5640">
        <v>6141</v>
      </c>
      <c r="B5640" s="306">
        <v>1.3773148148147101</v>
      </c>
      <c r="C5640">
        <v>20.292999999999999</v>
      </c>
      <c r="D5640">
        <v>60.372999999999998</v>
      </c>
      <c r="E5640" s="273">
        <v>232.6</v>
      </c>
    </row>
    <row r="5641" spans="1:5">
      <c r="A5641">
        <v>6142</v>
      </c>
      <c r="B5641" s="306">
        <v>1.37743055555545</v>
      </c>
      <c r="C5641">
        <v>20.292999999999999</v>
      </c>
      <c r="D5641">
        <v>60.433999999999997</v>
      </c>
      <c r="E5641" s="273">
        <v>232.6</v>
      </c>
    </row>
    <row r="5642" spans="1:5">
      <c r="A5642">
        <v>6143</v>
      </c>
      <c r="B5642" s="306">
        <v>1.37754629629619</v>
      </c>
      <c r="C5642">
        <v>20.292999999999999</v>
      </c>
      <c r="D5642">
        <v>60.463999999999999</v>
      </c>
      <c r="E5642" s="273">
        <v>232.6</v>
      </c>
    </row>
    <row r="5643" spans="1:5">
      <c r="A5643">
        <v>6144</v>
      </c>
      <c r="B5643" s="306">
        <v>1.3776620370369299</v>
      </c>
      <c r="C5643">
        <v>20.292999999999999</v>
      </c>
      <c r="D5643">
        <v>60.402999999999999</v>
      </c>
      <c r="E5643" s="273">
        <v>232.6</v>
      </c>
    </row>
    <row r="5644" spans="1:5">
      <c r="A5644">
        <v>6145</v>
      </c>
      <c r="B5644" s="306">
        <v>1.3777777777776701</v>
      </c>
      <c r="C5644">
        <v>20.292999999999999</v>
      </c>
      <c r="D5644">
        <v>60.372999999999998</v>
      </c>
      <c r="E5644" s="273">
        <v>232.6</v>
      </c>
    </row>
    <row r="5645" spans="1:5">
      <c r="A5645">
        <v>6146</v>
      </c>
      <c r="B5645" s="306">
        <v>1.37789351851841</v>
      </c>
      <c r="C5645">
        <v>20.292999999999999</v>
      </c>
      <c r="D5645">
        <v>60.494</v>
      </c>
      <c r="E5645" s="273">
        <v>232.6</v>
      </c>
    </row>
    <row r="5646" spans="1:5">
      <c r="A5646">
        <v>6147</v>
      </c>
      <c r="B5646" s="306">
        <v>1.37800925925915</v>
      </c>
      <c r="C5646">
        <v>20.292999999999999</v>
      </c>
      <c r="D5646">
        <v>60.463999999999999</v>
      </c>
      <c r="E5646" s="273">
        <v>232.6</v>
      </c>
    </row>
    <row r="5647" spans="1:5">
      <c r="A5647">
        <v>6148</v>
      </c>
      <c r="B5647" s="306">
        <v>1.3781249999998899</v>
      </c>
      <c r="C5647">
        <v>20.292999999999999</v>
      </c>
      <c r="D5647">
        <v>60.463999999999999</v>
      </c>
      <c r="E5647" s="273">
        <v>232.6</v>
      </c>
    </row>
    <row r="5648" spans="1:5">
      <c r="A5648">
        <v>6149</v>
      </c>
      <c r="B5648" s="306">
        <v>1.3782407407406301</v>
      </c>
      <c r="C5648">
        <v>20.292999999999999</v>
      </c>
      <c r="D5648">
        <v>60.463999999999999</v>
      </c>
      <c r="E5648" s="273">
        <v>232.6</v>
      </c>
    </row>
    <row r="5649" spans="1:5">
      <c r="A5649">
        <v>6150</v>
      </c>
      <c r="B5649" s="306">
        <v>1.37835648148137</v>
      </c>
      <c r="C5649">
        <v>20.292999999999999</v>
      </c>
      <c r="D5649">
        <v>60.311999999999998</v>
      </c>
      <c r="E5649" s="273">
        <v>232.6</v>
      </c>
    </row>
    <row r="5650" spans="1:5">
      <c r="A5650">
        <v>6151</v>
      </c>
      <c r="B5650" s="306">
        <v>1.37847222222212</v>
      </c>
      <c r="C5650">
        <v>20.292999999999999</v>
      </c>
      <c r="D5650">
        <v>60.281999999999996</v>
      </c>
      <c r="E5650" s="273">
        <v>232.6</v>
      </c>
    </row>
    <row r="5651" spans="1:5">
      <c r="A5651">
        <v>6152</v>
      </c>
      <c r="B5651" s="306">
        <v>1.3785879629628599</v>
      </c>
      <c r="C5651">
        <v>20.292999999999999</v>
      </c>
      <c r="D5651">
        <v>60.281999999999996</v>
      </c>
      <c r="E5651" s="273">
        <v>232.6</v>
      </c>
    </row>
    <row r="5652" spans="1:5">
      <c r="A5652">
        <v>6153</v>
      </c>
      <c r="B5652" s="306">
        <v>1.3787037037036001</v>
      </c>
      <c r="C5652">
        <v>20.292999999999999</v>
      </c>
      <c r="D5652">
        <v>60.311999999999998</v>
      </c>
      <c r="E5652" s="273">
        <v>232.6</v>
      </c>
    </row>
    <row r="5653" spans="1:5">
      <c r="A5653">
        <v>6154</v>
      </c>
      <c r="B5653" s="306">
        <v>1.37881944444434</v>
      </c>
      <c r="C5653">
        <v>20.317</v>
      </c>
      <c r="D5653">
        <v>60.347000000000001</v>
      </c>
      <c r="E5653" s="273">
        <v>232.6</v>
      </c>
    </row>
    <row r="5654" spans="1:5">
      <c r="A5654">
        <v>6155</v>
      </c>
      <c r="B5654" s="306">
        <v>1.37893518518508</v>
      </c>
      <c r="C5654">
        <v>20.292999999999999</v>
      </c>
      <c r="D5654">
        <v>60.281999999999996</v>
      </c>
      <c r="E5654" s="273">
        <v>232.6</v>
      </c>
    </row>
    <row r="5655" spans="1:5">
      <c r="A5655">
        <v>6156</v>
      </c>
      <c r="B5655" s="306">
        <v>1.3790509259258199</v>
      </c>
      <c r="C5655">
        <v>20.292999999999999</v>
      </c>
      <c r="D5655">
        <v>60.191000000000003</v>
      </c>
      <c r="E5655" s="273">
        <v>232.6</v>
      </c>
    </row>
    <row r="5656" spans="1:5">
      <c r="A5656">
        <v>6157</v>
      </c>
      <c r="B5656" s="306">
        <v>1.3791666666665601</v>
      </c>
      <c r="C5656">
        <v>20.317</v>
      </c>
      <c r="D5656">
        <v>60.103999999999999</v>
      </c>
      <c r="E5656" s="273">
        <v>232.6</v>
      </c>
    </row>
    <row r="5657" spans="1:5">
      <c r="A5657">
        <v>6158</v>
      </c>
      <c r="B5657" s="306">
        <v>1.3792824074073</v>
      </c>
      <c r="C5657">
        <v>20.292999999999999</v>
      </c>
      <c r="D5657">
        <v>60.191000000000003</v>
      </c>
      <c r="E5657" s="273">
        <v>232.6</v>
      </c>
    </row>
    <row r="5658" spans="1:5">
      <c r="A5658">
        <v>6159</v>
      </c>
      <c r="B5658" s="306">
        <v>1.37939814814804</v>
      </c>
      <c r="C5658">
        <v>20.317</v>
      </c>
      <c r="D5658">
        <v>60.195</v>
      </c>
      <c r="E5658" s="273">
        <v>232.6</v>
      </c>
    </row>
    <row r="5659" spans="1:5">
      <c r="A5659">
        <v>6160</v>
      </c>
      <c r="B5659" s="306">
        <v>1.3795138888887799</v>
      </c>
      <c r="C5659">
        <v>20.317</v>
      </c>
      <c r="D5659">
        <v>60.195</v>
      </c>
      <c r="E5659" s="273">
        <v>224.7</v>
      </c>
    </row>
    <row r="5660" spans="1:5">
      <c r="A5660">
        <v>6161</v>
      </c>
      <c r="B5660" s="306">
        <v>1.3796296296295201</v>
      </c>
      <c r="C5660">
        <v>20.317</v>
      </c>
      <c r="D5660">
        <v>60.255000000000003</v>
      </c>
      <c r="E5660" s="273">
        <v>232.6</v>
      </c>
    </row>
    <row r="5661" spans="1:5">
      <c r="A5661">
        <v>6162</v>
      </c>
      <c r="B5661" s="306">
        <v>1.37974537037026</v>
      </c>
      <c r="C5661">
        <v>20.317</v>
      </c>
      <c r="D5661">
        <v>60.225000000000001</v>
      </c>
      <c r="E5661" s="273">
        <v>232.6</v>
      </c>
    </row>
    <row r="5662" spans="1:5">
      <c r="A5662">
        <v>6163</v>
      </c>
      <c r="B5662" s="306">
        <v>1.379861111111</v>
      </c>
      <c r="C5662">
        <v>20.317</v>
      </c>
      <c r="D5662">
        <v>60.134</v>
      </c>
      <c r="E5662" s="273">
        <v>232.6</v>
      </c>
    </row>
    <row r="5663" spans="1:5">
      <c r="A5663">
        <v>6164</v>
      </c>
      <c r="B5663" s="306">
        <v>1.3799768518517499</v>
      </c>
      <c r="C5663">
        <v>20.317</v>
      </c>
      <c r="D5663">
        <v>60.103999999999999</v>
      </c>
      <c r="E5663" s="273">
        <v>232.6</v>
      </c>
    </row>
    <row r="5664" spans="1:5">
      <c r="A5664">
        <v>6165</v>
      </c>
      <c r="B5664" s="306">
        <v>1.3800925925924901</v>
      </c>
      <c r="C5664">
        <v>20.317</v>
      </c>
      <c r="D5664">
        <v>60.042999999999999</v>
      </c>
      <c r="E5664" s="273">
        <v>232.6</v>
      </c>
    </row>
    <row r="5665" spans="1:5">
      <c r="A5665">
        <v>6166</v>
      </c>
      <c r="B5665" s="306">
        <v>1.38020833333323</v>
      </c>
      <c r="C5665">
        <v>20.317</v>
      </c>
      <c r="D5665">
        <v>60.134</v>
      </c>
      <c r="E5665" s="273">
        <v>224.7</v>
      </c>
    </row>
    <row r="5666" spans="1:5">
      <c r="A5666">
        <v>6167</v>
      </c>
      <c r="B5666" s="306">
        <v>1.38032407407397</v>
      </c>
      <c r="C5666">
        <v>20.317</v>
      </c>
      <c r="D5666">
        <v>59.951999999999998</v>
      </c>
      <c r="E5666" s="273">
        <v>224.7</v>
      </c>
    </row>
    <row r="5667" spans="1:5">
      <c r="A5667">
        <v>6168</v>
      </c>
      <c r="B5667" s="306">
        <v>1.3804398148147099</v>
      </c>
      <c r="C5667">
        <v>20.317</v>
      </c>
      <c r="D5667">
        <v>59.920999999999999</v>
      </c>
      <c r="E5667" s="273">
        <v>232.6</v>
      </c>
    </row>
    <row r="5668" spans="1:5">
      <c r="A5668">
        <v>6169</v>
      </c>
      <c r="B5668" s="306">
        <v>1.3805555555554501</v>
      </c>
      <c r="C5668">
        <v>20.317</v>
      </c>
      <c r="D5668">
        <v>60.012999999999998</v>
      </c>
      <c r="E5668" s="273">
        <v>224.7</v>
      </c>
    </row>
    <row r="5669" spans="1:5">
      <c r="A5669">
        <v>6170</v>
      </c>
      <c r="B5669" s="306">
        <v>1.38067129629619</v>
      </c>
      <c r="C5669">
        <v>20.317</v>
      </c>
      <c r="D5669">
        <v>60.073</v>
      </c>
      <c r="E5669" s="273">
        <v>224.7</v>
      </c>
    </row>
    <row r="5670" spans="1:5">
      <c r="A5670">
        <v>6171</v>
      </c>
      <c r="B5670" s="306">
        <v>1.38078703703693</v>
      </c>
      <c r="C5670">
        <v>20.317</v>
      </c>
      <c r="D5670">
        <v>60.073</v>
      </c>
      <c r="E5670" s="273">
        <v>224.7</v>
      </c>
    </row>
    <row r="5671" spans="1:5">
      <c r="A5671">
        <v>6172</v>
      </c>
      <c r="B5671" s="306">
        <v>1.3809027777776699</v>
      </c>
      <c r="C5671">
        <v>20.317</v>
      </c>
      <c r="D5671">
        <v>60.073</v>
      </c>
      <c r="E5671" s="273">
        <v>232.6</v>
      </c>
    </row>
    <row r="5672" spans="1:5">
      <c r="A5672">
        <v>6173</v>
      </c>
      <c r="B5672" s="306">
        <v>1.3810185185184101</v>
      </c>
      <c r="C5672">
        <v>20.317</v>
      </c>
      <c r="D5672">
        <v>60.012999999999998</v>
      </c>
      <c r="E5672" s="273">
        <v>224.7</v>
      </c>
    </row>
    <row r="5673" spans="1:5">
      <c r="A5673">
        <v>6174</v>
      </c>
      <c r="B5673" s="306">
        <v>1.38113425925915</v>
      </c>
      <c r="C5673">
        <v>20.317</v>
      </c>
      <c r="D5673">
        <v>60.012999999999998</v>
      </c>
      <c r="E5673" s="273">
        <v>224.7</v>
      </c>
    </row>
    <row r="5674" spans="1:5">
      <c r="A5674">
        <v>6175</v>
      </c>
      <c r="B5674" s="306">
        <v>1.38124999999989</v>
      </c>
      <c r="C5674">
        <v>20.317</v>
      </c>
      <c r="D5674">
        <v>60.073</v>
      </c>
      <c r="E5674" s="273">
        <v>224.7</v>
      </c>
    </row>
    <row r="5675" spans="1:5">
      <c r="A5675">
        <v>6176</v>
      </c>
      <c r="B5675" s="306">
        <v>1.3813657407406299</v>
      </c>
      <c r="C5675">
        <v>20.317</v>
      </c>
      <c r="D5675">
        <v>60.073</v>
      </c>
      <c r="E5675" s="273">
        <v>224.7</v>
      </c>
    </row>
    <row r="5676" spans="1:5">
      <c r="A5676">
        <v>6177</v>
      </c>
      <c r="B5676" s="306">
        <v>1.3814814814813701</v>
      </c>
      <c r="C5676">
        <v>20.317</v>
      </c>
      <c r="D5676">
        <v>59.951999999999998</v>
      </c>
      <c r="E5676" s="273">
        <v>232.6</v>
      </c>
    </row>
    <row r="5677" spans="1:5">
      <c r="A5677">
        <v>6178</v>
      </c>
      <c r="B5677" s="306">
        <v>1.38159722222212</v>
      </c>
      <c r="C5677">
        <v>20.317</v>
      </c>
      <c r="D5677">
        <v>59.83</v>
      </c>
      <c r="E5677" s="273">
        <v>232.6</v>
      </c>
    </row>
    <row r="5678" spans="1:5">
      <c r="A5678">
        <v>6179</v>
      </c>
      <c r="B5678" s="306">
        <v>1.3817129629628599</v>
      </c>
      <c r="C5678">
        <v>20.341000000000001</v>
      </c>
      <c r="D5678">
        <v>59.773000000000003</v>
      </c>
      <c r="E5678" s="273">
        <v>224.7</v>
      </c>
    </row>
    <row r="5679" spans="1:5">
      <c r="A5679">
        <v>6180</v>
      </c>
      <c r="B5679" s="306">
        <v>1.3818287037035999</v>
      </c>
      <c r="C5679">
        <v>20.341000000000001</v>
      </c>
      <c r="D5679">
        <v>59.773000000000003</v>
      </c>
      <c r="E5679" s="273">
        <v>232.6</v>
      </c>
    </row>
    <row r="5680" spans="1:5">
      <c r="A5680">
        <v>6181</v>
      </c>
      <c r="B5680" s="306">
        <v>1.3819444444443401</v>
      </c>
      <c r="C5680">
        <v>20.341000000000001</v>
      </c>
      <c r="D5680">
        <v>59.317</v>
      </c>
      <c r="E5680" s="273">
        <v>224.7</v>
      </c>
    </row>
    <row r="5681" spans="1:5">
      <c r="A5681">
        <v>6182</v>
      </c>
      <c r="B5681" s="306">
        <v>1.38206018518508</v>
      </c>
      <c r="C5681">
        <v>20.341000000000001</v>
      </c>
      <c r="D5681">
        <v>59.073</v>
      </c>
      <c r="E5681" s="273">
        <v>224.7</v>
      </c>
    </row>
    <row r="5682" spans="1:5">
      <c r="A5682">
        <v>6183</v>
      </c>
      <c r="B5682" s="306">
        <v>1.3821759259258199</v>
      </c>
      <c r="C5682">
        <v>20.341000000000001</v>
      </c>
      <c r="D5682">
        <v>59.195</v>
      </c>
      <c r="E5682" s="273">
        <v>224.7</v>
      </c>
    </row>
    <row r="5683" spans="1:5">
      <c r="A5683">
        <v>6184</v>
      </c>
      <c r="B5683" s="306">
        <v>1.3822916666665599</v>
      </c>
      <c r="C5683">
        <v>20.341000000000001</v>
      </c>
      <c r="D5683">
        <v>59.012</v>
      </c>
      <c r="E5683" s="273">
        <v>224.7</v>
      </c>
    </row>
    <row r="5684" spans="1:5">
      <c r="A5684">
        <v>6185</v>
      </c>
      <c r="B5684" s="306">
        <v>1.3824074074073001</v>
      </c>
      <c r="C5684">
        <v>20.341000000000001</v>
      </c>
      <c r="D5684">
        <v>58.524000000000001</v>
      </c>
      <c r="E5684" s="273">
        <v>224.7</v>
      </c>
    </row>
    <row r="5685" spans="1:5">
      <c r="A5685">
        <v>6186</v>
      </c>
      <c r="B5685" s="306">
        <v>1.38252314814804</v>
      </c>
      <c r="C5685">
        <v>20.341000000000001</v>
      </c>
      <c r="D5685">
        <v>58.493000000000002</v>
      </c>
      <c r="E5685" s="273">
        <v>232.6</v>
      </c>
    </row>
    <row r="5686" spans="1:5">
      <c r="A5686">
        <v>6187</v>
      </c>
      <c r="B5686" s="306">
        <v>1.3826388888887799</v>
      </c>
      <c r="C5686">
        <v>20.341000000000001</v>
      </c>
      <c r="D5686">
        <v>57.79</v>
      </c>
      <c r="E5686" s="273">
        <v>224.7</v>
      </c>
    </row>
    <row r="5687" spans="1:5">
      <c r="A5687">
        <v>6188</v>
      </c>
      <c r="B5687" s="306">
        <v>1.3827546296295199</v>
      </c>
      <c r="C5687">
        <v>20.341000000000001</v>
      </c>
      <c r="D5687">
        <v>57.728000000000002</v>
      </c>
      <c r="E5687" s="273">
        <v>224.7</v>
      </c>
    </row>
    <row r="5688" spans="1:5">
      <c r="A5688">
        <v>6189</v>
      </c>
      <c r="B5688" s="306">
        <v>1.3828703703702601</v>
      </c>
      <c r="C5688">
        <v>20.341000000000001</v>
      </c>
      <c r="D5688">
        <v>57.667000000000002</v>
      </c>
      <c r="E5688" s="273">
        <v>224.7</v>
      </c>
    </row>
    <row r="5689" spans="1:5">
      <c r="A5689">
        <v>6190</v>
      </c>
      <c r="B5689" s="306">
        <v>1.382986111111</v>
      </c>
      <c r="C5689">
        <v>20.341000000000001</v>
      </c>
      <c r="D5689">
        <v>57.268999999999998</v>
      </c>
      <c r="E5689" s="273">
        <v>224.7</v>
      </c>
    </row>
    <row r="5690" spans="1:5">
      <c r="A5690">
        <v>6191</v>
      </c>
      <c r="B5690" s="306">
        <v>1.3831018518517399</v>
      </c>
      <c r="C5690">
        <v>20.341000000000001</v>
      </c>
      <c r="D5690">
        <v>57.238</v>
      </c>
      <c r="E5690" s="273">
        <v>232.6</v>
      </c>
    </row>
    <row r="5691" spans="1:5">
      <c r="A5691">
        <v>6192</v>
      </c>
      <c r="B5691" s="306">
        <v>1.3832175925924901</v>
      </c>
      <c r="C5691">
        <v>20.341000000000001</v>
      </c>
      <c r="D5691">
        <v>57.728000000000002</v>
      </c>
      <c r="E5691" s="273">
        <v>232.6</v>
      </c>
    </row>
    <row r="5692" spans="1:5">
      <c r="A5692">
        <v>6193</v>
      </c>
      <c r="B5692" s="306">
        <v>1.3833333333332301</v>
      </c>
      <c r="C5692">
        <v>20.341000000000001</v>
      </c>
      <c r="D5692">
        <v>57.390999999999998</v>
      </c>
      <c r="E5692" s="273">
        <v>232.6</v>
      </c>
    </row>
    <row r="5693" spans="1:5">
      <c r="A5693">
        <v>6194</v>
      </c>
      <c r="B5693" s="306">
        <v>1.38344907407397</v>
      </c>
      <c r="C5693">
        <v>20.364999999999998</v>
      </c>
      <c r="D5693">
        <v>57.15</v>
      </c>
      <c r="E5693" s="273">
        <v>224.7</v>
      </c>
    </row>
    <row r="5694" spans="1:5">
      <c r="A5694">
        <v>6195</v>
      </c>
      <c r="B5694" s="306">
        <v>1.3835648148147099</v>
      </c>
      <c r="C5694">
        <v>20.364999999999998</v>
      </c>
      <c r="D5694">
        <v>57.518000000000001</v>
      </c>
      <c r="E5694" s="273">
        <v>224.7</v>
      </c>
    </row>
    <row r="5695" spans="1:5">
      <c r="A5695">
        <v>6196</v>
      </c>
      <c r="B5695" s="306">
        <v>1.3836805555554501</v>
      </c>
      <c r="C5695">
        <v>20.341000000000001</v>
      </c>
      <c r="D5695">
        <v>57.698</v>
      </c>
      <c r="E5695" s="273">
        <v>224.7</v>
      </c>
    </row>
    <row r="5696" spans="1:5">
      <c r="A5696">
        <v>6197</v>
      </c>
      <c r="B5696" s="306">
        <v>1.3837962962961901</v>
      </c>
      <c r="C5696">
        <v>20.364999999999998</v>
      </c>
      <c r="D5696">
        <v>57.579000000000001</v>
      </c>
      <c r="E5696" s="273">
        <v>224.7</v>
      </c>
    </row>
    <row r="5697" spans="1:5">
      <c r="A5697">
        <v>6198</v>
      </c>
      <c r="B5697" s="306">
        <v>1.38391203703693</v>
      </c>
      <c r="C5697">
        <v>20.364999999999998</v>
      </c>
      <c r="D5697">
        <v>57.456000000000003</v>
      </c>
      <c r="E5697" s="273">
        <v>224.7</v>
      </c>
    </row>
    <row r="5698" spans="1:5">
      <c r="A5698">
        <v>6199</v>
      </c>
      <c r="B5698" s="306">
        <v>1.3840277777776699</v>
      </c>
      <c r="C5698">
        <v>20.364999999999998</v>
      </c>
      <c r="D5698">
        <v>57.426000000000002</v>
      </c>
      <c r="E5698" s="273">
        <v>224.7</v>
      </c>
    </row>
    <row r="5699" spans="1:5">
      <c r="A5699">
        <v>6200</v>
      </c>
      <c r="B5699" s="306">
        <v>1.3841435185184101</v>
      </c>
      <c r="C5699">
        <v>20.364999999999998</v>
      </c>
      <c r="D5699">
        <v>57.057000000000002</v>
      </c>
      <c r="E5699" s="273">
        <v>224.7</v>
      </c>
    </row>
    <row r="5700" spans="1:5">
      <c r="A5700">
        <v>6201</v>
      </c>
      <c r="B5700" s="306">
        <v>1.3842592592591501</v>
      </c>
      <c r="C5700">
        <v>20.364999999999998</v>
      </c>
      <c r="D5700">
        <v>56.566000000000003</v>
      </c>
      <c r="E5700" s="273">
        <v>224.7</v>
      </c>
    </row>
    <row r="5701" spans="1:5">
      <c r="A5701">
        <v>6202</v>
      </c>
      <c r="B5701" s="306">
        <v>1.38437499999989</v>
      </c>
      <c r="C5701">
        <v>20.364999999999998</v>
      </c>
      <c r="D5701">
        <v>56.503999999999998</v>
      </c>
      <c r="E5701" s="273">
        <v>224.7</v>
      </c>
    </row>
    <row r="5702" spans="1:5">
      <c r="A5702">
        <v>6203</v>
      </c>
      <c r="B5702" s="306">
        <v>1.3844907407406299</v>
      </c>
      <c r="C5702">
        <v>20.364999999999998</v>
      </c>
      <c r="D5702">
        <v>56.32</v>
      </c>
      <c r="E5702" s="273">
        <v>232.6</v>
      </c>
    </row>
    <row r="5703" spans="1:5">
      <c r="A5703">
        <v>6204</v>
      </c>
      <c r="B5703" s="306">
        <v>1.3846064814813701</v>
      </c>
      <c r="C5703">
        <v>20.364999999999998</v>
      </c>
      <c r="D5703">
        <v>56.073999999999998</v>
      </c>
      <c r="E5703" s="273">
        <v>232.6</v>
      </c>
    </row>
    <row r="5704" spans="1:5">
      <c r="A5704">
        <v>6205</v>
      </c>
      <c r="B5704" s="306">
        <v>1.3847222222221101</v>
      </c>
      <c r="C5704">
        <v>20.364999999999998</v>
      </c>
      <c r="D5704">
        <v>55.889000000000003</v>
      </c>
      <c r="E5704" s="273">
        <v>224.7</v>
      </c>
    </row>
    <row r="5705" spans="1:5">
      <c r="A5705">
        <v>6206</v>
      </c>
      <c r="B5705" s="306">
        <v>1.38483796296286</v>
      </c>
      <c r="C5705">
        <v>20.364999999999998</v>
      </c>
      <c r="D5705">
        <v>56.103999999999999</v>
      </c>
      <c r="E5705" s="273">
        <v>232.6</v>
      </c>
    </row>
    <row r="5706" spans="1:5">
      <c r="A5706">
        <v>6207</v>
      </c>
      <c r="B5706" s="306">
        <v>1.3849537037035999</v>
      </c>
      <c r="C5706">
        <v>20.364999999999998</v>
      </c>
      <c r="D5706">
        <v>56.165999999999997</v>
      </c>
      <c r="E5706" s="273">
        <v>224.7</v>
      </c>
    </row>
    <row r="5707" spans="1:5">
      <c r="A5707">
        <v>6208</v>
      </c>
      <c r="B5707" s="306">
        <v>1.3850694444443401</v>
      </c>
      <c r="C5707">
        <v>20.364999999999998</v>
      </c>
      <c r="D5707">
        <v>56.165999999999997</v>
      </c>
      <c r="E5707" s="273">
        <v>232.6</v>
      </c>
    </row>
    <row r="5708" spans="1:5">
      <c r="A5708">
        <v>6209</v>
      </c>
      <c r="B5708" s="306">
        <v>1.38518518518508</v>
      </c>
      <c r="C5708">
        <v>20.364999999999998</v>
      </c>
      <c r="D5708">
        <v>56.103999999999999</v>
      </c>
      <c r="E5708" s="273">
        <v>232.6</v>
      </c>
    </row>
    <row r="5709" spans="1:5">
      <c r="A5709">
        <v>6210</v>
      </c>
      <c r="B5709" s="306">
        <v>1.38530092592582</v>
      </c>
      <c r="C5709">
        <v>20.364999999999998</v>
      </c>
      <c r="D5709">
        <v>55.95</v>
      </c>
      <c r="E5709" s="273">
        <v>232.6</v>
      </c>
    </row>
    <row r="5710" spans="1:5">
      <c r="A5710">
        <v>6211</v>
      </c>
      <c r="B5710" s="306">
        <v>1.3854166666665599</v>
      </c>
      <c r="C5710">
        <v>20.364999999999998</v>
      </c>
      <c r="D5710">
        <v>55.857999999999997</v>
      </c>
      <c r="E5710" s="273">
        <v>224.7</v>
      </c>
    </row>
    <row r="5711" spans="1:5">
      <c r="A5711">
        <v>6212</v>
      </c>
      <c r="B5711" s="306">
        <v>1.3855324074073001</v>
      </c>
      <c r="C5711">
        <v>20.364999999999998</v>
      </c>
      <c r="D5711">
        <v>55.704000000000001</v>
      </c>
      <c r="E5711" s="273">
        <v>232.6</v>
      </c>
    </row>
    <row r="5712" spans="1:5">
      <c r="A5712">
        <v>6213</v>
      </c>
      <c r="B5712" s="306">
        <v>1.38564814814804</v>
      </c>
      <c r="C5712">
        <v>20.388000000000002</v>
      </c>
      <c r="D5712">
        <v>55.707000000000001</v>
      </c>
      <c r="E5712" s="273">
        <v>232.6</v>
      </c>
    </row>
    <row r="5713" spans="1:5">
      <c r="A5713">
        <v>6214</v>
      </c>
      <c r="B5713" s="306">
        <v>1.38576388888878</v>
      </c>
      <c r="C5713">
        <v>20.388000000000002</v>
      </c>
      <c r="D5713">
        <v>55.46</v>
      </c>
      <c r="E5713" s="273">
        <v>224.7</v>
      </c>
    </row>
    <row r="5714" spans="1:5">
      <c r="A5714">
        <v>6215</v>
      </c>
      <c r="B5714" s="306">
        <v>1.3858796296295199</v>
      </c>
      <c r="C5714">
        <v>20.364999999999998</v>
      </c>
      <c r="D5714">
        <v>55.488</v>
      </c>
      <c r="E5714" s="273">
        <v>224.7</v>
      </c>
    </row>
    <row r="5715" spans="1:5">
      <c r="A5715">
        <v>6216</v>
      </c>
      <c r="B5715" s="306">
        <v>1.3859953703702601</v>
      </c>
      <c r="C5715">
        <v>20.388000000000002</v>
      </c>
      <c r="D5715">
        <v>55.521999999999998</v>
      </c>
      <c r="E5715" s="273">
        <v>232.6</v>
      </c>
    </row>
    <row r="5716" spans="1:5">
      <c r="A5716">
        <v>6217</v>
      </c>
      <c r="B5716" s="306">
        <v>1.386111111111</v>
      </c>
      <c r="C5716">
        <v>20.388000000000002</v>
      </c>
      <c r="D5716">
        <v>55.768999999999998</v>
      </c>
      <c r="E5716" s="273">
        <v>232.6</v>
      </c>
    </row>
    <row r="5717" spans="1:5">
      <c r="A5717">
        <v>6218</v>
      </c>
      <c r="B5717" s="306">
        <v>1.38622685185174</v>
      </c>
      <c r="C5717">
        <v>20.388000000000002</v>
      </c>
      <c r="D5717">
        <v>55.860999999999997</v>
      </c>
      <c r="E5717" s="273">
        <v>224.7</v>
      </c>
    </row>
    <row r="5718" spans="1:5">
      <c r="A5718">
        <v>6219</v>
      </c>
      <c r="B5718" s="306">
        <v>1.3863425925924799</v>
      </c>
      <c r="C5718">
        <v>20.388000000000002</v>
      </c>
      <c r="D5718">
        <v>56.139000000000003</v>
      </c>
      <c r="E5718" s="273">
        <v>224.7</v>
      </c>
    </row>
    <row r="5719" spans="1:5">
      <c r="A5719">
        <v>6220</v>
      </c>
      <c r="B5719" s="306">
        <v>1.3864583333332301</v>
      </c>
      <c r="C5719">
        <v>20.388000000000002</v>
      </c>
      <c r="D5719">
        <v>56.384999999999998</v>
      </c>
      <c r="E5719" s="273">
        <v>232.6</v>
      </c>
    </row>
    <row r="5720" spans="1:5">
      <c r="A5720">
        <v>6221</v>
      </c>
      <c r="B5720" s="306">
        <v>1.38657407407397</v>
      </c>
      <c r="C5720">
        <v>20.388000000000002</v>
      </c>
      <c r="D5720">
        <v>56.353999999999999</v>
      </c>
      <c r="E5720" s="273">
        <v>232.6</v>
      </c>
    </row>
    <row r="5721" spans="1:5">
      <c r="A5721">
        <v>6222</v>
      </c>
      <c r="B5721" s="306">
        <v>1.38668981481471</v>
      </c>
      <c r="C5721">
        <v>20.388000000000002</v>
      </c>
      <c r="D5721">
        <v>56.445999999999998</v>
      </c>
      <c r="E5721" s="273">
        <v>232.6</v>
      </c>
    </row>
    <row r="5722" spans="1:5">
      <c r="A5722">
        <v>6223</v>
      </c>
      <c r="B5722" s="306">
        <v>1.3868055555554499</v>
      </c>
      <c r="C5722">
        <v>20.388000000000002</v>
      </c>
      <c r="D5722">
        <v>56.539000000000001</v>
      </c>
      <c r="E5722" s="273">
        <v>224.7</v>
      </c>
    </row>
    <row r="5723" spans="1:5">
      <c r="A5723">
        <v>6224</v>
      </c>
      <c r="B5723" s="306">
        <v>1.3869212962961901</v>
      </c>
      <c r="C5723">
        <v>20.388000000000002</v>
      </c>
      <c r="D5723">
        <v>56.415999999999997</v>
      </c>
      <c r="E5723" s="273">
        <v>232.6</v>
      </c>
    </row>
    <row r="5724" spans="1:5">
      <c r="A5724">
        <v>6225</v>
      </c>
      <c r="B5724" s="306">
        <v>1.38703703703693</v>
      </c>
      <c r="C5724">
        <v>20.388000000000002</v>
      </c>
      <c r="D5724">
        <v>56.353999999999999</v>
      </c>
      <c r="E5724" s="273">
        <v>232.6</v>
      </c>
    </row>
    <row r="5725" spans="1:5">
      <c r="A5725">
        <v>6226</v>
      </c>
      <c r="B5725" s="306">
        <v>1.38715277777767</v>
      </c>
      <c r="C5725">
        <v>20.388000000000002</v>
      </c>
      <c r="D5725">
        <v>55.984999999999999</v>
      </c>
      <c r="E5725" s="273">
        <v>232.6</v>
      </c>
    </row>
    <row r="5726" spans="1:5">
      <c r="A5726">
        <v>6227</v>
      </c>
      <c r="B5726" s="306">
        <v>1.3872685185184099</v>
      </c>
      <c r="C5726">
        <v>20.388000000000002</v>
      </c>
      <c r="D5726">
        <v>55.676000000000002</v>
      </c>
      <c r="E5726" s="273">
        <v>232.6</v>
      </c>
    </row>
    <row r="5727" spans="1:5">
      <c r="A5727">
        <v>6228</v>
      </c>
      <c r="B5727" s="306">
        <v>1.3873842592591501</v>
      </c>
      <c r="C5727">
        <v>20.388000000000002</v>
      </c>
      <c r="D5727">
        <v>55.521999999999998</v>
      </c>
      <c r="E5727" s="273">
        <v>232.6</v>
      </c>
    </row>
    <row r="5728" spans="1:5">
      <c r="A5728">
        <v>6229</v>
      </c>
      <c r="B5728" s="306">
        <v>1.38749999999989</v>
      </c>
      <c r="C5728">
        <v>20.388000000000002</v>
      </c>
      <c r="D5728">
        <v>55.707000000000001</v>
      </c>
      <c r="E5728" s="273">
        <v>232.6</v>
      </c>
    </row>
    <row r="5729" spans="1:5">
      <c r="A5729">
        <v>6230</v>
      </c>
      <c r="B5729" s="306">
        <v>1.38761574074063</v>
      </c>
      <c r="C5729">
        <v>20.388000000000002</v>
      </c>
      <c r="D5729">
        <v>55.676000000000002</v>
      </c>
      <c r="E5729" s="273">
        <v>224.7</v>
      </c>
    </row>
    <row r="5730" spans="1:5">
      <c r="A5730">
        <v>6231</v>
      </c>
      <c r="B5730" s="306">
        <v>1.3877314814813699</v>
      </c>
      <c r="C5730">
        <v>20.388000000000002</v>
      </c>
      <c r="D5730">
        <v>55.892000000000003</v>
      </c>
      <c r="E5730" s="273">
        <v>232.6</v>
      </c>
    </row>
    <row r="5731" spans="1:5">
      <c r="A5731">
        <v>6232</v>
      </c>
      <c r="B5731" s="306">
        <v>1.3878472222221101</v>
      </c>
      <c r="C5731">
        <v>20.411999999999999</v>
      </c>
      <c r="D5731">
        <v>55.557000000000002</v>
      </c>
      <c r="E5731" s="273">
        <v>232.6</v>
      </c>
    </row>
    <row r="5732" spans="1:5">
      <c r="A5732">
        <v>6233</v>
      </c>
      <c r="B5732" s="306">
        <v>1.38796296296285</v>
      </c>
      <c r="C5732">
        <v>20.388000000000002</v>
      </c>
      <c r="D5732">
        <v>55.552999999999997</v>
      </c>
      <c r="E5732" s="273">
        <v>232.6</v>
      </c>
    </row>
    <row r="5733" spans="1:5">
      <c r="A5733">
        <v>6234</v>
      </c>
      <c r="B5733" s="306">
        <v>1.3880787037036</v>
      </c>
      <c r="C5733">
        <v>20.388000000000002</v>
      </c>
      <c r="D5733">
        <v>55.552999999999997</v>
      </c>
      <c r="E5733" s="273">
        <v>224.7</v>
      </c>
    </row>
    <row r="5734" spans="1:5">
      <c r="A5734">
        <v>6235</v>
      </c>
      <c r="B5734" s="306">
        <v>1.3881944444443399</v>
      </c>
      <c r="C5734">
        <v>20.388000000000002</v>
      </c>
      <c r="D5734">
        <v>55.646000000000001</v>
      </c>
      <c r="E5734" s="273">
        <v>232.6</v>
      </c>
    </row>
    <row r="5735" spans="1:5">
      <c r="A5735">
        <v>6236</v>
      </c>
      <c r="B5735" s="306">
        <v>1.3883101851850801</v>
      </c>
      <c r="C5735">
        <v>20.411999999999999</v>
      </c>
      <c r="D5735">
        <v>55.618000000000002</v>
      </c>
      <c r="E5735" s="273">
        <v>224.7</v>
      </c>
    </row>
    <row r="5736" spans="1:5">
      <c r="A5736">
        <v>6237</v>
      </c>
      <c r="B5736" s="306">
        <v>1.38842592592582</v>
      </c>
      <c r="C5736">
        <v>20.411999999999999</v>
      </c>
      <c r="D5736">
        <v>55.557000000000002</v>
      </c>
      <c r="E5736" s="273">
        <v>232.6</v>
      </c>
    </row>
    <row r="5737" spans="1:5">
      <c r="A5737">
        <v>6238</v>
      </c>
      <c r="B5737" s="306">
        <v>1.38854166666656</v>
      </c>
      <c r="C5737">
        <v>20.411999999999999</v>
      </c>
      <c r="D5737">
        <v>55.186</v>
      </c>
      <c r="E5737" s="273">
        <v>224.7</v>
      </c>
    </row>
    <row r="5738" spans="1:5">
      <c r="A5738">
        <v>6239</v>
      </c>
      <c r="B5738" s="306">
        <v>1.3886574074072999</v>
      </c>
      <c r="C5738">
        <v>20.411999999999999</v>
      </c>
      <c r="D5738">
        <v>55.433</v>
      </c>
      <c r="E5738" s="273">
        <v>224.7</v>
      </c>
    </row>
    <row r="5739" spans="1:5">
      <c r="A5739">
        <v>6240</v>
      </c>
      <c r="B5739" s="306">
        <v>1.3887731481480401</v>
      </c>
      <c r="C5739">
        <v>20.411999999999999</v>
      </c>
      <c r="D5739">
        <v>55.957000000000001</v>
      </c>
      <c r="E5739" s="273">
        <v>224.7</v>
      </c>
    </row>
    <row r="5740" spans="1:5">
      <c r="A5740">
        <v>6241</v>
      </c>
      <c r="B5740" s="306">
        <v>1.38888888888878</v>
      </c>
      <c r="C5740">
        <v>20.411999999999999</v>
      </c>
      <c r="D5740">
        <v>55.896000000000001</v>
      </c>
      <c r="E5740" s="273">
        <v>232.6</v>
      </c>
    </row>
    <row r="5741" spans="1:5">
      <c r="A5741">
        <v>6242</v>
      </c>
      <c r="B5741" s="306">
        <v>1.38900462962952</v>
      </c>
      <c r="C5741">
        <v>20.411999999999999</v>
      </c>
      <c r="D5741">
        <v>55.557000000000002</v>
      </c>
      <c r="E5741" s="273">
        <v>232.6</v>
      </c>
    </row>
    <row r="5742" spans="1:5">
      <c r="A5742">
        <v>6243</v>
      </c>
      <c r="B5742" s="306">
        <v>1.3891203703702599</v>
      </c>
      <c r="C5742">
        <v>20.411999999999999</v>
      </c>
      <c r="D5742">
        <v>55.371000000000002</v>
      </c>
      <c r="E5742" s="273">
        <v>224.7</v>
      </c>
    </row>
    <row r="5743" spans="1:5">
      <c r="A5743">
        <v>6244</v>
      </c>
      <c r="B5743" s="306">
        <v>1.3892361111110001</v>
      </c>
      <c r="C5743">
        <v>20.411999999999999</v>
      </c>
      <c r="D5743">
        <v>55.247999999999998</v>
      </c>
      <c r="E5743" s="273">
        <v>224.7</v>
      </c>
    </row>
    <row r="5744" spans="1:5">
      <c r="A5744">
        <v>6245</v>
      </c>
      <c r="B5744" s="306">
        <v>1.38935185185174</v>
      </c>
      <c r="C5744">
        <v>20.411999999999999</v>
      </c>
      <c r="D5744">
        <v>55.061999999999998</v>
      </c>
      <c r="E5744" s="273">
        <v>232.6</v>
      </c>
    </row>
    <row r="5745" spans="1:5">
      <c r="A5745">
        <v>6246</v>
      </c>
      <c r="B5745" s="306">
        <v>1.38946759259248</v>
      </c>
      <c r="C5745">
        <v>20.411999999999999</v>
      </c>
      <c r="D5745">
        <v>55.093000000000004</v>
      </c>
      <c r="E5745" s="273">
        <v>232.6</v>
      </c>
    </row>
    <row r="5746" spans="1:5">
      <c r="A5746">
        <v>6247</v>
      </c>
      <c r="B5746" s="306">
        <v>1.3895833333332199</v>
      </c>
      <c r="C5746">
        <v>20.411999999999999</v>
      </c>
      <c r="D5746">
        <v>55.030999999999999</v>
      </c>
      <c r="E5746" s="273">
        <v>224.7</v>
      </c>
    </row>
    <row r="5747" spans="1:5">
      <c r="A5747">
        <v>6248</v>
      </c>
      <c r="B5747" s="306">
        <v>1.3896990740739701</v>
      </c>
      <c r="C5747">
        <v>20.411999999999999</v>
      </c>
      <c r="D5747">
        <v>55.061999999999998</v>
      </c>
      <c r="E5747" s="273">
        <v>224.7</v>
      </c>
    </row>
    <row r="5748" spans="1:5">
      <c r="A5748">
        <v>6249</v>
      </c>
      <c r="B5748" s="306">
        <v>1.38981481481471</v>
      </c>
      <c r="C5748">
        <v>20.411999999999999</v>
      </c>
      <c r="D5748">
        <v>54.939</v>
      </c>
      <c r="E5748" s="273">
        <v>232.6</v>
      </c>
    </row>
    <row r="5749" spans="1:5">
      <c r="A5749">
        <v>6250</v>
      </c>
      <c r="B5749" s="306">
        <v>1.38993055555545</v>
      </c>
      <c r="C5749">
        <v>20.411999999999999</v>
      </c>
      <c r="D5749">
        <v>54.753</v>
      </c>
      <c r="E5749" s="273">
        <v>224.7</v>
      </c>
    </row>
    <row r="5750" spans="1:5">
      <c r="A5750">
        <v>6251</v>
      </c>
      <c r="B5750" s="306">
        <v>1.3900462962961899</v>
      </c>
      <c r="C5750">
        <v>20.411999999999999</v>
      </c>
      <c r="D5750">
        <v>54.506</v>
      </c>
      <c r="E5750" s="273">
        <v>232.6</v>
      </c>
    </row>
    <row r="5751" spans="1:5">
      <c r="A5751">
        <v>6252</v>
      </c>
      <c r="B5751" s="306">
        <v>1.3901620370369301</v>
      </c>
      <c r="C5751">
        <v>20.411999999999999</v>
      </c>
      <c r="D5751">
        <v>54.32</v>
      </c>
      <c r="E5751" s="273">
        <v>232.6</v>
      </c>
    </row>
    <row r="5752" spans="1:5">
      <c r="A5752">
        <v>6253</v>
      </c>
      <c r="B5752" s="306">
        <v>1.39027777777767</v>
      </c>
      <c r="C5752">
        <v>20.411999999999999</v>
      </c>
      <c r="D5752">
        <v>54.195999999999998</v>
      </c>
      <c r="E5752" s="273">
        <v>224.7</v>
      </c>
    </row>
    <row r="5753" spans="1:5">
      <c r="A5753">
        <v>6254</v>
      </c>
      <c r="B5753" s="306">
        <v>1.39039351851841</v>
      </c>
      <c r="C5753">
        <v>20.411999999999999</v>
      </c>
      <c r="D5753">
        <v>53.948</v>
      </c>
      <c r="E5753" s="273">
        <v>224.7</v>
      </c>
    </row>
    <row r="5754" spans="1:5">
      <c r="A5754">
        <v>6255</v>
      </c>
      <c r="B5754" s="306">
        <v>1.3905092592591499</v>
      </c>
      <c r="C5754">
        <v>20.411999999999999</v>
      </c>
      <c r="D5754">
        <v>53.854999999999997</v>
      </c>
      <c r="E5754" s="273">
        <v>224.7</v>
      </c>
    </row>
    <row r="5755" spans="1:5">
      <c r="A5755">
        <v>6256</v>
      </c>
      <c r="B5755" s="306">
        <v>1.3906249999998901</v>
      </c>
      <c r="C5755">
        <v>20.411999999999999</v>
      </c>
      <c r="D5755">
        <v>53.854999999999997</v>
      </c>
      <c r="E5755" s="273">
        <v>224.7</v>
      </c>
    </row>
    <row r="5756" spans="1:5">
      <c r="A5756">
        <v>6257</v>
      </c>
      <c r="B5756" s="306">
        <v>1.39074074074063</v>
      </c>
      <c r="C5756">
        <v>20.411999999999999</v>
      </c>
      <c r="D5756">
        <v>54.164999999999999</v>
      </c>
      <c r="E5756" s="273">
        <v>232.6</v>
      </c>
    </row>
    <row r="5757" spans="1:5">
      <c r="A5757">
        <v>6258</v>
      </c>
      <c r="B5757" s="306">
        <v>1.39085648148137</v>
      </c>
      <c r="C5757">
        <v>20.436</v>
      </c>
      <c r="D5757">
        <v>53.826999999999998</v>
      </c>
      <c r="E5757" s="273">
        <v>224.7</v>
      </c>
    </row>
    <row r="5758" spans="1:5">
      <c r="A5758">
        <v>6259</v>
      </c>
      <c r="B5758" s="306">
        <v>1.3909722222221099</v>
      </c>
      <c r="C5758">
        <v>20.436</v>
      </c>
      <c r="D5758">
        <v>53.484999999999999</v>
      </c>
      <c r="E5758" s="273">
        <v>232.6</v>
      </c>
    </row>
    <row r="5759" spans="1:5">
      <c r="A5759">
        <v>6260</v>
      </c>
      <c r="B5759" s="306">
        <v>1.3910879629628501</v>
      </c>
      <c r="C5759">
        <v>20.436</v>
      </c>
      <c r="D5759">
        <v>53.206000000000003</v>
      </c>
      <c r="E5759" s="273">
        <v>232.6</v>
      </c>
    </row>
    <row r="5760" spans="1:5">
      <c r="A5760">
        <v>6261</v>
      </c>
      <c r="B5760" s="306">
        <v>1.3912037037036</v>
      </c>
      <c r="C5760">
        <v>20.436</v>
      </c>
      <c r="D5760">
        <v>53.33</v>
      </c>
      <c r="E5760" s="273">
        <v>232.6</v>
      </c>
    </row>
    <row r="5761" spans="1:5">
      <c r="A5761">
        <v>6262</v>
      </c>
      <c r="B5761" s="306">
        <v>1.39131944444434</v>
      </c>
      <c r="C5761">
        <v>20.436</v>
      </c>
      <c r="D5761">
        <v>53.33</v>
      </c>
      <c r="E5761" s="273">
        <v>224.7</v>
      </c>
    </row>
    <row r="5762" spans="1:5">
      <c r="A5762">
        <v>6263</v>
      </c>
      <c r="B5762" s="306">
        <v>1.3914351851850799</v>
      </c>
      <c r="C5762">
        <v>20.436</v>
      </c>
      <c r="D5762">
        <v>53.081000000000003</v>
      </c>
      <c r="E5762" s="273">
        <v>224.7</v>
      </c>
    </row>
    <row r="5763" spans="1:5">
      <c r="A5763">
        <v>6264</v>
      </c>
      <c r="B5763" s="306">
        <v>1.3915509259258201</v>
      </c>
      <c r="C5763">
        <v>20.436</v>
      </c>
      <c r="D5763">
        <v>53.05</v>
      </c>
      <c r="E5763" s="273">
        <v>232.6</v>
      </c>
    </row>
    <row r="5764" spans="1:5">
      <c r="A5764">
        <v>6265</v>
      </c>
      <c r="B5764" s="306">
        <v>1.39166666666656</v>
      </c>
      <c r="C5764">
        <v>20.436</v>
      </c>
      <c r="D5764">
        <v>53.143000000000001</v>
      </c>
      <c r="E5764" s="273">
        <v>232.6</v>
      </c>
    </row>
    <row r="5765" spans="1:5">
      <c r="A5765">
        <v>6266</v>
      </c>
      <c r="B5765" s="306">
        <v>1.3917824074073</v>
      </c>
      <c r="C5765">
        <v>20.436</v>
      </c>
      <c r="D5765">
        <v>52.863</v>
      </c>
      <c r="E5765" s="273">
        <v>224.7</v>
      </c>
    </row>
    <row r="5766" spans="1:5">
      <c r="A5766">
        <v>6267</v>
      </c>
      <c r="B5766" s="306">
        <v>1.3918981481480399</v>
      </c>
      <c r="C5766">
        <v>20.436</v>
      </c>
      <c r="D5766">
        <v>52.832000000000001</v>
      </c>
      <c r="E5766" s="273">
        <v>224.7</v>
      </c>
    </row>
    <row r="5767" spans="1:5">
      <c r="A5767">
        <v>6268</v>
      </c>
      <c r="B5767" s="306">
        <v>1.3920138888887801</v>
      </c>
      <c r="C5767">
        <v>20.436</v>
      </c>
      <c r="D5767">
        <v>52.738999999999997</v>
      </c>
      <c r="E5767" s="273">
        <v>232.6</v>
      </c>
    </row>
    <row r="5768" spans="1:5">
      <c r="A5768">
        <v>6269</v>
      </c>
      <c r="B5768" s="306">
        <v>1.39212962962952</v>
      </c>
      <c r="C5768">
        <v>20.436</v>
      </c>
      <c r="D5768">
        <v>52.801000000000002</v>
      </c>
      <c r="E5768" s="273">
        <v>232.6</v>
      </c>
    </row>
    <row r="5769" spans="1:5">
      <c r="A5769">
        <v>6270</v>
      </c>
      <c r="B5769" s="306">
        <v>1.39224537037026</v>
      </c>
      <c r="C5769">
        <v>20.436</v>
      </c>
      <c r="D5769">
        <v>52.893999999999998</v>
      </c>
      <c r="E5769" s="273">
        <v>232.6</v>
      </c>
    </row>
    <row r="5770" spans="1:5">
      <c r="A5770">
        <v>6271</v>
      </c>
      <c r="B5770" s="306">
        <v>1.3923611111109999</v>
      </c>
      <c r="C5770">
        <v>20.436</v>
      </c>
      <c r="D5770">
        <v>52.988</v>
      </c>
      <c r="E5770" s="273">
        <v>232.6</v>
      </c>
    </row>
    <row r="5771" spans="1:5">
      <c r="A5771">
        <v>6272</v>
      </c>
      <c r="B5771" s="306">
        <v>1.3924768518517401</v>
      </c>
      <c r="C5771">
        <v>20.436</v>
      </c>
      <c r="D5771">
        <v>52.801000000000002</v>
      </c>
      <c r="E5771" s="273">
        <v>224.7</v>
      </c>
    </row>
    <row r="5772" spans="1:5">
      <c r="A5772">
        <v>6273</v>
      </c>
      <c r="B5772" s="306">
        <v>1.39259259259248</v>
      </c>
      <c r="C5772">
        <v>20.46</v>
      </c>
      <c r="D5772">
        <v>52.524000000000001</v>
      </c>
      <c r="E5772" s="273">
        <v>224.7</v>
      </c>
    </row>
    <row r="5773" spans="1:5">
      <c r="A5773">
        <v>6274</v>
      </c>
      <c r="B5773" s="306">
        <v>1.39270833333322</v>
      </c>
      <c r="C5773">
        <v>20.46</v>
      </c>
      <c r="D5773">
        <v>52.741999999999997</v>
      </c>
      <c r="E5773" s="273">
        <v>224.7</v>
      </c>
    </row>
    <row r="5774" spans="1:5">
      <c r="A5774">
        <v>6275</v>
      </c>
      <c r="B5774" s="306">
        <v>1.3928240740739699</v>
      </c>
      <c r="C5774">
        <v>20.46</v>
      </c>
      <c r="D5774">
        <v>52.741999999999997</v>
      </c>
      <c r="E5774" s="273">
        <v>224.7</v>
      </c>
    </row>
    <row r="5775" spans="1:5">
      <c r="A5775">
        <v>6276</v>
      </c>
      <c r="B5775" s="306">
        <v>1.3929398148147101</v>
      </c>
      <c r="C5775">
        <v>20.46</v>
      </c>
      <c r="D5775">
        <v>52.773000000000003</v>
      </c>
      <c r="E5775" s="273">
        <v>232.6</v>
      </c>
    </row>
    <row r="5776" spans="1:5">
      <c r="A5776">
        <v>6277</v>
      </c>
      <c r="B5776" s="306">
        <v>1.39305555555545</v>
      </c>
      <c r="C5776">
        <v>20.46</v>
      </c>
      <c r="D5776">
        <v>52.710999999999999</v>
      </c>
      <c r="E5776" s="273">
        <v>232.6</v>
      </c>
    </row>
    <row r="5777" spans="1:5">
      <c r="A5777">
        <v>6278</v>
      </c>
      <c r="B5777" s="306">
        <v>1.39317129629619</v>
      </c>
      <c r="C5777">
        <v>20.46</v>
      </c>
      <c r="D5777">
        <v>52.648000000000003</v>
      </c>
      <c r="E5777" s="273">
        <v>224.7</v>
      </c>
    </row>
    <row r="5778" spans="1:5">
      <c r="A5778">
        <v>6279</v>
      </c>
      <c r="B5778" s="306">
        <v>1.3932870370369299</v>
      </c>
      <c r="C5778">
        <v>20.46</v>
      </c>
      <c r="D5778">
        <v>52.585999999999999</v>
      </c>
      <c r="E5778" s="273">
        <v>232.6</v>
      </c>
    </row>
    <row r="5779" spans="1:5">
      <c r="A5779">
        <v>6280</v>
      </c>
      <c r="B5779" s="306">
        <v>1.3934027777776701</v>
      </c>
      <c r="C5779">
        <v>20.46</v>
      </c>
      <c r="D5779">
        <v>52.524000000000001</v>
      </c>
      <c r="E5779" s="273">
        <v>232.6</v>
      </c>
    </row>
    <row r="5780" spans="1:5">
      <c r="A5780">
        <v>6281</v>
      </c>
      <c r="B5780" s="306">
        <v>1.39351851851841</v>
      </c>
      <c r="C5780">
        <v>20.46</v>
      </c>
      <c r="D5780">
        <v>52.337000000000003</v>
      </c>
      <c r="E5780" s="273">
        <v>232.6</v>
      </c>
    </row>
    <row r="5781" spans="1:5">
      <c r="A5781">
        <v>6282</v>
      </c>
      <c r="B5781" s="306">
        <v>1.39363425925915</v>
      </c>
      <c r="C5781">
        <v>20.46</v>
      </c>
      <c r="D5781">
        <v>52.585999999999999</v>
      </c>
      <c r="E5781" s="273">
        <v>224.7</v>
      </c>
    </row>
    <row r="5782" spans="1:5">
      <c r="A5782">
        <v>6283</v>
      </c>
      <c r="B5782" s="306">
        <v>1.3937499999998899</v>
      </c>
      <c r="C5782">
        <v>20.46</v>
      </c>
      <c r="D5782">
        <v>52.274000000000001</v>
      </c>
      <c r="E5782" s="273">
        <v>232.6</v>
      </c>
    </row>
    <row r="5783" spans="1:5">
      <c r="A5783">
        <v>6284</v>
      </c>
      <c r="B5783" s="306">
        <v>1.3938657407406301</v>
      </c>
      <c r="C5783">
        <v>20.46</v>
      </c>
      <c r="D5783">
        <v>52.087000000000003</v>
      </c>
      <c r="E5783" s="273">
        <v>224.7</v>
      </c>
    </row>
    <row r="5784" spans="1:5">
      <c r="A5784">
        <v>6285</v>
      </c>
      <c r="B5784" s="306">
        <v>1.39398148148137</v>
      </c>
      <c r="C5784">
        <v>20.46</v>
      </c>
      <c r="D5784">
        <v>52.180999999999997</v>
      </c>
      <c r="E5784" s="273">
        <v>232.6</v>
      </c>
    </row>
    <row r="5785" spans="1:5">
      <c r="A5785">
        <v>6286</v>
      </c>
      <c r="B5785" s="306">
        <v>1.39409722222211</v>
      </c>
      <c r="C5785">
        <v>20.484000000000002</v>
      </c>
      <c r="D5785">
        <v>52.152999999999999</v>
      </c>
      <c r="E5785" s="273">
        <v>232.6</v>
      </c>
    </row>
    <row r="5786" spans="1:5">
      <c r="A5786">
        <v>6287</v>
      </c>
      <c r="B5786" s="306">
        <v>1.3942129629628499</v>
      </c>
      <c r="C5786">
        <v>20.484000000000002</v>
      </c>
      <c r="D5786">
        <v>52.027999999999999</v>
      </c>
      <c r="E5786" s="273">
        <v>232.6</v>
      </c>
    </row>
    <row r="5787" spans="1:5">
      <c r="A5787">
        <v>6288</v>
      </c>
      <c r="B5787" s="306">
        <v>1.3943287037035901</v>
      </c>
      <c r="C5787">
        <v>20.484000000000002</v>
      </c>
      <c r="D5787">
        <v>51.872</v>
      </c>
      <c r="E5787" s="273">
        <v>224.7</v>
      </c>
    </row>
    <row r="5788" spans="1:5">
      <c r="A5788">
        <v>6289</v>
      </c>
      <c r="B5788" s="306">
        <v>1.39444444444434</v>
      </c>
      <c r="C5788">
        <v>20.484000000000002</v>
      </c>
      <c r="D5788">
        <v>51.777999999999999</v>
      </c>
      <c r="E5788" s="273">
        <v>232.6</v>
      </c>
    </row>
    <row r="5789" spans="1:5">
      <c r="A5789">
        <v>6290</v>
      </c>
      <c r="B5789" s="306">
        <v>1.39456018518508</v>
      </c>
      <c r="C5789">
        <v>20.484000000000002</v>
      </c>
      <c r="D5789">
        <v>51.683999999999997</v>
      </c>
      <c r="E5789" s="273">
        <v>232.6</v>
      </c>
    </row>
    <row r="5790" spans="1:5">
      <c r="A5790">
        <v>6291</v>
      </c>
      <c r="B5790" s="306">
        <v>1.3946759259258199</v>
      </c>
      <c r="C5790">
        <v>20.484000000000002</v>
      </c>
      <c r="D5790">
        <v>51.715000000000003</v>
      </c>
      <c r="E5790" s="273">
        <v>232.6</v>
      </c>
    </row>
    <row r="5791" spans="1:5">
      <c r="A5791">
        <v>6292</v>
      </c>
      <c r="B5791" s="306">
        <v>1.3947916666665601</v>
      </c>
      <c r="C5791">
        <v>20.484000000000002</v>
      </c>
      <c r="D5791">
        <v>52.122</v>
      </c>
      <c r="E5791" s="273">
        <v>232.6</v>
      </c>
    </row>
    <row r="5792" spans="1:5">
      <c r="A5792">
        <v>6293</v>
      </c>
      <c r="B5792" s="306">
        <v>1.3949074074073</v>
      </c>
      <c r="C5792">
        <v>20.484000000000002</v>
      </c>
      <c r="D5792">
        <v>52.277999999999999</v>
      </c>
      <c r="E5792" s="273">
        <v>232.6</v>
      </c>
    </row>
    <row r="5793" spans="1:5">
      <c r="A5793">
        <v>6294</v>
      </c>
      <c r="B5793" s="306">
        <v>1.39502314814804</v>
      </c>
      <c r="C5793">
        <v>20.484000000000002</v>
      </c>
      <c r="D5793">
        <v>51.965000000000003</v>
      </c>
      <c r="E5793" s="273">
        <v>232.6</v>
      </c>
    </row>
    <row r="5794" spans="1:5">
      <c r="A5794">
        <v>6295</v>
      </c>
      <c r="B5794" s="306">
        <v>1.3951388888887799</v>
      </c>
      <c r="C5794">
        <v>20.484000000000002</v>
      </c>
      <c r="D5794">
        <v>51.747</v>
      </c>
      <c r="E5794" s="273">
        <v>232.6</v>
      </c>
    </row>
    <row r="5795" spans="1:5">
      <c r="A5795">
        <v>6296</v>
      </c>
      <c r="B5795" s="306">
        <v>1.3952546296295201</v>
      </c>
      <c r="C5795">
        <v>20.484000000000002</v>
      </c>
      <c r="D5795">
        <v>51.841000000000001</v>
      </c>
      <c r="E5795" s="273">
        <v>232.6</v>
      </c>
    </row>
    <row r="5796" spans="1:5">
      <c r="A5796">
        <v>6297</v>
      </c>
      <c r="B5796" s="306">
        <v>1.39537037037026</v>
      </c>
      <c r="C5796">
        <v>20.484000000000002</v>
      </c>
      <c r="D5796">
        <v>52.027999999999999</v>
      </c>
      <c r="E5796" s="273">
        <v>232.6</v>
      </c>
    </row>
    <row r="5797" spans="1:5">
      <c r="A5797">
        <v>6298</v>
      </c>
      <c r="B5797" s="306">
        <v>1.395486111111</v>
      </c>
      <c r="C5797">
        <v>20.484000000000002</v>
      </c>
      <c r="D5797">
        <v>51.841000000000001</v>
      </c>
      <c r="E5797" s="273">
        <v>232.6</v>
      </c>
    </row>
    <row r="5798" spans="1:5">
      <c r="A5798">
        <v>6299</v>
      </c>
      <c r="B5798" s="306">
        <v>1.3956018518517399</v>
      </c>
      <c r="C5798">
        <v>20.484000000000002</v>
      </c>
      <c r="D5798">
        <v>52.34</v>
      </c>
      <c r="E5798" s="273">
        <v>232.6</v>
      </c>
    </row>
    <row r="5799" spans="1:5">
      <c r="A5799">
        <v>6300</v>
      </c>
      <c r="B5799" s="306">
        <v>1.3957175925924801</v>
      </c>
      <c r="C5799">
        <v>20.484000000000002</v>
      </c>
      <c r="D5799">
        <v>52.776000000000003</v>
      </c>
      <c r="E5799" s="273">
        <v>224.7</v>
      </c>
    </row>
    <row r="5800" spans="1:5">
      <c r="A5800">
        <v>6301</v>
      </c>
      <c r="B5800" s="306">
        <v>1.39583333333322</v>
      </c>
      <c r="C5800">
        <v>20.484000000000002</v>
      </c>
      <c r="D5800">
        <v>52.713999999999999</v>
      </c>
      <c r="E5800" s="273">
        <v>232.6</v>
      </c>
    </row>
    <row r="5801" spans="1:5">
      <c r="A5801">
        <v>6302</v>
      </c>
      <c r="B5801" s="306">
        <v>1.39594907407396</v>
      </c>
      <c r="C5801">
        <v>20.507000000000001</v>
      </c>
      <c r="D5801">
        <v>52.716999999999999</v>
      </c>
      <c r="E5801" s="273">
        <v>232.6</v>
      </c>
    </row>
    <row r="5802" spans="1:5">
      <c r="A5802">
        <v>6303</v>
      </c>
      <c r="B5802" s="306">
        <v>1.3960648148147099</v>
      </c>
      <c r="C5802">
        <v>20.484000000000002</v>
      </c>
      <c r="D5802">
        <v>52.713999999999999</v>
      </c>
      <c r="E5802" s="273">
        <v>232.6</v>
      </c>
    </row>
    <row r="5803" spans="1:5">
      <c r="A5803">
        <v>6304</v>
      </c>
      <c r="B5803" s="306">
        <v>1.3961805555554501</v>
      </c>
      <c r="C5803">
        <v>20.484000000000002</v>
      </c>
      <c r="D5803">
        <v>52.808</v>
      </c>
      <c r="E5803" s="273">
        <v>232.6</v>
      </c>
    </row>
    <row r="5804" spans="1:5">
      <c r="A5804">
        <v>6305</v>
      </c>
      <c r="B5804" s="306">
        <v>1.39629629629619</v>
      </c>
      <c r="C5804">
        <v>20.484000000000002</v>
      </c>
      <c r="D5804">
        <v>52.963000000000001</v>
      </c>
      <c r="E5804" s="273">
        <v>232.6</v>
      </c>
    </row>
    <row r="5805" spans="1:5">
      <c r="A5805">
        <v>6306</v>
      </c>
      <c r="B5805" s="306">
        <v>1.39641203703693</v>
      </c>
      <c r="C5805">
        <v>20.484000000000002</v>
      </c>
      <c r="D5805">
        <v>53.15</v>
      </c>
      <c r="E5805" s="273">
        <v>232.6</v>
      </c>
    </row>
    <row r="5806" spans="1:5">
      <c r="A5806">
        <v>6307</v>
      </c>
      <c r="B5806" s="306">
        <v>1.3965277777776699</v>
      </c>
      <c r="C5806">
        <v>20.484000000000002</v>
      </c>
      <c r="D5806">
        <v>52.87</v>
      </c>
      <c r="E5806" s="273">
        <v>232.6</v>
      </c>
    </row>
    <row r="5807" spans="1:5">
      <c r="A5807">
        <v>6308</v>
      </c>
      <c r="B5807" s="306">
        <v>1.3966435185184101</v>
      </c>
      <c r="C5807">
        <v>20.484000000000002</v>
      </c>
      <c r="D5807">
        <v>52.34</v>
      </c>
      <c r="E5807" s="273">
        <v>232.6</v>
      </c>
    </row>
    <row r="5808" spans="1:5">
      <c r="A5808">
        <v>6309</v>
      </c>
      <c r="B5808" s="306">
        <v>1.39675925925915</v>
      </c>
      <c r="C5808">
        <v>20.484000000000002</v>
      </c>
      <c r="D5808">
        <v>51.902999999999999</v>
      </c>
      <c r="E5808" s="273">
        <v>232.6</v>
      </c>
    </row>
    <row r="5809" spans="1:5">
      <c r="A5809">
        <v>6310</v>
      </c>
      <c r="B5809" s="306">
        <v>1.39687499999989</v>
      </c>
      <c r="C5809">
        <v>20.484000000000002</v>
      </c>
      <c r="D5809">
        <v>51.747</v>
      </c>
      <c r="E5809" s="273">
        <v>232.6</v>
      </c>
    </row>
    <row r="5810" spans="1:5">
      <c r="A5810">
        <v>6311</v>
      </c>
      <c r="B5810" s="306">
        <v>1.3969907407406299</v>
      </c>
      <c r="C5810">
        <v>20.484000000000002</v>
      </c>
      <c r="D5810">
        <v>52.027999999999999</v>
      </c>
      <c r="E5810" s="273">
        <v>232.6</v>
      </c>
    </row>
    <row r="5811" spans="1:5">
      <c r="A5811">
        <v>6312</v>
      </c>
      <c r="B5811" s="306">
        <v>1.3971064814813701</v>
      </c>
      <c r="C5811">
        <v>20.484000000000002</v>
      </c>
      <c r="D5811">
        <v>52.371000000000002</v>
      </c>
      <c r="E5811" s="273">
        <v>232.6</v>
      </c>
    </row>
    <row r="5812" spans="1:5">
      <c r="A5812">
        <v>6313</v>
      </c>
      <c r="B5812" s="306">
        <v>1.39722222222211</v>
      </c>
      <c r="C5812">
        <v>20.484000000000002</v>
      </c>
      <c r="D5812">
        <v>52.277999999999999</v>
      </c>
      <c r="E5812" s="273">
        <v>232.6</v>
      </c>
    </row>
    <row r="5813" spans="1:5">
      <c r="A5813">
        <v>6314</v>
      </c>
      <c r="B5813" s="306">
        <v>1.39733796296285</v>
      </c>
      <c r="C5813">
        <v>20.484000000000002</v>
      </c>
      <c r="D5813">
        <v>52.402000000000001</v>
      </c>
      <c r="E5813" s="273">
        <v>232.6</v>
      </c>
    </row>
    <row r="5814" spans="1:5">
      <c r="A5814">
        <v>6315</v>
      </c>
      <c r="B5814" s="306">
        <v>1.3974537037035899</v>
      </c>
      <c r="C5814">
        <v>20.484000000000002</v>
      </c>
      <c r="D5814">
        <v>52.465000000000003</v>
      </c>
      <c r="E5814" s="273">
        <v>224.7</v>
      </c>
    </row>
    <row r="5815" spans="1:5">
      <c r="A5815">
        <v>6316</v>
      </c>
      <c r="B5815" s="306">
        <v>1.3975694444443301</v>
      </c>
      <c r="C5815">
        <v>20.484000000000002</v>
      </c>
      <c r="D5815">
        <v>52.402000000000001</v>
      </c>
      <c r="E5815" s="273">
        <v>232.6</v>
      </c>
    </row>
    <row r="5816" spans="1:5">
      <c r="A5816">
        <v>6317</v>
      </c>
      <c r="B5816" s="306">
        <v>1.39768518518508</v>
      </c>
      <c r="C5816">
        <v>20.507000000000001</v>
      </c>
      <c r="D5816">
        <v>52.343000000000004</v>
      </c>
      <c r="E5816" s="273">
        <v>232.6</v>
      </c>
    </row>
    <row r="5817" spans="1:5">
      <c r="A5817">
        <v>6318</v>
      </c>
      <c r="B5817" s="306">
        <v>1.3978009259258199</v>
      </c>
      <c r="C5817">
        <v>20.484000000000002</v>
      </c>
      <c r="D5817">
        <v>51.902999999999999</v>
      </c>
      <c r="E5817" s="273">
        <v>232.6</v>
      </c>
    </row>
    <row r="5818" spans="1:5">
      <c r="A5818">
        <v>6319</v>
      </c>
      <c r="B5818" s="306">
        <v>1.3979166666665599</v>
      </c>
      <c r="C5818">
        <v>20.484000000000002</v>
      </c>
      <c r="D5818">
        <v>51.371000000000002</v>
      </c>
      <c r="E5818" s="273">
        <v>232.6</v>
      </c>
    </row>
    <row r="5819" spans="1:5">
      <c r="A5819">
        <v>6320</v>
      </c>
      <c r="B5819" s="306">
        <v>1.3980324074073001</v>
      </c>
      <c r="C5819">
        <v>20.484000000000002</v>
      </c>
      <c r="D5819">
        <v>51.622</v>
      </c>
      <c r="E5819" s="273">
        <v>232.6</v>
      </c>
    </row>
    <row r="5820" spans="1:5">
      <c r="A5820">
        <v>6321</v>
      </c>
      <c r="B5820" s="306">
        <v>1.39814814814804</v>
      </c>
      <c r="C5820">
        <v>20.507000000000001</v>
      </c>
      <c r="D5820">
        <v>51.844000000000001</v>
      </c>
      <c r="E5820" s="273">
        <v>232.6</v>
      </c>
    </row>
    <row r="5821" spans="1:5">
      <c r="A5821">
        <v>6322</v>
      </c>
      <c r="B5821" s="306">
        <v>1.3982638888887799</v>
      </c>
      <c r="C5821">
        <v>20.484000000000002</v>
      </c>
      <c r="D5821">
        <v>51.965000000000003</v>
      </c>
      <c r="E5821" s="273">
        <v>232.6</v>
      </c>
    </row>
    <row r="5822" spans="1:5">
      <c r="A5822">
        <v>6323</v>
      </c>
      <c r="B5822" s="306">
        <v>1.3983796296295199</v>
      </c>
      <c r="C5822">
        <v>20.507000000000001</v>
      </c>
      <c r="D5822">
        <v>52.125</v>
      </c>
      <c r="E5822" s="273">
        <v>232.6</v>
      </c>
    </row>
    <row r="5823" spans="1:5">
      <c r="A5823">
        <v>6324</v>
      </c>
      <c r="B5823" s="306">
        <v>1.3984953703702601</v>
      </c>
      <c r="C5823">
        <v>20.507000000000001</v>
      </c>
      <c r="D5823">
        <v>52.219000000000001</v>
      </c>
      <c r="E5823" s="273">
        <v>232.6</v>
      </c>
    </row>
    <row r="5824" spans="1:5">
      <c r="A5824">
        <v>6325</v>
      </c>
      <c r="B5824" s="306">
        <v>1.398611111111</v>
      </c>
      <c r="C5824">
        <v>20.507000000000001</v>
      </c>
      <c r="D5824">
        <v>52.25</v>
      </c>
      <c r="E5824" s="273">
        <v>232.6</v>
      </c>
    </row>
    <row r="5825" spans="1:5">
      <c r="A5825">
        <v>6326</v>
      </c>
      <c r="B5825" s="306">
        <v>1.3987268518517399</v>
      </c>
      <c r="C5825">
        <v>20.507000000000001</v>
      </c>
      <c r="D5825">
        <v>51.969000000000001</v>
      </c>
      <c r="E5825" s="273">
        <v>232.6</v>
      </c>
    </row>
    <row r="5826" spans="1:5">
      <c r="A5826">
        <v>6327</v>
      </c>
      <c r="B5826" s="306">
        <v>1.3988425925924799</v>
      </c>
      <c r="C5826">
        <v>20.507000000000001</v>
      </c>
      <c r="D5826">
        <v>52</v>
      </c>
      <c r="E5826" s="273">
        <v>232.6</v>
      </c>
    </row>
    <row r="5827" spans="1:5">
      <c r="A5827">
        <v>6328</v>
      </c>
      <c r="B5827" s="306">
        <v>1.3989583333332201</v>
      </c>
      <c r="C5827">
        <v>20.507000000000001</v>
      </c>
      <c r="D5827">
        <v>51.905999999999999</v>
      </c>
      <c r="E5827" s="273">
        <v>232.6</v>
      </c>
    </row>
    <row r="5828" spans="1:5">
      <c r="A5828">
        <v>6329</v>
      </c>
      <c r="B5828" s="306">
        <v>1.39907407407396</v>
      </c>
      <c r="C5828">
        <v>20.507000000000001</v>
      </c>
      <c r="D5828">
        <v>51.844000000000001</v>
      </c>
      <c r="E5828" s="273">
        <v>232.6</v>
      </c>
    </row>
    <row r="5829" spans="1:5">
      <c r="A5829">
        <v>6330</v>
      </c>
      <c r="B5829" s="306">
        <v>1.3991898148147</v>
      </c>
      <c r="C5829">
        <v>20.507000000000001</v>
      </c>
      <c r="D5829">
        <v>52.094000000000001</v>
      </c>
      <c r="E5829" s="273">
        <v>224.7</v>
      </c>
    </row>
    <row r="5830" spans="1:5">
      <c r="A5830">
        <v>6331</v>
      </c>
      <c r="B5830" s="306">
        <v>1.3993055555554501</v>
      </c>
      <c r="C5830">
        <v>20.507000000000001</v>
      </c>
      <c r="D5830">
        <v>52.343000000000004</v>
      </c>
      <c r="E5830" s="273">
        <v>232.6</v>
      </c>
    </row>
    <row r="5831" spans="1:5">
      <c r="A5831">
        <v>6332</v>
      </c>
      <c r="B5831" s="306">
        <v>1.3994212962961901</v>
      </c>
      <c r="C5831">
        <v>20.507000000000001</v>
      </c>
      <c r="D5831">
        <v>52.624000000000002</v>
      </c>
      <c r="E5831" s="273">
        <v>232.6</v>
      </c>
    </row>
    <row r="5832" spans="1:5">
      <c r="A5832">
        <v>6333</v>
      </c>
      <c r="B5832" s="306">
        <v>1.39953703703693</v>
      </c>
      <c r="C5832">
        <v>20.507000000000001</v>
      </c>
      <c r="D5832">
        <v>52.375</v>
      </c>
      <c r="E5832" s="273">
        <v>232.6</v>
      </c>
    </row>
    <row r="5833" spans="1:5">
      <c r="A5833">
        <v>6334</v>
      </c>
      <c r="B5833" s="306">
        <v>1.3996527777776699</v>
      </c>
      <c r="C5833">
        <v>20.507000000000001</v>
      </c>
      <c r="D5833">
        <v>52.186999999999998</v>
      </c>
      <c r="E5833" s="273">
        <v>232.6</v>
      </c>
    </row>
    <row r="5834" spans="1:5">
      <c r="A5834">
        <v>6335</v>
      </c>
      <c r="B5834" s="306">
        <v>1.3997685185184101</v>
      </c>
      <c r="C5834">
        <v>20.507000000000001</v>
      </c>
      <c r="D5834">
        <v>52.280999999999999</v>
      </c>
      <c r="E5834" s="273">
        <v>224.7</v>
      </c>
    </row>
    <row r="5835" spans="1:5">
      <c r="A5835">
        <v>6336</v>
      </c>
      <c r="B5835" s="306">
        <v>1.3998842592591501</v>
      </c>
      <c r="C5835">
        <v>20.507000000000001</v>
      </c>
      <c r="D5835">
        <v>52.25</v>
      </c>
      <c r="E5835" s="273">
        <v>232.6</v>
      </c>
    </row>
    <row r="5836" spans="1:5">
      <c r="A5836">
        <v>6337</v>
      </c>
      <c r="B5836" s="306">
        <v>1.39999999999989</v>
      </c>
      <c r="C5836">
        <v>20.507000000000001</v>
      </c>
      <c r="D5836">
        <v>52.375</v>
      </c>
      <c r="E5836" s="273">
        <v>232.6</v>
      </c>
    </row>
    <row r="5837" spans="1:5">
      <c r="A5837">
        <v>6338</v>
      </c>
      <c r="B5837" s="306">
        <v>1.4001157407406299</v>
      </c>
      <c r="C5837">
        <v>20.507000000000001</v>
      </c>
      <c r="D5837">
        <v>51.780999999999999</v>
      </c>
      <c r="E5837" s="273">
        <v>232.6</v>
      </c>
    </row>
    <row r="5838" spans="1:5">
      <c r="A5838">
        <v>6339</v>
      </c>
      <c r="B5838" s="306">
        <v>1.4002314814813701</v>
      </c>
      <c r="C5838">
        <v>20.507000000000001</v>
      </c>
      <c r="D5838">
        <v>51.530999999999999</v>
      </c>
      <c r="E5838" s="273">
        <v>232.6</v>
      </c>
    </row>
    <row r="5839" spans="1:5">
      <c r="A5839">
        <v>6340</v>
      </c>
      <c r="B5839" s="306">
        <v>1.4003472222221101</v>
      </c>
      <c r="C5839">
        <v>20.507000000000001</v>
      </c>
      <c r="D5839">
        <v>51.343000000000004</v>
      </c>
      <c r="E5839" s="273">
        <v>232.6</v>
      </c>
    </row>
    <row r="5840" spans="1:5">
      <c r="A5840">
        <v>6341</v>
      </c>
      <c r="B5840" s="306">
        <v>1.40046296296285</v>
      </c>
      <c r="C5840">
        <v>20.507000000000001</v>
      </c>
      <c r="D5840">
        <v>51.218000000000004</v>
      </c>
      <c r="E5840" s="273">
        <v>232.6</v>
      </c>
    </row>
    <row r="5841" spans="1:5">
      <c r="A5841">
        <v>6342</v>
      </c>
      <c r="B5841" s="306">
        <v>1.4005787037035899</v>
      </c>
      <c r="C5841">
        <v>20.507000000000001</v>
      </c>
      <c r="D5841">
        <v>51.218000000000004</v>
      </c>
      <c r="E5841" s="273">
        <v>232.6</v>
      </c>
    </row>
    <row r="5842" spans="1:5">
      <c r="A5842">
        <v>6343</v>
      </c>
      <c r="B5842" s="306">
        <v>1.4006944444443299</v>
      </c>
      <c r="C5842">
        <v>20.507000000000001</v>
      </c>
      <c r="D5842">
        <v>51.405999999999999</v>
      </c>
      <c r="E5842" s="273">
        <v>232.6</v>
      </c>
    </row>
    <row r="5843" spans="1:5">
      <c r="A5843">
        <v>6344</v>
      </c>
      <c r="B5843" s="306">
        <v>1.4008101851850701</v>
      </c>
      <c r="C5843">
        <v>20.507000000000001</v>
      </c>
      <c r="D5843">
        <v>51.093000000000004</v>
      </c>
      <c r="E5843" s="273">
        <v>232.6</v>
      </c>
    </row>
    <row r="5844" spans="1:5">
      <c r="A5844">
        <v>6345</v>
      </c>
      <c r="B5844" s="306">
        <v>1.40092592592582</v>
      </c>
      <c r="C5844">
        <v>20.507000000000001</v>
      </c>
      <c r="D5844">
        <v>50.841999999999999</v>
      </c>
      <c r="E5844" s="273">
        <v>232.6</v>
      </c>
    </row>
    <row r="5845" spans="1:5">
      <c r="A5845">
        <v>6346</v>
      </c>
      <c r="B5845" s="306">
        <v>1.4010416666665599</v>
      </c>
      <c r="C5845">
        <v>20.507000000000001</v>
      </c>
      <c r="D5845">
        <v>51.155999999999999</v>
      </c>
      <c r="E5845" s="273">
        <v>232.6</v>
      </c>
    </row>
    <row r="5846" spans="1:5">
      <c r="A5846">
        <v>6347</v>
      </c>
      <c r="B5846" s="306">
        <v>1.4011574074073001</v>
      </c>
      <c r="C5846">
        <v>20.507000000000001</v>
      </c>
      <c r="D5846">
        <v>51.625</v>
      </c>
      <c r="E5846" s="273">
        <v>232.6</v>
      </c>
    </row>
    <row r="5847" spans="1:5">
      <c r="A5847">
        <v>6348</v>
      </c>
      <c r="B5847" s="306">
        <v>1.40127314814804</v>
      </c>
      <c r="C5847">
        <v>20.507000000000001</v>
      </c>
      <c r="D5847">
        <v>52.030999999999999</v>
      </c>
      <c r="E5847" s="273">
        <v>232.6</v>
      </c>
    </row>
    <row r="5848" spans="1:5">
      <c r="A5848">
        <v>6349</v>
      </c>
      <c r="B5848" s="306">
        <v>1.40138888888878</v>
      </c>
      <c r="C5848">
        <v>20.507000000000001</v>
      </c>
      <c r="D5848">
        <v>52.25</v>
      </c>
      <c r="E5848" s="273">
        <v>232.6</v>
      </c>
    </row>
    <row r="5849" spans="1:5">
      <c r="A5849">
        <v>6350</v>
      </c>
      <c r="B5849" s="306">
        <v>1.4015046296295199</v>
      </c>
      <c r="C5849">
        <v>20.507000000000001</v>
      </c>
      <c r="D5849">
        <v>52.405999999999999</v>
      </c>
      <c r="E5849" s="273">
        <v>232.6</v>
      </c>
    </row>
    <row r="5850" spans="1:5">
      <c r="A5850">
        <v>6351</v>
      </c>
      <c r="B5850" s="306">
        <v>1.4016203703702601</v>
      </c>
      <c r="C5850">
        <v>20.507000000000001</v>
      </c>
      <c r="D5850">
        <v>52.53</v>
      </c>
      <c r="E5850" s="273">
        <v>232.6</v>
      </c>
    </row>
    <row r="5851" spans="1:5">
      <c r="A5851">
        <v>6352</v>
      </c>
      <c r="B5851" s="306">
        <v>1.401736111111</v>
      </c>
      <c r="C5851">
        <v>20.507000000000001</v>
      </c>
      <c r="D5851">
        <v>52.593000000000004</v>
      </c>
      <c r="E5851" s="273">
        <v>224.7</v>
      </c>
    </row>
    <row r="5852" spans="1:5">
      <c r="A5852">
        <v>6353</v>
      </c>
      <c r="B5852" s="306">
        <v>1.40185185185174</v>
      </c>
      <c r="C5852">
        <v>20.507000000000001</v>
      </c>
      <c r="D5852">
        <v>52.593000000000004</v>
      </c>
      <c r="E5852" s="273">
        <v>232.6</v>
      </c>
    </row>
    <row r="5853" spans="1:5">
      <c r="A5853">
        <v>6354</v>
      </c>
      <c r="B5853" s="306">
        <v>1.4019675925924799</v>
      </c>
      <c r="C5853">
        <v>20.507000000000001</v>
      </c>
      <c r="D5853">
        <v>52.624000000000002</v>
      </c>
      <c r="E5853" s="273">
        <v>232.6</v>
      </c>
    </row>
    <row r="5854" spans="1:5">
      <c r="A5854">
        <v>6355</v>
      </c>
      <c r="B5854" s="306">
        <v>1.4020833333332201</v>
      </c>
      <c r="C5854">
        <v>20.507000000000001</v>
      </c>
      <c r="D5854">
        <v>52.561999999999998</v>
      </c>
      <c r="E5854" s="273">
        <v>232.6</v>
      </c>
    </row>
    <row r="5855" spans="1:5">
      <c r="A5855">
        <v>6356</v>
      </c>
      <c r="B5855" s="306">
        <v>1.4021990740739601</v>
      </c>
      <c r="C5855">
        <v>20.507000000000001</v>
      </c>
      <c r="D5855">
        <v>52.405999999999999</v>
      </c>
      <c r="E5855" s="273">
        <v>232.6</v>
      </c>
    </row>
    <row r="5856" spans="1:5">
      <c r="A5856">
        <v>6357</v>
      </c>
      <c r="B5856" s="306">
        <v>1.4023148148147</v>
      </c>
      <c r="C5856">
        <v>20.507000000000001</v>
      </c>
      <c r="D5856">
        <v>52.436999999999998</v>
      </c>
      <c r="E5856" s="273">
        <v>232.6</v>
      </c>
    </row>
    <row r="5857" spans="1:5">
      <c r="A5857">
        <v>6358</v>
      </c>
      <c r="B5857" s="306">
        <v>1.4024305555554499</v>
      </c>
      <c r="C5857">
        <v>20.507000000000001</v>
      </c>
      <c r="D5857">
        <v>52.561999999999998</v>
      </c>
      <c r="E5857" s="273">
        <v>224.7</v>
      </c>
    </row>
    <row r="5858" spans="1:5">
      <c r="A5858">
        <v>6359</v>
      </c>
      <c r="B5858" s="306">
        <v>1.4025462962961901</v>
      </c>
      <c r="C5858">
        <v>20.507000000000001</v>
      </c>
      <c r="D5858">
        <v>52.436999999999998</v>
      </c>
      <c r="E5858" s="273">
        <v>232.6</v>
      </c>
    </row>
    <row r="5859" spans="1:5">
      <c r="A5859">
        <v>6360</v>
      </c>
      <c r="B5859" s="306">
        <v>1.40266203703693</v>
      </c>
      <c r="C5859">
        <v>20.507000000000001</v>
      </c>
      <c r="D5859">
        <v>52.53</v>
      </c>
      <c r="E5859" s="273">
        <v>224.7</v>
      </c>
    </row>
    <row r="5860" spans="1:5">
      <c r="A5860">
        <v>6361</v>
      </c>
      <c r="B5860" s="306">
        <v>1.40277777777767</v>
      </c>
      <c r="C5860">
        <v>20.507000000000001</v>
      </c>
      <c r="D5860">
        <v>52.468000000000004</v>
      </c>
      <c r="E5860" s="273">
        <v>232.6</v>
      </c>
    </row>
    <row r="5861" spans="1:5">
      <c r="A5861">
        <v>6362</v>
      </c>
      <c r="B5861" s="306">
        <v>1.4028935185184099</v>
      </c>
      <c r="C5861">
        <v>20.507000000000001</v>
      </c>
      <c r="D5861">
        <v>52.468000000000004</v>
      </c>
      <c r="E5861" s="273">
        <v>224.7</v>
      </c>
    </row>
    <row r="5862" spans="1:5">
      <c r="A5862">
        <v>6363</v>
      </c>
      <c r="B5862" s="306">
        <v>1.4030092592591501</v>
      </c>
      <c r="C5862">
        <v>20.507000000000001</v>
      </c>
      <c r="D5862">
        <v>52.468000000000004</v>
      </c>
      <c r="E5862" s="273">
        <v>232.6</v>
      </c>
    </row>
    <row r="5863" spans="1:5">
      <c r="A5863">
        <v>6364</v>
      </c>
      <c r="B5863" s="306">
        <v>1.40312499999989</v>
      </c>
      <c r="C5863">
        <v>20.507000000000001</v>
      </c>
      <c r="D5863">
        <v>52.593000000000004</v>
      </c>
      <c r="E5863" s="273">
        <v>224.7</v>
      </c>
    </row>
    <row r="5864" spans="1:5">
      <c r="A5864">
        <v>6365</v>
      </c>
      <c r="B5864" s="306">
        <v>1.40324074074063</v>
      </c>
      <c r="C5864">
        <v>20.507000000000001</v>
      </c>
      <c r="D5864">
        <v>52.593000000000004</v>
      </c>
      <c r="E5864" s="273">
        <v>232.6</v>
      </c>
    </row>
    <row r="5865" spans="1:5">
      <c r="A5865">
        <v>6366</v>
      </c>
      <c r="B5865" s="306">
        <v>1.4033564814813699</v>
      </c>
      <c r="C5865">
        <v>20.507000000000001</v>
      </c>
      <c r="D5865">
        <v>52.624000000000002</v>
      </c>
      <c r="E5865" s="273">
        <v>232.6</v>
      </c>
    </row>
    <row r="5866" spans="1:5">
      <c r="A5866">
        <v>6367</v>
      </c>
      <c r="B5866" s="306">
        <v>1.4034722222221101</v>
      </c>
      <c r="C5866">
        <v>20.507000000000001</v>
      </c>
      <c r="D5866">
        <v>52.841999999999999</v>
      </c>
      <c r="E5866" s="273">
        <v>224.7</v>
      </c>
    </row>
    <row r="5867" spans="1:5">
      <c r="A5867">
        <v>6368</v>
      </c>
      <c r="B5867" s="306">
        <v>1.40358796296285</v>
      </c>
      <c r="C5867">
        <v>20.507000000000001</v>
      </c>
      <c r="D5867">
        <v>52.966999999999999</v>
      </c>
      <c r="E5867" s="273">
        <v>224.7</v>
      </c>
    </row>
    <row r="5868" spans="1:5">
      <c r="A5868">
        <v>6369</v>
      </c>
      <c r="B5868" s="306">
        <v>1.40370370370359</v>
      </c>
      <c r="C5868">
        <v>20.507000000000001</v>
      </c>
      <c r="D5868">
        <v>53.122</v>
      </c>
      <c r="E5868" s="273">
        <v>224.7</v>
      </c>
    </row>
    <row r="5869" spans="1:5">
      <c r="A5869">
        <v>6370</v>
      </c>
      <c r="B5869" s="306">
        <v>1.4038194444443299</v>
      </c>
      <c r="C5869">
        <v>20.507000000000001</v>
      </c>
      <c r="D5869">
        <v>53.371000000000002</v>
      </c>
      <c r="E5869" s="273">
        <v>224.7</v>
      </c>
    </row>
    <row r="5870" spans="1:5">
      <c r="A5870">
        <v>6371</v>
      </c>
      <c r="B5870" s="306">
        <v>1.4039351851850701</v>
      </c>
      <c r="C5870">
        <v>20.507000000000001</v>
      </c>
      <c r="D5870">
        <v>53.463999999999999</v>
      </c>
      <c r="E5870" s="273">
        <v>232.6</v>
      </c>
    </row>
    <row r="5871" spans="1:5">
      <c r="A5871">
        <v>6372</v>
      </c>
      <c r="B5871" s="306">
        <v>1.40405092592582</v>
      </c>
      <c r="C5871">
        <v>20.507000000000001</v>
      </c>
      <c r="D5871">
        <v>53.463999999999999</v>
      </c>
      <c r="E5871" s="273">
        <v>232.6</v>
      </c>
    </row>
    <row r="5872" spans="1:5">
      <c r="A5872">
        <v>6373</v>
      </c>
      <c r="B5872" s="306">
        <v>1.40416666666656</v>
      </c>
      <c r="C5872">
        <v>20.507000000000001</v>
      </c>
      <c r="D5872">
        <v>53.402000000000001</v>
      </c>
      <c r="E5872" s="273">
        <v>224.7</v>
      </c>
    </row>
    <row r="5873" spans="1:5">
      <c r="A5873">
        <v>6374</v>
      </c>
      <c r="B5873" s="306">
        <v>1.4042824074072999</v>
      </c>
      <c r="C5873">
        <v>20.507000000000001</v>
      </c>
      <c r="D5873">
        <v>53.277999999999999</v>
      </c>
      <c r="E5873" s="273">
        <v>232.6</v>
      </c>
    </row>
    <row r="5874" spans="1:5">
      <c r="A5874">
        <v>6375</v>
      </c>
      <c r="B5874" s="306">
        <v>1.4043981481480401</v>
      </c>
      <c r="C5874">
        <v>20.507000000000001</v>
      </c>
      <c r="D5874">
        <v>52.966999999999999</v>
      </c>
      <c r="E5874" s="273">
        <v>232.6</v>
      </c>
    </row>
    <row r="5875" spans="1:5">
      <c r="A5875">
        <v>6376</v>
      </c>
      <c r="B5875" s="306">
        <v>1.40451388888878</v>
      </c>
      <c r="C5875">
        <v>20.507000000000001</v>
      </c>
      <c r="D5875">
        <v>52.78</v>
      </c>
      <c r="E5875" s="273">
        <v>232.6</v>
      </c>
    </row>
    <row r="5876" spans="1:5">
      <c r="A5876">
        <v>6377</v>
      </c>
      <c r="B5876" s="306">
        <v>1.40462962962952</v>
      </c>
      <c r="C5876">
        <v>20.530999999999999</v>
      </c>
      <c r="D5876">
        <v>52.844999999999999</v>
      </c>
      <c r="E5876" s="273">
        <v>224.7</v>
      </c>
    </row>
    <row r="5877" spans="1:5">
      <c r="A5877">
        <v>6378</v>
      </c>
      <c r="B5877" s="306">
        <v>1.4047453703702599</v>
      </c>
      <c r="C5877">
        <v>20.530999999999999</v>
      </c>
      <c r="D5877">
        <v>52.720999999999997</v>
      </c>
      <c r="E5877" s="273">
        <v>224.7</v>
      </c>
    </row>
    <row r="5878" spans="1:5">
      <c r="A5878">
        <v>6379</v>
      </c>
      <c r="B5878" s="306">
        <v>1.4048611111110001</v>
      </c>
      <c r="C5878">
        <v>20.530999999999999</v>
      </c>
      <c r="D5878">
        <v>52.720999999999997</v>
      </c>
      <c r="E5878" s="273">
        <v>232.6</v>
      </c>
    </row>
    <row r="5879" spans="1:5">
      <c r="A5879">
        <v>6380</v>
      </c>
      <c r="B5879" s="306">
        <v>1.40497685185174</v>
      </c>
      <c r="C5879">
        <v>20.530999999999999</v>
      </c>
      <c r="D5879">
        <v>52.720999999999997</v>
      </c>
      <c r="E5879" s="273">
        <v>232.6</v>
      </c>
    </row>
    <row r="5880" spans="1:5">
      <c r="A5880">
        <v>6381</v>
      </c>
      <c r="B5880" s="306">
        <v>1.40509259259248</v>
      </c>
      <c r="C5880">
        <v>20.530999999999999</v>
      </c>
      <c r="D5880">
        <v>52.720999999999997</v>
      </c>
      <c r="E5880" s="273">
        <v>232.6</v>
      </c>
    </row>
    <row r="5881" spans="1:5">
      <c r="A5881">
        <v>6382</v>
      </c>
      <c r="B5881" s="306">
        <v>1.4052083333332199</v>
      </c>
      <c r="C5881">
        <v>20.530999999999999</v>
      </c>
      <c r="D5881">
        <v>52.470999999999997</v>
      </c>
      <c r="E5881" s="273">
        <v>224.7</v>
      </c>
    </row>
    <row r="5882" spans="1:5">
      <c r="A5882">
        <v>6383</v>
      </c>
      <c r="B5882" s="306">
        <v>1.4053240740739601</v>
      </c>
      <c r="C5882">
        <v>20.530999999999999</v>
      </c>
      <c r="D5882">
        <v>52.595999999999997</v>
      </c>
      <c r="E5882" s="273">
        <v>224.7</v>
      </c>
    </row>
    <row r="5883" spans="1:5">
      <c r="A5883">
        <v>6384</v>
      </c>
      <c r="B5883" s="306">
        <v>1.4054398148147</v>
      </c>
      <c r="C5883">
        <v>20.530999999999999</v>
      </c>
      <c r="D5883">
        <v>52.69</v>
      </c>
      <c r="E5883" s="273">
        <v>232.6</v>
      </c>
    </row>
    <row r="5884" spans="1:5">
      <c r="A5884">
        <v>6385</v>
      </c>
      <c r="B5884" s="306">
        <v>1.40555555555544</v>
      </c>
      <c r="C5884">
        <v>20.530999999999999</v>
      </c>
      <c r="D5884">
        <v>52.627000000000002</v>
      </c>
      <c r="E5884" s="273">
        <v>232.6</v>
      </c>
    </row>
    <row r="5885" spans="1:5">
      <c r="A5885">
        <v>6386</v>
      </c>
      <c r="B5885" s="306">
        <v>1.4056712962961899</v>
      </c>
      <c r="C5885">
        <v>20.530999999999999</v>
      </c>
      <c r="D5885">
        <v>52.533999999999999</v>
      </c>
      <c r="E5885" s="273">
        <v>232.6</v>
      </c>
    </row>
    <row r="5886" spans="1:5">
      <c r="A5886">
        <v>6387</v>
      </c>
      <c r="B5886" s="306">
        <v>1.4057870370369301</v>
      </c>
      <c r="C5886">
        <v>20.530999999999999</v>
      </c>
      <c r="D5886">
        <v>52.066000000000003</v>
      </c>
      <c r="E5886" s="273">
        <v>232.6</v>
      </c>
    </row>
    <row r="5887" spans="1:5">
      <c r="A5887">
        <v>6388</v>
      </c>
      <c r="B5887" s="306">
        <v>1.40590277777767</v>
      </c>
      <c r="C5887">
        <v>20.530999999999999</v>
      </c>
      <c r="D5887">
        <v>51.941000000000003</v>
      </c>
      <c r="E5887" s="273">
        <v>232.6</v>
      </c>
    </row>
    <row r="5888" spans="1:5">
      <c r="A5888">
        <v>6389</v>
      </c>
      <c r="B5888" s="306">
        <v>1.40601851851841</v>
      </c>
      <c r="C5888">
        <v>20.530999999999999</v>
      </c>
      <c r="D5888">
        <v>51.847000000000001</v>
      </c>
      <c r="E5888" s="273">
        <v>232.6</v>
      </c>
    </row>
    <row r="5889" spans="1:5">
      <c r="A5889">
        <v>6390</v>
      </c>
      <c r="B5889" s="306">
        <v>1.4061342592591499</v>
      </c>
      <c r="C5889">
        <v>20.530999999999999</v>
      </c>
      <c r="D5889">
        <v>51.408999999999999</v>
      </c>
      <c r="E5889" s="273">
        <v>232.6</v>
      </c>
    </row>
    <row r="5890" spans="1:5">
      <c r="A5890">
        <v>6391</v>
      </c>
      <c r="B5890" s="306">
        <v>1.4062499999998901</v>
      </c>
      <c r="C5890">
        <v>20.555</v>
      </c>
      <c r="D5890">
        <v>51.225000000000001</v>
      </c>
      <c r="E5890" s="273">
        <v>232.6</v>
      </c>
    </row>
    <row r="5891" spans="1:5">
      <c r="A5891">
        <v>6392</v>
      </c>
      <c r="B5891" s="306">
        <v>1.40636574074063</v>
      </c>
      <c r="C5891">
        <v>20.555</v>
      </c>
      <c r="D5891">
        <v>50.755000000000003</v>
      </c>
      <c r="E5891" s="273">
        <v>224.7</v>
      </c>
    </row>
    <row r="5892" spans="1:5">
      <c r="A5892">
        <v>6393</v>
      </c>
      <c r="B5892" s="306">
        <v>1.40648148148137</v>
      </c>
      <c r="C5892">
        <v>20.555</v>
      </c>
      <c r="D5892">
        <v>51.286999999999999</v>
      </c>
      <c r="E5892" s="273">
        <v>232.6</v>
      </c>
    </row>
    <row r="5893" spans="1:5">
      <c r="A5893">
        <v>6394</v>
      </c>
      <c r="B5893" s="306">
        <v>1.4065972222221099</v>
      </c>
      <c r="C5893">
        <v>20.555</v>
      </c>
      <c r="D5893">
        <v>51.286999999999999</v>
      </c>
      <c r="E5893" s="273">
        <v>232.6</v>
      </c>
    </row>
    <row r="5894" spans="1:5">
      <c r="A5894">
        <v>6395</v>
      </c>
      <c r="B5894" s="306">
        <v>1.4067129629628501</v>
      </c>
      <c r="C5894">
        <v>20.555</v>
      </c>
      <c r="D5894">
        <v>50.942999999999998</v>
      </c>
      <c r="E5894" s="273">
        <v>232.6</v>
      </c>
    </row>
    <row r="5895" spans="1:5">
      <c r="A5895">
        <v>6396</v>
      </c>
      <c r="B5895" s="306">
        <v>1.40682870370359</v>
      </c>
      <c r="C5895">
        <v>20.555</v>
      </c>
      <c r="D5895">
        <v>51.161999999999999</v>
      </c>
      <c r="E5895" s="273">
        <v>232.6</v>
      </c>
    </row>
    <row r="5896" spans="1:5">
      <c r="A5896">
        <v>6397</v>
      </c>
      <c r="B5896" s="306">
        <v>1.40694444444433</v>
      </c>
      <c r="C5896">
        <v>20.579000000000001</v>
      </c>
      <c r="D5896">
        <v>51.353000000000002</v>
      </c>
      <c r="E5896" s="273">
        <v>232.6</v>
      </c>
    </row>
    <row r="5897" spans="1:5">
      <c r="A5897">
        <v>6398</v>
      </c>
      <c r="B5897" s="306">
        <v>1.4070601851850699</v>
      </c>
      <c r="C5897">
        <v>20.579000000000001</v>
      </c>
      <c r="D5897">
        <v>51.634999999999998</v>
      </c>
      <c r="E5897" s="273">
        <v>224.7</v>
      </c>
    </row>
    <row r="5898" spans="1:5">
      <c r="A5898">
        <v>6399</v>
      </c>
      <c r="B5898" s="306">
        <v>1.4071759259258101</v>
      </c>
      <c r="C5898">
        <v>20.579000000000001</v>
      </c>
      <c r="D5898">
        <v>51.884999999999998</v>
      </c>
      <c r="E5898" s="273">
        <v>232.6</v>
      </c>
    </row>
    <row r="5899" spans="1:5">
      <c r="A5899">
        <v>6400</v>
      </c>
      <c r="B5899" s="306">
        <v>1.40729166666656</v>
      </c>
      <c r="C5899">
        <v>20.579000000000001</v>
      </c>
      <c r="D5899">
        <v>52.072000000000003</v>
      </c>
      <c r="E5899" s="273">
        <v>232.6</v>
      </c>
    </row>
    <row r="5900" spans="1:5">
      <c r="A5900">
        <v>6401</v>
      </c>
      <c r="B5900" s="306">
        <v>1.4074074074073</v>
      </c>
      <c r="C5900">
        <v>20.579000000000001</v>
      </c>
      <c r="D5900">
        <v>51.853999999999999</v>
      </c>
      <c r="E5900" s="273">
        <v>232.6</v>
      </c>
    </row>
    <row r="5901" spans="1:5">
      <c r="A5901">
        <v>6402</v>
      </c>
      <c r="B5901" s="306">
        <v>1.4075231481480399</v>
      </c>
      <c r="C5901">
        <v>20.579000000000001</v>
      </c>
      <c r="D5901">
        <v>51.634999999999998</v>
      </c>
      <c r="E5901" s="273">
        <v>232.6</v>
      </c>
    </row>
    <row r="5902" spans="1:5">
      <c r="A5902">
        <v>6403</v>
      </c>
      <c r="B5902" s="306">
        <v>1.4076388888887801</v>
      </c>
      <c r="C5902">
        <v>20.579000000000001</v>
      </c>
      <c r="D5902">
        <v>51.103000000000002</v>
      </c>
      <c r="E5902" s="273">
        <v>232.6</v>
      </c>
    </row>
    <row r="5903" spans="1:5">
      <c r="A5903">
        <v>6404</v>
      </c>
      <c r="B5903" s="306">
        <v>1.40775462962952</v>
      </c>
      <c r="C5903">
        <v>20.579000000000001</v>
      </c>
      <c r="D5903">
        <v>50.914999999999999</v>
      </c>
      <c r="E5903" s="273">
        <v>232.6</v>
      </c>
    </row>
    <row r="5904" spans="1:5">
      <c r="A5904">
        <v>6405</v>
      </c>
      <c r="B5904" s="306">
        <v>1.40787037037026</v>
      </c>
      <c r="C5904">
        <v>20.603000000000002</v>
      </c>
      <c r="D5904">
        <v>50.948999999999998</v>
      </c>
      <c r="E5904" s="273">
        <v>232.6</v>
      </c>
    </row>
    <row r="5905" spans="1:5">
      <c r="A5905">
        <v>6406</v>
      </c>
      <c r="B5905" s="306">
        <v>1.4079861111109999</v>
      </c>
      <c r="C5905">
        <v>20.603000000000002</v>
      </c>
      <c r="D5905">
        <v>50.886000000000003</v>
      </c>
      <c r="E5905" s="273">
        <v>232.6</v>
      </c>
    </row>
    <row r="5906" spans="1:5">
      <c r="A5906">
        <v>6407</v>
      </c>
      <c r="B5906" s="306">
        <v>1.4081018518517401</v>
      </c>
      <c r="C5906">
        <v>20.603000000000002</v>
      </c>
      <c r="D5906">
        <v>50.917999999999999</v>
      </c>
      <c r="E5906" s="273">
        <v>232.6</v>
      </c>
    </row>
    <row r="5907" spans="1:5">
      <c r="A5907">
        <v>6408</v>
      </c>
      <c r="B5907" s="306">
        <v>1.40821759259248</v>
      </c>
      <c r="C5907">
        <v>20.603000000000002</v>
      </c>
      <c r="D5907">
        <v>50.636000000000003</v>
      </c>
      <c r="E5907" s="273">
        <v>232.6</v>
      </c>
    </row>
    <row r="5908" spans="1:5">
      <c r="A5908">
        <v>6409</v>
      </c>
      <c r="B5908" s="306">
        <v>1.40833333333322</v>
      </c>
      <c r="C5908">
        <v>20.603000000000002</v>
      </c>
      <c r="D5908">
        <v>50.447000000000003</v>
      </c>
      <c r="E5908" s="273">
        <v>232.6</v>
      </c>
    </row>
    <row r="5909" spans="1:5">
      <c r="A5909">
        <v>6410</v>
      </c>
      <c r="B5909" s="306">
        <v>1.4084490740739599</v>
      </c>
      <c r="C5909">
        <v>20.603000000000002</v>
      </c>
      <c r="D5909">
        <v>50.603999999999999</v>
      </c>
      <c r="E5909" s="273">
        <v>232.6</v>
      </c>
    </row>
    <row r="5910" spans="1:5">
      <c r="A5910">
        <v>6411</v>
      </c>
      <c r="B5910" s="306">
        <v>1.4085648148147001</v>
      </c>
      <c r="C5910">
        <v>20.603000000000002</v>
      </c>
      <c r="D5910">
        <v>50.948999999999998</v>
      </c>
      <c r="E5910" s="273">
        <v>232.6</v>
      </c>
    </row>
    <row r="5911" spans="1:5">
      <c r="A5911">
        <v>6412</v>
      </c>
      <c r="B5911" s="306">
        <v>1.40868055555544</v>
      </c>
      <c r="C5911">
        <v>20.603000000000002</v>
      </c>
      <c r="D5911">
        <v>51.2</v>
      </c>
      <c r="E5911" s="273">
        <v>224.7</v>
      </c>
    </row>
    <row r="5912" spans="1:5">
      <c r="A5912">
        <v>6413</v>
      </c>
      <c r="B5912" s="306">
        <v>1.40879629629618</v>
      </c>
      <c r="C5912">
        <v>20.603000000000002</v>
      </c>
      <c r="D5912">
        <v>51.293999999999997</v>
      </c>
      <c r="E5912" s="273">
        <v>232.6</v>
      </c>
    </row>
    <row r="5913" spans="1:5">
      <c r="A5913">
        <v>6414</v>
      </c>
      <c r="B5913" s="306">
        <v>1.4089120370369299</v>
      </c>
      <c r="C5913">
        <v>20.603000000000002</v>
      </c>
      <c r="D5913">
        <v>51.45</v>
      </c>
      <c r="E5913" s="273">
        <v>232.6</v>
      </c>
    </row>
    <row r="5914" spans="1:5">
      <c r="A5914">
        <v>6415</v>
      </c>
      <c r="B5914" s="306">
        <v>1.4090277777776701</v>
      </c>
      <c r="C5914">
        <v>20.603000000000002</v>
      </c>
      <c r="D5914">
        <v>51.637999999999998</v>
      </c>
      <c r="E5914" s="273">
        <v>224.7</v>
      </c>
    </row>
    <row r="5915" spans="1:5">
      <c r="A5915">
        <v>6416</v>
      </c>
      <c r="B5915" s="306">
        <v>1.40914351851841</v>
      </c>
      <c r="C5915">
        <v>20.603000000000002</v>
      </c>
      <c r="D5915">
        <v>51.887999999999998</v>
      </c>
      <c r="E5915" s="273">
        <v>232.6</v>
      </c>
    </row>
    <row r="5916" spans="1:5">
      <c r="A5916">
        <v>6417</v>
      </c>
      <c r="B5916" s="306">
        <v>1.40925925925915</v>
      </c>
      <c r="C5916">
        <v>20.603000000000002</v>
      </c>
      <c r="D5916">
        <v>51.793999999999997</v>
      </c>
      <c r="E5916" s="273">
        <v>232.6</v>
      </c>
    </row>
    <row r="5917" spans="1:5">
      <c r="A5917">
        <v>6418</v>
      </c>
      <c r="B5917" s="306">
        <v>1.4093749999998899</v>
      </c>
      <c r="C5917">
        <v>20.603000000000002</v>
      </c>
      <c r="D5917">
        <v>51.951000000000001</v>
      </c>
      <c r="E5917" s="273">
        <v>232.6</v>
      </c>
    </row>
    <row r="5918" spans="1:5">
      <c r="A5918">
        <v>6419</v>
      </c>
      <c r="B5918" s="306">
        <v>1.4094907407406301</v>
      </c>
      <c r="C5918">
        <v>20.603000000000002</v>
      </c>
      <c r="D5918">
        <v>52.106999999999999</v>
      </c>
      <c r="E5918" s="273">
        <v>232.6</v>
      </c>
    </row>
    <row r="5919" spans="1:5">
      <c r="A5919">
        <v>6420</v>
      </c>
      <c r="B5919" s="306">
        <v>1.40960648148137</v>
      </c>
      <c r="C5919">
        <v>20.603000000000002</v>
      </c>
      <c r="D5919">
        <v>52.106999999999999</v>
      </c>
      <c r="E5919" s="273">
        <v>232.6</v>
      </c>
    </row>
    <row r="5920" spans="1:5">
      <c r="A5920">
        <v>6421</v>
      </c>
      <c r="B5920" s="306">
        <v>1.40972222222211</v>
      </c>
      <c r="C5920">
        <v>20.603000000000002</v>
      </c>
      <c r="D5920">
        <v>52.076000000000001</v>
      </c>
      <c r="E5920" s="273">
        <v>232.6</v>
      </c>
    </row>
    <row r="5921" spans="1:5">
      <c r="A5921">
        <v>6422</v>
      </c>
      <c r="B5921" s="306">
        <v>1.4098379629628499</v>
      </c>
      <c r="C5921">
        <v>20.603000000000002</v>
      </c>
      <c r="D5921">
        <v>52.043999999999997</v>
      </c>
      <c r="E5921" s="273">
        <v>232.6</v>
      </c>
    </row>
    <row r="5922" spans="1:5">
      <c r="A5922">
        <v>6423</v>
      </c>
      <c r="B5922" s="306">
        <v>1.4099537037035901</v>
      </c>
      <c r="C5922">
        <v>20.603000000000002</v>
      </c>
      <c r="D5922">
        <v>51.701000000000001</v>
      </c>
      <c r="E5922" s="273">
        <v>232.6</v>
      </c>
    </row>
    <row r="5923" spans="1:5">
      <c r="A5923">
        <v>6424</v>
      </c>
      <c r="B5923" s="306">
        <v>1.41006944444433</v>
      </c>
      <c r="C5923">
        <v>20.603000000000002</v>
      </c>
      <c r="D5923">
        <v>51.418999999999997</v>
      </c>
      <c r="E5923" s="273">
        <v>232.6</v>
      </c>
    </row>
    <row r="5924" spans="1:5">
      <c r="A5924">
        <v>6425</v>
      </c>
      <c r="B5924" s="306">
        <v>1.41018518518507</v>
      </c>
      <c r="C5924">
        <v>20.603000000000002</v>
      </c>
      <c r="D5924">
        <v>51.762999999999998</v>
      </c>
      <c r="E5924" s="273">
        <v>232.6</v>
      </c>
    </row>
    <row r="5925" spans="1:5">
      <c r="A5925">
        <v>6426</v>
      </c>
      <c r="B5925" s="306">
        <v>1.4103009259258099</v>
      </c>
      <c r="C5925">
        <v>20.603000000000002</v>
      </c>
      <c r="D5925">
        <v>51.887999999999998</v>
      </c>
      <c r="E5925" s="273">
        <v>232.6</v>
      </c>
    </row>
    <row r="5926" spans="1:5">
      <c r="A5926">
        <v>6427</v>
      </c>
      <c r="B5926" s="306">
        <v>1.4104166666665501</v>
      </c>
      <c r="C5926">
        <v>20.603000000000002</v>
      </c>
      <c r="D5926">
        <v>51.887999999999998</v>
      </c>
      <c r="E5926" s="273">
        <v>224.7</v>
      </c>
    </row>
    <row r="5927" spans="1:5">
      <c r="A5927">
        <v>6428</v>
      </c>
      <c r="B5927" s="306">
        <v>1.4105324074073</v>
      </c>
      <c r="C5927">
        <v>20.603000000000002</v>
      </c>
      <c r="D5927">
        <v>51.887999999999998</v>
      </c>
      <c r="E5927" s="273">
        <v>232.6</v>
      </c>
    </row>
    <row r="5928" spans="1:5">
      <c r="A5928">
        <v>6429</v>
      </c>
      <c r="B5928" s="306">
        <v>1.41064814814804</v>
      </c>
      <c r="C5928">
        <v>20.603000000000002</v>
      </c>
      <c r="D5928">
        <v>51.543999999999997</v>
      </c>
      <c r="E5928" s="273">
        <v>232.6</v>
      </c>
    </row>
    <row r="5929" spans="1:5">
      <c r="A5929">
        <v>6430</v>
      </c>
      <c r="B5929" s="306">
        <v>1.4107638888887799</v>
      </c>
      <c r="C5929">
        <v>20.603000000000002</v>
      </c>
      <c r="D5929">
        <v>51.793999999999997</v>
      </c>
      <c r="E5929" s="273">
        <v>232.6</v>
      </c>
    </row>
    <row r="5930" spans="1:5">
      <c r="A5930">
        <v>6431</v>
      </c>
      <c r="B5930" s="306">
        <v>1.4108796296295201</v>
      </c>
      <c r="C5930">
        <v>20.603000000000002</v>
      </c>
      <c r="D5930">
        <v>51.918999999999997</v>
      </c>
      <c r="E5930" s="273">
        <v>224.7</v>
      </c>
    </row>
    <row r="5931" spans="1:5">
      <c r="A5931">
        <v>6432</v>
      </c>
      <c r="B5931" s="306">
        <v>1.41099537037026</v>
      </c>
      <c r="C5931">
        <v>20.603000000000002</v>
      </c>
      <c r="D5931">
        <v>51.981999999999999</v>
      </c>
      <c r="E5931" s="273">
        <v>232.6</v>
      </c>
    </row>
    <row r="5932" spans="1:5">
      <c r="A5932">
        <v>6433</v>
      </c>
      <c r="B5932" s="306">
        <v>1.411111111111</v>
      </c>
      <c r="C5932">
        <v>20.603000000000002</v>
      </c>
      <c r="D5932">
        <v>52.106999999999999</v>
      </c>
      <c r="E5932" s="273">
        <v>232.6</v>
      </c>
    </row>
    <row r="5933" spans="1:5">
      <c r="A5933">
        <v>6434</v>
      </c>
      <c r="B5933" s="306">
        <v>1.4112268518517399</v>
      </c>
      <c r="C5933">
        <v>20.603000000000002</v>
      </c>
      <c r="D5933">
        <v>52.168999999999997</v>
      </c>
      <c r="E5933" s="273">
        <v>224.7</v>
      </c>
    </row>
    <row r="5934" spans="1:5">
      <c r="A5934">
        <v>6435</v>
      </c>
      <c r="B5934" s="306">
        <v>1.4113425925924801</v>
      </c>
      <c r="C5934">
        <v>20.603000000000002</v>
      </c>
      <c r="D5934">
        <v>52.137999999999998</v>
      </c>
      <c r="E5934" s="273">
        <v>232.6</v>
      </c>
    </row>
    <row r="5935" spans="1:5">
      <c r="A5935">
        <v>6436</v>
      </c>
      <c r="B5935" s="306">
        <v>1.41145833333322</v>
      </c>
      <c r="C5935">
        <v>20.603000000000002</v>
      </c>
      <c r="D5935">
        <v>52.168999999999997</v>
      </c>
      <c r="E5935" s="273">
        <v>232.6</v>
      </c>
    </row>
    <row r="5936" spans="1:5">
      <c r="A5936">
        <v>6437</v>
      </c>
      <c r="B5936" s="306">
        <v>1.41157407407396</v>
      </c>
      <c r="C5936">
        <v>20.603000000000002</v>
      </c>
      <c r="D5936">
        <v>51.918999999999997</v>
      </c>
      <c r="E5936" s="273">
        <v>232.6</v>
      </c>
    </row>
    <row r="5937" spans="1:5">
      <c r="A5937">
        <v>6438</v>
      </c>
      <c r="B5937" s="306">
        <v>1.4116898148146999</v>
      </c>
      <c r="C5937">
        <v>20.603000000000002</v>
      </c>
      <c r="D5937">
        <v>51.793999999999997</v>
      </c>
      <c r="E5937" s="273">
        <v>232.6</v>
      </c>
    </row>
    <row r="5938" spans="1:5">
      <c r="A5938">
        <v>6439</v>
      </c>
      <c r="B5938" s="306">
        <v>1.4118055555554401</v>
      </c>
      <c r="C5938">
        <v>20.603000000000002</v>
      </c>
      <c r="D5938">
        <v>51.793999999999997</v>
      </c>
      <c r="E5938" s="273">
        <v>224.7</v>
      </c>
    </row>
    <row r="5939" spans="1:5">
      <c r="A5939">
        <v>6440</v>
      </c>
      <c r="B5939" s="306">
        <v>1.41192129629618</v>
      </c>
      <c r="C5939">
        <v>20.603000000000002</v>
      </c>
      <c r="D5939">
        <v>51.793999999999997</v>
      </c>
      <c r="E5939" s="273">
        <v>232.6</v>
      </c>
    </row>
    <row r="5940" spans="1:5">
      <c r="A5940">
        <v>6441</v>
      </c>
      <c r="B5940" s="306">
        <v>1.41203703703692</v>
      </c>
      <c r="C5940">
        <v>20.603000000000002</v>
      </c>
      <c r="D5940">
        <v>51.701000000000001</v>
      </c>
      <c r="E5940" s="273">
        <v>232.6</v>
      </c>
    </row>
    <row r="5941" spans="1:5">
      <c r="A5941">
        <v>6442</v>
      </c>
      <c r="B5941" s="306">
        <v>1.4121527777776699</v>
      </c>
      <c r="C5941">
        <v>20.603000000000002</v>
      </c>
      <c r="D5941">
        <v>51.543999999999997</v>
      </c>
      <c r="E5941" s="273">
        <v>232.6</v>
      </c>
    </row>
    <row r="5942" spans="1:5">
      <c r="A5942">
        <v>6443</v>
      </c>
      <c r="B5942" s="306">
        <v>1.4122685185184101</v>
      </c>
      <c r="C5942">
        <v>20.603000000000002</v>
      </c>
      <c r="D5942">
        <v>51.575000000000003</v>
      </c>
      <c r="E5942" s="273">
        <v>232.6</v>
      </c>
    </row>
    <row r="5943" spans="1:5">
      <c r="A5943">
        <v>6444</v>
      </c>
      <c r="B5943" s="306">
        <v>1.41238425925915</v>
      </c>
      <c r="C5943">
        <v>20.603000000000002</v>
      </c>
      <c r="D5943">
        <v>51.826000000000001</v>
      </c>
      <c r="E5943" s="273">
        <v>232.6</v>
      </c>
    </row>
    <row r="5944" spans="1:5">
      <c r="A5944">
        <v>6445</v>
      </c>
      <c r="B5944" s="306">
        <v>1.41249999999989</v>
      </c>
      <c r="C5944">
        <v>20.603000000000002</v>
      </c>
      <c r="D5944">
        <v>51.918999999999997</v>
      </c>
      <c r="E5944" s="273">
        <v>224.7</v>
      </c>
    </row>
    <row r="5945" spans="1:5">
      <c r="A5945">
        <v>6446</v>
      </c>
      <c r="B5945" s="306">
        <v>1.4126157407406299</v>
      </c>
      <c r="C5945">
        <v>20.603000000000002</v>
      </c>
      <c r="D5945">
        <v>51.793999999999997</v>
      </c>
      <c r="E5945" s="273">
        <v>232.6</v>
      </c>
    </row>
    <row r="5946" spans="1:5">
      <c r="A5946">
        <v>6447</v>
      </c>
      <c r="B5946" s="306">
        <v>1.4127314814813701</v>
      </c>
      <c r="C5946">
        <v>20.603000000000002</v>
      </c>
      <c r="D5946">
        <v>51.951000000000001</v>
      </c>
      <c r="E5946" s="273">
        <v>232.6</v>
      </c>
    </row>
    <row r="5947" spans="1:5">
      <c r="A5947">
        <v>6448</v>
      </c>
      <c r="B5947" s="306">
        <v>1.41284722222211</v>
      </c>
      <c r="C5947">
        <v>20.603000000000002</v>
      </c>
      <c r="D5947">
        <v>51.981999999999999</v>
      </c>
      <c r="E5947" s="273">
        <v>232.6</v>
      </c>
    </row>
    <row r="5948" spans="1:5">
      <c r="A5948">
        <v>6449</v>
      </c>
      <c r="B5948" s="306">
        <v>1.41296296296285</v>
      </c>
      <c r="C5948">
        <v>20.603000000000002</v>
      </c>
      <c r="D5948">
        <v>51.543999999999997</v>
      </c>
      <c r="E5948" s="273">
        <v>232.6</v>
      </c>
    </row>
    <row r="5949" spans="1:5">
      <c r="A5949">
        <v>6450</v>
      </c>
      <c r="B5949" s="306">
        <v>1.4130787037035899</v>
      </c>
      <c r="C5949">
        <v>20.579000000000001</v>
      </c>
      <c r="D5949">
        <v>51.164999999999999</v>
      </c>
      <c r="E5949" s="273">
        <v>232.6</v>
      </c>
    </row>
    <row r="5950" spans="1:5">
      <c r="A5950">
        <v>6451</v>
      </c>
      <c r="B5950" s="306">
        <v>1.4131944444443301</v>
      </c>
      <c r="C5950">
        <v>20.603000000000002</v>
      </c>
      <c r="D5950">
        <v>51.2</v>
      </c>
      <c r="E5950" s="273">
        <v>232.6</v>
      </c>
    </row>
    <row r="5951" spans="1:5">
      <c r="A5951">
        <v>6452</v>
      </c>
      <c r="B5951" s="306">
        <v>1.41331018518507</v>
      </c>
      <c r="C5951">
        <v>20.603000000000002</v>
      </c>
      <c r="D5951">
        <v>51.325000000000003</v>
      </c>
      <c r="E5951" s="273">
        <v>232.6</v>
      </c>
    </row>
    <row r="5952" spans="1:5">
      <c r="A5952">
        <v>6453</v>
      </c>
      <c r="B5952" s="306">
        <v>1.41342592592581</v>
      </c>
      <c r="C5952">
        <v>20.603000000000002</v>
      </c>
      <c r="D5952">
        <v>51.325000000000003</v>
      </c>
      <c r="E5952" s="273">
        <v>232.6</v>
      </c>
    </row>
    <row r="5953" spans="1:5">
      <c r="A5953">
        <v>6454</v>
      </c>
      <c r="B5953" s="306">
        <v>1.4135416666665499</v>
      </c>
      <c r="C5953">
        <v>20.603000000000002</v>
      </c>
      <c r="D5953">
        <v>51.356000000000002</v>
      </c>
      <c r="E5953" s="273">
        <v>232.6</v>
      </c>
    </row>
    <row r="5954" spans="1:5">
      <c r="A5954">
        <v>6455</v>
      </c>
      <c r="B5954" s="306">
        <v>1.4136574074073001</v>
      </c>
      <c r="C5954">
        <v>20.603000000000002</v>
      </c>
      <c r="D5954">
        <v>51.575000000000003</v>
      </c>
      <c r="E5954" s="273">
        <v>232.6</v>
      </c>
    </row>
    <row r="5955" spans="1:5">
      <c r="A5955">
        <v>6456</v>
      </c>
      <c r="B5955" s="306">
        <v>1.41377314814804</v>
      </c>
      <c r="C5955">
        <v>20.603000000000002</v>
      </c>
      <c r="D5955">
        <v>51.543999999999997</v>
      </c>
      <c r="E5955" s="273">
        <v>232.6</v>
      </c>
    </row>
    <row r="5956" spans="1:5">
      <c r="A5956">
        <v>6457</v>
      </c>
      <c r="B5956" s="306">
        <v>1.4138888888887799</v>
      </c>
      <c r="C5956">
        <v>20.603000000000002</v>
      </c>
      <c r="D5956">
        <v>51.606999999999999</v>
      </c>
      <c r="E5956" s="273">
        <v>232.6</v>
      </c>
    </row>
    <row r="5957" spans="1:5">
      <c r="A5957">
        <v>6458</v>
      </c>
      <c r="B5957" s="306">
        <v>1.4140046296295199</v>
      </c>
      <c r="C5957">
        <v>20.603000000000002</v>
      </c>
      <c r="D5957">
        <v>51.701000000000001</v>
      </c>
      <c r="E5957" s="273">
        <v>232.6</v>
      </c>
    </row>
    <row r="5958" spans="1:5">
      <c r="A5958">
        <v>6459</v>
      </c>
      <c r="B5958" s="306">
        <v>1.4141203703702601</v>
      </c>
      <c r="C5958">
        <v>20.603000000000002</v>
      </c>
      <c r="D5958">
        <v>51.762999999999998</v>
      </c>
      <c r="E5958" s="273">
        <v>232.6</v>
      </c>
    </row>
    <row r="5959" spans="1:5">
      <c r="A5959">
        <v>6460</v>
      </c>
      <c r="B5959" s="306">
        <v>1.414236111111</v>
      </c>
      <c r="C5959">
        <v>20.603000000000002</v>
      </c>
      <c r="D5959">
        <v>51.762999999999998</v>
      </c>
      <c r="E5959" s="273">
        <v>232.6</v>
      </c>
    </row>
    <row r="5960" spans="1:5">
      <c r="A5960">
        <v>6461</v>
      </c>
      <c r="B5960" s="306">
        <v>1.4143518518517399</v>
      </c>
      <c r="C5960">
        <v>20.603000000000002</v>
      </c>
      <c r="D5960">
        <v>51.856999999999999</v>
      </c>
      <c r="E5960" s="273">
        <v>232.6</v>
      </c>
    </row>
    <row r="5961" spans="1:5">
      <c r="A5961">
        <v>6462</v>
      </c>
      <c r="B5961" s="306">
        <v>1.4144675925924799</v>
      </c>
      <c r="C5961">
        <v>20.603000000000002</v>
      </c>
      <c r="D5961">
        <v>51.543999999999997</v>
      </c>
      <c r="E5961" s="273">
        <v>232.6</v>
      </c>
    </row>
    <row r="5962" spans="1:5">
      <c r="A5962">
        <v>6463</v>
      </c>
      <c r="B5962" s="306">
        <v>1.4145833333332201</v>
      </c>
      <c r="C5962">
        <v>20.603000000000002</v>
      </c>
      <c r="D5962">
        <v>51.731999999999999</v>
      </c>
      <c r="E5962" s="273">
        <v>232.6</v>
      </c>
    </row>
    <row r="5963" spans="1:5">
      <c r="A5963">
        <v>6464</v>
      </c>
      <c r="B5963" s="306">
        <v>1.41469907407396</v>
      </c>
      <c r="C5963">
        <v>20.603000000000002</v>
      </c>
      <c r="D5963">
        <v>51.918999999999997</v>
      </c>
      <c r="E5963" s="273">
        <v>232.6</v>
      </c>
    </row>
    <row r="5964" spans="1:5">
      <c r="A5964">
        <v>6465</v>
      </c>
      <c r="B5964" s="306">
        <v>1.4148148148147</v>
      </c>
      <c r="C5964">
        <v>20.603000000000002</v>
      </c>
      <c r="D5964">
        <v>51.731999999999999</v>
      </c>
      <c r="E5964" s="273">
        <v>232.6</v>
      </c>
    </row>
    <row r="5965" spans="1:5">
      <c r="A5965">
        <v>6466</v>
      </c>
      <c r="B5965" s="306">
        <v>1.4149305555554399</v>
      </c>
      <c r="C5965">
        <v>20.603000000000002</v>
      </c>
      <c r="D5965">
        <v>51.325000000000003</v>
      </c>
      <c r="E5965" s="273">
        <v>232.6</v>
      </c>
    </row>
    <row r="5966" spans="1:5">
      <c r="A5966">
        <v>6467</v>
      </c>
      <c r="B5966" s="306">
        <v>1.4150462962961801</v>
      </c>
      <c r="C5966">
        <v>20.603000000000002</v>
      </c>
      <c r="D5966">
        <v>51.325000000000003</v>
      </c>
      <c r="E5966" s="273">
        <v>232.6</v>
      </c>
    </row>
    <row r="5967" spans="1:5">
      <c r="A5967">
        <v>6468</v>
      </c>
      <c r="B5967" s="306">
        <v>1.41516203703692</v>
      </c>
      <c r="C5967">
        <v>20.603000000000002</v>
      </c>
      <c r="D5967">
        <v>51.481999999999999</v>
      </c>
      <c r="E5967" s="273">
        <v>232.6</v>
      </c>
    </row>
    <row r="5968" spans="1:5">
      <c r="A5968">
        <v>6469</v>
      </c>
      <c r="B5968" s="306">
        <v>1.4152777777776699</v>
      </c>
      <c r="C5968">
        <v>20.603000000000002</v>
      </c>
      <c r="D5968">
        <v>51.012</v>
      </c>
      <c r="E5968" s="273">
        <v>224.7</v>
      </c>
    </row>
    <row r="5969" spans="1:5">
      <c r="A5969">
        <v>6470</v>
      </c>
      <c r="B5969" s="306">
        <v>1.4153935185184101</v>
      </c>
      <c r="C5969">
        <v>20.603000000000002</v>
      </c>
      <c r="D5969">
        <v>50.698</v>
      </c>
      <c r="E5969" s="273">
        <v>232.6</v>
      </c>
    </row>
    <row r="5970" spans="1:5">
      <c r="A5970">
        <v>6471</v>
      </c>
      <c r="B5970" s="306">
        <v>1.4155092592591501</v>
      </c>
      <c r="C5970">
        <v>20.603000000000002</v>
      </c>
      <c r="D5970">
        <v>50.603999999999999</v>
      </c>
      <c r="E5970" s="273">
        <v>232.6</v>
      </c>
    </row>
    <row r="5971" spans="1:5">
      <c r="A5971">
        <v>6472</v>
      </c>
      <c r="B5971" s="306">
        <v>1.41562499999989</v>
      </c>
      <c r="C5971">
        <v>20.603000000000002</v>
      </c>
      <c r="D5971">
        <v>50.415999999999997</v>
      </c>
      <c r="E5971" s="273">
        <v>232.6</v>
      </c>
    </row>
    <row r="5972" spans="1:5">
      <c r="A5972">
        <v>6473</v>
      </c>
      <c r="B5972" s="306">
        <v>1.4157407407406299</v>
      </c>
      <c r="C5972">
        <v>20.603000000000002</v>
      </c>
      <c r="D5972">
        <v>50.478999999999999</v>
      </c>
      <c r="E5972" s="273">
        <v>232.6</v>
      </c>
    </row>
    <row r="5973" spans="1:5">
      <c r="A5973">
        <v>6474</v>
      </c>
      <c r="B5973" s="306">
        <v>1.4158564814813701</v>
      </c>
      <c r="C5973">
        <v>20.603000000000002</v>
      </c>
      <c r="D5973">
        <v>49.975999999999999</v>
      </c>
      <c r="E5973" s="273">
        <v>232.6</v>
      </c>
    </row>
    <row r="5974" spans="1:5">
      <c r="A5974">
        <v>6475</v>
      </c>
      <c r="B5974" s="306">
        <v>1.4159722222221101</v>
      </c>
      <c r="C5974">
        <v>20.603000000000002</v>
      </c>
      <c r="D5974">
        <v>49.597999999999999</v>
      </c>
      <c r="E5974" s="273">
        <v>232.6</v>
      </c>
    </row>
    <row r="5975" spans="1:5">
      <c r="A5975">
        <v>6476</v>
      </c>
      <c r="B5975" s="306">
        <v>1.41608796296285</v>
      </c>
      <c r="C5975">
        <v>20.603000000000002</v>
      </c>
      <c r="D5975">
        <v>49.567</v>
      </c>
      <c r="E5975" s="273">
        <v>232.6</v>
      </c>
    </row>
    <row r="5976" spans="1:5">
      <c r="A5976">
        <v>6477</v>
      </c>
      <c r="B5976" s="306">
        <v>1.4162037037035899</v>
      </c>
      <c r="C5976">
        <v>20.603000000000002</v>
      </c>
      <c r="D5976">
        <v>49.756</v>
      </c>
      <c r="E5976" s="273">
        <v>232.6</v>
      </c>
    </row>
    <row r="5977" spans="1:5">
      <c r="A5977">
        <v>6478</v>
      </c>
      <c r="B5977" s="306">
        <v>1.4163194444443299</v>
      </c>
      <c r="C5977">
        <v>20.603000000000002</v>
      </c>
      <c r="D5977">
        <v>49.63</v>
      </c>
      <c r="E5977" s="273">
        <v>232.6</v>
      </c>
    </row>
    <row r="5978" spans="1:5">
      <c r="A5978">
        <v>6479</v>
      </c>
      <c r="B5978" s="306">
        <v>1.4164351851850701</v>
      </c>
      <c r="C5978">
        <v>20.626999999999999</v>
      </c>
      <c r="D5978">
        <v>49.537999999999997</v>
      </c>
      <c r="E5978" s="273">
        <v>224.7</v>
      </c>
    </row>
    <row r="5979" spans="1:5">
      <c r="A5979">
        <v>6480</v>
      </c>
      <c r="B5979" s="306">
        <v>1.41655092592581</v>
      </c>
      <c r="C5979">
        <v>20.626999999999999</v>
      </c>
      <c r="D5979">
        <v>49.506999999999998</v>
      </c>
      <c r="E5979" s="273">
        <v>232.6</v>
      </c>
    </row>
    <row r="5980" spans="1:5">
      <c r="A5980">
        <v>6481</v>
      </c>
      <c r="B5980" s="306">
        <v>1.4166666666665499</v>
      </c>
      <c r="C5980">
        <v>20.626999999999999</v>
      </c>
      <c r="D5980">
        <v>49.537999999999997</v>
      </c>
      <c r="E5980" s="273">
        <v>232.6</v>
      </c>
    </row>
    <row r="5981" spans="1:5">
      <c r="A5981">
        <v>6482</v>
      </c>
      <c r="B5981" s="306">
        <v>1.4167824074072899</v>
      </c>
      <c r="C5981">
        <v>20.626999999999999</v>
      </c>
      <c r="D5981">
        <v>49.381</v>
      </c>
      <c r="E5981" s="273">
        <v>232.6</v>
      </c>
    </row>
    <row r="5982" spans="1:5">
      <c r="A5982">
        <v>6483</v>
      </c>
      <c r="B5982" s="306">
        <v>1.41689814814804</v>
      </c>
      <c r="C5982">
        <v>20.626999999999999</v>
      </c>
      <c r="D5982">
        <v>49.348999999999997</v>
      </c>
      <c r="E5982" s="273">
        <v>224.7</v>
      </c>
    </row>
    <row r="5983" spans="1:5">
      <c r="A5983">
        <v>6484</v>
      </c>
      <c r="B5983" s="306">
        <v>1.41701388888878</v>
      </c>
      <c r="C5983">
        <v>20.626999999999999</v>
      </c>
      <c r="D5983">
        <v>49.255000000000003</v>
      </c>
      <c r="E5983" s="273">
        <v>232.6</v>
      </c>
    </row>
    <row r="5984" spans="1:5">
      <c r="A5984">
        <v>6485</v>
      </c>
      <c r="B5984" s="306">
        <v>1.4171296296295199</v>
      </c>
      <c r="C5984">
        <v>20.626999999999999</v>
      </c>
      <c r="D5984">
        <v>49.286000000000001</v>
      </c>
      <c r="E5984" s="273">
        <v>232.6</v>
      </c>
    </row>
    <row r="5985" spans="1:5">
      <c r="A5985">
        <v>6486</v>
      </c>
      <c r="B5985" s="306">
        <v>1.4172453703702601</v>
      </c>
      <c r="C5985">
        <v>20.626999999999999</v>
      </c>
      <c r="D5985">
        <v>49.600999999999999</v>
      </c>
      <c r="E5985" s="273">
        <v>224.7</v>
      </c>
    </row>
    <row r="5986" spans="1:5">
      <c r="A5986">
        <v>6487</v>
      </c>
      <c r="B5986" s="306">
        <v>1.417361111111</v>
      </c>
      <c r="C5986">
        <v>20.626999999999999</v>
      </c>
      <c r="D5986">
        <v>49.853000000000002</v>
      </c>
      <c r="E5986" s="273">
        <v>232.6</v>
      </c>
    </row>
    <row r="5987" spans="1:5">
      <c r="A5987">
        <v>6488</v>
      </c>
      <c r="B5987" s="306">
        <v>1.41747685185174</v>
      </c>
      <c r="C5987">
        <v>20.626999999999999</v>
      </c>
      <c r="D5987">
        <v>50.073</v>
      </c>
      <c r="E5987" s="273">
        <v>232.6</v>
      </c>
    </row>
    <row r="5988" spans="1:5">
      <c r="A5988">
        <v>6489</v>
      </c>
      <c r="B5988" s="306">
        <v>1.4175925925924799</v>
      </c>
      <c r="C5988">
        <v>20.626999999999999</v>
      </c>
      <c r="D5988">
        <v>50.073</v>
      </c>
      <c r="E5988" s="273">
        <v>232.6</v>
      </c>
    </row>
    <row r="5989" spans="1:5">
      <c r="A5989">
        <v>6490</v>
      </c>
      <c r="B5989" s="306">
        <v>1.4177083333332201</v>
      </c>
      <c r="C5989">
        <v>20.626999999999999</v>
      </c>
      <c r="D5989">
        <v>50.167999999999999</v>
      </c>
      <c r="E5989" s="273">
        <v>232.6</v>
      </c>
    </row>
    <row r="5990" spans="1:5">
      <c r="A5990">
        <v>6491</v>
      </c>
      <c r="B5990" s="306">
        <v>1.4178240740739601</v>
      </c>
      <c r="C5990">
        <v>20.626999999999999</v>
      </c>
      <c r="D5990">
        <v>50.292999999999999</v>
      </c>
      <c r="E5990" s="273">
        <v>232.6</v>
      </c>
    </row>
    <row r="5991" spans="1:5">
      <c r="A5991">
        <v>6492</v>
      </c>
      <c r="B5991" s="306">
        <v>1.4179398148147</v>
      </c>
      <c r="C5991">
        <v>20.626999999999999</v>
      </c>
      <c r="D5991">
        <v>50.292999999999999</v>
      </c>
      <c r="E5991" s="273">
        <v>232.6</v>
      </c>
    </row>
    <row r="5992" spans="1:5">
      <c r="A5992">
        <v>6493</v>
      </c>
      <c r="B5992" s="306">
        <v>1.4180555555554399</v>
      </c>
      <c r="C5992">
        <v>20.626999999999999</v>
      </c>
      <c r="D5992">
        <v>50.042000000000002</v>
      </c>
      <c r="E5992" s="273">
        <v>232.6</v>
      </c>
    </row>
    <row r="5993" spans="1:5">
      <c r="A5993">
        <v>6494</v>
      </c>
      <c r="B5993" s="306">
        <v>1.4181712962961801</v>
      </c>
      <c r="C5993">
        <v>20.626999999999999</v>
      </c>
      <c r="D5993">
        <v>50.104999999999997</v>
      </c>
      <c r="E5993" s="273">
        <v>232.6</v>
      </c>
    </row>
    <row r="5994" spans="1:5">
      <c r="A5994">
        <v>6495</v>
      </c>
      <c r="B5994" s="306">
        <v>1.4182870370369201</v>
      </c>
      <c r="C5994">
        <v>20.626999999999999</v>
      </c>
      <c r="D5994">
        <v>50.136000000000003</v>
      </c>
      <c r="E5994" s="273">
        <v>232.6</v>
      </c>
    </row>
    <row r="5995" spans="1:5">
      <c r="A5995">
        <v>6496</v>
      </c>
      <c r="B5995" s="306">
        <v>1.41840277777766</v>
      </c>
      <c r="C5995">
        <v>20.626999999999999</v>
      </c>
      <c r="D5995">
        <v>50.01</v>
      </c>
      <c r="E5995" s="273">
        <v>232.6</v>
      </c>
    </row>
    <row r="5996" spans="1:5">
      <c r="A5996">
        <v>6497</v>
      </c>
      <c r="B5996" s="306">
        <v>1.4185185185184099</v>
      </c>
      <c r="C5996">
        <v>20.626999999999999</v>
      </c>
      <c r="D5996">
        <v>50.262</v>
      </c>
      <c r="E5996" s="273">
        <v>232.6</v>
      </c>
    </row>
    <row r="5997" spans="1:5">
      <c r="A5997">
        <v>6498</v>
      </c>
      <c r="B5997" s="306">
        <v>1.4186342592591501</v>
      </c>
      <c r="C5997">
        <v>20.65</v>
      </c>
      <c r="D5997">
        <v>50.484999999999999</v>
      </c>
      <c r="E5997" s="273">
        <v>232.6</v>
      </c>
    </row>
    <row r="5998" spans="1:5">
      <c r="A5998">
        <v>6499</v>
      </c>
      <c r="B5998" s="306">
        <v>1.41874999999989</v>
      </c>
      <c r="C5998">
        <v>20.65</v>
      </c>
      <c r="D5998">
        <v>50.610999999999997</v>
      </c>
      <c r="E5998" s="273">
        <v>224.7</v>
      </c>
    </row>
    <row r="5999" spans="1:5">
      <c r="A5999">
        <v>6500</v>
      </c>
      <c r="B5999" s="306">
        <v>1.41886574074063</v>
      </c>
      <c r="C5999">
        <v>20.65</v>
      </c>
      <c r="D5999">
        <v>50.704999999999998</v>
      </c>
      <c r="E5999" s="273">
        <v>232.6</v>
      </c>
    </row>
    <row r="6000" spans="1:5">
      <c r="A6000">
        <v>6501</v>
      </c>
      <c r="B6000" s="306">
        <v>1.4189814814813699</v>
      </c>
      <c r="C6000">
        <v>20.65</v>
      </c>
      <c r="D6000">
        <v>50.673000000000002</v>
      </c>
      <c r="E6000" s="273">
        <v>232.6</v>
      </c>
    </row>
    <row r="6001" spans="1:5">
      <c r="A6001">
        <v>6502</v>
      </c>
      <c r="B6001" s="306">
        <v>1.4190972222221101</v>
      </c>
      <c r="C6001">
        <v>20.65</v>
      </c>
      <c r="D6001">
        <v>50.579000000000001</v>
      </c>
      <c r="E6001" s="273">
        <v>232.6</v>
      </c>
    </row>
    <row r="6002" spans="1:5">
      <c r="A6002">
        <v>6503</v>
      </c>
      <c r="B6002" s="306">
        <v>1.41921296296285</v>
      </c>
      <c r="C6002">
        <v>20.65</v>
      </c>
      <c r="D6002">
        <v>50.390999999999998</v>
      </c>
      <c r="E6002" s="273">
        <v>232.6</v>
      </c>
    </row>
    <row r="6003" spans="1:5">
      <c r="A6003">
        <v>6504</v>
      </c>
      <c r="B6003" s="306">
        <v>1.41932870370359</v>
      </c>
      <c r="C6003">
        <v>20.65</v>
      </c>
      <c r="D6003">
        <v>50.484999999999999</v>
      </c>
      <c r="E6003" s="273">
        <v>232.6</v>
      </c>
    </row>
    <row r="6004" spans="1:5">
      <c r="A6004">
        <v>6505</v>
      </c>
      <c r="B6004" s="306">
        <v>1.4194444444443299</v>
      </c>
      <c r="C6004">
        <v>20.65</v>
      </c>
      <c r="D6004">
        <v>50.359000000000002</v>
      </c>
      <c r="E6004" s="273">
        <v>232.6</v>
      </c>
    </row>
    <row r="6005" spans="1:5">
      <c r="A6005">
        <v>6506</v>
      </c>
      <c r="B6005" s="306">
        <v>1.4195601851850701</v>
      </c>
      <c r="C6005">
        <v>20.65</v>
      </c>
      <c r="D6005">
        <v>50.390999999999998</v>
      </c>
      <c r="E6005" s="273">
        <v>232.6</v>
      </c>
    </row>
    <row r="6006" spans="1:5">
      <c r="A6006">
        <v>6507</v>
      </c>
      <c r="B6006" s="306">
        <v>1.41967592592581</v>
      </c>
      <c r="C6006">
        <v>20.65</v>
      </c>
      <c r="D6006">
        <v>50.579000000000001</v>
      </c>
      <c r="E6006" s="273">
        <v>232.6</v>
      </c>
    </row>
    <row r="6007" spans="1:5">
      <c r="A6007">
        <v>6508</v>
      </c>
      <c r="B6007" s="306">
        <v>1.41979166666655</v>
      </c>
      <c r="C6007">
        <v>20.65</v>
      </c>
      <c r="D6007">
        <v>50.234000000000002</v>
      </c>
      <c r="E6007" s="273">
        <v>232.6</v>
      </c>
    </row>
    <row r="6008" spans="1:5">
      <c r="A6008">
        <v>6509</v>
      </c>
      <c r="B6008" s="306">
        <v>1.4199074074072899</v>
      </c>
      <c r="C6008">
        <v>20.65</v>
      </c>
      <c r="D6008">
        <v>49.981999999999999</v>
      </c>
      <c r="E6008" s="273">
        <v>232.6</v>
      </c>
    </row>
    <row r="6009" spans="1:5">
      <c r="A6009">
        <v>6510</v>
      </c>
      <c r="B6009" s="306">
        <v>1.4200231481480301</v>
      </c>
      <c r="C6009">
        <v>20.65</v>
      </c>
      <c r="D6009">
        <v>49.856000000000002</v>
      </c>
      <c r="E6009" s="273">
        <v>232.6</v>
      </c>
    </row>
    <row r="6010" spans="1:5">
      <c r="A6010">
        <v>6511</v>
      </c>
      <c r="B6010" s="306">
        <v>1.42013888888878</v>
      </c>
      <c r="C6010">
        <v>20.65</v>
      </c>
      <c r="D6010">
        <v>49.667999999999999</v>
      </c>
      <c r="E6010" s="273">
        <v>232.6</v>
      </c>
    </row>
    <row r="6011" spans="1:5">
      <c r="A6011">
        <v>6512</v>
      </c>
      <c r="B6011" s="306">
        <v>1.42025462962952</v>
      </c>
      <c r="C6011">
        <v>20.65</v>
      </c>
      <c r="D6011">
        <v>49.604999999999997</v>
      </c>
      <c r="E6011" s="273">
        <v>232.6</v>
      </c>
    </row>
    <row r="6012" spans="1:5">
      <c r="A6012">
        <v>6513</v>
      </c>
      <c r="B6012" s="306">
        <v>1.4203703703702599</v>
      </c>
      <c r="C6012">
        <v>20.673999999999999</v>
      </c>
      <c r="D6012">
        <v>49.418999999999997</v>
      </c>
      <c r="E6012" s="273">
        <v>232.6</v>
      </c>
    </row>
    <row r="6013" spans="1:5">
      <c r="A6013">
        <v>6514</v>
      </c>
      <c r="B6013" s="306">
        <v>1.4204861111110001</v>
      </c>
      <c r="C6013">
        <v>20.673999999999999</v>
      </c>
      <c r="D6013">
        <v>49.418999999999997</v>
      </c>
      <c r="E6013" s="273">
        <v>232.6</v>
      </c>
    </row>
    <row r="6014" spans="1:5">
      <c r="A6014">
        <v>6515</v>
      </c>
      <c r="B6014" s="306">
        <v>1.42060185185174</v>
      </c>
      <c r="C6014">
        <v>20.673999999999999</v>
      </c>
      <c r="D6014">
        <v>49.387</v>
      </c>
      <c r="E6014" s="273">
        <v>232.6</v>
      </c>
    </row>
    <row r="6015" spans="1:5">
      <c r="A6015">
        <v>6516</v>
      </c>
      <c r="B6015" s="306">
        <v>1.42071759259248</v>
      </c>
      <c r="C6015">
        <v>20.673999999999999</v>
      </c>
      <c r="D6015">
        <v>49.545000000000002</v>
      </c>
      <c r="E6015" s="273">
        <v>232.6</v>
      </c>
    </row>
    <row r="6016" spans="1:5">
      <c r="A6016">
        <v>6517</v>
      </c>
      <c r="B6016" s="306">
        <v>1.4208333333332199</v>
      </c>
      <c r="C6016">
        <v>20.698</v>
      </c>
      <c r="D6016">
        <v>49.548000000000002</v>
      </c>
      <c r="E6016" s="273">
        <v>232.6</v>
      </c>
    </row>
    <row r="6017" spans="1:5">
      <c r="A6017">
        <v>6518</v>
      </c>
      <c r="B6017" s="306">
        <v>1.4209490740739601</v>
      </c>
      <c r="C6017">
        <v>20.698</v>
      </c>
      <c r="D6017">
        <v>49.137999999999998</v>
      </c>
      <c r="E6017" s="273">
        <v>232.6</v>
      </c>
    </row>
    <row r="6018" spans="1:5">
      <c r="A6018">
        <v>6519</v>
      </c>
      <c r="B6018" s="306">
        <v>1.4210648148147</v>
      </c>
      <c r="C6018">
        <v>20.698</v>
      </c>
      <c r="D6018">
        <v>49.232999999999997</v>
      </c>
      <c r="E6018" s="273">
        <v>232.6</v>
      </c>
    </row>
    <row r="6019" spans="1:5">
      <c r="A6019">
        <v>6520</v>
      </c>
      <c r="B6019" s="306">
        <v>1.42118055555544</v>
      </c>
      <c r="C6019">
        <v>20.698</v>
      </c>
      <c r="D6019">
        <v>49.484999999999999</v>
      </c>
      <c r="E6019" s="273">
        <v>232.6</v>
      </c>
    </row>
    <row r="6020" spans="1:5">
      <c r="A6020">
        <v>6521</v>
      </c>
      <c r="B6020" s="306">
        <v>1.4212962962961799</v>
      </c>
      <c r="C6020">
        <v>20.698</v>
      </c>
      <c r="D6020">
        <v>49.421999999999997</v>
      </c>
      <c r="E6020" s="273">
        <v>232.6</v>
      </c>
    </row>
    <row r="6021" spans="1:5">
      <c r="A6021">
        <v>6522</v>
      </c>
      <c r="B6021" s="306">
        <v>1.4214120370369201</v>
      </c>
      <c r="C6021">
        <v>20.698</v>
      </c>
      <c r="D6021">
        <v>49.359000000000002</v>
      </c>
      <c r="E6021" s="273">
        <v>232.6</v>
      </c>
    </row>
    <row r="6022" spans="1:5">
      <c r="A6022">
        <v>6523</v>
      </c>
      <c r="B6022" s="306">
        <v>1.42152777777766</v>
      </c>
      <c r="C6022">
        <v>20.698</v>
      </c>
      <c r="D6022">
        <v>49.264000000000003</v>
      </c>
      <c r="E6022" s="273">
        <v>232.6</v>
      </c>
    </row>
    <row r="6023" spans="1:5">
      <c r="A6023">
        <v>6524</v>
      </c>
      <c r="B6023" s="306">
        <v>1.4216435185184</v>
      </c>
      <c r="C6023">
        <v>20.698</v>
      </c>
      <c r="D6023">
        <v>48.664999999999999</v>
      </c>
      <c r="E6023" s="273">
        <v>232.6</v>
      </c>
    </row>
    <row r="6024" spans="1:5">
      <c r="A6024">
        <v>6525</v>
      </c>
      <c r="B6024" s="306">
        <v>1.4217592592591499</v>
      </c>
      <c r="C6024">
        <v>20.698</v>
      </c>
      <c r="D6024">
        <v>48.790999999999997</v>
      </c>
      <c r="E6024" s="273">
        <v>232.6</v>
      </c>
    </row>
    <row r="6025" spans="1:5">
      <c r="A6025">
        <v>6526</v>
      </c>
      <c r="B6025" s="306">
        <v>1.4218749999998901</v>
      </c>
      <c r="C6025">
        <v>20.698</v>
      </c>
      <c r="D6025">
        <v>47.969000000000001</v>
      </c>
      <c r="E6025" s="273">
        <v>232.6</v>
      </c>
    </row>
    <row r="6026" spans="1:5">
      <c r="A6026">
        <v>6527</v>
      </c>
      <c r="B6026" s="306">
        <v>1.42199074074063</v>
      </c>
      <c r="C6026">
        <v>20.722000000000001</v>
      </c>
      <c r="D6026">
        <v>48.034999999999997</v>
      </c>
      <c r="E6026" s="273">
        <v>232.6</v>
      </c>
    </row>
    <row r="6027" spans="1:5">
      <c r="A6027">
        <v>6528</v>
      </c>
      <c r="B6027" s="306">
        <v>1.42210648148137</v>
      </c>
      <c r="C6027">
        <v>20.722000000000001</v>
      </c>
      <c r="D6027">
        <v>48.003999999999998</v>
      </c>
      <c r="E6027" s="273">
        <v>232.6</v>
      </c>
    </row>
    <row r="6028" spans="1:5">
      <c r="A6028">
        <v>6529</v>
      </c>
      <c r="B6028" s="306">
        <v>1.4222222222221099</v>
      </c>
      <c r="C6028">
        <v>20.722000000000001</v>
      </c>
      <c r="D6028">
        <v>48.32</v>
      </c>
      <c r="E6028" s="273">
        <v>232.6</v>
      </c>
    </row>
    <row r="6029" spans="1:5">
      <c r="A6029">
        <v>6530</v>
      </c>
      <c r="B6029" s="306">
        <v>1.4223379629628501</v>
      </c>
      <c r="C6029">
        <v>20.722000000000001</v>
      </c>
      <c r="D6029">
        <v>48.731000000000002</v>
      </c>
      <c r="E6029" s="273">
        <v>232.6</v>
      </c>
    </row>
    <row r="6030" spans="1:5">
      <c r="A6030">
        <v>6531</v>
      </c>
      <c r="B6030" s="306">
        <v>1.42245370370359</v>
      </c>
      <c r="C6030">
        <v>20.722000000000001</v>
      </c>
      <c r="D6030">
        <v>48.826000000000001</v>
      </c>
      <c r="E6030" s="273">
        <v>232.6</v>
      </c>
    </row>
    <row r="6031" spans="1:5">
      <c r="A6031">
        <v>6532</v>
      </c>
      <c r="B6031" s="306">
        <v>1.42256944444433</v>
      </c>
      <c r="C6031">
        <v>20.722000000000001</v>
      </c>
      <c r="D6031">
        <v>48.573</v>
      </c>
      <c r="E6031" s="273">
        <v>232.6</v>
      </c>
    </row>
    <row r="6032" spans="1:5">
      <c r="A6032">
        <v>6533</v>
      </c>
      <c r="B6032" s="306">
        <v>1.4226851851850699</v>
      </c>
      <c r="C6032">
        <v>20.722000000000001</v>
      </c>
      <c r="D6032">
        <v>48.445999999999998</v>
      </c>
      <c r="E6032" s="273">
        <v>232.6</v>
      </c>
    </row>
    <row r="6033" spans="1:5">
      <c r="A6033">
        <v>6534</v>
      </c>
      <c r="B6033" s="306">
        <v>1.4228009259258101</v>
      </c>
      <c r="C6033">
        <v>20.722000000000001</v>
      </c>
      <c r="D6033">
        <v>48.793999999999997</v>
      </c>
      <c r="E6033" s="273">
        <v>232.6</v>
      </c>
    </row>
    <row r="6034" spans="1:5">
      <c r="A6034">
        <v>6535</v>
      </c>
      <c r="B6034" s="306">
        <v>1.42291666666655</v>
      </c>
      <c r="C6034">
        <v>20.722000000000001</v>
      </c>
      <c r="D6034">
        <v>49.046999999999997</v>
      </c>
      <c r="E6034" s="273">
        <v>232.6</v>
      </c>
    </row>
    <row r="6035" spans="1:5">
      <c r="A6035">
        <v>6536</v>
      </c>
      <c r="B6035" s="306">
        <v>1.42303240740729</v>
      </c>
      <c r="C6035">
        <v>20.722000000000001</v>
      </c>
      <c r="D6035">
        <v>49.204000000000001</v>
      </c>
      <c r="E6035" s="273">
        <v>232.6</v>
      </c>
    </row>
    <row r="6036" spans="1:5">
      <c r="A6036">
        <v>6537</v>
      </c>
      <c r="B6036" s="306">
        <v>1.4231481481480299</v>
      </c>
      <c r="C6036">
        <v>20.722000000000001</v>
      </c>
      <c r="D6036">
        <v>49.173000000000002</v>
      </c>
      <c r="E6036" s="273">
        <v>232.6</v>
      </c>
    </row>
    <row r="6037" spans="1:5">
      <c r="A6037">
        <v>6538</v>
      </c>
      <c r="B6037" s="306">
        <v>1.4232638888887701</v>
      </c>
      <c r="C6037">
        <v>20.722000000000001</v>
      </c>
      <c r="D6037">
        <v>49.204000000000001</v>
      </c>
      <c r="E6037" s="273">
        <v>232.6</v>
      </c>
    </row>
    <row r="6038" spans="1:5">
      <c r="A6038">
        <v>6539</v>
      </c>
      <c r="B6038" s="306">
        <v>1.42337962962952</v>
      </c>
      <c r="C6038">
        <v>20.722000000000001</v>
      </c>
      <c r="D6038">
        <v>48.982999999999997</v>
      </c>
      <c r="E6038" s="273">
        <v>232.6</v>
      </c>
    </row>
    <row r="6039" spans="1:5">
      <c r="A6039">
        <v>6540</v>
      </c>
      <c r="B6039" s="306">
        <v>1.42349537037026</v>
      </c>
      <c r="C6039">
        <v>20.722000000000001</v>
      </c>
      <c r="D6039">
        <v>48.889000000000003</v>
      </c>
      <c r="E6039" s="273">
        <v>232.6</v>
      </c>
    </row>
    <row r="6040" spans="1:5">
      <c r="A6040">
        <v>6541</v>
      </c>
      <c r="B6040" s="306">
        <v>1.4236111111109999</v>
      </c>
      <c r="C6040">
        <v>20.722000000000001</v>
      </c>
      <c r="D6040">
        <v>48.793999999999997</v>
      </c>
      <c r="E6040" s="273">
        <v>232.6</v>
      </c>
    </row>
    <row r="6041" spans="1:5">
      <c r="A6041">
        <v>6542</v>
      </c>
      <c r="B6041" s="306">
        <v>1.4237268518517401</v>
      </c>
      <c r="C6041">
        <v>20.722000000000001</v>
      </c>
      <c r="D6041">
        <v>48.856999999999999</v>
      </c>
      <c r="E6041" s="273">
        <v>232.6</v>
      </c>
    </row>
    <row r="6042" spans="1:5">
      <c r="A6042">
        <v>6543</v>
      </c>
      <c r="B6042" s="306">
        <v>1.42384259259248</v>
      </c>
      <c r="C6042">
        <v>20.722000000000001</v>
      </c>
      <c r="D6042">
        <v>49.046999999999997</v>
      </c>
      <c r="E6042" s="273">
        <v>232.6</v>
      </c>
    </row>
    <row r="6043" spans="1:5">
      <c r="A6043">
        <v>6544</v>
      </c>
      <c r="B6043" s="306">
        <v>1.42395833333322</v>
      </c>
      <c r="C6043">
        <v>20.745999999999999</v>
      </c>
      <c r="D6043">
        <v>48.670999999999999</v>
      </c>
      <c r="E6043" s="273">
        <v>232.6</v>
      </c>
    </row>
    <row r="6044" spans="1:5">
      <c r="A6044">
        <v>6545</v>
      </c>
      <c r="B6044" s="306">
        <v>1.4240740740739599</v>
      </c>
      <c r="C6044">
        <v>20.722000000000001</v>
      </c>
      <c r="D6044">
        <v>48.287999999999997</v>
      </c>
      <c r="E6044" s="273">
        <v>232.6</v>
      </c>
    </row>
    <row r="6045" spans="1:5">
      <c r="A6045">
        <v>6546</v>
      </c>
      <c r="B6045" s="306">
        <v>1.4241898148147001</v>
      </c>
      <c r="C6045">
        <v>20.722000000000001</v>
      </c>
      <c r="D6045">
        <v>48.161999999999999</v>
      </c>
      <c r="E6045" s="273">
        <v>232.6</v>
      </c>
    </row>
    <row r="6046" spans="1:5">
      <c r="A6046">
        <v>6547</v>
      </c>
      <c r="B6046" s="306">
        <v>1.42430555555544</v>
      </c>
      <c r="C6046">
        <v>20.722000000000001</v>
      </c>
      <c r="D6046">
        <v>48.225000000000001</v>
      </c>
      <c r="E6046" s="273">
        <v>232.6</v>
      </c>
    </row>
    <row r="6047" spans="1:5">
      <c r="A6047">
        <v>6548</v>
      </c>
      <c r="B6047" s="306">
        <v>1.42442129629618</v>
      </c>
      <c r="C6047">
        <v>20.722000000000001</v>
      </c>
      <c r="D6047">
        <v>48.225000000000001</v>
      </c>
      <c r="E6047" s="273">
        <v>232.6</v>
      </c>
    </row>
    <row r="6048" spans="1:5">
      <c r="A6048">
        <v>6549</v>
      </c>
      <c r="B6048" s="306">
        <v>1.4245370370369199</v>
      </c>
      <c r="C6048">
        <v>20.745999999999999</v>
      </c>
      <c r="D6048">
        <v>48.164999999999999</v>
      </c>
      <c r="E6048" s="273">
        <v>232.6</v>
      </c>
    </row>
    <row r="6049" spans="1:5">
      <c r="A6049">
        <v>6550</v>
      </c>
      <c r="B6049" s="306">
        <v>1.4246527777776601</v>
      </c>
      <c r="C6049">
        <v>20.745999999999999</v>
      </c>
      <c r="D6049">
        <v>48.323</v>
      </c>
      <c r="E6049" s="273">
        <v>232.6</v>
      </c>
    </row>
    <row r="6050" spans="1:5">
      <c r="A6050">
        <v>6551</v>
      </c>
      <c r="B6050" s="306">
        <v>1.4247685185184</v>
      </c>
      <c r="C6050">
        <v>20.745999999999999</v>
      </c>
      <c r="D6050">
        <v>48.543999999999997</v>
      </c>
      <c r="E6050" s="273">
        <v>232.6</v>
      </c>
    </row>
    <row r="6051" spans="1:5">
      <c r="A6051">
        <v>6552</v>
      </c>
      <c r="B6051" s="306">
        <v>1.42488425925915</v>
      </c>
      <c r="C6051">
        <v>20.745999999999999</v>
      </c>
      <c r="D6051">
        <v>48.607999999999997</v>
      </c>
      <c r="E6051" s="273">
        <v>232.6</v>
      </c>
    </row>
    <row r="6052" spans="1:5">
      <c r="A6052">
        <v>6553</v>
      </c>
      <c r="B6052" s="306">
        <v>1.4249999999998899</v>
      </c>
      <c r="C6052">
        <v>20.745999999999999</v>
      </c>
      <c r="D6052">
        <v>48.323</v>
      </c>
      <c r="E6052" s="273">
        <v>232.6</v>
      </c>
    </row>
    <row r="6053" spans="1:5">
      <c r="A6053">
        <v>6554</v>
      </c>
      <c r="B6053" s="306">
        <v>1.4251157407406301</v>
      </c>
      <c r="C6053">
        <v>20.745999999999999</v>
      </c>
      <c r="D6053">
        <v>48.228000000000002</v>
      </c>
      <c r="E6053" s="273">
        <v>232.6</v>
      </c>
    </row>
    <row r="6054" spans="1:5">
      <c r="A6054">
        <v>6555</v>
      </c>
      <c r="B6054" s="306">
        <v>1.42523148148137</v>
      </c>
      <c r="C6054">
        <v>20.745999999999999</v>
      </c>
      <c r="D6054">
        <v>47.942999999999998</v>
      </c>
      <c r="E6054" s="273">
        <v>232.6</v>
      </c>
    </row>
    <row r="6055" spans="1:5">
      <c r="A6055">
        <v>6556</v>
      </c>
      <c r="B6055" s="306">
        <v>1.42534722222211</v>
      </c>
      <c r="C6055">
        <v>20.745999999999999</v>
      </c>
      <c r="D6055">
        <v>47.88</v>
      </c>
      <c r="E6055" s="273">
        <v>232.6</v>
      </c>
    </row>
    <row r="6056" spans="1:5">
      <c r="A6056">
        <v>6557</v>
      </c>
      <c r="B6056" s="306">
        <v>1.4254629629628499</v>
      </c>
      <c r="C6056">
        <v>20.745999999999999</v>
      </c>
      <c r="D6056">
        <v>47.975000000000001</v>
      </c>
      <c r="E6056" s="273">
        <v>232.6</v>
      </c>
    </row>
    <row r="6057" spans="1:5">
      <c r="A6057">
        <v>6558</v>
      </c>
      <c r="B6057" s="306">
        <v>1.4255787037035901</v>
      </c>
      <c r="C6057">
        <v>20.745999999999999</v>
      </c>
      <c r="D6057">
        <v>48.101999999999997</v>
      </c>
      <c r="E6057" s="273">
        <v>232.6</v>
      </c>
    </row>
    <row r="6058" spans="1:5">
      <c r="A6058">
        <v>6559</v>
      </c>
      <c r="B6058" s="306">
        <v>1.42569444444433</v>
      </c>
      <c r="C6058">
        <v>20.745999999999999</v>
      </c>
      <c r="D6058">
        <v>48.164999999999999</v>
      </c>
      <c r="E6058" s="273">
        <v>232.6</v>
      </c>
    </row>
    <row r="6059" spans="1:5">
      <c r="A6059">
        <v>6560</v>
      </c>
      <c r="B6059" s="306">
        <v>1.42581018518507</v>
      </c>
      <c r="C6059">
        <v>20.745999999999999</v>
      </c>
      <c r="D6059">
        <v>48.101999999999997</v>
      </c>
      <c r="E6059" s="273">
        <v>232.6</v>
      </c>
    </row>
    <row r="6060" spans="1:5">
      <c r="A6060">
        <v>6561</v>
      </c>
      <c r="B6060" s="306">
        <v>1.4259259259258099</v>
      </c>
      <c r="C6060">
        <v>20.745999999999999</v>
      </c>
      <c r="D6060">
        <v>47.847999999999999</v>
      </c>
      <c r="E6060" s="273">
        <v>232.6</v>
      </c>
    </row>
    <row r="6061" spans="1:5">
      <c r="A6061">
        <v>6562</v>
      </c>
      <c r="B6061" s="306">
        <v>1.4260416666665501</v>
      </c>
      <c r="C6061">
        <v>20.745999999999999</v>
      </c>
      <c r="D6061">
        <v>47.975000000000001</v>
      </c>
      <c r="E6061" s="273">
        <v>232.6</v>
      </c>
    </row>
    <row r="6062" spans="1:5">
      <c r="A6062">
        <v>6563</v>
      </c>
      <c r="B6062" s="306">
        <v>1.42615740740729</v>
      </c>
      <c r="C6062">
        <v>20.745999999999999</v>
      </c>
      <c r="D6062">
        <v>47.847999999999999</v>
      </c>
      <c r="E6062" s="273">
        <v>232.6</v>
      </c>
    </row>
    <row r="6063" spans="1:5">
      <c r="A6063">
        <v>6564</v>
      </c>
      <c r="B6063" s="306">
        <v>1.42627314814803</v>
      </c>
      <c r="C6063">
        <v>20.745999999999999</v>
      </c>
      <c r="D6063">
        <v>48.164999999999999</v>
      </c>
      <c r="E6063" s="273">
        <v>232.6</v>
      </c>
    </row>
    <row r="6064" spans="1:5">
      <c r="A6064">
        <v>6565</v>
      </c>
      <c r="B6064" s="306">
        <v>1.4263888888887699</v>
      </c>
      <c r="C6064">
        <v>20.745999999999999</v>
      </c>
      <c r="D6064">
        <v>48.386000000000003</v>
      </c>
      <c r="E6064" s="273">
        <v>232.6</v>
      </c>
    </row>
    <row r="6065" spans="1:5">
      <c r="A6065">
        <v>6566</v>
      </c>
      <c r="B6065" s="306">
        <v>1.4265046296295201</v>
      </c>
      <c r="C6065">
        <v>20.745999999999999</v>
      </c>
      <c r="D6065">
        <v>48.576000000000001</v>
      </c>
      <c r="E6065" s="273">
        <v>232.6</v>
      </c>
    </row>
    <row r="6066" spans="1:5">
      <c r="A6066">
        <v>6567</v>
      </c>
      <c r="B6066" s="306">
        <v>1.42662037037026</v>
      </c>
      <c r="C6066">
        <v>20.745999999999999</v>
      </c>
      <c r="D6066">
        <v>48.701999999999998</v>
      </c>
      <c r="E6066" s="273">
        <v>232.6</v>
      </c>
    </row>
    <row r="6067" spans="1:5">
      <c r="A6067">
        <v>6568</v>
      </c>
      <c r="B6067" s="306">
        <v>1.426736111111</v>
      </c>
      <c r="C6067">
        <v>20.745999999999999</v>
      </c>
      <c r="D6067">
        <v>48.796999999999997</v>
      </c>
      <c r="E6067" s="273">
        <v>232.6</v>
      </c>
    </row>
    <row r="6068" spans="1:5">
      <c r="A6068">
        <v>6569</v>
      </c>
      <c r="B6068" s="306">
        <v>1.4268518518517399</v>
      </c>
      <c r="C6068">
        <v>20.745999999999999</v>
      </c>
      <c r="D6068">
        <v>48.86</v>
      </c>
      <c r="E6068" s="273">
        <v>232.6</v>
      </c>
    </row>
    <row r="6069" spans="1:5">
      <c r="A6069">
        <v>6570</v>
      </c>
      <c r="B6069" s="306">
        <v>1.4269675925924801</v>
      </c>
      <c r="C6069">
        <v>20.745999999999999</v>
      </c>
      <c r="D6069">
        <v>48.923000000000002</v>
      </c>
      <c r="E6069" s="273">
        <v>232.6</v>
      </c>
    </row>
    <row r="6070" spans="1:5">
      <c r="A6070">
        <v>6571</v>
      </c>
      <c r="B6070" s="306">
        <v>1.42708333333322</v>
      </c>
      <c r="C6070">
        <v>20.745999999999999</v>
      </c>
      <c r="D6070">
        <v>48.987000000000002</v>
      </c>
      <c r="E6070" s="273">
        <v>232.6</v>
      </c>
    </row>
    <row r="6071" spans="1:5">
      <c r="A6071">
        <v>6572</v>
      </c>
      <c r="B6071" s="306">
        <v>1.42719907407396</v>
      </c>
      <c r="C6071">
        <v>20.745999999999999</v>
      </c>
      <c r="D6071">
        <v>48.829000000000001</v>
      </c>
      <c r="E6071" s="273">
        <v>232.6</v>
      </c>
    </row>
    <row r="6072" spans="1:5">
      <c r="A6072">
        <v>6573</v>
      </c>
      <c r="B6072" s="306">
        <v>1.4273148148146999</v>
      </c>
      <c r="C6072">
        <v>20.745999999999999</v>
      </c>
      <c r="D6072">
        <v>48.923000000000002</v>
      </c>
      <c r="E6072" s="273">
        <v>232.6</v>
      </c>
    </row>
    <row r="6073" spans="1:5">
      <c r="A6073">
        <v>6574</v>
      </c>
      <c r="B6073" s="306">
        <v>1.4274305555554401</v>
      </c>
      <c r="C6073">
        <v>20.745999999999999</v>
      </c>
      <c r="D6073">
        <v>48.987000000000002</v>
      </c>
      <c r="E6073" s="273">
        <v>224.7</v>
      </c>
    </row>
    <row r="6074" spans="1:5">
      <c r="A6074">
        <v>6575</v>
      </c>
      <c r="B6074" s="306">
        <v>1.42754629629618</v>
      </c>
      <c r="C6074">
        <v>20.745999999999999</v>
      </c>
      <c r="D6074">
        <v>49.143999999999998</v>
      </c>
      <c r="E6074" s="273">
        <v>232.6</v>
      </c>
    </row>
    <row r="6075" spans="1:5">
      <c r="A6075">
        <v>6576</v>
      </c>
      <c r="B6075" s="306">
        <v>1.42766203703692</v>
      </c>
      <c r="C6075">
        <v>20.745999999999999</v>
      </c>
      <c r="D6075">
        <v>48.987000000000002</v>
      </c>
      <c r="E6075" s="273">
        <v>232.6</v>
      </c>
    </row>
    <row r="6076" spans="1:5">
      <c r="A6076">
        <v>6577</v>
      </c>
      <c r="B6076" s="306">
        <v>1.4277777777776599</v>
      </c>
      <c r="C6076">
        <v>20.745999999999999</v>
      </c>
      <c r="D6076">
        <v>48.576000000000001</v>
      </c>
      <c r="E6076" s="273">
        <v>232.6</v>
      </c>
    </row>
    <row r="6077" spans="1:5">
      <c r="A6077">
        <v>6578</v>
      </c>
      <c r="B6077" s="306">
        <v>1.4278935185184001</v>
      </c>
      <c r="C6077">
        <v>20.745999999999999</v>
      </c>
      <c r="D6077">
        <v>48.607999999999997</v>
      </c>
      <c r="E6077" s="273">
        <v>232.6</v>
      </c>
    </row>
    <row r="6078" spans="1:5">
      <c r="A6078">
        <v>6579</v>
      </c>
      <c r="B6078" s="306">
        <v>1.42800925925914</v>
      </c>
      <c r="C6078">
        <v>20.745999999999999</v>
      </c>
      <c r="D6078">
        <v>48.607999999999997</v>
      </c>
      <c r="E6078" s="273">
        <v>232.6</v>
      </c>
    </row>
    <row r="6079" spans="1:5">
      <c r="A6079">
        <v>6580</v>
      </c>
      <c r="B6079" s="306">
        <v>1.42812499999989</v>
      </c>
      <c r="C6079">
        <v>20.745999999999999</v>
      </c>
      <c r="D6079">
        <v>48.543999999999997</v>
      </c>
      <c r="E6079" s="273">
        <v>232.6</v>
      </c>
    </row>
    <row r="6080" spans="1:5">
      <c r="A6080">
        <v>6581</v>
      </c>
      <c r="B6080" s="306">
        <v>1.4282407407406299</v>
      </c>
      <c r="C6080">
        <v>20.745999999999999</v>
      </c>
      <c r="D6080">
        <v>48.512999999999998</v>
      </c>
      <c r="E6080" s="273">
        <v>232.6</v>
      </c>
    </row>
    <row r="6081" spans="1:5">
      <c r="A6081">
        <v>6582</v>
      </c>
      <c r="B6081" s="306">
        <v>1.4283564814813701</v>
      </c>
      <c r="C6081">
        <v>20.745999999999999</v>
      </c>
      <c r="D6081">
        <v>48.481000000000002</v>
      </c>
      <c r="E6081" s="273">
        <v>232.6</v>
      </c>
    </row>
    <row r="6082" spans="1:5">
      <c r="A6082">
        <v>6583</v>
      </c>
      <c r="B6082" s="306">
        <v>1.42847222222211</v>
      </c>
      <c r="C6082">
        <v>20.745999999999999</v>
      </c>
      <c r="D6082">
        <v>48.481000000000002</v>
      </c>
      <c r="E6082" s="273">
        <v>232.6</v>
      </c>
    </row>
    <row r="6083" spans="1:5">
      <c r="A6083">
        <v>6584</v>
      </c>
      <c r="B6083" s="306">
        <v>1.42858796296285</v>
      </c>
      <c r="C6083">
        <v>20.745999999999999</v>
      </c>
      <c r="D6083">
        <v>48.323</v>
      </c>
      <c r="E6083" s="273">
        <v>232.6</v>
      </c>
    </row>
    <row r="6084" spans="1:5">
      <c r="A6084">
        <v>6585</v>
      </c>
      <c r="B6084" s="306">
        <v>1.4287037037035899</v>
      </c>
      <c r="C6084">
        <v>20.745999999999999</v>
      </c>
      <c r="D6084">
        <v>48.101999999999997</v>
      </c>
      <c r="E6084" s="273">
        <v>232.6</v>
      </c>
    </row>
    <row r="6085" spans="1:5">
      <c r="A6085">
        <v>6586</v>
      </c>
      <c r="B6085" s="306">
        <v>1.4288194444443301</v>
      </c>
      <c r="C6085">
        <v>20.745999999999999</v>
      </c>
      <c r="D6085">
        <v>47.975000000000001</v>
      </c>
      <c r="E6085" s="273">
        <v>232.6</v>
      </c>
    </row>
    <row r="6086" spans="1:5">
      <c r="A6086">
        <v>6587</v>
      </c>
      <c r="B6086" s="306">
        <v>1.42893518518507</v>
      </c>
      <c r="C6086">
        <v>20.745999999999999</v>
      </c>
      <c r="D6086">
        <v>47.88</v>
      </c>
      <c r="E6086" s="273">
        <v>232.6</v>
      </c>
    </row>
    <row r="6087" spans="1:5">
      <c r="A6087">
        <v>6588</v>
      </c>
      <c r="B6087" s="306">
        <v>1.42905092592581</v>
      </c>
      <c r="C6087">
        <v>20.745999999999999</v>
      </c>
      <c r="D6087">
        <v>48.037999999999997</v>
      </c>
      <c r="E6087" s="273">
        <v>232.6</v>
      </c>
    </row>
    <row r="6088" spans="1:5">
      <c r="A6088">
        <v>6589</v>
      </c>
      <c r="B6088" s="306">
        <v>1.4291666666665499</v>
      </c>
      <c r="C6088">
        <v>20.745999999999999</v>
      </c>
      <c r="D6088">
        <v>48.228000000000002</v>
      </c>
      <c r="E6088" s="273">
        <v>232.6</v>
      </c>
    </row>
    <row r="6089" spans="1:5">
      <c r="A6089">
        <v>6590</v>
      </c>
      <c r="B6089" s="306">
        <v>1.4292824074072901</v>
      </c>
      <c r="C6089">
        <v>20.745999999999999</v>
      </c>
      <c r="D6089">
        <v>48.512999999999998</v>
      </c>
      <c r="E6089" s="273">
        <v>232.6</v>
      </c>
    </row>
    <row r="6090" spans="1:5">
      <c r="A6090">
        <v>6591</v>
      </c>
      <c r="B6090" s="306">
        <v>1.42939814814803</v>
      </c>
      <c r="C6090">
        <v>20.77</v>
      </c>
      <c r="D6090">
        <v>48.673999999999999</v>
      </c>
      <c r="E6090" s="273">
        <v>232.6</v>
      </c>
    </row>
    <row r="6091" spans="1:5">
      <c r="A6091">
        <v>6592</v>
      </c>
      <c r="B6091" s="306">
        <v>1.42951388888877</v>
      </c>
      <c r="C6091">
        <v>20.745999999999999</v>
      </c>
      <c r="D6091">
        <v>48.734000000000002</v>
      </c>
      <c r="E6091" s="273">
        <v>232.6</v>
      </c>
    </row>
    <row r="6092" spans="1:5">
      <c r="A6092">
        <v>6593</v>
      </c>
      <c r="B6092" s="306">
        <v>1.4296296296295099</v>
      </c>
      <c r="C6092">
        <v>20.745999999999999</v>
      </c>
      <c r="D6092">
        <v>48.639000000000003</v>
      </c>
      <c r="E6092" s="273">
        <v>232.6</v>
      </c>
    </row>
    <row r="6093" spans="1:5">
      <c r="A6093">
        <v>6594</v>
      </c>
      <c r="B6093" s="306">
        <v>1.4297453703702601</v>
      </c>
      <c r="C6093">
        <v>20.745999999999999</v>
      </c>
      <c r="D6093">
        <v>48.670999999999999</v>
      </c>
      <c r="E6093" s="273">
        <v>232.6</v>
      </c>
    </row>
    <row r="6094" spans="1:5">
      <c r="A6094">
        <v>6595</v>
      </c>
      <c r="B6094" s="306">
        <v>1.429861111111</v>
      </c>
      <c r="C6094">
        <v>20.745999999999999</v>
      </c>
      <c r="D6094">
        <v>48.607999999999997</v>
      </c>
      <c r="E6094" s="273">
        <v>232.6</v>
      </c>
    </row>
    <row r="6095" spans="1:5">
      <c r="A6095">
        <v>6596</v>
      </c>
      <c r="B6095" s="306">
        <v>1.4299768518517399</v>
      </c>
      <c r="C6095">
        <v>20.745999999999999</v>
      </c>
      <c r="D6095">
        <v>48.45</v>
      </c>
      <c r="E6095" s="273">
        <v>232.6</v>
      </c>
    </row>
    <row r="6096" spans="1:5">
      <c r="A6096">
        <v>6597</v>
      </c>
      <c r="B6096" s="306">
        <v>1.4300925925924799</v>
      </c>
      <c r="C6096">
        <v>20.745999999999999</v>
      </c>
      <c r="D6096">
        <v>48.543999999999997</v>
      </c>
      <c r="E6096" s="273">
        <v>232.6</v>
      </c>
    </row>
    <row r="6097" spans="1:5">
      <c r="A6097">
        <v>6598</v>
      </c>
      <c r="B6097" s="306">
        <v>1.4302083333332201</v>
      </c>
      <c r="C6097">
        <v>20.745999999999999</v>
      </c>
      <c r="D6097">
        <v>48.45</v>
      </c>
      <c r="E6097" s="273">
        <v>232.6</v>
      </c>
    </row>
    <row r="6098" spans="1:5">
      <c r="A6098">
        <v>6599</v>
      </c>
      <c r="B6098" s="306">
        <v>1.43032407407396</v>
      </c>
      <c r="C6098">
        <v>20.745999999999999</v>
      </c>
      <c r="D6098">
        <v>48.543999999999997</v>
      </c>
      <c r="E6098" s="273">
        <v>232.6</v>
      </c>
    </row>
    <row r="6099" spans="1:5">
      <c r="A6099">
        <v>6600</v>
      </c>
      <c r="B6099" s="306">
        <v>1.4304398148147</v>
      </c>
      <c r="C6099">
        <v>20.745999999999999</v>
      </c>
      <c r="D6099">
        <v>48.323</v>
      </c>
      <c r="E6099" s="273">
        <v>232.6</v>
      </c>
    </row>
    <row r="6100" spans="1:5">
      <c r="A6100">
        <v>6601</v>
      </c>
      <c r="B6100" s="306">
        <v>1.4305555555554399</v>
      </c>
      <c r="C6100">
        <v>20.77</v>
      </c>
      <c r="D6100">
        <v>48.262999999999998</v>
      </c>
      <c r="E6100" s="273">
        <v>232.6</v>
      </c>
    </row>
    <row r="6101" spans="1:5">
      <c r="A6101">
        <v>6602</v>
      </c>
      <c r="B6101" s="306">
        <v>1.4306712962961801</v>
      </c>
      <c r="C6101">
        <v>20.745999999999999</v>
      </c>
      <c r="D6101">
        <v>48.26</v>
      </c>
      <c r="E6101" s="273">
        <v>232.6</v>
      </c>
    </row>
    <row r="6102" spans="1:5">
      <c r="A6102">
        <v>6603</v>
      </c>
      <c r="B6102" s="306">
        <v>1.43078703703692</v>
      </c>
      <c r="C6102">
        <v>20.77</v>
      </c>
      <c r="D6102">
        <v>48.293999999999997</v>
      </c>
      <c r="E6102" s="273">
        <v>232.6</v>
      </c>
    </row>
    <row r="6103" spans="1:5">
      <c r="A6103">
        <v>6604</v>
      </c>
      <c r="B6103" s="306">
        <v>1.43090277777766</v>
      </c>
      <c r="C6103">
        <v>20.77</v>
      </c>
      <c r="D6103">
        <v>48.389000000000003</v>
      </c>
      <c r="E6103" s="273">
        <v>232.6</v>
      </c>
    </row>
    <row r="6104" spans="1:5">
      <c r="A6104">
        <v>6605</v>
      </c>
      <c r="B6104" s="306">
        <v>1.4310185185183999</v>
      </c>
      <c r="C6104">
        <v>20.77</v>
      </c>
      <c r="D6104">
        <v>48.420999999999999</v>
      </c>
      <c r="E6104" s="273">
        <v>232.6</v>
      </c>
    </row>
    <row r="6105" spans="1:5">
      <c r="A6105">
        <v>6606</v>
      </c>
      <c r="B6105" s="306">
        <v>1.4311342592591401</v>
      </c>
      <c r="C6105">
        <v>20.77</v>
      </c>
      <c r="D6105">
        <v>48.293999999999997</v>
      </c>
      <c r="E6105" s="273">
        <v>232.6</v>
      </c>
    </row>
    <row r="6106" spans="1:5">
      <c r="A6106">
        <v>6607</v>
      </c>
      <c r="B6106" s="306">
        <v>1.43124999999988</v>
      </c>
      <c r="C6106">
        <v>20.77</v>
      </c>
      <c r="D6106">
        <v>48.293999999999997</v>
      </c>
      <c r="E6106" s="273">
        <v>232.6</v>
      </c>
    </row>
    <row r="6107" spans="1:5">
      <c r="A6107">
        <v>6608</v>
      </c>
      <c r="B6107" s="306">
        <v>1.4313657407406299</v>
      </c>
      <c r="C6107">
        <v>20.77</v>
      </c>
      <c r="D6107">
        <v>48.420999999999999</v>
      </c>
      <c r="E6107" s="273">
        <v>232.6</v>
      </c>
    </row>
    <row r="6108" spans="1:5">
      <c r="A6108">
        <v>6609</v>
      </c>
      <c r="B6108" s="306">
        <v>1.4314814814813701</v>
      </c>
      <c r="C6108">
        <v>20.77</v>
      </c>
      <c r="D6108">
        <v>48.326000000000001</v>
      </c>
      <c r="E6108" s="273">
        <v>232.6</v>
      </c>
    </row>
    <row r="6109" spans="1:5">
      <c r="A6109">
        <v>6610</v>
      </c>
      <c r="B6109" s="306">
        <v>1.4315972222221101</v>
      </c>
      <c r="C6109">
        <v>20.77</v>
      </c>
      <c r="D6109">
        <v>48.326000000000001</v>
      </c>
      <c r="E6109" s="273">
        <v>232.6</v>
      </c>
    </row>
    <row r="6110" spans="1:5">
      <c r="A6110">
        <v>6611</v>
      </c>
      <c r="B6110" s="306">
        <v>1.43171296296285</v>
      </c>
      <c r="C6110">
        <v>20.77</v>
      </c>
      <c r="D6110">
        <v>48.579000000000001</v>
      </c>
      <c r="E6110" s="273">
        <v>232.6</v>
      </c>
    </row>
    <row r="6111" spans="1:5">
      <c r="A6111">
        <v>6612</v>
      </c>
      <c r="B6111" s="306">
        <v>1.4318287037035899</v>
      </c>
      <c r="C6111">
        <v>20.77</v>
      </c>
      <c r="D6111">
        <v>48.768999999999998</v>
      </c>
      <c r="E6111" s="273">
        <v>232.6</v>
      </c>
    </row>
    <row r="6112" spans="1:5">
      <c r="A6112">
        <v>6613</v>
      </c>
      <c r="B6112" s="306">
        <v>1.4319444444443299</v>
      </c>
      <c r="C6112">
        <v>20.77</v>
      </c>
      <c r="D6112">
        <v>48.927</v>
      </c>
      <c r="E6112" s="273">
        <v>232.6</v>
      </c>
    </row>
    <row r="6113" spans="1:5">
      <c r="A6113">
        <v>6614</v>
      </c>
      <c r="B6113" s="306">
        <v>1.4320601851850701</v>
      </c>
      <c r="C6113">
        <v>20.77</v>
      </c>
      <c r="D6113">
        <v>48.99</v>
      </c>
      <c r="E6113" s="273">
        <v>232.6</v>
      </c>
    </row>
    <row r="6114" spans="1:5">
      <c r="A6114">
        <v>6615</v>
      </c>
      <c r="B6114" s="306">
        <v>1.43217592592581</v>
      </c>
      <c r="C6114">
        <v>20.77</v>
      </c>
      <c r="D6114">
        <v>49.052999999999997</v>
      </c>
      <c r="E6114" s="273">
        <v>232.6</v>
      </c>
    </row>
    <row r="6115" spans="1:5">
      <c r="A6115">
        <v>6616</v>
      </c>
      <c r="B6115" s="306">
        <v>1.4322916666665499</v>
      </c>
      <c r="C6115">
        <v>20.77</v>
      </c>
      <c r="D6115">
        <v>48.99</v>
      </c>
      <c r="E6115" s="273">
        <v>232.6</v>
      </c>
    </row>
    <row r="6116" spans="1:5">
      <c r="A6116">
        <v>6617</v>
      </c>
      <c r="B6116" s="306">
        <v>1.4324074074072899</v>
      </c>
      <c r="C6116">
        <v>20.77</v>
      </c>
      <c r="D6116">
        <v>48.895000000000003</v>
      </c>
      <c r="E6116" s="273">
        <v>232.6</v>
      </c>
    </row>
    <row r="6117" spans="1:5">
      <c r="A6117">
        <v>6618</v>
      </c>
      <c r="B6117" s="306">
        <v>1.4325231481480301</v>
      </c>
      <c r="C6117">
        <v>20.77</v>
      </c>
      <c r="D6117">
        <v>48.99</v>
      </c>
      <c r="E6117" s="273">
        <v>232.6</v>
      </c>
    </row>
    <row r="6118" spans="1:5">
      <c r="A6118">
        <v>6619</v>
      </c>
      <c r="B6118" s="306">
        <v>1.43263888888877</v>
      </c>
      <c r="C6118">
        <v>20.77</v>
      </c>
      <c r="D6118">
        <v>49.052999999999997</v>
      </c>
      <c r="E6118" s="273">
        <v>232.6</v>
      </c>
    </row>
    <row r="6119" spans="1:5">
      <c r="A6119">
        <v>6620</v>
      </c>
      <c r="B6119" s="306">
        <v>1.4327546296295099</v>
      </c>
      <c r="C6119">
        <v>20.77</v>
      </c>
      <c r="D6119">
        <v>49.146999999999998</v>
      </c>
      <c r="E6119" s="273">
        <v>232.6</v>
      </c>
    </row>
    <row r="6120" spans="1:5">
      <c r="A6120">
        <v>6621</v>
      </c>
      <c r="B6120" s="306">
        <v>1.4328703703702499</v>
      </c>
      <c r="C6120">
        <v>20.77</v>
      </c>
      <c r="D6120">
        <v>49.179000000000002</v>
      </c>
      <c r="E6120" s="273">
        <v>232.6</v>
      </c>
    </row>
    <row r="6121" spans="1:5">
      <c r="A6121">
        <v>6622</v>
      </c>
      <c r="B6121" s="306">
        <v>1.432986111111</v>
      </c>
      <c r="C6121">
        <v>20.77</v>
      </c>
      <c r="D6121">
        <v>49.179000000000002</v>
      </c>
      <c r="E6121" s="273">
        <v>232.6</v>
      </c>
    </row>
    <row r="6122" spans="1:5">
      <c r="A6122">
        <v>6623</v>
      </c>
      <c r="B6122" s="306">
        <v>1.43310185185174</v>
      </c>
      <c r="C6122">
        <v>20.77</v>
      </c>
      <c r="D6122">
        <v>49.210999999999999</v>
      </c>
      <c r="E6122" s="273">
        <v>232.6</v>
      </c>
    </row>
    <row r="6123" spans="1:5">
      <c r="A6123">
        <v>6624</v>
      </c>
      <c r="B6123" s="306">
        <v>1.4332175925924799</v>
      </c>
      <c r="C6123">
        <v>20.77</v>
      </c>
      <c r="D6123">
        <v>49.052999999999997</v>
      </c>
      <c r="E6123" s="273">
        <v>232.6</v>
      </c>
    </row>
    <row r="6124" spans="1:5">
      <c r="A6124">
        <v>6625</v>
      </c>
      <c r="B6124" s="306">
        <v>1.4333333333332201</v>
      </c>
      <c r="C6124">
        <v>20.77</v>
      </c>
      <c r="D6124">
        <v>48.895000000000003</v>
      </c>
      <c r="E6124" s="273">
        <v>232.6</v>
      </c>
    </row>
    <row r="6125" spans="1:5">
      <c r="A6125">
        <v>6626</v>
      </c>
      <c r="B6125" s="306">
        <v>1.4334490740739601</v>
      </c>
      <c r="C6125">
        <v>20.77</v>
      </c>
      <c r="D6125">
        <v>48.642000000000003</v>
      </c>
      <c r="E6125" s="273">
        <v>232.6</v>
      </c>
    </row>
    <row r="6126" spans="1:5">
      <c r="A6126">
        <v>6627</v>
      </c>
      <c r="B6126" s="306">
        <v>1.4335648148147</v>
      </c>
      <c r="C6126">
        <v>20.77</v>
      </c>
      <c r="D6126">
        <v>48.704999999999998</v>
      </c>
      <c r="E6126" s="273">
        <v>232.6</v>
      </c>
    </row>
    <row r="6127" spans="1:5">
      <c r="A6127">
        <v>6628</v>
      </c>
      <c r="B6127" s="306">
        <v>1.4336805555554399</v>
      </c>
      <c r="C6127">
        <v>20.77</v>
      </c>
      <c r="D6127">
        <v>48.737000000000002</v>
      </c>
      <c r="E6127" s="273">
        <v>232.6</v>
      </c>
    </row>
    <row r="6128" spans="1:5">
      <c r="A6128">
        <v>6629</v>
      </c>
      <c r="B6128" s="306">
        <v>1.4337962962961801</v>
      </c>
      <c r="C6128">
        <v>20.77</v>
      </c>
      <c r="D6128">
        <v>48.832000000000001</v>
      </c>
      <c r="E6128" s="273">
        <v>232.6</v>
      </c>
    </row>
    <row r="6129" spans="1:5">
      <c r="A6129">
        <v>6630</v>
      </c>
      <c r="B6129" s="306">
        <v>1.4339120370369201</v>
      </c>
      <c r="C6129">
        <v>20.77</v>
      </c>
      <c r="D6129">
        <v>48.927</v>
      </c>
      <c r="E6129" s="273">
        <v>232.6</v>
      </c>
    </row>
    <row r="6130" spans="1:5">
      <c r="A6130">
        <v>6631</v>
      </c>
      <c r="B6130" s="306">
        <v>1.43402777777766</v>
      </c>
      <c r="C6130">
        <v>20.77</v>
      </c>
      <c r="D6130">
        <v>48.863</v>
      </c>
      <c r="E6130" s="273">
        <v>232.6</v>
      </c>
    </row>
    <row r="6131" spans="1:5">
      <c r="A6131">
        <v>6632</v>
      </c>
      <c r="B6131" s="306">
        <v>1.4341435185183999</v>
      </c>
      <c r="C6131">
        <v>20.77</v>
      </c>
      <c r="D6131">
        <v>48.927</v>
      </c>
      <c r="E6131" s="273">
        <v>232.6</v>
      </c>
    </row>
    <row r="6132" spans="1:5">
      <c r="A6132">
        <v>6633</v>
      </c>
      <c r="B6132" s="306">
        <v>1.4342592592591401</v>
      </c>
      <c r="C6132">
        <v>20.77</v>
      </c>
      <c r="D6132">
        <v>49.021000000000001</v>
      </c>
      <c r="E6132" s="273">
        <v>232.6</v>
      </c>
    </row>
    <row r="6133" spans="1:5">
      <c r="A6133">
        <v>6634</v>
      </c>
      <c r="B6133" s="306">
        <v>1.4343749999998801</v>
      </c>
      <c r="C6133">
        <v>20.77</v>
      </c>
      <c r="D6133">
        <v>49.052999999999997</v>
      </c>
      <c r="E6133" s="273">
        <v>232.6</v>
      </c>
    </row>
    <row r="6134" spans="1:5">
      <c r="A6134">
        <v>6635</v>
      </c>
      <c r="B6134" s="306">
        <v>1.43449074074063</v>
      </c>
      <c r="C6134">
        <v>20.77</v>
      </c>
      <c r="D6134">
        <v>49.052999999999997</v>
      </c>
      <c r="E6134" s="273">
        <v>232.6</v>
      </c>
    </row>
    <row r="6135" spans="1:5">
      <c r="A6135">
        <v>6636</v>
      </c>
      <c r="B6135" s="306">
        <v>1.4346064814813699</v>
      </c>
      <c r="C6135">
        <v>20.77</v>
      </c>
      <c r="D6135">
        <v>49.179000000000002</v>
      </c>
      <c r="E6135" s="273">
        <v>232.6</v>
      </c>
    </row>
    <row r="6136" spans="1:5">
      <c r="A6136">
        <v>6637</v>
      </c>
      <c r="B6136" s="306">
        <v>1.4347222222221101</v>
      </c>
      <c r="C6136">
        <v>20.77</v>
      </c>
      <c r="D6136">
        <v>49.116</v>
      </c>
      <c r="E6136" s="273">
        <v>232.6</v>
      </c>
    </row>
    <row r="6137" spans="1:5">
      <c r="A6137">
        <v>6638</v>
      </c>
      <c r="B6137" s="306">
        <v>1.43483796296285</v>
      </c>
      <c r="C6137">
        <v>20.77</v>
      </c>
      <c r="D6137">
        <v>48.957999999999998</v>
      </c>
      <c r="E6137" s="273">
        <v>232.6</v>
      </c>
    </row>
    <row r="6138" spans="1:5">
      <c r="A6138">
        <v>6639</v>
      </c>
      <c r="B6138" s="306">
        <v>1.43495370370359</v>
      </c>
      <c r="C6138">
        <v>20.77</v>
      </c>
      <c r="D6138">
        <v>48.895000000000003</v>
      </c>
      <c r="E6138" s="273">
        <v>232.6</v>
      </c>
    </row>
    <row r="6139" spans="1:5">
      <c r="A6139">
        <v>6640</v>
      </c>
      <c r="B6139" s="306">
        <v>1.4350694444443299</v>
      </c>
      <c r="C6139">
        <v>20.77</v>
      </c>
      <c r="D6139">
        <v>49.021000000000001</v>
      </c>
      <c r="E6139" s="273">
        <v>232.6</v>
      </c>
    </row>
    <row r="6140" spans="1:5">
      <c r="A6140">
        <v>6641</v>
      </c>
      <c r="B6140" s="306">
        <v>1.4351851851850701</v>
      </c>
      <c r="C6140">
        <v>20.77</v>
      </c>
      <c r="D6140">
        <v>48.8</v>
      </c>
      <c r="E6140" s="273">
        <v>232.6</v>
      </c>
    </row>
    <row r="6141" spans="1:5">
      <c r="A6141">
        <v>6642</v>
      </c>
      <c r="B6141" s="306">
        <v>1.43530092592581</v>
      </c>
      <c r="C6141">
        <v>20.77</v>
      </c>
      <c r="D6141">
        <v>48.737000000000002</v>
      </c>
      <c r="E6141" s="273">
        <v>232.6</v>
      </c>
    </row>
    <row r="6142" spans="1:5">
      <c r="A6142">
        <v>6643</v>
      </c>
      <c r="B6142" s="306">
        <v>1.43541666666655</v>
      </c>
      <c r="C6142">
        <v>20.77</v>
      </c>
      <c r="D6142">
        <v>48.673999999999999</v>
      </c>
      <c r="E6142" s="273">
        <v>232.6</v>
      </c>
    </row>
    <row r="6143" spans="1:5">
      <c r="A6143">
        <v>6644</v>
      </c>
      <c r="B6143" s="306">
        <v>1.4355324074072899</v>
      </c>
      <c r="C6143">
        <v>20.77</v>
      </c>
      <c r="D6143">
        <v>48.515999999999998</v>
      </c>
      <c r="E6143" s="273">
        <v>232.6</v>
      </c>
    </row>
    <row r="6144" spans="1:5">
      <c r="A6144">
        <v>6645</v>
      </c>
      <c r="B6144" s="306">
        <v>1.4356481481480301</v>
      </c>
      <c r="C6144">
        <v>20.77</v>
      </c>
      <c r="D6144">
        <v>48.579000000000001</v>
      </c>
      <c r="E6144" s="273">
        <v>232.6</v>
      </c>
    </row>
    <row r="6145" spans="1:5">
      <c r="A6145">
        <v>6646</v>
      </c>
      <c r="B6145" s="306">
        <v>1.43576388888877</v>
      </c>
      <c r="C6145">
        <v>20.77</v>
      </c>
      <c r="D6145">
        <v>48.136000000000003</v>
      </c>
      <c r="E6145" s="273">
        <v>232.6</v>
      </c>
    </row>
    <row r="6146" spans="1:5">
      <c r="A6146">
        <v>6647</v>
      </c>
      <c r="B6146" s="306">
        <v>1.43587962962951</v>
      </c>
      <c r="C6146">
        <v>20.792999999999999</v>
      </c>
      <c r="D6146">
        <v>47.917999999999999</v>
      </c>
      <c r="E6146" s="273">
        <v>232.6</v>
      </c>
    </row>
    <row r="6147" spans="1:5">
      <c r="A6147">
        <v>6648</v>
      </c>
      <c r="B6147" s="306">
        <v>1.4359953703702499</v>
      </c>
      <c r="C6147">
        <v>20.792999999999999</v>
      </c>
      <c r="D6147">
        <v>47.695999999999998</v>
      </c>
      <c r="E6147" s="273">
        <v>232.6</v>
      </c>
    </row>
    <row r="6148" spans="1:5">
      <c r="A6148">
        <v>6649</v>
      </c>
      <c r="B6148" s="306">
        <v>1.4361111111110001</v>
      </c>
      <c r="C6148">
        <v>20.792999999999999</v>
      </c>
      <c r="D6148">
        <v>47.411000000000001</v>
      </c>
      <c r="E6148" s="273">
        <v>232.6</v>
      </c>
    </row>
    <row r="6149" spans="1:5">
      <c r="A6149">
        <v>6650</v>
      </c>
      <c r="B6149" s="306">
        <v>1.43622685185174</v>
      </c>
      <c r="C6149">
        <v>20.792999999999999</v>
      </c>
      <c r="D6149">
        <v>47.506</v>
      </c>
      <c r="E6149" s="273">
        <v>232.6</v>
      </c>
    </row>
    <row r="6150" spans="1:5">
      <c r="A6150">
        <v>6651</v>
      </c>
      <c r="B6150" s="306">
        <v>1.43634259259248</v>
      </c>
      <c r="C6150">
        <v>20.792999999999999</v>
      </c>
      <c r="D6150">
        <v>47.600999999999999</v>
      </c>
      <c r="E6150" s="273">
        <v>232.6</v>
      </c>
    </row>
    <row r="6151" spans="1:5">
      <c r="A6151">
        <v>6652</v>
      </c>
      <c r="B6151" s="306">
        <v>1.4364583333332199</v>
      </c>
      <c r="C6151">
        <v>20.792999999999999</v>
      </c>
      <c r="D6151">
        <v>47.823</v>
      </c>
      <c r="E6151" s="273">
        <v>232.6</v>
      </c>
    </row>
    <row r="6152" spans="1:5">
      <c r="A6152">
        <v>6653</v>
      </c>
      <c r="B6152" s="306">
        <v>1.4365740740739601</v>
      </c>
      <c r="C6152">
        <v>20.792999999999999</v>
      </c>
      <c r="D6152">
        <v>47.948999999999998</v>
      </c>
      <c r="E6152" s="273">
        <v>232.6</v>
      </c>
    </row>
    <row r="6153" spans="1:5">
      <c r="A6153">
        <v>6654</v>
      </c>
      <c r="B6153" s="306">
        <v>1.4366898148147</v>
      </c>
      <c r="C6153">
        <v>20.817</v>
      </c>
      <c r="D6153">
        <v>47.856999999999999</v>
      </c>
      <c r="E6153" s="273">
        <v>232.6</v>
      </c>
    </row>
    <row r="6154" spans="1:5">
      <c r="A6154">
        <v>6655</v>
      </c>
      <c r="B6154" s="306">
        <v>1.43680555555544</v>
      </c>
      <c r="C6154">
        <v>20.817</v>
      </c>
      <c r="D6154">
        <v>47.793999999999997</v>
      </c>
      <c r="E6154" s="273">
        <v>232.6</v>
      </c>
    </row>
    <row r="6155" spans="1:5">
      <c r="A6155">
        <v>6656</v>
      </c>
      <c r="B6155" s="306">
        <v>1.4369212962961799</v>
      </c>
      <c r="C6155">
        <v>20.817</v>
      </c>
      <c r="D6155">
        <v>47.856999999999999</v>
      </c>
      <c r="E6155" s="273">
        <v>232.6</v>
      </c>
    </row>
    <row r="6156" spans="1:5">
      <c r="A6156">
        <v>6657</v>
      </c>
      <c r="B6156" s="306">
        <v>1.4370370370369201</v>
      </c>
      <c r="C6156">
        <v>20.817</v>
      </c>
      <c r="D6156">
        <v>47.762</v>
      </c>
      <c r="E6156" s="273">
        <v>232.6</v>
      </c>
    </row>
    <row r="6157" spans="1:5">
      <c r="A6157">
        <v>6658</v>
      </c>
      <c r="B6157" s="306">
        <v>1.43715277777766</v>
      </c>
      <c r="C6157">
        <v>20.817</v>
      </c>
      <c r="D6157">
        <v>48.142000000000003</v>
      </c>
      <c r="E6157" s="273">
        <v>232.6</v>
      </c>
    </row>
    <row r="6158" spans="1:5">
      <c r="A6158">
        <v>6659</v>
      </c>
      <c r="B6158" s="306">
        <v>1.4372685185184</v>
      </c>
      <c r="C6158">
        <v>20.817</v>
      </c>
      <c r="D6158">
        <v>47.793999999999997</v>
      </c>
      <c r="E6158" s="273">
        <v>232.6</v>
      </c>
    </row>
    <row r="6159" spans="1:5">
      <c r="A6159">
        <v>6660</v>
      </c>
      <c r="B6159" s="306">
        <v>1.4373842592591399</v>
      </c>
      <c r="C6159">
        <v>20.817</v>
      </c>
      <c r="D6159">
        <v>47.636000000000003</v>
      </c>
      <c r="E6159" s="273">
        <v>232.6</v>
      </c>
    </row>
    <row r="6160" spans="1:5">
      <c r="A6160">
        <v>6661</v>
      </c>
      <c r="B6160" s="306">
        <v>1.4374999999998801</v>
      </c>
      <c r="C6160">
        <v>20.817</v>
      </c>
      <c r="D6160">
        <v>47.762</v>
      </c>
      <c r="E6160" s="273">
        <v>232.6</v>
      </c>
    </row>
    <row r="6161" spans="1:5">
      <c r="A6161">
        <v>6662</v>
      </c>
      <c r="B6161" s="306">
        <v>1.43761574074062</v>
      </c>
      <c r="C6161">
        <v>20.817</v>
      </c>
      <c r="D6161">
        <v>47.889000000000003</v>
      </c>
      <c r="E6161" s="273">
        <v>232.6</v>
      </c>
    </row>
    <row r="6162" spans="1:5">
      <c r="A6162">
        <v>6663</v>
      </c>
      <c r="B6162" s="306">
        <v>1.43773148148137</v>
      </c>
      <c r="C6162">
        <v>20.817</v>
      </c>
      <c r="D6162">
        <v>47.636000000000003</v>
      </c>
      <c r="E6162" s="273">
        <v>232.6</v>
      </c>
    </row>
    <row r="6163" spans="1:5">
      <c r="A6163">
        <v>6664</v>
      </c>
      <c r="B6163" s="306">
        <v>1.4378472222221099</v>
      </c>
      <c r="C6163">
        <v>20.817</v>
      </c>
      <c r="D6163">
        <v>47.762</v>
      </c>
      <c r="E6163" s="273">
        <v>232.6</v>
      </c>
    </row>
    <row r="6164" spans="1:5">
      <c r="A6164">
        <v>6665</v>
      </c>
      <c r="B6164" s="306">
        <v>1.4379629629628501</v>
      </c>
      <c r="C6164">
        <v>20.817</v>
      </c>
      <c r="D6164">
        <v>47.731000000000002</v>
      </c>
      <c r="E6164" s="273">
        <v>232.6</v>
      </c>
    </row>
    <row r="6165" spans="1:5">
      <c r="A6165">
        <v>6666</v>
      </c>
      <c r="B6165" s="306">
        <v>1.43807870370359</v>
      </c>
      <c r="C6165">
        <v>20.841000000000001</v>
      </c>
      <c r="D6165">
        <v>47.225999999999999</v>
      </c>
      <c r="E6165" s="273">
        <v>232.6</v>
      </c>
    </row>
    <row r="6166" spans="1:5">
      <c r="A6166">
        <v>6667</v>
      </c>
      <c r="B6166" s="306">
        <v>1.43819444444433</v>
      </c>
      <c r="C6166">
        <v>20.817</v>
      </c>
      <c r="D6166">
        <v>47.414000000000001</v>
      </c>
      <c r="E6166" s="273">
        <v>232.6</v>
      </c>
    </row>
    <row r="6167" spans="1:5">
      <c r="A6167">
        <v>6668</v>
      </c>
      <c r="B6167" s="306">
        <v>1.4383101851850699</v>
      </c>
      <c r="C6167">
        <v>20.817</v>
      </c>
      <c r="D6167">
        <v>47.856999999999999</v>
      </c>
      <c r="E6167" s="273">
        <v>232.6</v>
      </c>
    </row>
    <row r="6168" spans="1:5">
      <c r="A6168">
        <v>6669</v>
      </c>
      <c r="B6168" s="306">
        <v>1.4384259259258101</v>
      </c>
      <c r="C6168">
        <v>20.841000000000001</v>
      </c>
      <c r="D6168">
        <v>47.765000000000001</v>
      </c>
      <c r="E6168" s="273">
        <v>232.6</v>
      </c>
    </row>
    <row r="6169" spans="1:5">
      <c r="A6169">
        <v>6670</v>
      </c>
      <c r="B6169" s="306">
        <v>1.43854166666655</v>
      </c>
      <c r="C6169">
        <v>20.841000000000001</v>
      </c>
      <c r="D6169">
        <v>47.639000000000003</v>
      </c>
      <c r="E6169" s="273">
        <v>232.6</v>
      </c>
    </row>
    <row r="6170" spans="1:5">
      <c r="A6170">
        <v>6671</v>
      </c>
      <c r="B6170" s="306">
        <v>1.43865740740729</v>
      </c>
      <c r="C6170">
        <v>20.841000000000001</v>
      </c>
      <c r="D6170">
        <v>47.86</v>
      </c>
      <c r="E6170" s="273">
        <v>232.6</v>
      </c>
    </row>
    <row r="6171" spans="1:5">
      <c r="A6171">
        <v>6672</v>
      </c>
      <c r="B6171" s="306">
        <v>1.4387731481480299</v>
      </c>
      <c r="C6171">
        <v>20.841000000000001</v>
      </c>
      <c r="D6171">
        <v>47.765000000000001</v>
      </c>
      <c r="E6171" s="273">
        <v>232.6</v>
      </c>
    </row>
    <row r="6172" spans="1:5">
      <c r="A6172">
        <v>6673</v>
      </c>
      <c r="B6172" s="306">
        <v>1.4388888888887701</v>
      </c>
      <c r="C6172">
        <v>20.841000000000001</v>
      </c>
      <c r="D6172">
        <v>47.67</v>
      </c>
      <c r="E6172" s="273">
        <v>232.6</v>
      </c>
    </row>
    <row r="6173" spans="1:5">
      <c r="A6173">
        <v>6674</v>
      </c>
      <c r="B6173" s="306">
        <v>1.43900462962951</v>
      </c>
      <c r="C6173">
        <v>20.841000000000001</v>
      </c>
      <c r="D6173">
        <v>47.734000000000002</v>
      </c>
      <c r="E6173" s="273">
        <v>232.6</v>
      </c>
    </row>
    <row r="6174" spans="1:5">
      <c r="A6174">
        <v>6675</v>
      </c>
      <c r="B6174" s="306">
        <v>1.43912037037025</v>
      </c>
      <c r="C6174">
        <v>20.841000000000001</v>
      </c>
      <c r="D6174">
        <v>47.86</v>
      </c>
      <c r="E6174" s="273">
        <v>232.6</v>
      </c>
    </row>
    <row r="6175" spans="1:5">
      <c r="A6175">
        <v>6676</v>
      </c>
      <c r="B6175" s="306">
        <v>1.4392361111109899</v>
      </c>
      <c r="C6175">
        <v>20.841000000000001</v>
      </c>
      <c r="D6175">
        <v>47.987000000000002</v>
      </c>
      <c r="E6175" s="273">
        <v>232.6</v>
      </c>
    </row>
    <row r="6176" spans="1:5">
      <c r="A6176">
        <v>6677</v>
      </c>
      <c r="B6176" s="306">
        <v>1.4393518518517401</v>
      </c>
      <c r="C6176">
        <v>20.841000000000001</v>
      </c>
      <c r="D6176">
        <v>48.082000000000001</v>
      </c>
      <c r="E6176" s="273">
        <v>232.6</v>
      </c>
    </row>
    <row r="6177" spans="1:5">
      <c r="A6177">
        <v>6678</v>
      </c>
      <c r="B6177" s="306">
        <v>1.43946759259248</v>
      </c>
      <c r="C6177">
        <v>20.864999999999998</v>
      </c>
      <c r="D6177">
        <v>48.149000000000001</v>
      </c>
      <c r="E6177" s="273">
        <v>232.6</v>
      </c>
    </row>
    <row r="6178" spans="1:5">
      <c r="A6178">
        <v>6679</v>
      </c>
      <c r="B6178" s="306">
        <v>1.43958333333322</v>
      </c>
      <c r="C6178">
        <v>20.864999999999998</v>
      </c>
      <c r="D6178">
        <v>47.8</v>
      </c>
      <c r="E6178" s="273">
        <v>232.6</v>
      </c>
    </row>
    <row r="6179" spans="1:5">
      <c r="A6179">
        <v>6680</v>
      </c>
      <c r="B6179" s="306">
        <v>1.4396990740739599</v>
      </c>
      <c r="C6179">
        <v>20.864999999999998</v>
      </c>
      <c r="D6179">
        <v>47.737000000000002</v>
      </c>
      <c r="E6179" s="273">
        <v>232.6</v>
      </c>
    </row>
    <row r="6180" spans="1:5">
      <c r="A6180">
        <v>6681</v>
      </c>
      <c r="B6180" s="306">
        <v>1.4398148148147001</v>
      </c>
      <c r="C6180">
        <v>20.864999999999998</v>
      </c>
      <c r="D6180">
        <v>47.737000000000002</v>
      </c>
      <c r="E6180" s="273">
        <v>232.6</v>
      </c>
    </row>
    <row r="6181" spans="1:5">
      <c r="A6181">
        <v>6682</v>
      </c>
      <c r="B6181" s="306">
        <v>1.43993055555544</v>
      </c>
      <c r="C6181">
        <v>20.888999999999999</v>
      </c>
      <c r="D6181">
        <v>47.802999999999997</v>
      </c>
      <c r="E6181" s="273">
        <v>232.6</v>
      </c>
    </row>
    <row r="6182" spans="1:5">
      <c r="A6182">
        <v>6683</v>
      </c>
      <c r="B6182" s="306">
        <v>1.44004629629618</v>
      </c>
      <c r="C6182">
        <v>20.888999999999999</v>
      </c>
      <c r="D6182">
        <v>47.74</v>
      </c>
      <c r="E6182" s="273">
        <v>232.6</v>
      </c>
    </row>
    <row r="6183" spans="1:5">
      <c r="A6183">
        <v>6684</v>
      </c>
      <c r="B6183" s="306">
        <v>1.4401620370369199</v>
      </c>
      <c r="C6183">
        <v>20.888999999999999</v>
      </c>
      <c r="D6183">
        <v>47.74</v>
      </c>
      <c r="E6183" s="273">
        <v>232.6</v>
      </c>
    </row>
    <row r="6184" spans="1:5">
      <c r="A6184">
        <v>6685</v>
      </c>
      <c r="B6184" s="306">
        <v>1.4402777777776601</v>
      </c>
      <c r="C6184">
        <v>20.888999999999999</v>
      </c>
      <c r="D6184">
        <v>47.866999999999997</v>
      </c>
      <c r="E6184" s="273">
        <v>232.6</v>
      </c>
    </row>
    <row r="6185" spans="1:5">
      <c r="A6185">
        <v>6686</v>
      </c>
      <c r="B6185" s="306">
        <v>1.4403935185184</v>
      </c>
      <c r="C6185">
        <v>20.888999999999999</v>
      </c>
      <c r="D6185">
        <v>47.993000000000002</v>
      </c>
      <c r="E6185" s="273">
        <v>232.6</v>
      </c>
    </row>
    <row r="6186" spans="1:5">
      <c r="A6186">
        <v>6687</v>
      </c>
      <c r="B6186" s="306">
        <v>1.44050925925914</v>
      </c>
      <c r="C6186">
        <v>20.888999999999999</v>
      </c>
      <c r="D6186">
        <v>47.993000000000002</v>
      </c>
      <c r="E6186" s="273">
        <v>232.6</v>
      </c>
    </row>
    <row r="6187" spans="1:5">
      <c r="A6187">
        <v>6688</v>
      </c>
      <c r="B6187" s="306">
        <v>1.4406249999998799</v>
      </c>
      <c r="C6187">
        <v>20.888999999999999</v>
      </c>
      <c r="D6187">
        <v>48.31</v>
      </c>
      <c r="E6187" s="273">
        <v>232.6</v>
      </c>
    </row>
    <row r="6188" spans="1:5">
      <c r="A6188">
        <v>6689</v>
      </c>
      <c r="B6188" s="306">
        <v>1.4407407407406201</v>
      </c>
      <c r="C6188">
        <v>20.888999999999999</v>
      </c>
      <c r="D6188">
        <v>47.993000000000002</v>
      </c>
      <c r="E6188" s="273">
        <v>232.6</v>
      </c>
    </row>
    <row r="6189" spans="1:5">
      <c r="A6189">
        <v>6690</v>
      </c>
      <c r="B6189" s="306">
        <v>1.44085648148136</v>
      </c>
      <c r="C6189">
        <v>20.888999999999999</v>
      </c>
      <c r="D6189">
        <v>48.057000000000002</v>
      </c>
      <c r="E6189" s="273">
        <v>232.6</v>
      </c>
    </row>
    <row r="6190" spans="1:5">
      <c r="A6190">
        <v>6691</v>
      </c>
      <c r="B6190" s="306">
        <v>1.44097222222211</v>
      </c>
      <c r="C6190">
        <v>20.888999999999999</v>
      </c>
      <c r="D6190">
        <v>48.247</v>
      </c>
      <c r="E6190" s="273">
        <v>232.6</v>
      </c>
    </row>
    <row r="6191" spans="1:5">
      <c r="A6191">
        <v>6692</v>
      </c>
      <c r="B6191" s="306">
        <v>1.4410879629628499</v>
      </c>
      <c r="C6191">
        <v>20.888999999999999</v>
      </c>
      <c r="D6191">
        <v>48.183</v>
      </c>
      <c r="E6191" s="273">
        <v>232.6</v>
      </c>
    </row>
    <row r="6192" spans="1:5">
      <c r="A6192">
        <v>6693</v>
      </c>
      <c r="B6192" s="306">
        <v>1.4412037037035901</v>
      </c>
      <c r="C6192">
        <v>20.888999999999999</v>
      </c>
      <c r="D6192">
        <v>48.215000000000003</v>
      </c>
      <c r="E6192" s="273">
        <v>232.6</v>
      </c>
    </row>
    <row r="6193" spans="1:5">
      <c r="A6193">
        <v>6694</v>
      </c>
      <c r="B6193" s="306">
        <v>1.44131944444433</v>
      </c>
      <c r="C6193">
        <v>20.888999999999999</v>
      </c>
      <c r="D6193">
        <v>48.215000000000003</v>
      </c>
      <c r="E6193" s="273">
        <v>232.6</v>
      </c>
    </row>
    <row r="6194" spans="1:5">
      <c r="A6194">
        <v>6695</v>
      </c>
      <c r="B6194" s="306">
        <v>1.44143518518507</v>
      </c>
      <c r="C6194">
        <v>20.888999999999999</v>
      </c>
      <c r="D6194">
        <v>48.215000000000003</v>
      </c>
      <c r="E6194" s="273">
        <v>232.6</v>
      </c>
    </row>
    <row r="6195" spans="1:5">
      <c r="A6195">
        <v>6696</v>
      </c>
      <c r="B6195" s="306">
        <v>1.4415509259258099</v>
      </c>
      <c r="C6195">
        <v>20.888999999999999</v>
      </c>
      <c r="D6195">
        <v>48.31</v>
      </c>
      <c r="E6195" s="273">
        <v>232.6</v>
      </c>
    </row>
    <row r="6196" spans="1:5">
      <c r="A6196">
        <v>6697</v>
      </c>
      <c r="B6196" s="306">
        <v>1.4416666666665501</v>
      </c>
      <c r="C6196">
        <v>20.888999999999999</v>
      </c>
      <c r="D6196">
        <v>48.341000000000001</v>
      </c>
      <c r="E6196" s="273">
        <v>232.6</v>
      </c>
    </row>
    <row r="6197" spans="1:5">
      <c r="A6197">
        <v>6698</v>
      </c>
      <c r="B6197" s="306">
        <v>1.44178240740729</v>
      </c>
      <c r="C6197">
        <v>20.888999999999999</v>
      </c>
      <c r="D6197">
        <v>48.436</v>
      </c>
      <c r="E6197" s="273">
        <v>232.6</v>
      </c>
    </row>
    <row r="6198" spans="1:5">
      <c r="A6198">
        <v>6699</v>
      </c>
      <c r="B6198" s="306">
        <v>1.44189814814803</v>
      </c>
      <c r="C6198">
        <v>20.888999999999999</v>
      </c>
      <c r="D6198">
        <v>48.405000000000001</v>
      </c>
      <c r="E6198" s="273">
        <v>232.6</v>
      </c>
    </row>
    <row r="6199" spans="1:5">
      <c r="A6199">
        <v>6700</v>
      </c>
      <c r="B6199" s="306">
        <v>1.4420138888887699</v>
      </c>
      <c r="C6199">
        <v>20.888999999999999</v>
      </c>
      <c r="D6199">
        <v>48.468000000000004</v>
      </c>
      <c r="E6199" s="273">
        <v>232.6</v>
      </c>
    </row>
    <row r="6200" spans="1:5">
      <c r="A6200">
        <v>6701</v>
      </c>
      <c r="B6200" s="306">
        <v>1.4421296296295101</v>
      </c>
      <c r="C6200">
        <v>20.888999999999999</v>
      </c>
      <c r="D6200">
        <v>48.530999999999999</v>
      </c>
      <c r="E6200" s="273">
        <v>232.6</v>
      </c>
    </row>
    <row r="6201" spans="1:5">
      <c r="A6201">
        <v>6702</v>
      </c>
      <c r="B6201" s="306">
        <v>1.44224537037025</v>
      </c>
      <c r="C6201">
        <v>20.888999999999999</v>
      </c>
      <c r="D6201">
        <v>48.468000000000004</v>
      </c>
      <c r="E6201" s="273">
        <v>232.6</v>
      </c>
    </row>
    <row r="6202" spans="1:5">
      <c r="A6202">
        <v>6703</v>
      </c>
      <c r="B6202" s="306">
        <v>1.44236111111099</v>
      </c>
      <c r="C6202">
        <v>20.888999999999999</v>
      </c>
      <c r="D6202">
        <v>48.405000000000001</v>
      </c>
      <c r="E6202" s="273">
        <v>232.6</v>
      </c>
    </row>
    <row r="6203" spans="1:5">
      <c r="A6203">
        <v>6704</v>
      </c>
      <c r="B6203" s="306">
        <v>1.4424768518517299</v>
      </c>
      <c r="C6203">
        <v>20.888999999999999</v>
      </c>
      <c r="D6203">
        <v>48.405000000000001</v>
      </c>
      <c r="E6203" s="273">
        <v>232.6</v>
      </c>
    </row>
    <row r="6204" spans="1:5">
      <c r="A6204">
        <v>6705</v>
      </c>
      <c r="B6204" s="306">
        <v>1.4425925925924801</v>
      </c>
      <c r="C6204">
        <v>20.888999999999999</v>
      </c>
      <c r="D6204">
        <v>48.436</v>
      </c>
      <c r="E6204" s="273">
        <v>232.6</v>
      </c>
    </row>
    <row r="6205" spans="1:5">
      <c r="A6205">
        <v>6706</v>
      </c>
      <c r="B6205" s="306">
        <v>1.44270833333322</v>
      </c>
      <c r="C6205">
        <v>20.888999999999999</v>
      </c>
      <c r="D6205">
        <v>48.5</v>
      </c>
      <c r="E6205" s="273">
        <v>232.6</v>
      </c>
    </row>
    <row r="6206" spans="1:5">
      <c r="A6206">
        <v>6707</v>
      </c>
      <c r="B6206" s="306">
        <v>1.44282407407396</v>
      </c>
      <c r="C6206">
        <v>20.888999999999999</v>
      </c>
      <c r="D6206">
        <v>48.563000000000002</v>
      </c>
      <c r="E6206" s="273">
        <v>232.6</v>
      </c>
    </row>
    <row r="6207" spans="1:5">
      <c r="A6207">
        <v>6708</v>
      </c>
      <c r="B6207" s="306">
        <v>1.4429398148146999</v>
      </c>
      <c r="C6207">
        <v>20.888999999999999</v>
      </c>
      <c r="D6207">
        <v>48.625999999999998</v>
      </c>
      <c r="E6207" s="273">
        <v>232.6</v>
      </c>
    </row>
    <row r="6208" spans="1:5">
      <c r="A6208">
        <v>6709</v>
      </c>
      <c r="B6208" s="306">
        <v>1.4430555555554401</v>
      </c>
      <c r="C6208">
        <v>20.888999999999999</v>
      </c>
      <c r="D6208">
        <v>48.625999999999998</v>
      </c>
      <c r="E6208" s="273">
        <v>232.6</v>
      </c>
    </row>
    <row r="6209" spans="1:5">
      <c r="A6209">
        <v>6710</v>
      </c>
      <c r="B6209" s="306">
        <v>1.44317129629618</v>
      </c>
      <c r="C6209">
        <v>20.888999999999999</v>
      </c>
      <c r="D6209">
        <v>48.563000000000002</v>
      </c>
      <c r="E6209" s="273">
        <v>232.6</v>
      </c>
    </row>
    <row r="6210" spans="1:5">
      <c r="A6210">
        <v>6711</v>
      </c>
      <c r="B6210" s="306">
        <v>1.44328703703692</v>
      </c>
      <c r="C6210">
        <v>20.888999999999999</v>
      </c>
      <c r="D6210">
        <v>48.625999999999998</v>
      </c>
      <c r="E6210" s="273">
        <v>232.6</v>
      </c>
    </row>
    <row r="6211" spans="1:5">
      <c r="A6211">
        <v>6712</v>
      </c>
      <c r="B6211" s="306">
        <v>1.4434027777776599</v>
      </c>
      <c r="C6211">
        <v>20.888999999999999</v>
      </c>
      <c r="D6211">
        <v>48.720999999999997</v>
      </c>
      <c r="E6211" s="273">
        <v>232.6</v>
      </c>
    </row>
    <row r="6212" spans="1:5">
      <c r="A6212">
        <v>6713</v>
      </c>
      <c r="B6212" s="306">
        <v>1.4435185185184001</v>
      </c>
      <c r="C6212">
        <v>20.888999999999999</v>
      </c>
      <c r="D6212">
        <v>48.752000000000002</v>
      </c>
      <c r="E6212" s="273">
        <v>232.6</v>
      </c>
    </row>
    <row r="6213" spans="1:5">
      <c r="A6213">
        <v>6714</v>
      </c>
      <c r="B6213" s="306">
        <v>1.44363425925914</v>
      </c>
      <c r="C6213">
        <v>20.888999999999999</v>
      </c>
      <c r="D6213">
        <v>48.689</v>
      </c>
      <c r="E6213" s="273">
        <v>232.6</v>
      </c>
    </row>
    <row r="6214" spans="1:5">
      <c r="A6214">
        <v>6715</v>
      </c>
      <c r="B6214" s="306">
        <v>1.44374999999988</v>
      </c>
      <c r="C6214">
        <v>20.864999999999998</v>
      </c>
      <c r="D6214">
        <v>48.655000000000001</v>
      </c>
      <c r="E6214" s="273">
        <v>232.6</v>
      </c>
    </row>
    <row r="6215" spans="1:5">
      <c r="A6215">
        <v>6716</v>
      </c>
      <c r="B6215" s="306">
        <v>1.4438657407406199</v>
      </c>
      <c r="C6215">
        <v>20.864999999999998</v>
      </c>
      <c r="D6215">
        <v>48.780999999999999</v>
      </c>
      <c r="E6215" s="273">
        <v>232.6</v>
      </c>
    </row>
    <row r="6216" spans="1:5">
      <c r="A6216">
        <v>6717</v>
      </c>
      <c r="B6216" s="306">
        <v>1.4439814814813601</v>
      </c>
      <c r="C6216">
        <v>20.864999999999998</v>
      </c>
      <c r="D6216">
        <v>48.875999999999998</v>
      </c>
      <c r="E6216" s="273">
        <v>232.6</v>
      </c>
    </row>
    <row r="6217" spans="1:5">
      <c r="A6217">
        <v>6718</v>
      </c>
      <c r="B6217" s="306">
        <v>1.4440972222221</v>
      </c>
      <c r="C6217">
        <v>20.864999999999998</v>
      </c>
      <c r="D6217">
        <v>48.844000000000001</v>
      </c>
      <c r="E6217" s="273">
        <v>232.6</v>
      </c>
    </row>
    <row r="6218" spans="1:5">
      <c r="A6218">
        <v>6719</v>
      </c>
      <c r="B6218" s="306">
        <v>1.44421296296285</v>
      </c>
      <c r="C6218">
        <v>20.864999999999998</v>
      </c>
      <c r="D6218">
        <v>48.813000000000002</v>
      </c>
      <c r="E6218" s="273">
        <v>232.6</v>
      </c>
    </row>
    <row r="6219" spans="1:5">
      <c r="A6219">
        <v>6720</v>
      </c>
      <c r="B6219" s="306">
        <v>1.4443287037035899</v>
      </c>
      <c r="C6219">
        <v>20.864999999999998</v>
      </c>
      <c r="D6219">
        <v>48.749000000000002</v>
      </c>
      <c r="E6219" s="273">
        <v>232.6</v>
      </c>
    </row>
    <row r="6220" spans="1:5">
      <c r="A6220">
        <v>6721</v>
      </c>
      <c r="B6220" s="306">
        <v>1.4444444444443301</v>
      </c>
      <c r="C6220">
        <v>20.864999999999998</v>
      </c>
      <c r="D6220">
        <v>48.686</v>
      </c>
      <c r="E6220" s="273">
        <v>232.6</v>
      </c>
    </row>
    <row r="6221" spans="1:5">
      <c r="A6221">
        <v>6722</v>
      </c>
      <c r="B6221" s="306">
        <v>1.44456018518507</v>
      </c>
      <c r="C6221">
        <v>20.864999999999998</v>
      </c>
      <c r="D6221">
        <v>48.844000000000001</v>
      </c>
      <c r="E6221" s="273">
        <v>232.6</v>
      </c>
    </row>
    <row r="6222" spans="1:5">
      <c r="A6222">
        <v>6723</v>
      </c>
      <c r="B6222" s="306">
        <v>1.44467592592581</v>
      </c>
      <c r="C6222">
        <v>20.864999999999998</v>
      </c>
      <c r="D6222">
        <v>48.686</v>
      </c>
      <c r="E6222" s="273">
        <v>232.6</v>
      </c>
    </row>
    <row r="6223" spans="1:5">
      <c r="A6223">
        <v>6724</v>
      </c>
      <c r="B6223" s="306">
        <v>1.4447916666665499</v>
      </c>
      <c r="C6223">
        <v>20.864999999999998</v>
      </c>
      <c r="D6223">
        <v>48.56</v>
      </c>
      <c r="E6223" s="273">
        <v>232.6</v>
      </c>
    </row>
    <row r="6224" spans="1:5">
      <c r="A6224">
        <v>6725</v>
      </c>
      <c r="B6224" s="306">
        <v>1.4449074074072901</v>
      </c>
      <c r="C6224">
        <v>20.864999999999998</v>
      </c>
      <c r="D6224">
        <v>48.718000000000004</v>
      </c>
      <c r="E6224" s="273">
        <v>232.6</v>
      </c>
    </row>
    <row r="6225" spans="1:5">
      <c r="A6225">
        <v>6726</v>
      </c>
      <c r="B6225" s="306">
        <v>1.44502314814803</v>
      </c>
      <c r="C6225">
        <v>20.888999999999999</v>
      </c>
      <c r="D6225">
        <v>48.752000000000002</v>
      </c>
      <c r="E6225" s="273">
        <v>232.6</v>
      </c>
    </row>
    <row r="6226" spans="1:5">
      <c r="A6226">
        <v>6727</v>
      </c>
      <c r="B6226" s="306">
        <v>1.44513888888877</v>
      </c>
      <c r="C6226">
        <v>20.864999999999998</v>
      </c>
      <c r="D6226">
        <v>48.686</v>
      </c>
      <c r="E6226" s="273">
        <v>232.6</v>
      </c>
    </row>
    <row r="6227" spans="1:5">
      <c r="A6227">
        <v>6728</v>
      </c>
      <c r="B6227" s="306">
        <v>1.4452546296295099</v>
      </c>
      <c r="C6227">
        <v>20.888999999999999</v>
      </c>
      <c r="D6227">
        <v>48.752000000000002</v>
      </c>
      <c r="E6227" s="273">
        <v>232.6</v>
      </c>
    </row>
    <row r="6228" spans="1:5">
      <c r="A6228">
        <v>6729</v>
      </c>
      <c r="B6228" s="306">
        <v>1.4453703703702501</v>
      </c>
      <c r="C6228">
        <v>20.888999999999999</v>
      </c>
      <c r="D6228">
        <v>48.816000000000003</v>
      </c>
      <c r="E6228" s="273">
        <v>232.6</v>
      </c>
    </row>
    <row r="6229" spans="1:5">
      <c r="A6229">
        <v>6730</v>
      </c>
      <c r="B6229" s="306">
        <v>1.44548611111099</v>
      </c>
      <c r="C6229">
        <v>20.864999999999998</v>
      </c>
      <c r="D6229">
        <v>48.844000000000001</v>
      </c>
      <c r="E6229" s="273">
        <v>232.6</v>
      </c>
    </row>
    <row r="6230" spans="1:5">
      <c r="A6230">
        <v>6731</v>
      </c>
      <c r="B6230" s="306">
        <v>1.44560185185173</v>
      </c>
      <c r="C6230">
        <v>20.888999999999999</v>
      </c>
      <c r="D6230">
        <v>48.878999999999998</v>
      </c>
      <c r="E6230" s="273">
        <v>232.6</v>
      </c>
    </row>
    <row r="6231" spans="1:5">
      <c r="A6231">
        <v>6732</v>
      </c>
      <c r="B6231" s="306">
        <v>1.4457175925924799</v>
      </c>
      <c r="C6231">
        <v>20.864999999999998</v>
      </c>
      <c r="D6231">
        <v>48.875999999999998</v>
      </c>
      <c r="E6231" s="273">
        <v>232.6</v>
      </c>
    </row>
    <row r="6232" spans="1:5">
      <c r="A6232">
        <v>6733</v>
      </c>
      <c r="B6232" s="306">
        <v>1.4458333333332201</v>
      </c>
      <c r="C6232">
        <v>20.864999999999998</v>
      </c>
      <c r="D6232">
        <v>48.906999999999996</v>
      </c>
      <c r="E6232" s="273">
        <v>232.6</v>
      </c>
    </row>
    <row r="6233" spans="1:5">
      <c r="A6233">
        <v>6734</v>
      </c>
      <c r="B6233" s="306">
        <v>1.44594907407396</v>
      </c>
      <c r="C6233">
        <v>20.888999999999999</v>
      </c>
      <c r="D6233">
        <v>48.942</v>
      </c>
      <c r="E6233" s="273">
        <v>232.6</v>
      </c>
    </row>
    <row r="6234" spans="1:5">
      <c r="A6234">
        <v>6735</v>
      </c>
      <c r="B6234" s="306">
        <v>1.4460648148147</v>
      </c>
      <c r="C6234">
        <v>20.864999999999998</v>
      </c>
      <c r="D6234">
        <v>48.939</v>
      </c>
      <c r="E6234" s="273">
        <v>232.6</v>
      </c>
    </row>
    <row r="6235" spans="1:5">
      <c r="A6235">
        <v>6736</v>
      </c>
      <c r="B6235" s="306">
        <v>1.4461805555554399</v>
      </c>
      <c r="C6235">
        <v>20.864999999999998</v>
      </c>
      <c r="D6235">
        <v>48.875999999999998</v>
      </c>
      <c r="E6235" s="273">
        <v>232.6</v>
      </c>
    </row>
    <row r="6236" spans="1:5">
      <c r="A6236">
        <v>6737</v>
      </c>
      <c r="B6236" s="306">
        <v>1.4462962962961801</v>
      </c>
      <c r="C6236">
        <v>20.864999999999998</v>
      </c>
      <c r="D6236">
        <v>49.002000000000002</v>
      </c>
      <c r="E6236" s="273">
        <v>232.6</v>
      </c>
    </row>
    <row r="6237" spans="1:5">
      <c r="A6237">
        <v>6738</v>
      </c>
      <c r="B6237" s="306">
        <v>1.44641203703692</v>
      </c>
      <c r="C6237">
        <v>20.864999999999998</v>
      </c>
      <c r="D6237">
        <v>49.033999999999999</v>
      </c>
      <c r="E6237" s="273">
        <v>232.6</v>
      </c>
    </row>
    <row r="6238" spans="1:5">
      <c r="A6238">
        <v>6739</v>
      </c>
      <c r="B6238" s="306">
        <v>1.44652777777766</v>
      </c>
      <c r="C6238">
        <v>20.864999999999998</v>
      </c>
      <c r="D6238">
        <v>49.033999999999999</v>
      </c>
      <c r="E6238" s="273">
        <v>232.6</v>
      </c>
    </row>
    <row r="6239" spans="1:5">
      <c r="A6239">
        <v>6740</v>
      </c>
      <c r="B6239" s="306">
        <v>1.4466435185183999</v>
      </c>
      <c r="C6239">
        <v>20.864999999999998</v>
      </c>
      <c r="D6239">
        <v>48.875999999999998</v>
      </c>
      <c r="E6239" s="273">
        <v>232.6</v>
      </c>
    </row>
    <row r="6240" spans="1:5">
      <c r="A6240">
        <v>6741</v>
      </c>
      <c r="B6240" s="306">
        <v>1.4467592592591401</v>
      </c>
      <c r="C6240">
        <v>20.864999999999998</v>
      </c>
      <c r="D6240">
        <v>48.906999999999996</v>
      </c>
      <c r="E6240" s="273">
        <v>232.6</v>
      </c>
    </row>
    <row r="6241" spans="1:5">
      <c r="A6241">
        <v>6742</v>
      </c>
      <c r="B6241" s="306">
        <v>1.44687499999988</v>
      </c>
      <c r="C6241">
        <v>20.864999999999998</v>
      </c>
      <c r="D6241">
        <v>48.655000000000001</v>
      </c>
      <c r="E6241" s="273">
        <v>232.6</v>
      </c>
    </row>
    <row r="6242" spans="1:5">
      <c r="A6242">
        <v>6743</v>
      </c>
      <c r="B6242" s="306">
        <v>1.44699074074062</v>
      </c>
      <c r="C6242">
        <v>20.864999999999998</v>
      </c>
      <c r="D6242">
        <v>48.497</v>
      </c>
      <c r="E6242" s="273">
        <v>232.6</v>
      </c>
    </row>
    <row r="6243" spans="1:5">
      <c r="A6243">
        <v>6744</v>
      </c>
      <c r="B6243" s="306">
        <v>1.4471064814813599</v>
      </c>
      <c r="C6243">
        <v>20.864999999999998</v>
      </c>
      <c r="D6243">
        <v>48.37</v>
      </c>
      <c r="E6243" s="273">
        <v>232.6</v>
      </c>
    </row>
    <row r="6244" spans="1:5">
      <c r="A6244">
        <v>6745</v>
      </c>
      <c r="B6244" s="306">
        <v>1.4472222222221001</v>
      </c>
      <c r="C6244">
        <v>20.864999999999998</v>
      </c>
      <c r="D6244">
        <v>48.527999999999999</v>
      </c>
      <c r="E6244" s="273">
        <v>232.6</v>
      </c>
    </row>
    <row r="6245" spans="1:5">
      <c r="A6245">
        <v>6746</v>
      </c>
      <c r="B6245" s="306">
        <v>1.44733796296285</v>
      </c>
      <c r="C6245">
        <v>20.888999999999999</v>
      </c>
      <c r="D6245">
        <v>48.563000000000002</v>
      </c>
      <c r="E6245" s="273">
        <v>232.6</v>
      </c>
    </row>
    <row r="6246" spans="1:5">
      <c r="A6246">
        <v>6747</v>
      </c>
      <c r="B6246" s="306">
        <v>1.4474537037035899</v>
      </c>
      <c r="C6246">
        <v>20.864999999999998</v>
      </c>
      <c r="D6246">
        <v>48.718000000000004</v>
      </c>
      <c r="E6246" s="273">
        <v>232.6</v>
      </c>
    </row>
    <row r="6247" spans="1:5">
      <c r="A6247">
        <v>6748</v>
      </c>
      <c r="B6247" s="306">
        <v>1.4475694444443299</v>
      </c>
      <c r="C6247">
        <v>20.888999999999999</v>
      </c>
      <c r="D6247">
        <v>48.816000000000003</v>
      </c>
      <c r="E6247" s="273">
        <v>232.6</v>
      </c>
    </row>
    <row r="6248" spans="1:5">
      <c r="A6248">
        <v>6749</v>
      </c>
      <c r="B6248" s="306">
        <v>1.4476851851850701</v>
      </c>
      <c r="C6248">
        <v>20.888999999999999</v>
      </c>
      <c r="D6248">
        <v>48.847000000000001</v>
      </c>
      <c r="E6248" s="273">
        <v>232.6</v>
      </c>
    </row>
    <row r="6249" spans="1:5">
      <c r="A6249">
        <v>6750</v>
      </c>
      <c r="B6249" s="306">
        <v>1.44780092592581</v>
      </c>
      <c r="C6249">
        <v>20.888999999999999</v>
      </c>
      <c r="D6249">
        <v>48.816000000000003</v>
      </c>
      <c r="E6249" s="273">
        <v>232.6</v>
      </c>
    </row>
    <row r="6250" spans="1:5">
      <c r="A6250">
        <v>6751</v>
      </c>
      <c r="B6250" s="306">
        <v>1.4479166666665499</v>
      </c>
      <c r="C6250">
        <v>20.888999999999999</v>
      </c>
      <c r="D6250">
        <v>48.752000000000002</v>
      </c>
      <c r="E6250" s="273">
        <v>232.6</v>
      </c>
    </row>
    <row r="6251" spans="1:5">
      <c r="A6251">
        <v>6752</v>
      </c>
      <c r="B6251" s="306">
        <v>1.4480324074072899</v>
      </c>
      <c r="C6251">
        <v>20.888999999999999</v>
      </c>
      <c r="D6251">
        <v>48.720999999999997</v>
      </c>
      <c r="E6251" s="273">
        <v>232.6</v>
      </c>
    </row>
    <row r="6252" spans="1:5">
      <c r="A6252">
        <v>6753</v>
      </c>
      <c r="B6252" s="306">
        <v>1.4481481481480301</v>
      </c>
      <c r="C6252">
        <v>20.888999999999999</v>
      </c>
      <c r="D6252">
        <v>48.658000000000001</v>
      </c>
      <c r="E6252" s="273">
        <v>232.6</v>
      </c>
    </row>
    <row r="6253" spans="1:5">
      <c r="A6253">
        <v>6754</v>
      </c>
      <c r="B6253" s="306">
        <v>1.44826388888877</v>
      </c>
      <c r="C6253">
        <v>20.888999999999999</v>
      </c>
      <c r="D6253">
        <v>48.689</v>
      </c>
      <c r="E6253" s="273">
        <v>232.6</v>
      </c>
    </row>
    <row r="6254" spans="1:5">
      <c r="A6254">
        <v>6755</v>
      </c>
      <c r="B6254" s="306">
        <v>1.4483796296295099</v>
      </c>
      <c r="C6254">
        <v>20.888999999999999</v>
      </c>
      <c r="D6254">
        <v>48.783999999999999</v>
      </c>
      <c r="E6254" s="273">
        <v>232.6</v>
      </c>
    </row>
    <row r="6255" spans="1:5">
      <c r="A6255">
        <v>6756</v>
      </c>
      <c r="B6255" s="306">
        <v>1.4484953703702499</v>
      </c>
      <c r="C6255">
        <v>20.888999999999999</v>
      </c>
      <c r="D6255">
        <v>48.783999999999999</v>
      </c>
      <c r="E6255" s="273">
        <v>232.6</v>
      </c>
    </row>
    <row r="6256" spans="1:5">
      <c r="A6256">
        <v>6757</v>
      </c>
      <c r="B6256" s="306">
        <v>1.4486111111109901</v>
      </c>
      <c r="C6256">
        <v>20.888999999999999</v>
      </c>
      <c r="D6256">
        <v>48.658000000000001</v>
      </c>
      <c r="E6256" s="273">
        <v>232.6</v>
      </c>
    </row>
    <row r="6257" spans="1:5">
      <c r="A6257">
        <v>6758</v>
      </c>
      <c r="B6257" s="306">
        <v>1.44872685185173</v>
      </c>
      <c r="C6257">
        <v>20.888999999999999</v>
      </c>
      <c r="D6257">
        <v>48.5</v>
      </c>
      <c r="E6257" s="273">
        <v>232.6</v>
      </c>
    </row>
    <row r="6258" spans="1:5">
      <c r="A6258">
        <v>6759</v>
      </c>
      <c r="B6258" s="306">
        <v>1.4488425925924699</v>
      </c>
      <c r="C6258">
        <v>20.888999999999999</v>
      </c>
      <c r="D6258">
        <v>48.689</v>
      </c>
      <c r="E6258" s="273">
        <v>232.6</v>
      </c>
    </row>
    <row r="6259" spans="1:5">
      <c r="A6259">
        <v>6760</v>
      </c>
      <c r="B6259" s="306">
        <v>1.4489583333332201</v>
      </c>
      <c r="C6259">
        <v>20.888999999999999</v>
      </c>
      <c r="D6259">
        <v>48.816000000000003</v>
      </c>
      <c r="E6259" s="273">
        <v>232.6</v>
      </c>
    </row>
    <row r="6260" spans="1:5">
      <c r="A6260">
        <v>6761</v>
      </c>
      <c r="B6260" s="306">
        <v>1.4490740740739601</v>
      </c>
      <c r="C6260">
        <v>20.888999999999999</v>
      </c>
      <c r="D6260">
        <v>48.563000000000002</v>
      </c>
      <c r="E6260" s="273">
        <v>232.6</v>
      </c>
    </row>
    <row r="6261" spans="1:5">
      <c r="A6261">
        <v>6762</v>
      </c>
      <c r="B6261" s="306">
        <v>1.4491898148147</v>
      </c>
      <c r="C6261">
        <v>20.888999999999999</v>
      </c>
      <c r="D6261">
        <v>48.594000000000001</v>
      </c>
      <c r="E6261" s="273">
        <v>232.6</v>
      </c>
    </row>
    <row r="6262" spans="1:5">
      <c r="A6262">
        <v>6763</v>
      </c>
      <c r="B6262" s="306">
        <v>1.4493055555554399</v>
      </c>
      <c r="C6262">
        <v>20.888999999999999</v>
      </c>
      <c r="D6262">
        <v>48.594000000000001</v>
      </c>
      <c r="E6262" s="273">
        <v>232.6</v>
      </c>
    </row>
    <row r="6263" spans="1:5">
      <c r="A6263">
        <v>6764</v>
      </c>
      <c r="B6263" s="306">
        <v>1.4494212962961801</v>
      </c>
      <c r="C6263">
        <v>20.888999999999999</v>
      </c>
      <c r="D6263">
        <v>48.625999999999998</v>
      </c>
      <c r="E6263" s="273">
        <v>232.6</v>
      </c>
    </row>
    <row r="6264" spans="1:5">
      <c r="A6264">
        <v>6765</v>
      </c>
      <c r="B6264" s="306">
        <v>1.4495370370369201</v>
      </c>
      <c r="C6264">
        <v>20.888999999999999</v>
      </c>
      <c r="D6264">
        <v>48.530999999999999</v>
      </c>
      <c r="E6264" s="273">
        <v>232.6</v>
      </c>
    </row>
    <row r="6265" spans="1:5">
      <c r="A6265">
        <v>6766</v>
      </c>
      <c r="B6265" s="306">
        <v>1.44965277777766</v>
      </c>
      <c r="C6265">
        <v>20.888999999999999</v>
      </c>
      <c r="D6265">
        <v>48.12</v>
      </c>
      <c r="E6265" s="273">
        <v>232.6</v>
      </c>
    </row>
    <row r="6266" spans="1:5">
      <c r="A6266">
        <v>6767</v>
      </c>
      <c r="B6266" s="306">
        <v>1.4497685185183999</v>
      </c>
      <c r="C6266">
        <v>20.888999999999999</v>
      </c>
      <c r="D6266">
        <v>47.898000000000003</v>
      </c>
      <c r="E6266" s="273">
        <v>232.6</v>
      </c>
    </row>
    <row r="6267" spans="1:5">
      <c r="A6267">
        <v>6768</v>
      </c>
      <c r="B6267" s="306">
        <v>1.4498842592591401</v>
      </c>
      <c r="C6267">
        <v>20.888999999999999</v>
      </c>
      <c r="D6267">
        <v>47.802999999999997</v>
      </c>
      <c r="E6267" s="273">
        <v>232.6</v>
      </c>
    </row>
    <row r="6268" spans="1:5">
      <c r="A6268">
        <v>6769</v>
      </c>
      <c r="B6268" s="306">
        <v>1.4499999999998801</v>
      </c>
      <c r="C6268">
        <v>20.888999999999999</v>
      </c>
      <c r="D6268">
        <v>48.024999999999999</v>
      </c>
      <c r="E6268" s="273">
        <v>232.6</v>
      </c>
    </row>
    <row r="6269" spans="1:5">
      <c r="A6269">
        <v>6770</v>
      </c>
      <c r="B6269" s="306">
        <v>1.45011574074062</v>
      </c>
      <c r="C6269">
        <v>20.888999999999999</v>
      </c>
      <c r="D6269">
        <v>47.613</v>
      </c>
      <c r="E6269" s="273">
        <v>232.6</v>
      </c>
    </row>
    <row r="6270" spans="1:5">
      <c r="A6270">
        <v>6771</v>
      </c>
      <c r="B6270" s="306">
        <v>1.4502314814813599</v>
      </c>
      <c r="C6270">
        <v>20.913</v>
      </c>
      <c r="D6270">
        <v>47.393999999999998</v>
      </c>
      <c r="E6270" s="273">
        <v>232.6</v>
      </c>
    </row>
    <row r="6271" spans="1:5">
      <c r="A6271">
        <v>6772</v>
      </c>
      <c r="B6271" s="306">
        <v>1.4503472222221001</v>
      </c>
      <c r="C6271">
        <v>20.913</v>
      </c>
      <c r="D6271">
        <v>47.426000000000002</v>
      </c>
      <c r="E6271" s="273">
        <v>232.6</v>
      </c>
    </row>
    <row r="6272" spans="1:5">
      <c r="A6272">
        <v>6773</v>
      </c>
      <c r="B6272" s="306">
        <v>1.4504629629628401</v>
      </c>
      <c r="C6272">
        <v>20.913</v>
      </c>
      <c r="D6272">
        <v>47.393999999999998</v>
      </c>
      <c r="E6272" s="273">
        <v>232.6</v>
      </c>
    </row>
    <row r="6273" spans="1:5">
      <c r="A6273">
        <v>6774</v>
      </c>
      <c r="B6273" s="306">
        <v>1.45057870370359</v>
      </c>
      <c r="C6273">
        <v>20.913</v>
      </c>
      <c r="D6273">
        <v>47.521000000000001</v>
      </c>
      <c r="E6273" s="273">
        <v>232.6</v>
      </c>
    </row>
    <row r="6274" spans="1:5">
      <c r="A6274">
        <v>6775</v>
      </c>
      <c r="B6274" s="306">
        <v>1.4506944444443299</v>
      </c>
      <c r="C6274">
        <v>20.913</v>
      </c>
      <c r="D6274">
        <v>47.552999999999997</v>
      </c>
      <c r="E6274" s="273">
        <v>232.6</v>
      </c>
    </row>
    <row r="6275" spans="1:5">
      <c r="A6275">
        <v>6776</v>
      </c>
      <c r="B6275" s="306">
        <v>1.4508101851850701</v>
      </c>
      <c r="C6275">
        <v>20.913</v>
      </c>
      <c r="D6275">
        <v>47.679000000000002</v>
      </c>
      <c r="E6275" s="273">
        <v>232.6</v>
      </c>
    </row>
    <row r="6276" spans="1:5">
      <c r="A6276">
        <v>6777</v>
      </c>
      <c r="B6276" s="306">
        <v>1.45092592592581</v>
      </c>
      <c r="C6276">
        <v>20.913</v>
      </c>
      <c r="D6276">
        <v>47.87</v>
      </c>
      <c r="E6276" s="273">
        <v>232.6</v>
      </c>
    </row>
    <row r="6277" spans="1:5">
      <c r="A6277">
        <v>6778</v>
      </c>
      <c r="B6277" s="306">
        <v>1.45104166666655</v>
      </c>
      <c r="C6277">
        <v>20.913</v>
      </c>
      <c r="D6277">
        <v>47.933</v>
      </c>
      <c r="E6277" s="273">
        <v>232.6</v>
      </c>
    </row>
    <row r="6278" spans="1:5">
      <c r="A6278">
        <v>6779</v>
      </c>
      <c r="B6278" s="306">
        <v>1.4511574074072899</v>
      </c>
      <c r="C6278">
        <v>20.913</v>
      </c>
      <c r="D6278">
        <v>47.805999999999997</v>
      </c>
      <c r="E6278" s="273">
        <v>232.6</v>
      </c>
    </row>
    <row r="6279" spans="1:5">
      <c r="A6279">
        <v>6780</v>
      </c>
      <c r="B6279" s="306">
        <v>1.4512731481480301</v>
      </c>
      <c r="C6279">
        <v>20.913</v>
      </c>
      <c r="D6279">
        <v>47.87</v>
      </c>
      <c r="E6279" s="273">
        <v>232.6</v>
      </c>
    </row>
    <row r="6280" spans="1:5">
      <c r="A6280">
        <v>6781</v>
      </c>
      <c r="B6280" s="306">
        <v>1.45138888888877</v>
      </c>
      <c r="C6280">
        <v>20.913</v>
      </c>
      <c r="D6280">
        <v>47.965000000000003</v>
      </c>
      <c r="E6280" s="273">
        <v>232.6</v>
      </c>
    </row>
    <row r="6281" spans="1:5">
      <c r="A6281">
        <v>6782</v>
      </c>
      <c r="B6281" s="306">
        <v>1.45150462962951</v>
      </c>
      <c r="C6281">
        <v>20.913</v>
      </c>
      <c r="D6281">
        <v>47.710999999999999</v>
      </c>
      <c r="E6281" s="273">
        <v>232.6</v>
      </c>
    </row>
    <row r="6282" spans="1:5">
      <c r="A6282">
        <v>6783</v>
      </c>
      <c r="B6282" s="306">
        <v>1.4516203703702499</v>
      </c>
      <c r="C6282">
        <v>20.913</v>
      </c>
      <c r="D6282">
        <v>47.584000000000003</v>
      </c>
      <c r="E6282" s="273">
        <v>232.6</v>
      </c>
    </row>
    <row r="6283" spans="1:5">
      <c r="A6283">
        <v>6784</v>
      </c>
      <c r="B6283" s="306">
        <v>1.4517361111109901</v>
      </c>
      <c r="C6283">
        <v>20.936</v>
      </c>
      <c r="D6283">
        <v>47.555999999999997</v>
      </c>
      <c r="E6283" s="273">
        <v>232.6</v>
      </c>
    </row>
    <row r="6284" spans="1:5">
      <c r="A6284">
        <v>6785</v>
      </c>
      <c r="B6284" s="306">
        <v>1.45185185185173</v>
      </c>
      <c r="C6284">
        <v>20.913</v>
      </c>
      <c r="D6284">
        <v>47.616</v>
      </c>
      <c r="E6284" s="273">
        <v>232.6</v>
      </c>
    </row>
    <row r="6285" spans="1:5">
      <c r="A6285">
        <v>6786</v>
      </c>
      <c r="B6285" s="306">
        <v>1.45196759259247</v>
      </c>
      <c r="C6285">
        <v>20.936</v>
      </c>
      <c r="D6285">
        <v>47.713999999999999</v>
      </c>
      <c r="E6285" s="273">
        <v>232.6</v>
      </c>
    </row>
    <row r="6286" spans="1:5">
      <c r="A6286">
        <v>6787</v>
      </c>
      <c r="B6286" s="306">
        <v>1.4520833333332099</v>
      </c>
      <c r="C6286">
        <v>20.936</v>
      </c>
      <c r="D6286">
        <v>47.746000000000002</v>
      </c>
      <c r="E6286" s="273">
        <v>232.6</v>
      </c>
    </row>
    <row r="6287" spans="1:5">
      <c r="A6287">
        <v>6788</v>
      </c>
      <c r="B6287" s="306">
        <v>1.4521990740739601</v>
      </c>
      <c r="C6287">
        <v>20.936</v>
      </c>
      <c r="D6287">
        <v>48.030999999999999</v>
      </c>
      <c r="E6287" s="273">
        <v>232.6</v>
      </c>
    </row>
    <row r="6288" spans="1:5">
      <c r="A6288">
        <v>6789</v>
      </c>
      <c r="B6288" s="306">
        <v>1.4523148148147</v>
      </c>
      <c r="C6288">
        <v>20.936</v>
      </c>
      <c r="D6288">
        <v>47.713999999999999</v>
      </c>
      <c r="E6288" s="273">
        <v>232.6</v>
      </c>
    </row>
    <row r="6289" spans="1:5">
      <c r="A6289">
        <v>6790</v>
      </c>
      <c r="B6289" s="306">
        <v>1.45243055555544</v>
      </c>
      <c r="C6289">
        <v>20.936</v>
      </c>
      <c r="D6289">
        <v>47.777999999999999</v>
      </c>
      <c r="E6289" s="273">
        <v>232.6</v>
      </c>
    </row>
    <row r="6290" spans="1:5">
      <c r="A6290">
        <v>6791</v>
      </c>
      <c r="B6290" s="306">
        <v>1.4525462962961799</v>
      </c>
      <c r="C6290">
        <v>20.936</v>
      </c>
      <c r="D6290">
        <v>47.365000000000002</v>
      </c>
      <c r="E6290" s="273">
        <v>232.6</v>
      </c>
    </row>
    <row r="6291" spans="1:5">
      <c r="A6291">
        <v>6792</v>
      </c>
      <c r="B6291" s="306">
        <v>1.4526620370369201</v>
      </c>
      <c r="C6291">
        <v>20.936</v>
      </c>
      <c r="D6291">
        <v>47.206000000000003</v>
      </c>
      <c r="E6291" s="273">
        <v>232.6</v>
      </c>
    </row>
    <row r="6292" spans="1:5">
      <c r="A6292">
        <v>6793</v>
      </c>
      <c r="B6292" s="306">
        <v>1.45277777777766</v>
      </c>
      <c r="C6292">
        <v>20.936</v>
      </c>
      <c r="D6292">
        <v>47.27</v>
      </c>
      <c r="E6292" s="273">
        <v>232.6</v>
      </c>
    </row>
    <row r="6293" spans="1:5">
      <c r="A6293">
        <v>6794</v>
      </c>
      <c r="B6293" s="306">
        <v>1.4528935185184</v>
      </c>
      <c r="C6293">
        <v>20.96</v>
      </c>
      <c r="D6293">
        <v>47.273000000000003</v>
      </c>
      <c r="E6293" s="273">
        <v>232.6</v>
      </c>
    </row>
    <row r="6294" spans="1:5">
      <c r="A6294">
        <v>6795</v>
      </c>
      <c r="B6294" s="306">
        <v>1.4530092592591399</v>
      </c>
      <c r="C6294">
        <v>20.936</v>
      </c>
      <c r="D6294">
        <v>47.015999999999998</v>
      </c>
      <c r="E6294" s="273">
        <v>232.6</v>
      </c>
    </row>
    <row r="6295" spans="1:5">
      <c r="A6295">
        <v>6796</v>
      </c>
      <c r="B6295" s="306">
        <v>1.4531249999998801</v>
      </c>
      <c r="C6295">
        <v>20.936</v>
      </c>
      <c r="D6295">
        <v>47.079000000000001</v>
      </c>
      <c r="E6295" s="273">
        <v>232.6</v>
      </c>
    </row>
    <row r="6296" spans="1:5">
      <c r="A6296">
        <v>6797</v>
      </c>
      <c r="B6296" s="306">
        <v>1.45324074074062</v>
      </c>
      <c r="C6296">
        <v>20.96</v>
      </c>
      <c r="D6296">
        <v>46.987000000000002</v>
      </c>
      <c r="E6296" s="273">
        <v>232.6</v>
      </c>
    </row>
    <row r="6297" spans="1:5">
      <c r="A6297">
        <v>6798</v>
      </c>
      <c r="B6297" s="306">
        <v>1.45335648148136</v>
      </c>
      <c r="C6297">
        <v>20.96</v>
      </c>
      <c r="D6297">
        <v>46.987000000000002</v>
      </c>
      <c r="E6297" s="273">
        <v>232.6</v>
      </c>
    </row>
    <row r="6298" spans="1:5">
      <c r="A6298">
        <v>6799</v>
      </c>
      <c r="B6298" s="306">
        <v>1.4534722222220999</v>
      </c>
      <c r="C6298">
        <v>20.96</v>
      </c>
      <c r="D6298">
        <v>47.051000000000002</v>
      </c>
      <c r="E6298" s="273">
        <v>232.6</v>
      </c>
    </row>
    <row r="6299" spans="1:5">
      <c r="A6299">
        <v>6800</v>
      </c>
      <c r="B6299" s="306">
        <v>1.4535879629628401</v>
      </c>
      <c r="C6299">
        <v>20.96</v>
      </c>
      <c r="D6299">
        <v>46.86</v>
      </c>
      <c r="E6299" s="273">
        <v>232.6</v>
      </c>
    </row>
    <row r="6300" spans="1:5">
      <c r="A6300">
        <v>6801</v>
      </c>
      <c r="B6300" s="306">
        <v>1.45370370370358</v>
      </c>
      <c r="C6300">
        <v>20.96</v>
      </c>
      <c r="D6300">
        <v>47.113999999999997</v>
      </c>
      <c r="E6300" s="273">
        <v>232.6</v>
      </c>
    </row>
    <row r="6301" spans="1:5">
      <c r="A6301">
        <v>6802</v>
      </c>
      <c r="B6301" s="306">
        <v>1.45381944444433</v>
      </c>
      <c r="C6301">
        <v>20.96</v>
      </c>
      <c r="D6301">
        <v>47.113999999999997</v>
      </c>
      <c r="E6301" s="273">
        <v>232.6</v>
      </c>
    </row>
    <row r="6302" spans="1:5">
      <c r="A6302">
        <v>6803</v>
      </c>
      <c r="B6302" s="306">
        <v>1.4539351851850699</v>
      </c>
      <c r="C6302">
        <v>20.96</v>
      </c>
      <c r="D6302">
        <v>46.923000000000002</v>
      </c>
      <c r="E6302" s="273">
        <v>232.6</v>
      </c>
    </row>
    <row r="6303" spans="1:5">
      <c r="A6303">
        <v>6804</v>
      </c>
      <c r="B6303" s="306">
        <v>1.4540509259258101</v>
      </c>
      <c r="C6303">
        <v>20.96</v>
      </c>
      <c r="D6303">
        <v>47.018999999999998</v>
      </c>
      <c r="E6303" s="273">
        <v>232.6</v>
      </c>
    </row>
    <row r="6304" spans="1:5">
      <c r="A6304">
        <v>6805</v>
      </c>
      <c r="B6304" s="306">
        <v>1.45416666666655</v>
      </c>
      <c r="C6304">
        <v>20.96</v>
      </c>
      <c r="D6304">
        <v>46.445999999999998</v>
      </c>
      <c r="E6304" s="273">
        <v>232.6</v>
      </c>
    </row>
    <row r="6305" spans="1:5">
      <c r="A6305">
        <v>6806</v>
      </c>
      <c r="B6305" s="306">
        <v>1.45428240740729</v>
      </c>
      <c r="C6305">
        <v>20.96</v>
      </c>
      <c r="D6305">
        <v>46.255000000000003</v>
      </c>
      <c r="E6305" s="273">
        <v>232.6</v>
      </c>
    </row>
    <row r="6306" spans="1:5">
      <c r="A6306">
        <v>6807</v>
      </c>
      <c r="B6306" s="306">
        <v>1.4543981481480299</v>
      </c>
      <c r="C6306">
        <v>20.96</v>
      </c>
      <c r="D6306">
        <v>46.191000000000003</v>
      </c>
      <c r="E6306" s="273">
        <v>232.6</v>
      </c>
    </row>
    <row r="6307" spans="1:5">
      <c r="A6307">
        <v>6808</v>
      </c>
      <c r="B6307" s="306">
        <v>1.4545138888887701</v>
      </c>
      <c r="C6307">
        <v>20.96</v>
      </c>
      <c r="D6307">
        <v>46.16</v>
      </c>
      <c r="E6307" s="273">
        <v>232.6</v>
      </c>
    </row>
    <row r="6308" spans="1:5">
      <c r="A6308">
        <v>6809</v>
      </c>
      <c r="B6308" s="306">
        <v>1.45462962962951</v>
      </c>
      <c r="C6308">
        <v>20.96</v>
      </c>
      <c r="D6308">
        <v>46.222999999999999</v>
      </c>
      <c r="E6308" s="273">
        <v>232.6</v>
      </c>
    </row>
    <row r="6309" spans="1:5">
      <c r="A6309">
        <v>6810</v>
      </c>
      <c r="B6309" s="306">
        <v>1.45474537037025</v>
      </c>
      <c r="C6309">
        <v>20.96</v>
      </c>
      <c r="D6309">
        <v>46.255000000000003</v>
      </c>
      <c r="E6309" s="273">
        <v>232.6</v>
      </c>
    </row>
    <row r="6310" spans="1:5">
      <c r="A6310">
        <v>6811</v>
      </c>
      <c r="B6310" s="306">
        <v>1.4548611111109899</v>
      </c>
      <c r="C6310">
        <v>20.96</v>
      </c>
      <c r="D6310">
        <v>46.350999999999999</v>
      </c>
      <c r="E6310" s="273">
        <v>232.6</v>
      </c>
    </row>
    <row r="6311" spans="1:5">
      <c r="A6311">
        <v>6812</v>
      </c>
      <c r="B6311" s="306">
        <v>1.4549768518517301</v>
      </c>
      <c r="C6311">
        <v>20.96</v>
      </c>
      <c r="D6311">
        <v>46.350999999999999</v>
      </c>
      <c r="E6311" s="273">
        <v>240.5</v>
      </c>
    </row>
    <row r="6312" spans="1:5">
      <c r="A6312">
        <v>6813</v>
      </c>
      <c r="B6312" s="306">
        <v>1.45509259259247</v>
      </c>
      <c r="C6312">
        <v>20.984000000000002</v>
      </c>
      <c r="D6312">
        <v>46.417000000000002</v>
      </c>
      <c r="E6312" s="273">
        <v>232.6</v>
      </c>
    </row>
    <row r="6313" spans="1:5">
      <c r="A6313">
        <v>6814</v>
      </c>
      <c r="B6313" s="306">
        <v>1.45520833333321</v>
      </c>
      <c r="C6313">
        <v>20.984000000000002</v>
      </c>
      <c r="D6313">
        <v>46.512999999999998</v>
      </c>
      <c r="E6313" s="273">
        <v>232.6</v>
      </c>
    </row>
    <row r="6314" spans="1:5">
      <c r="A6314">
        <v>6815</v>
      </c>
      <c r="B6314" s="306">
        <v>1.4553240740739499</v>
      </c>
      <c r="C6314">
        <v>20.96</v>
      </c>
      <c r="D6314">
        <v>46.542000000000002</v>
      </c>
      <c r="E6314" s="273">
        <v>232.6</v>
      </c>
    </row>
    <row r="6315" spans="1:5">
      <c r="A6315">
        <v>6816</v>
      </c>
      <c r="B6315" s="306">
        <v>1.4554398148147001</v>
      </c>
      <c r="C6315">
        <v>20.984000000000002</v>
      </c>
      <c r="D6315">
        <v>46.545000000000002</v>
      </c>
      <c r="E6315" s="273">
        <v>232.6</v>
      </c>
    </row>
    <row r="6316" spans="1:5">
      <c r="A6316">
        <v>6817</v>
      </c>
      <c r="B6316" s="306">
        <v>1.45555555555544</v>
      </c>
      <c r="C6316">
        <v>20.984000000000002</v>
      </c>
      <c r="D6316">
        <v>46.863</v>
      </c>
      <c r="E6316" s="273">
        <v>232.6</v>
      </c>
    </row>
    <row r="6317" spans="1:5">
      <c r="A6317">
        <v>6818</v>
      </c>
      <c r="B6317" s="306">
        <v>1.45567129629618</v>
      </c>
      <c r="C6317">
        <v>20.984000000000002</v>
      </c>
      <c r="D6317">
        <v>46.895000000000003</v>
      </c>
      <c r="E6317" s="273">
        <v>232.6</v>
      </c>
    </row>
    <row r="6318" spans="1:5">
      <c r="A6318">
        <v>6819</v>
      </c>
      <c r="B6318" s="306">
        <v>1.4557870370369199</v>
      </c>
      <c r="C6318">
        <v>20.96</v>
      </c>
      <c r="D6318">
        <v>47.051000000000002</v>
      </c>
      <c r="E6318" s="273">
        <v>232.6</v>
      </c>
    </row>
    <row r="6319" spans="1:5">
      <c r="A6319">
        <v>6820</v>
      </c>
      <c r="B6319" s="306">
        <v>1.4559027777776601</v>
      </c>
      <c r="C6319">
        <v>20.984000000000002</v>
      </c>
      <c r="D6319">
        <v>47.116999999999997</v>
      </c>
      <c r="E6319" s="273">
        <v>232.6</v>
      </c>
    </row>
    <row r="6320" spans="1:5">
      <c r="A6320">
        <v>6821</v>
      </c>
      <c r="B6320" s="306">
        <v>1.4560185185184</v>
      </c>
      <c r="C6320">
        <v>20.984000000000002</v>
      </c>
      <c r="D6320">
        <v>47.212000000000003</v>
      </c>
      <c r="E6320" s="273">
        <v>232.6</v>
      </c>
    </row>
    <row r="6321" spans="1:5">
      <c r="A6321">
        <v>6822</v>
      </c>
      <c r="B6321" s="306">
        <v>1.45613425925914</v>
      </c>
      <c r="C6321">
        <v>20.96</v>
      </c>
      <c r="D6321">
        <v>47.113999999999997</v>
      </c>
      <c r="E6321" s="273">
        <v>232.6</v>
      </c>
    </row>
    <row r="6322" spans="1:5">
      <c r="A6322">
        <v>6823</v>
      </c>
      <c r="B6322" s="306">
        <v>1.4562499999998799</v>
      </c>
      <c r="C6322">
        <v>20.984000000000002</v>
      </c>
      <c r="D6322">
        <v>47.149000000000001</v>
      </c>
      <c r="E6322" s="273">
        <v>232.6</v>
      </c>
    </row>
    <row r="6323" spans="1:5">
      <c r="A6323">
        <v>6824</v>
      </c>
      <c r="B6323" s="306">
        <v>1.4563657407406201</v>
      </c>
      <c r="C6323">
        <v>20.984000000000002</v>
      </c>
      <c r="D6323">
        <v>47.244</v>
      </c>
      <c r="E6323" s="273">
        <v>232.6</v>
      </c>
    </row>
    <row r="6324" spans="1:5">
      <c r="A6324">
        <v>6825</v>
      </c>
      <c r="B6324" s="306">
        <v>1.45648148148136</v>
      </c>
      <c r="C6324">
        <v>20.96</v>
      </c>
      <c r="D6324">
        <v>47.335999999999999</v>
      </c>
      <c r="E6324" s="273">
        <v>232.6</v>
      </c>
    </row>
    <row r="6325" spans="1:5">
      <c r="A6325">
        <v>6826</v>
      </c>
      <c r="B6325" s="306">
        <v>1.4565972222221</v>
      </c>
      <c r="C6325">
        <v>20.96</v>
      </c>
      <c r="D6325">
        <v>47.241</v>
      </c>
      <c r="E6325" s="273">
        <v>232.6</v>
      </c>
    </row>
    <row r="6326" spans="1:5">
      <c r="A6326">
        <v>6827</v>
      </c>
      <c r="B6326" s="306">
        <v>1.4567129629628399</v>
      </c>
      <c r="C6326">
        <v>20.96</v>
      </c>
      <c r="D6326">
        <v>47.273000000000003</v>
      </c>
      <c r="E6326" s="273">
        <v>232.6</v>
      </c>
    </row>
    <row r="6327" spans="1:5">
      <c r="A6327">
        <v>6828</v>
      </c>
      <c r="B6327" s="306">
        <v>1.4568287037035801</v>
      </c>
      <c r="C6327">
        <v>20.96</v>
      </c>
      <c r="D6327">
        <v>47.241</v>
      </c>
      <c r="E6327" s="273">
        <v>232.6</v>
      </c>
    </row>
    <row r="6328" spans="1:5">
      <c r="A6328">
        <v>6829</v>
      </c>
      <c r="B6328" s="306">
        <v>1.45694444444433</v>
      </c>
      <c r="C6328">
        <v>20.96</v>
      </c>
      <c r="D6328">
        <v>47.273000000000003</v>
      </c>
      <c r="E6328" s="273">
        <v>232.6</v>
      </c>
    </row>
    <row r="6329" spans="1:5">
      <c r="A6329">
        <v>6830</v>
      </c>
      <c r="B6329" s="306">
        <v>1.45706018518507</v>
      </c>
      <c r="C6329">
        <v>20.96</v>
      </c>
      <c r="D6329">
        <v>47.241</v>
      </c>
      <c r="E6329" s="273">
        <v>232.6</v>
      </c>
    </row>
    <row r="6330" spans="1:5">
      <c r="A6330">
        <v>6831</v>
      </c>
      <c r="B6330" s="306">
        <v>1.4571759259258099</v>
      </c>
      <c r="C6330">
        <v>20.96</v>
      </c>
      <c r="D6330">
        <v>46.795999999999999</v>
      </c>
      <c r="E6330" s="273">
        <v>232.6</v>
      </c>
    </row>
    <row r="6331" spans="1:5">
      <c r="A6331">
        <v>6832</v>
      </c>
      <c r="B6331" s="306">
        <v>1.4572916666665501</v>
      </c>
      <c r="C6331">
        <v>20.96</v>
      </c>
      <c r="D6331">
        <v>46.795999999999999</v>
      </c>
      <c r="E6331" s="273">
        <v>232.6</v>
      </c>
    </row>
    <row r="6332" spans="1:5">
      <c r="A6332">
        <v>6833</v>
      </c>
      <c r="B6332" s="306">
        <v>1.45740740740729</v>
      </c>
      <c r="C6332">
        <v>20.96</v>
      </c>
      <c r="D6332">
        <v>46.86</v>
      </c>
      <c r="E6332" s="273">
        <v>232.6</v>
      </c>
    </row>
    <row r="6333" spans="1:5">
      <c r="A6333">
        <v>6834</v>
      </c>
      <c r="B6333" s="306">
        <v>1.45752314814803</v>
      </c>
      <c r="C6333">
        <v>20.96</v>
      </c>
      <c r="D6333">
        <v>46.987000000000002</v>
      </c>
      <c r="E6333" s="273">
        <v>232.6</v>
      </c>
    </row>
    <row r="6334" spans="1:5">
      <c r="A6334">
        <v>6835</v>
      </c>
      <c r="B6334" s="306">
        <v>1.4576388888887699</v>
      </c>
      <c r="C6334">
        <v>20.96</v>
      </c>
      <c r="D6334">
        <v>46.701000000000001</v>
      </c>
      <c r="E6334" s="273">
        <v>232.6</v>
      </c>
    </row>
    <row r="6335" spans="1:5">
      <c r="A6335">
        <v>6836</v>
      </c>
      <c r="B6335" s="306">
        <v>1.4577546296295101</v>
      </c>
      <c r="C6335">
        <v>20.96</v>
      </c>
      <c r="D6335">
        <v>46.923000000000002</v>
      </c>
      <c r="E6335" s="273">
        <v>232.6</v>
      </c>
    </row>
    <row r="6336" spans="1:5">
      <c r="A6336">
        <v>6837</v>
      </c>
      <c r="B6336" s="306">
        <v>1.45787037037025</v>
      </c>
      <c r="C6336">
        <v>20.96</v>
      </c>
      <c r="D6336">
        <v>46.828000000000003</v>
      </c>
      <c r="E6336" s="273">
        <v>232.6</v>
      </c>
    </row>
    <row r="6337" spans="1:5">
      <c r="A6337">
        <v>6838</v>
      </c>
      <c r="B6337" s="306">
        <v>1.45798611111099</v>
      </c>
      <c r="C6337">
        <v>20.96</v>
      </c>
      <c r="D6337">
        <v>46.828000000000003</v>
      </c>
      <c r="E6337" s="273">
        <v>232.6</v>
      </c>
    </row>
    <row r="6338" spans="1:5">
      <c r="A6338">
        <v>6839</v>
      </c>
      <c r="B6338" s="306">
        <v>1.4581018518517299</v>
      </c>
      <c r="C6338">
        <v>20.96</v>
      </c>
      <c r="D6338">
        <v>47.082000000000001</v>
      </c>
      <c r="E6338" s="273">
        <v>232.6</v>
      </c>
    </row>
    <row r="6339" spans="1:5">
      <c r="A6339">
        <v>6840</v>
      </c>
      <c r="B6339" s="306">
        <v>1.4582175925924701</v>
      </c>
      <c r="C6339">
        <v>20.96</v>
      </c>
      <c r="D6339">
        <v>47.113999999999997</v>
      </c>
      <c r="E6339" s="273">
        <v>232.6</v>
      </c>
    </row>
    <row r="6340" spans="1:5">
      <c r="A6340">
        <v>6841</v>
      </c>
      <c r="B6340" s="306">
        <v>1.45833333333321</v>
      </c>
      <c r="C6340">
        <v>20.96</v>
      </c>
      <c r="D6340">
        <v>46.86</v>
      </c>
      <c r="E6340" s="273">
        <v>232.6</v>
      </c>
    </row>
    <row r="6341" spans="1:5">
      <c r="A6341">
        <v>6842</v>
      </c>
      <c r="B6341" s="306">
        <v>1.45844907407395</v>
      </c>
      <c r="C6341">
        <v>20.96</v>
      </c>
      <c r="D6341">
        <v>47.082000000000001</v>
      </c>
      <c r="E6341" s="273">
        <v>232.6</v>
      </c>
    </row>
    <row r="6342" spans="1:5">
      <c r="A6342">
        <v>6843</v>
      </c>
      <c r="B6342" s="306">
        <v>1.4585648148146999</v>
      </c>
      <c r="C6342">
        <v>20.96</v>
      </c>
      <c r="D6342">
        <v>46.86</v>
      </c>
      <c r="E6342" s="273">
        <v>240.5</v>
      </c>
    </row>
    <row r="6343" spans="1:5">
      <c r="A6343">
        <v>6844</v>
      </c>
      <c r="B6343" s="306">
        <v>1.4586805555554401</v>
      </c>
      <c r="C6343">
        <v>20.96</v>
      </c>
      <c r="D6343">
        <v>46.987000000000002</v>
      </c>
      <c r="E6343" s="273">
        <v>232.6</v>
      </c>
    </row>
    <row r="6344" spans="1:5">
      <c r="A6344">
        <v>6845</v>
      </c>
      <c r="B6344" s="306">
        <v>1.45879629629618</v>
      </c>
      <c r="C6344">
        <v>20.984000000000002</v>
      </c>
      <c r="D6344">
        <v>47.116999999999997</v>
      </c>
      <c r="E6344" s="273">
        <v>232.6</v>
      </c>
    </row>
    <row r="6345" spans="1:5">
      <c r="A6345">
        <v>6846</v>
      </c>
      <c r="B6345" s="306">
        <v>1.45891203703692</v>
      </c>
      <c r="C6345">
        <v>20.96</v>
      </c>
      <c r="D6345">
        <v>47.305</v>
      </c>
      <c r="E6345" s="273">
        <v>232.6</v>
      </c>
    </row>
    <row r="6346" spans="1:5">
      <c r="A6346">
        <v>6847</v>
      </c>
      <c r="B6346" s="306">
        <v>1.4590277777776599</v>
      </c>
      <c r="C6346">
        <v>20.984000000000002</v>
      </c>
      <c r="D6346">
        <v>47.244</v>
      </c>
      <c r="E6346" s="273">
        <v>232.6</v>
      </c>
    </row>
    <row r="6347" spans="1:5">
      <c r="A6347">
        <v>6848</v>
      </c>
      <c r="B6347" s="306">
        <v>1.4591435185184001</v>
      </c>
      <c r="C6347">
        <v>20.984000000000002</v>
      </c>
      <c r="D6347">
        <v>47.244</v>
      </c>
      <c r="E6347" s="273">
        <v>232.6</v>
      </c>
    </row>
    <row r="6348" spans="1:5">
      <c r="A6348">
        <v>6849</v>
      </c>
      <c r="B6348" s="306">
        <v>1.45925925925914</v>
      </c>
      <c r="C6348">
        <v>20.984000000000002</v>
      </c>
      <c r="D6348">
        <v>47.276000000000003</v>
      </c>
      <c r="E6348" s="273">
        <v>232.6</v>
      </c>
    </row>
    <row r="6349" spans="1:5">
      <c r="A6349">
        <v>6850</v>
      </c>
      <c r="B6349" s="306">
        <v>1.45937499999988</v>
      </c>
      <c r="C6349">
        <v>20.96</v>
      </c>
      <c r="D6349">
        <v>47.305</v>
      </c>
      <c r="E6349" s="273">
        <v>232.6</v>
      </c>
    </row>
    <row r="6350" spans="1:5">
      <c r="A6350">
        <v>6851</v>
      </c>
      <c r="B6350" s="306">
        <v>1.4594907407406199</v>
      </c>
      <c r="C6350">
        <v>20.96</v>
      </c>
      <c r="D6350">
        <v>47.241</v>
      </c>
      <c r="E6350" s="273">
        <v>232.6</v>
      </c>
    </row>
    <row r="6351" spans="1:5">
      <c r="A6351">
        <v>6852</v>
      </c>
      <c r="B6351" s="306">
        <v>1.4596064814813601</v>
      </c>
      <c r="C6351">
        <v>20.96</v>
      </c>
      <c r="D6351">
        <v>47.113999999999997</v>
      </c>
      <c r="E6351" s="273">
        <v>232.6</v>
      </c>
    </row>
    <row r="6352" spans="1:5">
      <c r="A6352">
        <v>6853</v>
      </c>
      <c r="B6352" s="306">
        <v>1.4597222222221</v>
      </c>
      <c r="C6352">
        <v>20.96</v>
      </c>
      <c r="D6352">
        <v>47.241</v>
      </c>
      <c r="E6352" s="273">
        <v>232.6</v>
      </c>
    </row>
    <row r="6353" spans="1:5">
      <c r="A6353">
        <v>6854</v>
      </c>
      <c r="B6353" s="306">
        <v>1.45983796296284</v>
      </c>
      <c r="C6353">
        <v>20.96</v>
      </c>
      <c r="D6353">
        <v>47.241</v>
      </c>
      <c r="E6353" s="273">
        <v>232.6</v>
      </c>
    </row>
    <row r="6354" spans="1:5">
      <c r="A6354">
        <v>6855</v>
      </c>
      <c r="B6354" s="306">
        <v>1.4599537037035799</v>
      </c>
      <c r="C6354">
        <v>20.96</v>
      </c>
      <c r="D6354">
        <v>47.241</v>
      </c>
      <c r="E6354" s="273">
        <v>232.6</v>
      </c>
    </row>
    <row r="6355" spans="1:5">
      <c r="A6355">
        <v>6856</v>
      </c>
      <c r="B6355" s="306">
        <v>1.4600694444443201</v>
      </c>
      <c r="C6355">
        <v>20.96</v>
      </c>
      <c r="D6355">
        <v>47.177999999999997</v>
      </c>
      <c r="E6355" s="273">
        <v>232.6</v>
      </c>
    </row>
    <row r="6356" spans="1:5">
      <c r="A6356">
        <v>6857</v>
      </c>
      <c r="B6356" s="306">
        <v>1.46018518518507</v>
      </c>
      <c r="C6356">
        <v>20.96</v>
      </c>
      <c r="D6356">
        <v>47.177999999999997</v>
      </c>
      <c r="E6356" s="273">
        <v>232.6</v>
      </c>
    </row>
    <row r="6357" spans="1:5">
      <c r="A6357">
        <v>6858</v>
      </c>
      <c r="B6357" s="306">
        <v>1.46030092592581</v>
      </c>
      <c r="C6357">
        <v>20.96</v>
      </c>
      <c r="D6357">
        <v>47.113999999999997</v>
      </c>
      <c r="E6357" s="273">
        <v>232.6</v>
      </c>
    </row>
    <row r="6358" spans="1:5">
      <c r="A6358">
        <v>6859</v>
      </c>
      <c r="B6358" s="306">
        <v>1.4604166666665499</v>
      </c>
      <c r="C6358">
        <v>20.96</v>
      </c>
      <c r="D6358">
        <v>47.113999999999997</v>
      </c>
      <c r="E6358" s="273">
        <v>232.6</v>
      </c>
    </row>
    <row r="6359" spans="1:5">
      <c r="A6359">
        <v>6860</v>
      </c>
      <c r="B6359" s="306">
        <v>1.4605324074072901</v>
      </c>
      <c r="C6359">
        <v>20.96</v>
      </c>
      <c r="D6359">
        <v>47.177999999999997</v>
      </c>
      <c r="E6359" s="273">
        <v>232.6</v>
      </c>
    </row>
    <row r="6360" spans="1:5">
      <c r="A6360">
        <v>6861</v>
      </c>
      <c r="B6360" s="306">
        <v>1.46064814814803</v>
      </c>
      <c r="C6360">
        <v>20.96</v>
      </c>
      <c r="D6360">
        <v>46.987000000000002</v>
      </c>
      <c r="E6360" s="273">
        <v>232.6</v>
      </c>
    </row>
    <row r="6361" spans="1:5">
      <c r="A6361">
        <v>6862</v>
      </c>
      <c r="B6361" s="306">
        <v>1.46076388888877</v>
      </c>
      <c r="C6361">
        <v>20.96</v>
      </c>
      <c r="D6361">
        <v>46.892000000000003</v>
      </c>
      <c r="E6361" s="273">
        <v>232.6</v>
      </c>
    </row>
    <row r="6362" spans="1:5">
      <c r="A6362">
        <v>6863</v>
      </c>
      <c r="B6362" s="306">
        <v>1.4608796296295099</v>
      </c>
      <c r="C6362">
        <v>20.96</v>
      </c>
      <c r="D6362">
        <v>46.86</v>
      </c>
      <c r="E6362" s="273">
        <v>232.6</v>
      </c>
    </row>
    <row r="6363" spans="1:5">
      <c r="A6363">
        <v>6864</v>
      </c>
      <c r="B6363" s="306">
        <v>1.4609953703702501</v>
      </c>
      <c r="C6363">
        <v>20.984000000000002</v>
      </c>
      <c r="D6363">
        <v>46.545000000000002</v>
      </c>
      <c r="E6363" s="273">
        <v>232.6</v>
      </c>
    </row>
    <row r="6364" spans="1:5">
      <c r="A6364">
        <v>6865</v>
      </c>
      <c r="B6364" s="306">
        <v>1.46111111111099</v>
      </c>
      <c r="C6364">
        <v>20.984000000000002</v>
      </c>
      <c r="D6364">
        <v>46.607999999999997</v>
      </c>
      <c r="E6364" s="273">
        <v>240.5</v>
      </c>
    </row>
    <row r="6365" spans="1:5">
      <c r="A6365">
        <v>6866</v>
      </c>
      <c r="B6365" s="306">
        <v>1.46122685185173</v>
      </c>
      <c r="C6365">
        <v>20.984000000000002</v>
      </c>
      <c r="D6365">
        <v>46.576999999999998</v>
      </c>
      <c r="E6365" s="273">
        <v>232.6</v>
      </c>
    </row>
    <row r="6366" spans="1:5">
      <c r="A6366">
        <v>6867</v>
      </c>
      <c r="B6366" s="306">
        <v>1.4613425925924699</v>
      </c>
      <c r="C6366">
        <v>20.984000000000002</v>
      </c>
      <c r="D6366">
        <v>46.576999999999998</v>
      </c>
      <c r="E6366" s="273">
        <v>232.6</v>
      </c>
    </row>
    <row r="6367" spans="1:5">
      <c r="A6367">
        <v>6868</v>
      </c>
      <c r="B6367" s="306">
        <v>1.4614583333332101</v>
      </c>
      <c r="C6367">
        <v>20.984000000000002</v>
      </c>
      <c r="D6367">
        <v>46.545000000000002</v>
      </c>
      <c r="E6367" s="273">
        <v>232.6</v>
      </c>
    </row>
    <row r="6368" spans="1:5">
      <c r="A6368">
        <v>6869</v>
      </c>
      <c r="B6368" s="306">
        <v>1.46157407407395</v>
      </c>
      <c r="C6368">
        <v>20.984000000000002</v>
      </c>
      <c r="D6368">
        <v>46.576999999999998</v>
      </c>
      <c r="E6368" s="273">
        <v>232.6</v>
      </c>
    </row>
    <row r="6369" spans="1:5">
      <c r="A6369">
        <v>6870</v>
      </c>
      <c r="B6369" s="306">
        <v>1.46168981481469</v>
      </c>
      <c r="C6369">
        <v>20.984000000000002</v>
      </c>
      <c r="D6369">
        <v>46.545000000000002</v>
      </c>
      <c r="E6369" s="273">
        <v>240.5</v>
      </c>
    </row>
    <row r="6370" spans="1:5">
      <c r="A6370">
        <v>6871</v>
      </c>
      <c r="B6370" s="306">
        <v>1.4618055555554399</v>
      </c>
      <c r="C6370">
        <v>20.984000000000002</v>
      </c>
      <c r="D6370">
        <v>46.386000000000003</v>
      </c>
      <c r="E6370" s="273">
        <v>232.6</v>
      </c>
    </row>
    <row r="6371" spans="1:5">
      <c r="A6371">
        <v>6872</v>
      </c>
      <c r="B6371" s="306">
        <v>1.4619212962961801</v>
      </c>
      <c r="C6371">
        <v>20.984000000000002</v>
      </c>
      <c r="D6371">
        <v>46.545000000000002</v>
      </c>
      <c r="E6371" s="273">
        <v>232.6</v>
      </c>
    </row>
    <row r="6372" spans="1:5">
      <c r="A6372">
        <v>6873</v>
      </c>
      <c r="B6372" s="306">
        <v>1.46203703703692</v>
      </c>
      <c r="C6372">
        <v>20.984000000000002</v>
      </c>
      <c r="D6372">
        <v>46.607999999999997</v>
      </c>
      <c r="E6372" s="273">
        <v>240.5</v>
      </c>
    </row>
    <row r="6373" spans="1:5">
      <c r="A6373">
        <v>6874</v>
      </c>
      <c r="B6373" s="306">
        <v>1.46215277777766</v>
      </c>
      <c r="C6373">
        <v>20.984000000000002</v>
      </c>
      <c r="D6373">
        <v>46.512999999999998</v>
      </c>
      <c r="E6373" s="273">
        <v>232.6</v>
      </c>
    </row>
    <row r="6374" spans="1:5">
      <c r="A6374">
        <v>6875</v>
      </c>
      <c r="B6374" s="306">
        <v>1.4622685185183999</v>
      </c>
      <c r="C6374">
        <v>21.007999999999999</v>
      </c>
      <c r="D6374">
        <v>46.42</v>
      </c>
      <c r="E6374" s="273">
        <v>232.6</v>
      </c>
    </row>
    <row r="6375" spans="1:5">
      <c r="A6375">
        <v>6876</v>
      </c>
      <c r="B6375" s="306">
        <v>1.4623842592591401</v>
      </c>
      <c r="C6375">
        <v>21.007999999999999</v>
      </c>
      <c r="D6375">
        <v>46.484000000000002</v>
      </c>
      <c r="E6375" s="273">
        <v>232.6</v>
      </c>
    </row>
    <row r="6376" spans="1:5">
      <c r="A6376">
        <v>6877</v>
      </c>
      <c r="B6376" s="306">
        <v>1.46249999999988</v>
      </c>
      <c r="C6376">
        <v>21.007999999999999</v>
      </c>
      <c r="D6376">
        <v>46.929000000000002</v>
      </c>
      <c r="E6376" s="273">
        <v>224.7</v>
      </c>
    </row>
    <row r="6377" spans="1:5">
      <c r="A6377">
        <v>6878</v>
      </c>
      <c r="B6377" s="306">
        <v>1.46261574074062</v>
      </c>
      <c r="C6377">
        <v>21.007999999999999</v>
      </c>
      <c r="D6377">
        <v>46.579000000000001</v>
      </c>
      <c r="E6377" s="273">
        <v>240.5</v>
      </c>
    </row>
    <row r="6378" spans="1:5">
      <c r="A6378">
        <v>6879</v>
      </c>
      <c r="B6378" s="306">
        <v>1.4627314814813599</v>
      </c>
      <c r="C6378">
        <v>21.007999999999999</v>
      </c>
      <c r="D6378">
        <v>47.088000000000001</v>
      </c>
      <c r="E6378" s="273">
        <v>232.6</v>
      </c>
    </row>
    <row r="6379" spans="1:5">
      <c r="A6379">
        <v>6880</v>
      </c>
      <c r="B6379" s="306">
        <v>1.4628472222221001</v>
      </c>
      <c r="C6379">
        <v>21.032</v>
      </c>
      <c r="D6379">
        <v>46.996000000000002</v>
      </c>
      <c r="E6379" s="273">
        <v>232.6</v>
      </c>
    </row>
    <row r="6380" spans="1:5">
      <c r="A6380">
        <v>6881</v>
      </c>
      <c r="B6380" s="306">
        <v>1.46296296296284</v>
      </c>
      <c r="C6380">
        <v>21.032</v>
      </c>
      <c r="D6380">
        <v>46.932000000000002</v>
      </c>
      <c r="E6380" s="273">
        <v>232.6</v>
      </c>
    </row>
    <row r="6381" spans="1:5">
      <c r="A6381">
        <v>6882</v>
      </c>
      <c r="B6381" s="306">
        <v>1.46307870370358</v>
      </c>
      <c r="C6381">
        <v>21.032</v>
      </c>
      <c r="D6381">
        <v>46.837000000000003</v>
      </c>
      <c r="E6381" s="273">
        <v>232.6</v>
      </c>
    </row>
    <row r="6382" spans="1:5">
      <c r="A6382">
        <v>6883</v>
      </c>
      <c r="B6382" s="306">
        <v>1.4631944444443199</v>
      </c>
      <c r="C6382">
        <v>21.032</v>
      </c>
      <c r="D6382">
        <v>46.837000000000003</v>
      </c>
      <c r="E6382" s="273">
        <v>232.6</v>
      </c>
    </row>
    <row r="6383" spans="1:5">
      <c r="A6383">
        <v>6884</v>
      </c>
      <c r="B6383" s="306">
        <v>1.4633101851850601</v>
      </c>
      <c r="C6383">
        <v>21.056000000000001</v>
      </c>
      <c r="D6383">
        <v>46.872</v>
      </c>
      <c r="E6383" s="273">
        <v>232.6</v>
      </c>
    </row>
    <row r="6384" spans="1:5">
      <c r="A6384">
        <v>6885</v>
      </c>
      <c r="B6384" s="306">
        <v>1.46342592592581</v>
      </c>
      <c r="C6384">
        <v>21.056000000000001</v>
      </c>
      <c r="D6384">
        <v>46.935000000000002</v>
      </c>
      <c r="E6384" s="273">
        <v>232.6</v>
      </c>
    </row>
    <row r="6385" spans="1:5">
      <c r="A6385">
        <v>6886</v>
      </c>
      <c r="B6385" s="306">
        <v>1.4635416666665499</v>
      </c>
      <c r="C6385">
        <v>21.032</v>
      </c>
      <c r="D6385">
        <v>47.091000000000001</v>
      </c>
      <c r="E6385" s="273">
        <v>232.6</v>
      </c>
    </row>
    <row r="6386" spans="1:5">
      <c r="A6386">
        <v>6887</v>
      </c>
      <c r="B6386" s="306">
        <v>1.4636574074072899</v>
      </c>
      <c r="C6386">
        <v>21.056000000000001</v>
      </c>
      <c r="D6386">
        <v>47.158000000000001</v>
      </c>
      <c r="E6386" s="273">
        <v>232.6</v>
      </c>
    </row>
    <row r="6387" spans="1:5">
      <c r="A6387">
        <v>6888</v>
      </c>
      <c r="B6387" s="306">
        <v>1.4637731481480301</v>
      </c>
      <c r="C6387">
        <v>21.032</v>
      </c>
      <c r="D6387">
        <v>47.25</v>
      </c>
      <c r="E6387" s="273">
        <v>232.6</v>
      </c>
    </row>
    <row r="6388" spans="1:5">
      <c r="A6388">
        <v>6889</v>
      </c>
      <c r="B6388" s="306">
        <v>1.46388888888877</v>
      </c>
      <c r="C6388">
        <v>21.056000000000001</v>
      </c>
      <c r="D6388">
        <v>47.125999999999998</v>
      </c>
      <c r="E6388" s="273">
        <v>232.6</v>
      </c>
    </row>
    <row r="6389" spans="1:5">
      <c r="A6389">
        <v>6890</v>
      </c>
      <c r="B6389" s="306">
        <v>1.4640046296295099</v>
      </c>
      <c r="C6389">
        <v>21.032</v>
      </c>
      <c r="D6389">
        <v>46.963999999999999</v>
      </c>
      <c r="E6389" s="273">
        <v>232.6</v>
      </c>
    </row>
    <row r="6390" spans="1:5">
      <c r="A6390">
        <v>6891</v>
      </c>
      <c r="B6390" s="306">
        <v>1.4641203703702499</v>
      </c>
      <c r="C6390">
        <v>21.032</v>
      </c>
      <c r="D6390">
        <v>46.963999999999999</v>
      </c>
      <c r="E6390" s="273">
        <v>232.6</v>
      </c>
    </row>
    <row r="6391" spans="1:5">
      <c r="A6391">
        <v>6892</v>
      </c>
      <c r="B6391" s="306">
        <v>1.4642361111109901</v>
      </c>
      <c r="C6391">
        <v>21.032</v>
      </c>
      <c r="D6391">
        <v>47.06</v>
      </c>
      <c r="E6391" s="273">
        <v>232.6</v>
      </c>
    </row>
    <row r="6392" spans="1:5">
      <c r="A6392">
        <v>6893</v>
      </c>
      <c r="B6392" s="306">
        <v>1.46435185185173</v>
      </c>
      <c r="C6392">
        <v>21.032</v>
      </c>
      <c r="D6392">
        <v>47.155000000000001</v>
      </c>
      <c r="E6392" s="273">
        <v>232.6</v>
      </c>
    </row>
    <row r="6393" spans="1:5">
      <c r="A6393">
        <v>6894</v>
      </c>
      <c r="B6393" s="306">
        <v>1.4644675925924699</v>
      </c>
      <c r="C6393">
        <v>21.032</v>
      </c>
      <c r="D6393">
        <v>47.186999999999998</v>
      </c>
      <c r="E6393" s="273">
        <v>232.6</v>
      </c>
    </row>
    <row r="6394" spans="1:5">
      <c r="A6394">
        <v>6895</v>
      </c>
      <c r="B6394" s="306">
        <v>1.4645833333332099</v>
      </c>
      <c r="C6394">
        <v>21.032</v>
      </c>
      <c r="D6394">
        <v>47.314</v>
      </c>
      <c r="E6394" s="273">
        <v>232.6</v>
      </c>
    </row>
    <row r="6395" spans="1:5">
      <c r="A6395">
        <v>6896</v>
      </c>
      <c r="B6395" s="306">
        <v>1.4646990740739501</v>
      </c>
      <c r="C6395">
        <v>21.032</v>
      </c>
      <c r="D6395">
        <v>47.314</v>
      </c>
      <c r="E6395" s="273">
        <v>232.6</v>
      </c>
    </row>
    <row r="6396" spans="1:5">
      <c r="A6396">
        <v>6897</v>
      </c>
      <c r="B6396" s="306">
        <v>1.46481481481469</v>
      </c>
      <c r="C6396">
        <v>21.032</v>
      </c>
      <c r="D6396">
        <v>47.25</v>
      </c>
      <c r="E6396" s="273">
        <v>232.6</v>
      </c>
    </row>
    <row r="6397" spans="1:5">
      <c r="A6397">
        <v>6898</v>
      </c>
      <c r="B6397" s="306">
        <v>1.4649305555554299</v>
      </c>
      <c r="C6397">
        <v>21.032</v>
      </c>
      <c r="D6397">
        <v>47.441000000000003</v>
      </c>
      <c r="E6397" s="273">
        <v>232.6</v>
      </c>
    </row>
    <row r="6398" spans="1:5">
      <c r="A6398">
        <v>6899</v>
      </c>
      <c r="B6398" s="306">
        <v>1.4650462962961801</v>
      </c>
      <c r="C6398">
        <v>21.032</v>
      </c>
      <c r="D6398">
        <v>47.536000000000001</v>
      </c>
      <c r="E6398" s="273">
        <v>232.6</v>
      </c>
    </row>
    <row r="6399" spans="1:5">
      <c r="A6399">
        <v>6900</v>
      </c>
      <c r="B6399" s="306">
        <v>1.4651620370369201</v>
      </c>
      <c r="C6399">
        <v>21.032</v>
      </c>
      <c r="D6399">
        <v>47.567999999999998</v>
      </c>
      <c r="E6399" s="273">
        <v>232.6</v>
      </c>
    </row>
    <row r="6400" spans="1:5">
      <c r="A6400">
        <v>6901</v>
      </c>
      <c r="B6400" s="306">
        <v>1.46527777777766</v>
      </c>
      <c r="C6400">
        <v>21.032</v>
      </c>
      <c r="D6400">
        <v>47.567999999999998</v>
      </c>
      <c r="E6400" s="273">
        <v>232.6</v>
      </c>
    </row>
    <row r="6401" spans="1:5">
      <c r="A6401">
        <v>6902</v>
      </c>
      <c r="B6401" s="306">
        <v>1.4653935185183999</v>
      </c>
      <c r="C6401">
        <v>21.032</v>
      </c>
      <c r="D6401">
        <v>47.598999999999997</v>
      </c>
      <c r="E6401" s="273">
        <v>232.6</v>
      </c>
    </row>
    <row r="6402" spans="1:5">
      <c r="A6402">
        <v>6903</v>
      </c>
      <c r="B6402" s="306">
        <v>1.4655092592591401</v>
      </c>
      <c r="C6402">
        <v>21.032</v>
      </c>
      <c r="D6402">
        <v>47.662999999999997</v>
      </c>
      <c r="E6402" s="273">
        <v>232.6</v>
      </c>
    </row>
    <row r="6403" spans="1:5">
      <c r="A6403">
        <v>6904</v>
      </c>
      <c r="B6403" s="306">
        <v>1.4656249999998801</v>
      </c>
      <c r="C6403">
        <v>21.032</v>
      </c>
      <c r="D6403">
        <v>47.758000000000003</v>
      </c>
      <c r="E6403" s="273">
        <v>232.6</v>
      </c>
    </row>
    <row r="6404" spans="1:5">
      <c r="A6404">
        <v>6905</v>
      </c>
      <c r="B6404" s="306">
        <v>1.46574074074062</v>
      </c>
      <c r="C6404">
        <v>21.032</v>
      </c>
      <c r="D6404">
        <v>47.662999999999997</v>
      </c>
      <c r="E6404" s="273">
        <v>232.6</v>
      </c>
    </row>
    <row r="6405" spans="1:5">
      <c r="A6405">
        <v>6906</v>
      </c>
      <c r="B6405" s="306">
        <v>1.4658564814813599</v>
      </c>
      <c r="C6405">
        <v>21.032</v>
      </c>
      <c r="D6405">
        <v>47.631</v>
      </c>
      <c r="E6405" s="273">
        <v>232.6</v>
      </c>
    </row>
    <row r="6406" spans="1:5">
      <c r="A6406">
        <v>6907</v>
      </c>
      <c r="B6406" s="306">
        <v>1.4659722222221001</v>
      </c>
      <c r="C6406">
        <v>21.032</v>
      </c>
      <c r="D6406">
        <v>47.344999999999999</v>
      </c>
      <c r="E6406" s="273">
        <v>232.6</v>
      </c>
    </row>
    <row r="6407" spans="1:5">
      <c r="A6407">
        <v>6908</v>
      </c>
      <c r="B6407" s="306">
        <v>1.4660879629628401</v>
      </c>
      <c r="C6407">
        <v>21.032</v>
      </c>
      <c r="D6407">
        <v>46.963999999999999</v>
      </c>
      <c r="E6407" s="273">
        <v>232.6</v>
      </c>
    </row>
    <row r="6408" spans="1:5">
      <c r="A6408">
        <v>6909</v>
      </c>
      <c r="B6408" s="306">
        <v>1.46620370370358</v>
      </c>
      <c r="C6408">
        <v>21.032</v>
      </c>
      <c r="D6408">
        <v>46.901000000000003</v>
      </c>
      <c r="E6408" s="273">
        <v>232.6</v>
      </c>
    </row>
    <row r="6409" spans="1:5">
      <c r="A6409">
        <v>6910</v>
      </c>
      <c r="B6409" s="306">
        <v>1.4663194444443199</v>
      </c>
      <c r="C6409">
        <v>21.032</v>
      </c>
      <c r="D6409">
        <v>47.091000000000001</v>
      </c>
      <c r="E6409" s="273">
        <v>232.6</v>
      </c>
    </row>
    <row r="6410" spans="1:5">
      <c r="A6410">
        <v>6911</v>
      </c>
      <c r="B6410" s="306">
        <v>1.4664351851850601</v>
      </c>
      <c r="C6410">
        <v>21.032</v>
      </c>
      <c r="D6410">
        <v>47.218000000000004</v>
      </c>
      <c r="E6410" s="273">
        <v>232.6</v>
      </c>
    </row>
    <row r="6411" spans="1:5">
      <c r="A6411">
        <v>6912</v>
      </c>
      <c r="B6411" s="306">
        <v>1.4665509259258001</v>
      </c>
      <c r="C6411">
        <v>21.032</v>
      </c>
      <c r="D6411">
        <v>47.314</v>
      </c>
      <c r="E6411" s="273">
        <v>232.6</v>
      </c>
    </row>
    <row r="6412" spans="1:5">
      <c r="A6412">
        <v>6913</v>
      </c>
      <c r="B6412" s="306">
        <v>1.46666666666655</v>
      </c>
      <c r="C6412">
        <v>21.032</v>
      </c>
      <c r="D6412">
        <v>47.155000000000001</v>
      </c>
      <c r="E6412" s="273">
        <v>232.6</v>
      </c>
    </row>
    <row r="6413" spans="1:5">
      <c r="A6413">
        <v>6914</v>
      </c>
      <c r="B6413" s="306">
        <v>1.4667824074072899</v>
      </c>
      <c r="C6413">
        <v>21.032</v>
      </c>
      <c r="D6413">
        <v>46.963999999999999</v>
      </c>
      <c r="E6413" s="273">
        <v>232.6</v>
      </c>
    </row>
    <row r="6414" spans="1:5">
      <c r="A6414">
        <v>6915</v>
      </c>
      <c r="B6414" s="306">
        <v>1.4668981481480301</v>
      </c>
      <c r="C6414">
        <v>21.032</v>
      </c>
      <c r="D6414">
        <v>46.996000000000002</v>
      </c>
      <c r="E6414" s="273">
        <v>232.6</v>
      </c>
    </row>
    <row r="6415" spans="1:5">
      <c r="A6415">
        <v>6916</v>
      </c>
      <c r="B6415" s="306">
        <v>1.46701388888877</v>
      </c>
      <c r="C6415">
        <v>21.032</v>
      </c>
      <c r="D6415">
        <v>46.932000000000002</v>
      </c>
      <c r="E6415" s="273">
        <v>232.6</v>
      </c>
    </row>
    <row r="6416" spans="1:5">
      <c r="A6416">
        <v>6917</v>
      </c>
      <c r="B6416" s="306">
        <v>1.46712962962951</v>
      </c>
      <c r="C6416">
        <v>21.032</v>
      </c>
      <c r="D6416">
        <v>46.996000000000002</v>
      </c>
      <c r="E6416" s="273">
        <v>232.6</v>
      </c>
    </row>
    <row r="6417" spans="1:5">
      <c r="A6417">
        <v>6918</v>
      </c>
      <c r="B6417" s="306">
        <v>1.4672453703702499</v>
      </c>
      <c r="C6417">
        <v>21.032</v>
      </c>
      <c r="D6417">
        <v>46.963999999999999</v>
      </c>
      <c r="E6417" s="273">
        <v>232.6</v>
      </c>
    </row>
    <row r="6418" spans="1:5">
      <c r="A6418">
        <v>6919</v>
      </c>
      <c r="B6418" s="306">
        <v>1.4673611111109901</v>
      </c>
      <c r="C6418">
        <v>21.032</v>
      </c>
      <c r="D6418">
        <v>46.963999999999999</v>
      </c>
      <c r="E6418" s="273">
        <v>232.6</v>
      </c>
    </row>
    <row r="6419" spans="1:5">
      <c r="A6419">
        <v>6920</v>
      </c>
      <c r="B6419" s="306">
        <v>1.46747685185173</v>
      </c>
      <c r="C6419">
        <v>21.032</v>
      </c>
      <c r="D6419">
        <v>46.932000000000002</v>
      </c>
      <c r="E6419" s="273">
        <v>232.6</v>
      </c>
    </row>
    <row r="6420" spans="1:5">
      <c r="A6420">
        <v>6921</v>
      </c>
      <c r="B6420" s="306">
        <v>1.46759259259247</v>
      </c>
      <c r="C6420">
        <v>21.032</v>
      </c>
      <c r="D6420">
        <v>46.932000000000002</v>
      </c>
      <c r="E6420" s="273">
        <v>232.6</v>
      </c>
    </row>
    <row r="6421" spans="1:5">
      <c r="A6421">
        <v>6922</v>
      </c>
      <c r="B6421" s="306">
        <v>1.4677083333332099</v>
      </c>
      <c r="C6421">
        <v>21.032</v>
      </c>
      <c r="D6421">
        <v>46.71</v>
      </c>
      <c r="E6421" s="273">
        <v>232.6</v>
      </c>
    </row>
    <row r="6422" spans="1:5">
      <c r="A6422">
        <v>6923</v>
      </c>
      <c r="B6422" s="306">
        <v>1.4678240740739501</v>
      </c>
      <c r="C6422">
        <v>21.032</v>
      </c>
      <c r="D6422">
        <v>46.805</v>
      </c>
      <c r="E6422" s="273">
        <v>232.6</v>
      </c>
    </row>
    <row r="6423" spans="1:5">
      <c r="A6423">
        <v>6924</v>
      </c>
      <c r="B6423" s="306">
        <v>1.46793981481469</v>
      </c>
      <c r="C6423">
        <v>21.056000000000001</v>
      </c>
      <c r="D6423">
        <v>46.904000000000003</v>
      </c>
      <c r="E6423" s="273">
        <v>232.6</v>
      </c>
    </row>
    <row r="6424" spans="1:5">
      <c r="A6424">
        <v>6925</v>
      </c>
      <c r="B6424" s="306">
        <v>1.46805555555543</v>
      </c>
      <c r="C6424">
        <v>21.056000000000001</v>
      </c>
      <c r="D6424">
        <v>46.49</v>
      </c>
      <c r="E6424" s="273">
        <v>232.6</v>
      </c>
    </row>
    <row r="6425" spans="1:5">
      <c r="A6425">
        <v>6926</v>
      </c>
      <c r="B6425" s="306">
        <v>1.4681712962961799</v>
      </c>
      <c r="C6425">
        <v>21.056000000000001</v>
      </c>
      <c r="D6425">
        <v>46.521999999999998</v>
      </c>
      <c r="E6425" s="273">
        <v>232.6</v>
      </c>
    </row>
    <row r="6426" spans="1:5">
      <c r="A6426">
        <v>6927</v>
      </c>
      <c r="B6426" s="306">
        <v>1.4682870370369201</v>
      </c>
      <c r="C6426">
        <v>21.056000000000001</v>
      </c>
      <c r="D6426">
        <v>46.808</v>
      </c>
      <c r="E6426" s="273">
        <v>232.6</v>
      </c>
    </row>
    <row r="6427" spans="1:5">
      <c r="A6427">
        <v>6928</v>
      </c>
      <c r="B6427" s="306">
        <v>1.46840277777766</v>
      </c>
      <c r="C6427">
        <v>21.056000000000001</v>
      </c>
      <c r="D6427">
        <v>46.808</v>
      </c>
      <c r="E6427" s="273">
        <v>232.6</v>
      </c>
    </row>
    <row r="6428" spans="1:5">
      <c r="A6428">
        <v>6929</v>
      </c>
      <c r="B6428" s="306">
        <v>1.4685185185184</v>
      </c>
      <c r="C6428">
        <v>21.056000000000001</v>
      </c>
      <c r="D6428">
        <v>46.554000000000002</v>
      </c>
      <c r="E6428" s="273">
        <v>232.6</v>
      </c>
    </row>
    <row r="6429" spans="1:5">
      <c r="A6429">
        <v>6930</v>
      </c>
      <c r="B6429" s="306">
        <v>1.4686342592591399</v>
      </c>
      <c r="C6429">
        <v>21.056000000000001</v>
      </c>
      <c r="D6429">
        <v>46.234999999999999</v>
      </c>
      <c r="E6429" s="273">
        <v>232.6</v>
      </c>
    </row>
    <row r="6430" spans="1:5">
      <c r="A6430">
        <v>6931</v>
      </c>
      <c r="B6430" s="306">
        <v>1.4687499999998801</v>
      </c>
      <c r="C6430">
        <v>21.056000000000001</v>
      </c>
      <c r="D6430">
        <v>46.298999999999999</v>
      </c>
      <c r="E6430" s="273">
        <v>232.6</v>
      </c>
    </row>
    <row r="6431" spans="1:5">
      <c r="A6431">
        <v>6932</v>
      </c>
      <c r="B6431" s="306">
        <v>1.46886574074062</v>
      </c>
      <c r="C6431">
        <v>21.079000000000001</v>
      </c>
      <c r="D6431">
        <v>46.334000000000003</v>
      </c>
      <c r="E6431" s="273">
        <v>232.6</v>
      </c>
    </row>
    <row r="6432" spans="1:5">
      <c r="A6432">
        <v>6933</v>
      </c>
      <c r="B6432" s="306">
        <v>1.46898148148136</v>
      </c>
      <c r="C6432">
        <v>21.079000000000001</v>
      </c>
      <c r="D6432">
        <v>46.206000000000003</v>
      </c>
      <c r="E6432" s="273">
        <v>232.6</v>
      </c>
    </row>
    <row r="6433" spans="1:5">
      <c r="A6433">
        <v>6934</v>
      </c>
      <c r="B6433" s="306">
        <v>1.4690972222220999</v>
      </c>
      <c r="C6433">
        <v>21.079000000000001</v>
      </c>
      <c r="D6433">
        <v>46.206000000000003</v>
      </c>
      <c r="E6433" s="273">
        <v>232.6</v>
      </c>
    </row>
    <row r="6434" spans="1:5">
      <c r="A6434">
        <v>6935</v>
      </c>
      <c r="B6434" s="306">
        <v>1.4692129629628401</v>
      </c>
      <c r="C6434">
        <v>21.079000000000001</v>
      </c>
      <c r="D6434">
        <v>46.015000000000001</v>
      </c>
      <c r="E6434" s="273">
        <v>232.6</v>
      </c>
    </row>
    <row r="6435" spans="1:5">
      <c r="A6435">
        <v>6936</v>
      </c>
      <c r="B6435" s="306">
        <v>1.46932870370358</v>
      </c>
      <c r="C6435">
        <v>21.079000000000001</v>
      </c>
      <c r="D6435">
        <v>46.302</v>
      </c>
      <c r="E6435" s="273">
        <v>232.6</v>
      </c>
    </row>
    <row r="6436" spans="1:5">
      <c r="A6436">
        <v>6937</v>
      </c>
      <c r="B6436" s="306">
        <v>1.46944444444432</v>
      </c>
      <c r="C6436">
        <v>21.103000000000002</v>
      </c>
      <c r="D6436">
        <v>46.558999999999997</v>
      </c>
      <c r="E6436" s="273">
        <v>232.6</v>
      </c>
    </row>
    <row r="6437" spans="1:5">
      <c r="A6437">
        <v>6938</v>
      </c>
      <c r="B6437" s="306">
        <v>1.4695601851850599</v>
      </c>
      <c r="C6437">
        <v>21.079000000000001</v>
      </c>
      <c r="D6437">
        <v>46.493000000000002</v>
      </c>
      <c r="E6437" s="273">
        <v>232.6</v>
      </c>
    </row>
    <row r="6438" spans="1:5">
      <c r="A6438">
        <v>6939</v>
      </c>
      <c r="B6438" s="306">
        <v>1.4696759259258001</v>
      </c>
      <c r="C6438">
        <v>21.079000000000001</v>
      </c>
      <c r="D6438">
        <v>46.460999999999999</v>
      </c>
      <c r="E6438" s="273">
        <v>232.6</v>
      </c>
    </row>
    <row r="6439" spans="1:5">
      <c r="A6439">
        <v>6940</v>
      </c>
      <c r="B6439" s="306">
        <v>1.46979166666655</v>
      </c>
      <c r="C6439">
        <v>21.079000000000001</v>
      </c>
      <c r="D6439">
        <v>46.365000000000002</v>
      </c>
      <c r="E6439" s="273">
        <v>232.6</v>
      </c>
    </row>
    <row r="6440" spans="1:5">
      <c r="A6440">
        <v>6941</v>
      </c>
      <c r="B6440" s="306">
        <v>1.46990740740729</v>
      </c>
      <c r="C6440">
        <v>21.103000000000002</v>
      </c>
      <c r="D6440">
        <v>46.527999999999999</v>
      </c>
      <c r="E6440" s="273">
        <v>232.6</v>
      </c>
    </row>
    <row r="6441" spans="1:5">
      <c r="A6441">
        <v>6942</v>
      </c>
      <c r="B6441" s="306">
        <v>1.4700231481480299</v>
      </c>
      <c r="C6441">
        <v>21.079000000000001</v>
      </c>
      <c r="D6441">
        <v>46.683999999999997</v>
      </c>
      <c r="E6441" s="273">
        <v>232.6</v>
      </c>
    </row>
    <row r="6442" spans="1:5">
      <c r="A6442">
        <v>6943</v>
      </c>
      <c r="B6442" s="306">
        <v>1.4701388888887701</v>
      </c>
      <c r="C6442">
        <v>21.079000000000001</v>
      </c>
      <c r="D6442">
        <v>46.493000000000002</v>
      </c>
      <c r="E6442" s="273">
        <v>232.6</v>
      </c>
    </row>
    <row r="6443" spans="1:5">
      <c r="A6443">
        <v>6944</v>
      </c>
      <c r="B6443" s="306">
        <v>1.47025462962951</v>
      </c>
      <c r="C6443">
        <v>21.079000000000001</v>
      </c>
      <c r="D6443">
        <v>46.524999999999999</v>
      </c>
      <c r="E6443" s="273">
        <v>232.6</v>
      </c>
    </row>
    <row r="6444" spans="1:5">
      <c r="A6444">
        <v>6945</v>
      </c>
      <c r="B6444" s="306">
        <v>1.47037037037025</v>
      </c>
      <c r="C6444">
        <v>21.079000000000001</v>
      </c>
      <c r="D6444">
        <v>46.302</v>
      </c>
      <c r="E6444" s="273">
        <v>232.6</v>
      </c>
    </row>
    <row r="6445" spans="1:5">
      <c r="A6445">
        <v>6946</v>
      </c>
      <c r="B6445" s="306">
        <v>1.4704861111109899</v>
      </c>
      <c r="C6445">
        <v>21.079000000000001</v>
      </c>
      <c r="D6445">
        <v>46.110999999999997</v>
      </c>
      <c r="E6445" s="273">
        <v>232.6</v>
      </c>
    </row>
    <row r="6446" spans="1:5">
      <c r="A6446">
        <v>6947</v>
      </c>
      <c r="B6446" s="306">
        <v>1.4706018518517301</v>
      </c>
      <c r="C6446">
        <v>21.079000000000001</v>
      </c>
      <c r="D6446">
        <v>45.951000000000001</v>
      </c>
      <c r="E6446" s="273">
        <v>232.6</v>
      </c>
    </row>
    <row r="6447" spans="1:5">
      <c r="A6447">
        <v>6948</v>
      </c>
      <c r="B6447" s="306">
        <v>1.47071759259247</v>
      </c>
      <c r="C6447">
        <v>21.079000000000001</v>
      </c>
      <c r="D6447">
        <v>46.046999999999997</v>
      </c>
      <c r="E6447" s="273">
        <v>232.6</v>
      </c>
    </row>
    <row r="6448" spans="1:5">
      <c r="A6448">
        <v>6949</v>
      </c>
      <c r="B6448" s="306">
        <v>1.47083333333321</v>
      </c>
      <c r="C6448">
        <v>21.079000000000001</v>
      </c>
      <c r="D6448">
        <v>46.334000000000003</v>
      </c>
      <c r="E6448" s="273">
        <v>232.6</v>
      </c>
    </row>
    <row r="6449" spans="1:5">
      <c r="A6449">
        <v>6950</v>
      </c>
      <c r="B6449" s="306">
        <v>1.4709490740739499</v>
      </c>
      <c r="C6449">
        <v>21.079000000000001</v>
      </c>
      <c r="D6449">
        <v>46.557000000000002</v>
      </c>
      <c r="E6449" s="273">
        <v>232.6</v>
      </c>
    </row>
    <row r="6450" spans="1:5">
      <c r="A6450">
        <v>6951</v>
      </c>
      <c r="B6450" s="306">
        <v>1.4710648148146901</v>
      </c>
      <c r="C6450">
        <v>21.079000000000001</v>
      </c>
      <c r="D6450">
        <v>46.429000000000002</v>
      </c>
      <c r="E6450" s="273">
        <v>232.6</v>
      </c>
    </row>
    <row r="6451" spans="1:5">
      <c r="A6451">
        <v>6952</v>
      </c>
      <c r="B6451" s="306">
        <v>1.47118055555543</v>
      </c>
      <c r="C6451">
        <v>21.079000000000001</v>
      </c>
      <c r="D6451">
        <v>46.493000000000002</v>
      </c>
      <c r="E6451" s="273">
        <v>232.6</v>
      </c>
    </row>
    <row r="6452" spans="1:5">
      <c r="A6452">
        <v>6953</v>
      </c>
      <c r="B6452" s="306">
        <v>1.47129629629617</v>
      </c>
      <c r="C6452">
        <v>21.079000000000001</v>
      </c>
      <c r="D6452">
        <v>46.557000000000002</v>
      </c>
      <c r="E6452" s="273">
        <v>232.6</v>
      </c>
    </row>
    <row r="6453" spans="1:5">
      <c r="A6453">
        <v>6954</v>
      </c>
      <c r="B6453" s="306">
        <v>1.4714120370369199</v>
      </c>
      <c r="C6453">
        <v>21.079000000000001</v>
      </c>
      <c r="D6453">
        <v>46.588000000000001</v>
      </c>
      <c r="E6453" s="273">
        <v>232.6</v>
      </c>
    </row>
    <row r="6454" spans="1:5">
      <c r="A6454">
        <v>6955</v>
      </c>
      <c r="B6454" s="306">
        <v>1.4715277777776601</v>
      </c>
      <c r="C6454">
        <v>21.079000000000001</v>
      </c>
      <c r="D6454">
        <v>46.588000000000001</v>
      </c>
      <c r="E6454" s="273">
        <v>232.6</v>
      </c>
    </row>
    <row r="6455" spans="1:5">
      <c r="A6455">
        <v>6956</v>
      </c>
      <c r="B6455" s="306">
        <v>1.4716435185184</v>
      </c>
      <c r="C6455">
        <v>21.079000000000001</v>
      </c>
      <c r="D6455">
        <v>46.652000000000001</v>
      </c>
      <c r="E6455" s="273">
        <v>232.6</v>
      </c>
    </row>
    <row r="6456" spans="1:5">
      <c r="A6456">
        <v>6957</v>
      </c>
      <c r="B6456" s="306">
        <v>1.47175925925914</v>
      </c>
      <c r="C6456">
        <v>21.079000000000001</v>
      </c>
      <c r="D6456">
        <v>46.811</v>
      </c>
      <c r="E6456" s="273">
        <v>232.6</v>
      </c>
    </row>
    <row r="6457" spans="1:5">
      <c r="A6457">
        <v>6958</v>
      </c>
      <c r="B6457" s="306">
        <v>1.4718749999998799</v>
      </c>
      <c r="C6457">
        <v>21.079000000000001</v>
      </c>
      <c r="D6457">
        <v>46.747</v>
      </c>
      <c r="E6457" s="273">
        <v>232.6</v>
      </c>
    </row>
    <row r="6458" spans="1:5">
      <c r="A6458">
        <v>6959</v>
      </c>
      <c r="B6458" s="306">
        <v>1.4719907407406201</v>
      </c>
      <c r="C6458">
        <v>21.079000000000001</v>
      </c>
      <c r="D6458">
        <v>46.683999999999997</v>
      </c>
      <c r="E6458" s="273">
        <v>232.6</v>
      </c>
    </row>
    <row r="6459" spans="1:5">
      <c r="A6459">
        <v>6960</v>
      </c>
      <c r="B6459" s="306">
        <v>1.47210648148136</v>
      </c>
      <c r="C6459">
        <v>21.079000000000001</v>
      </c>
      <c r="D6459">
        <v>46.779000000000003</v>
      </c>
      <c r="E6459" s="273">
        <v>232.6</v>
      </c>
    </row>
    <row r="6460" spans="1:5">
      <c r="A6460">
        <v>6961</v>
      </c>
      <c r="B6460" s="306">
        <v>1.4722222222221</v>
      </c>
      <c r="C6460">
        <v>21.079000000000001</v>
      </c>
      <c r="D6460">
        <v>46.683999999999997</v>
      </c>
      <c r="E6460" s="273">
        <v>232.6</v>
      </c>
    </row>
    <row r="6461" spans="1:5">
      <c r="A6461">
        <v>6962</v>
      </c>
      <c r="B6461" s="306">
        <v>1.4723379629628399</v>
      </c>
      <c r="C6461">
        <v>21.079000000000001</v>
      </c>
      <c r="D6461">
        <v>46.62</v>
      </c>
      <c r="E6461" s="273">
        <v>232.6</v>
      </c>
    </row>
    <row r="6462" spans="1:5">
      <c r="A6462">
        <v>6963</v>
      </c>
      <c r="B6462" s="306">
        <v>1.4724537037035801</v>
      </c>
      <c r="C6462">
        <v>21.079000000000001</v>
      </c>
      <c r="D6462">
        <v>46.557000000000002</v>
      </c>
      <c r="E6462" s="273">
        <v>232.6</v>
      </c>
    </row>
    <row r="6463" spans="1:5">
      <c r="A6463">
        <v>6964</v>
      </c>
      <c r="B6463" s="306">
        <v>1.47256944444432</v>
      </c>
      <c r="C6463">
        <v>21.079000000000001</v>
      </c>
      <c r="D6463">
        <v>46.524999999999999</v>
      </c>
      <c r="E6463" s="273">
        <v>232.6</v>
      </c>
    </row>
    <row r="6464" spans="1:5">
      <c r="A6464">
        <v>6965</v>
      </c>
      <c r="B6464" s="306">
        <v>1.47268518518506</v>
      </c>
      <c r="C6464">
        <v>21.079000000000001</v>
      </c>
      <c r="D6464">
        <v>45.982999999999997</v>
      </c>
      <c r="E6464" s="273">
        <v>232.6</v>
      </c>
    </row>
    <row r="6465" spans="1:5">
      <c r="A6465">
        <v>6966</v>
      </c>
      <c r="B6465" s="306">
        <v>1.4728009259257999</v>
      </c>
      <c r="C6465">
        <v>21.079000000000001</v>
      </c>
      <c r="D6465">
        <v>45.887</v>
      </c>
      <c r="E6465" s="273">
        <v>232.6</v>
      </c>
    </row>
    <row r="6466" spans="1:5">
      <c r="A6466">
        <v>6967</v>
      </c>
      <c r="B6466" s="306">
        <v>1.4729166666665401</v>
      </c>
      <c r="C6466">
        <v>21.079000000000001</v>
      </c>
      <c r="D6466">
        <v>46.238</v>
      </c>
      <c r="E6466" s="273">
        <v>232.6</v>
      </c>
    </row>
    <row r="6467" spans="1:5">
      <c r="A6467">
        <v>6968</v>
      </c>
      <c r="B6467" s="306">
        <v>1.47303240740729</v>
      </c>
      <c r="C6467">
        <v>21.079000000000001</v>
      </c>
      <c r="D6467">
        <v>46.079000000000001</v>
      </c>
      <c r="E6467" s="273">
        <v>232.6</v>
      </c>
    </row>
    <row r="6468" spans="1:5">
      <c r="A6468">
        <v>6969</v>
      </c>
      <c r="B6468" s="306">
        <v>1.47314814814803</v>
      </c>
      <c r="C6468">
        <v>21.079000000000001</v>
      </c>
      <c r="D6468">
        <v>45.472000000000001</v>
      </c>
      <c r="E6468" s="273">
        <v>232.6</v>
      </c>
    </row>
    <row r="6469" spans="1:5">
      <c r="A6469">
        <v>6970</v>
      </c>
      <c r="B6469" s="306">
        <v>1.4732638888887699</v>
      </c>
      <c r="C6469">
        <v>21.103000000000002</v>
      </c>
      <c r="D6469">
        <v>45.667000000000002</v>
      </c>
      <c r="E6469" s="273">
        <v>232.6</v>
      </c>
    </row>
    <row r="6470" spans="1:5">
      <c r="A6470">
        <v>6971</v>
      </c>
      <c r="B6470" s="306">
        <v>1.4733796296295101</v>
      </c>
      <c r="C6470">
        <v>21.103000000000002</v>
      </c>
      <c r="D6470">
        <v>45.762999999999998</v>
      </c>
      <c r="E6470" s="273">
        <v>232.6</v>
      </c>
    </row>
    <row r="6471" spans="1:5">
      <c r="A6471">
        <v>6972</v>
      </c>
      <c r="B6471" s="306">
        <v>1.47349537037025</v>
      </c>
      <c r="C6471">
        <v>21.103000000000002</v>
      </c>
      <c r="D6471">
        <v>45.793999999999997</v>
      </c>
      <c r="E6471" s="273">
        <v>232.6</v>
      </c>
    </row>
    <row r="6472" spans="1:5">
      <c r="A6472">
        <v>6973</v>
      </c>
      <c r="B6472" s="306">
        <v>1.47361111111099</v>
      </c>
      <c r="C6472">
        <v>21.103000000000002</v>
      </c>
      <c r="D6472">
        <v>45.826000000000001</v>
      </c>
      <c r="E6472" s="273">
        <v>232.6</v>
      </c>
    </row>
    <row r="6473" spans="1:5">
      <c r="A6473">
        <v>6974</v>
      </c>
      <c r="B6473" s="306">
        <v>1.4737268518517299</v>
      </c>
      <c r="C6473">
        <v>21.103000000000002</v>
      </c>
      <c r="D6473">
        <v>45.89</v>
      </c>
      <c r="E6473" s="273">
        <v>232.6</v>
      </c>
    </row>
    <row r="6474" spans="1:5">
      <c r="A6474">
        <v>6975</v>
      </c>
      <c r="B6474" s="306">
        <v>1.4738425925924701</v>
      </c>
      <c r="C6474">
        <v>21.103000000000002</v>
      </c>
      <c r="D6474">
        <v>45.985999999999997</v>
      </c>
      <c r="E6474" s="273">
        <v>232.6</v>
      </c>
    </row>
    <row r="6475" spans="1:5">
      <c r="A6475">
        <v>6976</v>
      </c>
      <c r="B6475" s="306">
        <v>1.47395833333321</v>
      </c>
      <c r="C6475">
        <v>21.103000000000002</v>
      </c>
      <c r="D6475">
        <v>45.826000000000001</v>
      </c>
      <c r="E6475" s="273">
        <v>232.6</v>
      </c>
    </row>
    <row r="6476" spans="1:5">
      <c r="A6476">
        <v>6977</v>
      </c>
      <c r="B6476" s="306">
        <v>1.47407407407395</v>
      </c>
      <c r="C6476">
        <v>21.126999999999999</v>
      </c>
      <c r="D6476">
        <v>45.860999999999997</v>
      </c>
      <c r="E6476" s="273">
        <v>232.6</v>
      </c>
    </row>
    <row r="6477" spans="1:5">
      <c r="A6477">
        <v>6978</v>
      </c>
      <c r="B6477" s="306">
        <v>1.4741898148146899</v>
      </c>
      <c r="C6477">
        <v>21.126999999999999</v>
      </c>
      <c r="D6477">
        <v>45.796999999999997</v>
      </c>
      <c r="E6477" s="273">
        <v>232.6</v>
      </c>
    </row>
    <row r="6478" spans="1:5">
      <c r="A6478">
        <v>6979</v>
      </c>
      <c r="B6478" s="306">
        <v>1.4743055555554301</v>
      </c>
      <c r="C6478">
        <v>21.126999999999999</v>
      </c>
      <c r="D6478">
        <v>45.796999999999997</v>
      </c>
      <c r="E6478" s="273">
        <v>232.6</v>
      </c>
    </row>
    <row r="6479" spans="1:5">
      <c r="A6479">
        <v>6980</v>
      </c>
      <c r="B6479" s="306">
        <v>1.47442129629617</v>
      </c>
      <c r="C6479">
        <v>21.126999999999999</v>
      </c>
      <c r="D6479">
        <v>45.860999999999997</v>
      </c>
      <c r="E6479" s="273">
        <v>232.6</v>
      </c>
    </row>
    <row r="6480" spans="1:5">
      <c r="A6480">
        <v>6981</v>
      </c>
      <c r="B6480" s="306">
        <v>1.47453703703691</v>
      </c>
      <c r="C6480">
        <v>21.126999999999999</v>
      </c>
      <c r="D6480">
        <v>45.957000000000001</v>
      </c>
      <c r="E6480" s="273">
        <v>232.6</v>
      </c>
    </row>
    <row r="6481" spans="1:5">
      <c r="A6481">
        <v>6982</v>
      </c>
      <c r="B6481" s="306">
        <v>1.4746527777776599</v>
      </c>
      <c r="C6481">
        <v>21.126999999999999</v>
      </c>
      <c r="D6481">
        <v>46.116</v>
      </c>
      <c r="E6481" s="273">
        <v>232.6</v>
      </c>
    </row>
    <row r="6482" spans="1:5">
      <c r="A6482">
        <v>6983</v>
      </c>
      <c r="B6482" s="306">
        <v>1.4747685185184001</v>
      </c>
      <c r="C6482">
        <v>21.126999999999999</v>
      </c>
      <c r="D6482">
        <v>46.052999999999997</v>
      </c>
      <c r="E6482" s="273">
        <v>232.6</v>
      </c>
    </row>
    <row r="6483" spans="1:5">
      <c r="A6483">
        <v>6984</v>
      </c>
      <c r="B6483" s="306">
        <v>1.47488425925914</v>
      </c>
      <c r="C6483">
        <v>21.126999999999999</v>
      </c>
      <c r="D6483">
        <v>46.021000000000001</v>
      </c>
      <c r="E6483" s="273">
        <v>232.6</v>
      </c>
    </row>
    <row r="6484" spans="1:5">
      <c r="A6484">
        <v>6985</v>
      </c>
      <c r="B6484" s="306">
        <v>1.47499999999988</v>
      </c>
      <c r="C6484">
        <v>21.126999999999999</v>
      </c>
      <c r="D6484">
        <v>46.18</v>
      </c>
      <c r="E6484" s="273">
        <v>232.6</v>
      </c>
    </row>
    <row r="6485" spans="1:5">
      <c r="A6485">
        <v>6986</v>
      </c>
      <c r="B6485" s="306">
        <v>1.4751157407406199</v>
      </c>
      <c r="C6485">
        <v>21.151</v>
      </c>
      <c r="D6485">
        <v>46.151000000000003</v>
      </c>
      <c r="E6485" s="273">
        <v>232.6</v>
      </c>
    </row>
    <row r="6486" spans="1:5">
      <c r="A6486">
        <v>6987</v>
      </c>
      <c r="B6486" s="306">
        <v>1.4752314814813601</v>
      </c>
      <c r="C6486">
        <v>21.126999999999999</v>
      </c>
      <c r="D6486">
        <v>46.116</v>
      </c>
      <c r="E6486" s="273">
        <v>232.6</v>
      </c>
    </row>
    <row r="6487" spans="1:5">
      <c r="A6487">
        <v>6988</v>
      </c>
      <c r="B6487" s="306">
        <v>1.4753472222221</v>
      </c>
      <c r="C6487">
        <v>21.126999999999999</v>
      </c>
      <c r="D6487">
        <v>45.988999999999997</v>
      </c>
      <c r="E6487" s="273">
        <v>232.6</v>
      </c>
    </row>
    <row r="6488" spans="1:5">
      <c r="A6488">
        <v>6989</v>
      </c>
      <c r="B6488" s="306">
        <v>1.47546296296284</v>
      </c>
      <c r="C6488">
        <v>21.126999999999999</v>
      </c>
      <c r="D6488">
        <v>45.957000000000001</v>
      </c>
      <c r="E6488" s="273">
        <v>232.6</v>
      </c>
    </row>
    <row r="6489" spans="1:5">
      <c r="A6489">
        <v>6990</v>
      </c>
      <c r="B6489" s="306">
        <v>1.4755787037035799</v>
      </c>
      <c r="C6489">
        <v>21.126999999999999</v>
      </c>
      <c r="D6489">
        <v>46.021000000000001</v>
      </c>
      <c r="E6489" s="273">
        <v>232.6</v>
      </c>
    </row>
    <row r="6490" spans="1:5">
      <c r="A6490">
        <v>6991</v>
      </c>
      <c r="B6490" s="306">
        <v>1.4756944444443201</v>
      </c>
      <c r="C6490">
        <v>21.151</v>
      </c>
      <c r="D6490">
        <v>46.151000000000003</v>
      </c>
      <c r="E6490" s="273">
        <v>232.6</v>
      </c>
    </row>
    <row r="6491" spans="1:5">
      <c r="A6491">
        <v>6992</v>
      </c>
      <c r="B6491" s="306">
        <v>1.47581018518506</v>
      </c>
      <c r="C6491">
        <v>21.126999999999999</v>
      </c>
      <c r="D6491">
        <v>46.308</v>
      </c>
      <c r="E6491" s="273">
        <v>232.6</v>
      </c>
    </row>
    <row r="6492" spans="1:5">
      <c r="A6492">
        <v>6993</v>
      </c>
      <c r="B6492" s="306">
        <v>1.4759259259258</v>
      </c>
      <c r="C6492">
        <v>21.151</v>
      </c>
      <c r="D6492">
        <v>46.311</v>
      </c>
      <c r="E6492" s="273">
        <v>232.6</v>
      </c>
    </row>
    <row r="6493" spans="1:5">
      <c r="A6493">
        <v>6994</v>
      </c>
      <c r="B6493" s="306">
        <v>1.4760416666665399</v>
      </c>
      <c r="C6493">
        <v>21.151</v>
      </c>
      <c r="D6493">
        <v>46.438000000000002</v>
      </c>
      <c r="E6493" s="273">
        <v>232.6</v>
      </c>
    </row>
    <row r="6494" spans="1:5">
      <c r="A6494">
        <v>6995</v>
      </c>
      <c r="B6494" s="306">
        <v>1.4761574074072801</v>
      </c>
      <c r="C6494">
        <v>21.126999999999999</v>
      </c>
      <c r="D6494">
        <v>46.435000000000002</v>
      </c>
      <c r="E6494" s="273">
        <v>232.6</v>
      </c>
    </row>
    <row r="6495" spans="1:5">
      <c r="A6495">
        <v>6996</v>
      </c>
      <c r="B6495" s="306">
        <v>1.47627314814803</v>
      </c>
      <c r="C6495">
        <v>21.151</v>
      </c>
      <c r="D6495">
        <v>46.564999999999998</v>
      </c>
      <c r="E6495" s="273">
        <v>232.6</v>
      </c>
    </row>
    <row r="6496" spans="1:5">
      <c r="A6496">
        <v>6997</v>
      </c>
      <c r="B6496" s="306">
        <v>1.47638888888877</v>
      </c>
      <c r="C6496">
        <v>21.126999999999999</v>
      </c>
      <c r="D6496">
        <v>46.753</v>
      </c>
      <c r="E6496" s="273">
        <v>232.6</v>
      </c>
    </row>
    <row r="6497" spans="1:5">
      <c r="A6497">
        <v>6998</v>
      </c>
      <c r="B6497" s="306">
        <v>1.4765046296295099</v>
      </c>
      <c r="C6497">
        <v>21.126999999999999</v>
      </c>
      <c r="D6497">
        <v>46.69</v>
      </c>
      <c r="E6497" s="273">
        <v>232.6</v>
      </c>
    </row>
    <row r="6498" spans="1:5">
      <c r="A6498">
        <v>6999</v>
      </c>
      <c r="B6498" s="306">
        <v>1.4766203703702501</v>
      </c>
      <c r="C6498">
        <v>21.126999999999999</v>
      </c>
      <c r="D6498">
        <v>46.561999999999998</v>
      </c>
      <c r="E6498" s="273">
        <v>232.6</v>
      </c>
    </row>
    <row r="6499" spans="1:5">
      <c r="A6499">
        <v>7000</v>
      </c>
      <c r="B6499" s="306">
        <v>1.47673611111099</v>
      </c>
      <c r="C6499">
        <v>21.126999999999999</v>
      </c>
      <c r="D6499">
        <v>46.561999999999998</v>
      </c>
      <c r="E6499" s="273">
        <v>232.6</v>
      </c>
    </row>
    <row r="6500" spans="1:5">
      <c r="A6500">
        <v>7001</v>
      </c>
      <c r="B6500" s="306">
        <v>1.47685185185173</v>
      </c>
      <c r="C6500">
        <v>21.126999999999999</v>
      </c>
      <c r="D6500">
        <v>46.625999999999998</v>
      </c>
      <c r="E6500" s="273">
        <v>232.6</v>
      </c>
    </row>
    <row r="6501" spans="1:5">
      <c r="A6501">
        <v>7002</v>
      </c>
      <c r="B6501" s="306">
        <v>1.4769675925924699</v>
      </c>
      <c r="C6501">
        <v>21.126999999999999</v>
      </c>
      <c r="D6501">
        <v>46.625999999999998</v>
      </c>
      <c r="E6501" s="273">
        <v>232.6</v>
      </c>
    </row>
    <row r="6502" spans="1:5">
      <c r="A6502">
        <v>7003</v>
      </c>
      <c r="B6502" s="306">
        <v>1.4770833333332101</v>
      </c>
      <c r="C6502">
        <v>21.126999999999999</v>
      </c>
      <c r="D6502">
        <v>46.658000000000001</v>
      </c>
      <c r="E6502" s="273">
        <v>232.6</v>
      </c>
    </row>
    <row r="6503" spans="1:5">
      <c r="A6503">
        <v>7004</v>
      </c>
      <c r="B6503" s="306">
        <v>1.47719907407395</v>
      </c>
      <c r="C6503">
        <v>21.126999999999999</v>
      </c>
      <c r="D6503">
        <v>46.722000000000001</v>
      </c>
      <c r="E6503" s="273">
        <v>232.6</v>
      </c>
    </row>
    <row r="6504" spans="1:5">
      <c r="A6504">
        <v>7005</v>
      </c>
      <c r="B6504" s="306">
        <v>1.47731481481469</v>
      </c>
      <c r="C6504">
        <v>21.126999999999999</v>
      </c>
      <c r="D6504">
        <v>46.817</v>
      </c>
      <c r="E6504" s="273">
        <v>232.6</v>
      </c>
    </row>
    <row r="6505" spans="1:5">
      <c r="A6505">
        <v>7006</v>
      </c>
      <c r="B6505" s="306">
        <v>1.4774305555554299</v>
      </c>
      <c r="C6505">
        <v>21.126999999999999</v>
      </c>
      <c r="D6505">
        <v>46.881</v>
      </c>
      <c r="E6505" s="273">
        <v>232.6</v>
      </c>
    </row>
    <row r="6506" spans="1:5">
      <c r="A6506">
        <v>7007</v>
      </c>
      <c r="B6506" s="306">
        <v>1.4775462962961701</v>
      </c>
      <c r="C6506">
        <v>21.126999999999999</v>
      </c>
      <c r="D6506">
        <v>46.848999999999997</v>
      </c>
      <c r="E6506" s="273">
        <v>232.6</v>
      </c>
    </row>
    <row r="6507" spans="1:5">
      <c r="A6507">
        <v>7008</v>
      </c>
      <c r="B6507" s="306">
        <v>1.47766203703691</v>
      </c>
      <c r="C6507">
        <v>21.126999999999999</v>
      </c>
      <c r="D6507">
        <v>46.817</v>
      </c>
      <c r="E6507" s="273">
        <v>232.6</v>
      </c>
    </row>
    <row r="6508" spans="1:5">
      <c r="A6508">
        <v>7009</v>
      </c>
      <c r="B6508" s="306">
        <v>1.47777777777765</v>
      </c>
      <c r="C6508">
        <v>21.126999999999999</v>
      </c>
      <c r="D6508">
        <v>46.753</v>
      </c>
      <c r="E6508" s="273">
        <v>232.6</v>
      </c>
    </row>
    <row r="6509" spans="1:5">
      <c r="A6509">
        <v>7010</v>
      </c>
      <c r="B6509" s="306">
        <v>1.4778935185183999</v>
      </c>
      <c r="C6509">
        <v>21.126999999999999</v>
      </c>
      <c r="D6509">
        <v>46.753</v>
      </c>
      <c r="E6509" s="273">
        <v>232.6</v>
      </c>
    </row>
    <row r="6510" spans="1:5">
      <c r="A6510">
        <v>7011</v>
      </c>
      <c r="B6510" s="306">
        <v>1.4780092592591401</v>
      </c>
      <c r="C6510">
        <v>21.103000000000002</v>
      </c>
      <c r="D6510">
        <v>46.814</v>
      </c>
      <c r="E6510" s="273">
        <v>232.6</v>
      </c>
    </row>
    <row r="6511" spans="1:5">
      <c r="A6511">
        <v>7012</v>
      </c>
      <c r="B6511" s="306">
        <v>1.47812499999988</v>
      </c>
      <c r="C6511">
        <v>21.126999999999999</v>
      </c>
      <c r="D6511">
        <v>46.975999999999999</v>
      </c>
      <c r="E6511" s="273">
        <v>232.6</v>
      </c>
    </row>
    <row r="6512" spans="1:5">
      <c r="A6512">
        <v>7013</v>
      </c>
      <c r="B6512" s="306">
        <v>1.47824074074062</v>
      </c>
      <c r="C6512">
        <v>21.103000000000002</v>
      </c>
      <c r="D6512">
        <v>46.941000000000003</v>
      </c>
      <c r="E6512" s="273">
        <v>232.6</v>
      </c>
    </row>
    <row r="6513" spans="1:5">
      <c r="A6513">
        <v>7014</v>
      </c>
      <c r="B6513" s="306">
        <v>1.4783564814813599</v>
      </c>
      <c r="C6513">
        <v>21.103000000000002</v>
      </c>
      <c r="D6513">
        <v>46.91</v>
      </c>
      <c r="E6513" s="273">
        <v>232.6</v>
      </c>
    </row>
    <row r="6514" spans="1:5">
      <c r="A6514">
        <v>7015</v>
      </c>
      <c r="B6514" s="306">
        <v>1.4784722222221001</v>
      </c>
      <c r="C6514">
        <v>21.103000000000002</v>
      </c>
      <c r="D6514">
        <v>46.878</v>
      </c>
      <c r="E6514" s="273">
        <v>232.6</v>
      </c>
    </row>
    <row r="6515" spans="1:5">
      <c r="A6515">
        <v>7016</v>
      </c>
      <c r="B6515" s="306">
        <v>1.47858796296284</v>
      </c>
      <c r="C6515">
        <v>21.103000000000002</v>
      </c>
      <c r="D6515">
        <v>46.878</v>
      </c>
      <c r="E6515" s="273">
        <v>240.5</v>
      </c>
    </row>
    <row r="6516" spans="1:5">
      <c r="A6516">
        <v>7017</v>
      </c>
      <c r="B6516" s="306">
        <v>1.47870370370358</v>
      </c>
      <c r="C6516">
        <v>21.103000000000002</v>
      </c>
      <c r="D6516">
        <v>46.878</v>
      </c>
      <c r="E6516" s="273">
        <v>232.6</v>
      </c>
    </row>
    <row r="6517" spans="1:5">
      <c r="A6517">
        <v>7018</v>
      </c>
      <c r="B6517" s="306">
        <v>1.4788194444443199</v>
      </c>
      <c r="C6517">
        <v>21.103000000000002</v>
      </c>
      <c r="D6517">
        <v>46.814</v>
      </c>
      <c r="E6517" s="273">
        <v>232.6</v>
      </c>
    </row>
    <row r="6518" spans="1:5">
      <c r="A6518">
        <v>7019</v>
      </c>
      <c r="B6518" s="306">
        <v>1.4789351851850601</v>
      </c>
      <c r="C6518">
        <v>21.126999999999999</v>
      </c>
      <c r="D6518">
        <v>46.658000000000001</v>
      </c>
      <c r="E6518" s="273">
        <v>232.6</v>
      </c>
    </row>
    <row r="6519" spans="1:5">
      <c r="A6519">
        <v>7020</v>
      </c>
      <c r="B6519" s="306">
        <v>1.4790509259258</v>
      </c>
      <c r="C6519">
        <v>21.126999999999999</v>
      </c>
      <c r="D6519">
        <v>46.722000000000001</v>
      </c>
      <c r="E6519" s="273">
        <v>232.6</v>
      </c>
    </row>
    <row r="6520" spans="1:5">
      <c r="A6520">
        <v>7021</v>
      </c>
      <c r="B6520" s="306">
        <v>1.47916666666654</v>
      </c>
      <c r="C6520">
        <v>21.126999999999999</v>
      </c>
      <c r="D6520">
        <v>46.658000000000001</v>
      </c>
      <c r="E6520" s="273">
        <v>232.6</v>
      </c>
    </row>
    <row r="6521" spans="1:5">
      <c r="A6521">
        <v>7022</v>
      </c>
      <c r="B6521" s="306">
        <v>1.4792824074072799</v>
      </c>
      <c r="C6521">
        <v>21.126999999999999</v>
      </c>
      <c r="D6521">
        <v>46.753</v>
      </c>
      <c r="E6521" s="273">
        <v>232.6</v>
      </c>
    </row>
    <row r="6522" spans="1:5">
      <c r="A6522">
        <v>7023</v>
      </c>
      <c r="B6522" s="306">
        <v>1.4793981481480301</v>
      </c>
      <c r="C6522">
        <v>21.126999999999999</v>
      </c>
      <c r="D6522">
        <v>46.722000000000001</v>
      </c>
      <c r="E6522" s="273">
        <v>232.6</v>
      </c>
    </row>
    <row r="6523" spans="1:5">
      <c r="A6523">
        <v>7024</v>
      </c>
      <c r="B6523" s="306">
        <v>1.47951388888877</v>
      </c>
      <c r="C6523">
        <v>21.151</v>
      </c>
      <c r="D6523">
        <v>46.787999999999997</v>
      </c>
      <c r="E6523" s="273">
        <v>232.6</v>
      </c>
    </row>
    <row r="6524" spans="1:5">
      <c r="A6524">
        <v>7025</v>
      </c>
      <c r="B6524" s="306">
        <v>1.4796296296295099</v>
      </c>
      <c r="C6524">
        <v>21.151</v>
      </c>
      <c r="D6524">
        <v>46.82</v>
      </c>
      <c r="E6524" s="273">
        <v>232.6</v>
      </c>
    </row>
    <row r="6525" spans="1:5">
      <c r="A6525">
        <v>7026</v>
      </c>
      <c r="B6525" s="306">
        <v>1.4797453703702499</v>
      </c>
      <c r="C6525">
        <v>21.151</v>
      </c>
      <c r="D6525">
        <v>46.978999999999999</v>
      </c>
      <c r="E6525" s="273">
        <v>232.6</v>
      </c>
    </row>
    <row r="6526" spans="1:5">
      <c r="A6526">
        <v>7027</v>
      </c>
      <c r="B6526" s="306">
        <v>1.4798611111109901</v>
      </c>
      <c r="C6526">
        <v>21.151</v>
      </c>
      <c r="D6526">
        <v>46.914999999999999</v>
      </c>
      <c r="E6526" s="273">
        <v>232.6</v>
      </c>
    </row>
    <row r="6527" spans="1:5">
      <c r="A6527">
        <v>7028</v>
      </c>
      <c r="B6527" s="306">
        <v>1.47997685185173</v>
      </c>
      <c r="C6527">
        <v>21.151</v>
      </c>
      <c r="D6527">
        <v>46.692999999999998</v>
      </c>
      <c r="E6527" s="273">
        <v>232.6</v>
      </c>
    </row>
    <row r="6528" spans="1:5">
      <c r="A6528">
        <v>7029</v>
      </c>
      <c r="B6528" s="306">
        <v>1.4800925925924699</v>
      </c>
      <c r="C6528">
        <v>21.151</v>
      </c>
      <c r="D6528">
        <v>46.692999999999998</v>
      </c>
      <c r="E6528" s="273">
        <v>232.6</v>
      </c>
    </row>
    <row r="6529" spans="1:5">
      <c r="A6529">
        <v>7030</v>
      </c>
      <c r="B6529" s="306">
        <v>1.4802083333332099</v>
      </c>
      <c r="C6529">
        <v>21.151</v>
      </c>
      <c r="D6529">
        <v>46.692999999999998</v>
      </c>
      <c r="E6529" s="273">
        <v>232.6</v>
      </c>
    </row>
    <row r="6530" spans="1:5">
      <c r="A6530">
        <v>7031</v>
      </c>
      <c r="B6530" s="306">
        <v>1.4803240740739501</v>
      </c>
      <c r="C6530">
        <v>21.151</v>
      </c>
      <c r="D6530">
        <v>46.564999999999998</v>
      </c>
      <c r="E6530" s="273">
        <v>232.6</v>
      </c>
    </row>
    <row r="6531" spans="1:5">
      <c r="A6531">
        <v>7032</v>
      </c>
      <c r="B6531" s="306">
        <v>1.48043981481469</v>
      </c>
      <c r="C6531">
        <v>21.151</v>
      </c>
      <c r="D6531">
        <v>46.564999999999998</v>
      </c>
      <c r="E6531" s="273">
        <v>232.6</v>
      </c>
    </row>
    <row r="6532" spans="1:5">
      <c r="A6532">
        <v>7033</v>
      </c>
      <c r="B6532" s="306">
        <v>1.4805555555554299</v>
      </c>
      <c r="C6532">
        <v>21.175000000000001</v>
      </c>
      <c r="D6532">
        <v>46.631999999999998</v>
      </c>
      <c r="E6532" s="273">
        <v>232.6</v>
      </c>
    </row>
    <row r="6533" spans="1:5">
      <c r="A6533">
        <v>7034</v>
      </c>
      <c r="B6533" s="306">
        <v>1.4806712962961699</v>
      </c>
      <c r="C6533">
        <v>21.175000000000001</v>
      </c>
      <c r="D6533">
        <v>46.631999999999998</v>
      </c>
      <c r="E6533" s="273">
        <v>232.6</v>
      </c>
    </row>
    <row r="6534" spans="1:5">
      <c r="A6534">
        <v>7035</v>
      </c>
      <c r="B6534" s="306">
        <v>1.4807870370369101</v>
      </c>
      <c r="C6534">
        <v>21.175000000000001</v>
      </c>
      <c r="D6534">
        <v>46.695999999999998</v>
      </c>
      <c r="E6534" s="273">
        <v>232.6</v>
      </c>
    </row>
    <row r="6535" spans="1:5">
      <c r="A6535">
        <v>7036</v>
      </c>
      <c r="B6535" s="306">
        <v>1.48090277777765</v>
      </c>
      <c r="C6535">
        <v>21.175000000000001</v>
      </c>
      <c r="D6535">
        <v>46.790999999999997</v>
      </c>
      <c r="E6535" s="273">
        <v>232.6</v>
      </c>
    </row>
    <row r="6536" spans="1:5">
      <c r="A6536">
        <v>7037</v>
      </c>
      <c r="B6536" s="306">
        <v>1.4810185185183999</v>
      </c>
      <c r="C6536">
        <v>21.175000000000001</v>
      </c>
      <c r="D6536">
        <v>46.823</v>
      </c>
      <c r="E6536" s="273">
        <v>232.6</v>
      </c>
    </row>
    <row r="6537" spans="1:5">
      <c r="A6537">
        <v>7038</v>
      </c>
      <c r="B6537" s="306">
        <v>1.4811342592591401</v>
      </c>
      <c r="C6537">
        <v>21.175000000000001</v>
      </c>
      <c r="D6537">
        <v>46.823</v>
      </c>
      <c r="E6537" s="273">
        <v>232.6</v>
      </c>
    </row>
    <row r="6538" spans="1:5">
      <c r="A6538">
        <v>7039</v>
      </c>
      <c r="B6538" s="306">
        <v>1.4812499999998801</v>
      </c>
      <c r="C6538">
        <v>21.175000000000001</v>
      </c>
      <c r="D6538">
        <v>46.887</v>
      </c>
      <c r="E6538" s="273">
        <v>232.6</v>
      </c>
    </row>
    <row r="6539" spans="1:5">
      <c r="A6539">
        <v>7040</v>
      </c>
      <c r="B6539" s="306">
        <v>1.48136574074062</v>
      </c>
      <c r="C6539">
        <v>21.175000000000001</v>
      </c>
      <c r="D6539">
        <v>46.823</v>
      </c>
      <c r="E6539" s="273">
        <v>232.6</v>
      </c>
    </row>
    <row r="6540" spans="1:5">
      <c r="A6540">
        <v>7041</v>
      </c>
      <c r="B6540" s="306">
        <v>1.4814814814813599</v>
      </c>
      <c r="C6540">
        <v>21.175000000000001</v>
      </c>
      <c r="D6540">
        <v>46.759</v>
      </c>
      <c r="E6540" s="273">
        <v>232.6</v>
      </c>
    </row>
    <row r="6541" spans="1:5">
      <c r="A6541">
        <v>7042</v>
      </c>
      <c r="B6541" s="306">
        <v>1.4815972222221001</v>
      </c>
      <c r="C6541">
        <v>21.175000000000001</v>
      </c>
      <c r="D6541">
        <v>46.854999999999997</v>
      </c>
      <c r="E6541" s="273">
        <v>232.6</v>
      </c>
    </row>
    <row r="6542" spans="1:5">
      <c r="A6542">
        <v>7043</v>
      </c>
      <c r="B6542" s="306">
        <v>1.4817129629628401</v>
      </c>
      <c r="C6542">
        <v>21.175000000000001</v>
      </c>
      <c r="D6542">
        <v>46.790999999999997</v>
      </c>
      <c r="E6542" s="273">
        <v>232.6</v>
      </c>
    </row>
    <row r="6543" spans="1:5">
      <c r="A6543">
        <v>7044</v>
      </c>
      <c r="B6543" s="306">
        <v>1.48182870370358</v>
      </c>
      <c r="C6543">
        <v>21.175000000000001</v>
      </c>
      <c r="D6543">
        <v>46.823</v>
      </c>
      <c r="E6543" s="273">
        <v>232.6</v>
      </c>
    </row>
    <row r="6544" spans="1:5">
      <c r="A6544">
        <v>7045</v>
      </c>
      <c r="B6544" s="306">
        <v>1.4819444444443199</v>
      </c>
      <c r="C6544">
        <v>21.175000000000001</v>
      </c>
      <c r="D6544">
        <v>46.695999999999998</v>
      </c>
      <c r="E6544" s="273">
        <v>232.6</v>
      </c>
    </row>
    <row r="6545" spans="1:5">
      <c r="A6545">
        <v>7046</v>
      </c>
      <c r="B6545" s="306">
        <v>1.4820601851850601</v>
      </c>
      <c r="C6545">
        <v>21.175000000000001</v>
      </c>
      <c r="D6545">
        <v>46.759</v>
      </c>
      <c r="E6545" s="273">
        <v>232.6</v>
      </c>
    </row>
    <row r="6546" spans="1:5">
      <c r="A6546">
        <v>7047</v>
      </c>
      <c r="B6546" s="306">
        <v>1.4821759259258001</v>
      </c>
      <c r="C6546">
        <v>21.175000000000001</v>
      </c>
      <c r="D6546">
        <v>46.823</v>
      </c>
      <c r="E6546" s="273">
        <v>232.6</v>
      </c>
    </row>
    <row r="6547" spans="1:5">
      <c r="A6547">
        <v>7048</v>
      </c>
      <c r="B6547" s="306">
        <v>1.48229166666654</v>
      </c>
      <c r="C6547">
        <v>21.175000000000001</v>
      </c>
      <c r="D6547">
        <v>46.981999999999999</v>
      </c>
      <c r="E6547" s="273">
        <v>232.6</v>
      </c>
    </row>
    <row r="6548" spans="1:5">
      <c r="A6548">
        <v>7049</v>
      </c>
      <c r="B6548" s="306">
        <v>1.4824074074072799</v>
      </c>
      <c r="C6548">
        <v>21.175000000000001</v>
      </c>
      <c r="D6548">
        <v>46.95</v>
      </c>
      <c r="E6548" s="273">
        <v>232.6</v>
      </c>
    </row>
    <row r="6549" spans="1:5">
      <c r="A6549">
        <v>7050</v>
      </c>
      <c r="B6549" s="306">
        <v>1.4825231481480201</v>
      </c>
      <c r="C6549">
        <v>21.175000000000001</v>
      </c>
      <c r="D6549">
        <v>46.854999999999997</v>
      </c>
      <c r="E6549" s="273">
        <v>232.6</v>
      </c>
    </row>
    <row r="6550" spans="1:5">
      <c r="A6550">
        <v>7051</v>
      </c>
      <c r="B6550" s="306">
        <v>1.48263888888877</v>
      </c>
      <c r="C6550">
        <v>21.175000000000001</v>
      </c>
      <c r="D6550">
        <v>46.887</v>
      </c>
      <c r="E6550" s="273">
        <v>232.6</v>
      </c>
    </row>
    <row r="6551" spans="1:5">
      <c r="A6551">
        <v>7052</v>
      </c>
      <c r="B6551" s="306">
        <v>1.48275462962951</v>
      </c>
      <c r="C6551">
        <v>21.175000000000001</v>
      </c>
      <c r="D6551">
        <v>46.887</v>
      </c>
      <c r="E6551" s="273">
        <v>232.6</v>
      </c>
    </row>
    <row r="6552" spans="1:5">
      <c r="A6552">
        <v>7053</v>
      </c>
      <c r="B6552" s="306">
        <v>1.4828703703702499</v>
      </c>
      <c r="C6552">
        <v>21.175000000000001</v>
      </c>
      <c r="D6552">
        <v>46.695999999999998</v>
      </c>
      <c r="E6552" s="273">
        <v>232.6</v>
      </c>
    </row>
    <row r="6553" spans="1:5">
      <c r="A6553">
        <v>7054</v>
      </c>
      <c r="B6553" s="306">
        <v>1.4829861111109901</v>
      </c>
      <c r="C6553">
        <v>21.175000000000001</v>
      </c>
      <c r="D6553">
        <v>46.664000000000001</v>
      </c>
      <c r="E6553" s="273">
        <v>232.6</v>
      </c>
    </row>
    <row r="6554" spans="1:5">
      <c r="A6554">
        <v>7055</v>
      </c>
      <c r="B6554" s="306">
        <v>1.48310185185173</v>
      </c>
      <c r="C6554">
        <v>21.199000000000002</v>
      </c>
      <c r="D6554">
        <v>46.698999999999998</v>
      </c>
      <c r="E6554" s="273">
        <v>232.6</v>
      </c>
    </row>
    <row r="6555" spans="1:5">
      <c r="A6555">
        <v>7056</v>
      </c>
      <c r="B6555" s="306">
        <v>1.48321759259247</v>
      </c>
      <c r="C6555">
        <v>21.199000000000002</v>
      </c>
      <c r="D6555">
        <v>46.508000000000003</v>
      </c>
      <c r="E6555" s="273">
        <v>232.6</v>
      </c>
    </row>
    <row r="6556" spans="1:5">
      <c r="A6556">
        <v>7057</v>
      </c>
      <c r="B6556" s="306">
        <v>1.4833333333332099</v>
      </c>
      <c r="C6556">
        <v>21.199000000000002</v>
      </c>
      <c r="D6556">
        <v>46.508000000000003</v>
      </c>
      <c r="E6556" s="273">
        <v>232.6</v>
      </c>
    </row>
    <row r="6557" spans="1:5">
      <c r="A6557">
        <v>7058</v>
      </c>
      <c r="B6557" s="306">
        <v>1.4834490740739501</v>
      </c>
      <c r="C6557">
        <v>21.199000000000002</v>
      </c>
      <c r="D6557">
        <v>46.603000000000002</v>
      </c>
      <c r="E6557" s="273">
        <v>232.6</v>
      </c>
    </row>
    <row r="6558" spans="1:5">
      <c r="A6558">
        <v>7059</v>
      </c>
      <c r="B6558" s="306">
        <v>1.48356481481469</v>
      </c>
      <c r="C6558">
        <v>21.199000000000002</v>
      </c>
      <c r="D6558">
        <v>46.731000000000002</v>
      </c>
      <c r="E6558" s="273">
        <v>232.6</v>
      </c>
    </row>
    <row r="6559" spans="1:5">
      <c r="A6559">
        <v>7060</v>
      </c>
      <c r="B6559" s="306">
        <v>1.48368055555543</v>
      </c>
      <c r="C6559">
        <v>21.199000000000002</v>
      </c>
      <c r="D6559">
        <v>46.826000000000001</v>
      </c>
      <c r="E6559" s="273">
        <v>232.6</v>
      </c>
    </row>
    <row r="6560" spans="1:5">
      <c r="A6560">
        <v>7061</v>
      </c>
      <c r="B6560" s="306">
        <v>1.4837962962961699</v>
      </c>
      <c r="C6560">
        <v>21.199000000000002</v>
      </c>
      <c r="D6560">
        <v>46.953000000000003</v>
      </c>
      <c r="E6560" s="273">
        <v>232.6</v>
      </c>
    </row>
    <row r="6561" spans="1:5">
      <c r="A6561">
        <v>7062</v>
      </c>
      <c r="B6561" s="306">
        <v>1.4839120370369101</v>
      </c>
      <c r="C6561">
        <v>21.199000000000002</v>
      </c>
      <c r="D6561">
        <v>46.984999999999999</v>
      </c>
      <c r="E6561" s="273">
        <v>232.6</v>
      </c>
    </row>
    <row r="6562" spans="1:5">
      <c r="A6562">
        <v>7063</v>
      </c>
      <c r="B6562" s="306">
        <v>1.48402777777765</v>
      </c>
      <c r="C6562">
        <v>21.199000000000002</v>
      </c>
      <c r="D6562">
        <v>46.984999999999999</v>
      </c>
      <c r="E6562" s="273">
        <v>232.6</v>
      </c>
    </row>
    <row r="6563" spans="1:5">
      <c r="A6563">
        <v>7064</v>
      </c>
      <c r="B6563" s="306">
        <v>1.48414351851839</v>
      </c>
      <c r="C6563">
        <v>21.199000000000002</v>
      </c>
      <c r="D6563">
        <v>46.857999999999997</v>
      </c>
      <c r="E6563" s="273">
        <v>232.6</v>
      </c>
    </row>
    <row r="6564" spans="1:5">
      <c r="A6564">
        <v>7065</v>
      </c>
      <c r="B6564" s="306">
        <v>1.4842592592591399</v>
      </c>
      <c r="C6564">
        <v>21.199000000000002</v>
      </c>
      <c r="D6564">
        <v>46.793999999999997</v>
      </c>
      <c r="E6564" s="273">
        <v>232.6</v>
      </c>
    </row>
    <row r="6565" spans="1:5">
      <c r="A6565">
        <v>7066</v>
      </c>
      <c r="B6565" s="306">
        <v>1.4843749999998801</v>
      </c>
      <c r="C6565">
        <v>21.199000000000002</v>
      </c>
      <c r="D6565">
        <v>46.444000000000003</v>
      </c>
      <c r="E6565" s="273">
        <v>232.6</v>
      </c>
    </row>
    <row r="6566" spans="1:5">
      <c r="A6566">
        <v>7067</v>
      </c>
      <c r="B6566" s="306">
        <v>1.48449074074062</v>
      </c>
      <c r="C6566">
        <v>21.199000000000002</v>
      </c>
      <c r="D6566">
        <v>46.253</v>
      </c>
      <c r="E6566" s="273">
        <v>232.6</v>
      </c>
    </row>
    <row r="6567" spans="1:5">
      <c r="A6567">
        <v>7068</v>
      </c>
      <c r="B6567" s="306">
        <v>1.48460648148136</v>
      </c>
      <c r="C6567">
        <v>21.199000000000002</v>
      </c>
      <c r="D6567">
        <v>46.444000000000003</v>
      </c>
      <c r="E6567" s="273">
        <v>232.6</v>
      </c>
    </row>
    <row r="6568" spans="1:5">
      <c r="A6568">
        <v>7069</v>
      </c>
      <c r="B6568" s="306">
        <v>1.4847222222220999</v>
      </c>
      <c r="C6568">
        <v>21.199000000000002</v>
      </c>
      <c r="D6568">
        <v>46.508000000000003</v>
      </c>
      <c r="E6568" s="273">
        <v>232.6</v>
      </c>
    </row>
    <row r="6569" spans="1:5">
      <c r="A6569">
        <v>7070</v>
      </c>
      <c r="B6569" s="306">
        <v>1.4848379629628401</v>
      </c>
      <c r="C6569">
        <v>21.199000000000002</v>
      </c>
      <c r="D6569">
        <v>46.508000000000003</v>
      </c>
      <c r="E6569" s="273">
        <v>232.6</v>
      </c>
    </row>
    <row r="6570" spans="1:5">
      <c r="A6570">
        <v>7071</v>
      </c>
      <c r="B6570" s="306">
        <v>1.48495370370358</v>
      </c>
      <c r="C6570">
        <v>21.199000000000002</v>
      </c>
      <c r="D6570">
        <v>46.508000000000003</v>
      </c>
      <c r="E6570" s="273">
        <v>232.6</v>
      </c>
    </row>
    <row r="6571" spans="1:5">
      <c r="A6571">
        <v>7072</v>
      </c>
      <c r="B6571" s="306">
        <v>1.48506944444432</v>
      </c>
      <c r="C6571">
        <v>21.199000000000002</v>
      </c>
      <c r="D6571">
        <v>46.793999999999997</v>
      </c>
      <c r="E6571" s="273">
        <v>232.6</v>
      </c>
    </row>
    <row r="6572" spans="1:5">
      <c r="A6572">
        <v>7073</v>
      </c>
      <c r="B6572" s="306">
        <v>1.4851851851850599</v>
      </c>
      <c r="C6572">
        <v>21.199000000000002</v>
      </c>
      <c r="D6572">
        <v>46.826000000000001</v>
      </c>
      <c r="E6572" s="273">
        <v>232.6</v>
      </c>
    </row>
    <row r="6573" spans="1:5">
      <c r="A6573">
        <v>7074</v>
      </c>
      <c r="B6573" s="306">
        <v>1.4853009259258001</v>
      </c>
      <c r="C6573">
        <v>21.199000000000002</v>
      </c>
      <c r="D6573">
        <v>46.857999999999997</v>
      </c>
      <c r="E6573" s="273">
        <v>232.6</v>
      </c>
    </row>
    <row r="6574" spans="1:5">
      <c r="A6574">
        <v>7075</v>
      </c>
      <c r="B6574" s="306">
        <v>1.48541666666654</v>
      </c>
      <c r="C6574">
        <v>21.199000000000002</v>
      </c>
      <c r="D6574">
        <v>46.826000000000001</v>
      </c>
      <c r="E6574" s="273">
        <v>232.6</v>
      </c>
    </row>
    <row r="6575" spans="1:5">
      <c r="A6575">
        <v>7076</v>
      </c>
      <c r="B6575" s="306">
        <v>1.48553240740728</v>
      </c>
      <c r="C6575">
        <v>21.199000000000002</v>
      </c>
      <c r="D6575">
        <v>46.698999999999998</v>
      </c>
      <c r="E6575" s="273">
        <v>232.6</v>
      </c>
    </row>
    <row r="6576" spans="1:5">
      <c r="A6576">
        <v>7077</v>
      </c>
      <c r="B6576" s="306">
        <v>1.4856481481480199</v>
      </c>
      <c r="C6576">
        <v>21.199000000000002</v>
      </c>
      <c r="D6576">
        <v>46.603000000000002</v>
      </c>
      <c r="E6576" s="273">
        <v>232.6</v>
      </c>
    </row>
    <row r="6577" spans="1:5">
      <c r="A6577">
        <v>7078</v>
      </c>
      <c r="B6577" s="306">
        <v>1.4857638888887601</v>
      </c>
      <c r="C6577">
        <v>21.199000000000002</v>
      </c>
      <c r="D6577">
        <v>46.667000000000002</v>
      </c>
      <c r="E6577" s="273">
        <v>232.6</v>
      </c>
    </row>
    <row r="6578" spans="1:5">
      <c r="A6578">
        <v>7079</v>
      </c>
      <c r="B6578" s="306">
        <v>1.48587962962951</v>
      </c>
      <c r="C6578">
        <v>21.199000000000002</v>
      </c>
      <c r="D6578">
        <v>46.475999999999999</v>
      </c>
      <c r="E6578" s="273">
        <v>232.6</v>
      </c>
    </row>
    <row r="6579" spans="1:5">
      <c r="A6579">
        <v>7080</v>
      </c>
      <c r="B6579" s="306">
        <v>1.48599537037025</v>
      </c>
      <c r="C6579">
        <v>21.199000000000002</v>
      </c>
      <c r="D6579">
        <v>46.570999999999998</v>
      </c>
      <c r="E6579" s="273">
        <v>232.6</v>
      </c>
    </row>
    <row r="6580" spans="1:5">
      <c r="A6580">
        <v>7081</v>
      </c>
      <c r="B6580" s="306">
        <v>1.4861111111109899</v>
      </c>
      <c r="C6580">
        <v>21.199000000000002</v>
      </c>
      <c r="D6580">
        <v>46.444000000000003</v>
      </c>
      <c r="E6580" s="273">
        <v>232.6</v>
      </c>
    </row>
    <row r="6581" spans="1:5">
      <c r="A6581">
        <v>7082</v>
      </c>
      <c r="B6581" s="306">
        <v>1.4862268518517301</v>
      </c>
      <c r="C6581">
        <v>21.222999999999999</v>
      </c>
      <c r="D6581">
        <v>46.511000000000003</v>
      </c>
      <c r="E6581" s="273">
        <v>232.6</v>
      </c>
    </row>
    <row r="6582" spans="1:5">
      <c r="A6582">
        <v>7083</v>
      </c>
      <c r="B6582" s="306">
        <v>1.48634259259247</v>
      </c>
      <c r="C6582">
        <v>21.222999999999999</v>
      </c>
      <c r="D6582">
        <v>46.67</v>
      </c>
      <c r="E6582" s="273">
        <v>232.6</v>
      </c>
    </row>
    <row r="6583" spans="1:5">
      <c r="A6583">
        <v>7084</v>
      </c>
      <c r="B6583" s="306">
        <v>1.48645833333321</v>
      </c>
      <c r="C6583">
        <v>21.222999999999999</v>
      </c>
      <c r="D6583">
        <v>46.796999999999997</v>
      </c>
      <c r="E6583" s="273">
        <v>232.6</v>
      </c>
    </row>
    <row r="6584" spans="1:5">
      <c r="A6584">
        <v>7085</v>
      </c>
      <c r="B6584" s="306">
        <v>1.4865740740739499</v>
      </c>
      <c r="C6584">
        <v>21.222999999999999</v>
      </c>
      <c r="D6584">
        <v>46.893000000000001</v>
      </c>
      <c r="E6584" s="273">
        <v>232.6</v>
      </c>
    </row>
    <row r="6585" spans="1:5">
      <c r="A6585">
        <v>7086</v>
      </c>
      <c r="B6585" s="306">
        <v>1.4866898148146901</v>
      </c>
      <c r="C6585">
        <v>21.222999999999999</v>
      </c>
      <c r="D6585">
        <v>46.893000000000001</v>
      </c>
      <c r="E6585" s="273">
        <v>232.6</v>
      </c>
    </row>
    <row r="6586" spans="1:5">
      <c r="A6586">
        <v>7087</v>
      </c>
      <c r="B6586" s="306">
        <v>1.48680555555543</v>
      </c>
      <c r="C6586">
        <v>21.222999999999999</v>
      </c>
      <c r="D6586">
        <v>46.956000000000003</v>
      </c>
      <c r="E6586" s="273">
        <v>232.6</v>
      </c>
    </row>
    <row r="6587" spans="1:5">
      <c r="A6587">
        <v>7088</v>
      </c>
      <c r="B6587" s="306">
        <v>1.48692129629617</v>
      </c>
      <c r="C6587">
        <v>21.222999999999999</v>
      </c>
      <c r="D6587">
        <v>46.988</v>
      </c>
      <c r="E6587" s="273">
        <v>232.6</v>
      </c>
    </row>
    <row r="6588" spans="1:5">
      <c r="A6588">
        <v>7089</v>
      </c>
      <c r="B6588" s="306">
        <v>1.4870370370369099</v>
      </c>
      <c r="C6588">
        <v>21.222999999999999</v>
      </c>
      <c r="D6588">
        <v>46.988</v>
      </c>
      <c r="E6588" s="273">
        <v>232.6</v>
      </c>
    </row>
    <row r="6589" spans="1:5">
      <c r="A6589">
        <v>7090</v>
      </c>
      <c r="B6589" s="306">
        <v>1.4871527777776501</v>
      </c>
      <c r="C6589">
        <v>21.222999999999999</v>
      </c>
      <c r="D6589">
        <v>46.988</v>
      </c>
      <c r="E6589" s="273">
        <v>232.6</v>
      </c>
    </row>
    <row r="6590" spans="1:5">
      <c r="A6590">
        <v>7091</v>
      </c>
      <c r="B6590" s="306">
        <v>1.48726851851839</v>
      </c>
      <c r="C6590">
        <v>21.222999999999999</v>
      </c>
      <c r="D6590">
        <v>47.052</v>
      </c>
      <c r="E6590" s="273">
        <v>232.6</v>
      </c>
    </row>
    <row r="6591" spans="1:5">
      <c r="A6591">
        <v>7092</v>
      </c>
      <c r="B6591" s="306">
        <v>1.48738425925913</v>
      </c>
      <c r="C6591">
        <v>21.222999999999999</v>
      </c>
      <c r="D6591">
        <v>47.082999999999998</v>
      </c>
      <c r="E6591" s="273">
        <v>232.6</v>
      </c>
    </row>
    <row r="6592" spans="1:5">
      <c r="A6592">
        <v>7093</v>
      </c>
      <c r="B6592" s="306">
        <v>1.4874999999998799</v>
      </c>
      <c r="C6592">
        <v>21.199000000000002</v>
      </c>
      <c r="D6592">
        <v>47.143999999999998</v>
      </c>
      <c r="E6592" s="273">
        <v>232.6</v>
      </c>
    </row>
    <row r="6593" spans="1:5">
      <c r="A6593">
        <v>7094</v>
      </c>
      <c r="B6593" s="306">
        <v>1.4876157407406201</v>
      </c>
      <c r="C6593">
        <v>21.199000000000002</v>
      </c>
      <c r="D6593">
        <v>47.143999999999998</v>
      </c>
      <c r="E6593" s="273">
        <v>232.6</v>
      </c>
    </row>
    <row r="6594" spans="1:5">
      <c r="A6594">
        <v>7095</v>
      </c>
      <c r="B6594" s="306">
        <v>1.48773148148136</v>
      </c>
      <c r="C6594">
        <v>21.199000000000002</v>
      </c>
      <c r="D6594">
        <v>47.207999999999998</v>
      </c>
      <c r="E6594" s="273">
        <v>232.6</v>
      </c>
    </row>
    <row r="6595" spans="1:5">
      <c r="A6595">
        <v>7096</v>
      </c>
      <c r="B6595" s="306">
        <v>1.4878472222221</v>
      </c>
      <c r="C6595">
        <v>21.199000000000002</v>
      </c>
      <c r="D6595">
        <v>47.207999999999998</v>
      </c>
      <c r="E6595" s="273">
        <v>232.6</v>
      </c>
    </row>
    <row r="6596" spans="1:5">
      <c r="A6596">
        <v>7097</v>
      </c>
      <c r="B6596" s="306">
        <v>1.4879629629628399</v>
      </c>
      <c r="C6596">
        <v>21.199000000000002</v>
      </c>
      <c r="D6596">
        <v>47.207999999999998</v>
      </c>
      <c r="E6596" s="273">
        <v>232.6</v>
      </c>
    </row>
    <row r="6597" spans="1:5">
      <c r="A6597">
        <v>7098</v>
      </c>
      <c r="B6597" s="306">
        <v>1.4880787037035801</v>
      </c>
      <c r="C6597">
        <v>21.199000000000002</v>
      </c>
      <c r="D6597">
        <v>47.143999999999998</v>
      </c>
      <c r="E6597" s="273">
        <v>232.6</v>
      </c>
    </row>
    <row r="6598" spans="1:5">
      <c r="A6598">
        <v>7099</v>
      </c>
      <c r="B6598" s="306">
        <v>1.48819444444432</v>
      </c>
      <c r="C6598">
        <v>21.199000000000002</v>
      </c>
      <c r="D6598">
        <v>47.176000000000002</v>
      </c>
      <c r="E6598" s="273">
        <v>232.6</v>
      </c>
    </row>
    <row r="6599" spans="1:5">
      <c r="A6599">
        <v>7100</v>
      </c>
      <c r="B6599" s="306">
        <v>1.48831018518506</v>
      </c>
      <c r="C6599">
        <v>21.199000000000002</v>
      </c>
      <c r="D6599">
        <v>47.143999999999998</v>
      </c>
      <c r="E6599" s="273">
        <v>232.6</v>
      </c>
    </row>
    <row r="6600" spans="1:5">
      <c r="A6600">
        <v>7101</v>
      </c>
      <c r="B6600" s="306">
        <v>1.4884259259257999</v>
      </c>
      <c r="C6600">
        <v>21.199000000000002</v>
      </c>
      <c r="D6600">
        <v>47.238999999999997</v>
      </c>
      <c r="E6600" s="273">
        <v>232.6</v>
      </c>
    </row>
    <row r="6601" spans="1:5">
      <c r="A6601">
        <v>7102</v>
      </c>
      <c r="B6601" s="306">
        <v>1.4885416666665401</v>
      </c>
      <c r="C6601">
        <v>21.199000000000002</v>
      </c>
      <c r="D6601">
        <v>47.271000000000001</v>
      </c>
      <c r="E6601" s="273">
        <v>232.6</v>
      </c>
    </row>
    <row r="6602" spans="1:5">
      <c r="A6602">
        <v>7103</v>
      </c>
      <c r="B6602" s="306">
        <v>1.48865740740728</v>
      </c>
      <c r="C6602">
        <v>21.199000000000002</v>
      </c>
      <c r="D6602">
        <v>47.176000000000002</v>
      </c>
      <c r="E6602" s="273">
        <v>232.6</v>
      </c>
    </row>
    <row r="6603" spans="1:5">
      <c r="A6603">
        <v>7104</v>
      </c>
      <c r="B6603" s="306">
        <v>1.48877314814802</v>
      </c>
      <c r="C6603">
        <v>21.199000000000002</v>
      </c>
      <c r="D6603">
        <v>46.920999999999999</v>
      </c>
      <c r="E6603" s="273">
        <v>232.6</v>
      </c>
    </row>
    <row r="6604" spans="1:5">
      <c r="A6604">
        <v>7105</v>
      </c>
      <c r="B6604" s="306">
        <v>1.4888888888887599</v>
      </c>
      <c r="C6604">
        <v>21.199000000000002</v>
      </c>
      <c r="D6604">
        <v>46.953000000000003</v>
      </c>
      <c r="E6604" s="273">
        <v>232.6</v>
      </c>
    </row>
    <row r="6605" spans="1:5">
      <c r="A6605">
        <v>7106</v>
      </c>
      <c r="B6605" s="306">
        <v>1.4890046296295001</v>
      </c>
      <c r="C6605">
        <v>21.199000000000002</v>
      </c>
      <c r="D6605">
        <v>46.953000000000003</v>
      </c>
      <c r="E6605" s="273">
        <v>232.6</v>
      </c>
    </row>
    <row r="6606" spans="1:5">
      <c r="A6606">
        <v>7107</v>
      </c>
      <c r="B6606" s="306">
        <v>1.48912037037025</v>
      </c>
      <c r="C6606">
        <v>21.199000000000002</v>
      </c>
      <c r="D6606">
        <v>46.920999999999999</v>
      </c>
      <c r="E6606" s="273">
        <v>232.6</v>
      </c>
    </row>
    <row r="6607" spans="1:5">
      <c r="A6607">
        <v>7108</v>
      </c>
      <c r="B6607" s="306">
        <v>1.48923611111099</v>
      </c>
      <c r="C6607">
        <v>21.199000000000002</v>
      </c>
      <c r="D6607">
        <v>46.953000000000003</v>
      </c>
      <c r="E6607" s="273">
        <v>232.6</v>
      </c>
    </row>
    <row r="6608" spans="1:5">
      <c r="A6608">
        <v>7109</v>
      </c>
      <c r="B6608" s="306">
        <v>1.4893518518517299</v>
      </c>
      <c r="C6608">
        <v>21.199000000000002</v>
      </c>
      <c r="D6608">
        <v>47.017000000000003</v>
      </c>
      <c r="E6608" s="273">
        <v>232.6</v>
      </c>
    </row>
    <row r="6609" spans="1:5">
      <c r="A6609">
        <v>7110</v>
      </c>
      <c r="B6609" s="306">
        <v>1.4894675925924701</v>
      </c>
      <c r="C6609">
        <v>21.199000000000002</v>
      </c>
      <c r="D6609">
        <v>46.634999999999998</v>
      </c>
      <c r="E6609" s="273">
        <v>232.6</v>
      </c>
    </row>
    <row r="6610" spans="1:5">
      <c r="A6610">
        <v>7111</v>
      </c>
      <c r="B6610" s="306">
        <v>1.48958333333321</v>
      </c>
      <c r="C6610">
        <v>21.199000000000002</v>
      </c>
      <c r="D6610">
        <v>46.793999999999997</v>
      </c>
      <c r="E6610" s="273">
        <v>232.6</v>
      </c>
    </row>
    <row r="6611" spans="1:5">
      <c r="A6611">
        <v>7112</v>
      </c>
      <c r="B6611" s="306">
        <v>1.48969907407395</v>
      </c>
      <c r="C6611">
        <v>21.222999999999999</v>
      </c>
      <c r="D6611">
        <v>46.829000000000001</v>
      </c>
      <c r="E6611" s="273">
        <v>232.6</v>
      </c>
    </row>
    <row r="6612" spans="1:5">
      <c r="A6612">
        <v>7113</v>
      </c>
      <c r="B6612" s="306">
        <v>1.4898148148146899</v>
      </c>
      <c r="C6612">
        <v>21.222999999999999</v>
      </c>
      <c r="D6612">
        <v>46.383000000000003</v>
      </c>
      <c r="E6612" s="273">
        <v>232.6</v>
      </c>
    </row>
    <row r="6613" spans="1:5">
      <c r="A6613">
        <v>7114</v>
      </c>
      <c r="B6613" s="306">
        <v>1.4899305555554301</v>
      </c>
      <c r="C6613">
        <v>21.222999999999999</v>
      </c>
      <c r="D6613">
        <v>46.732999999999997</v>
      </c>
      <c r="E6613" s="273">
        <v>232.6</v>
      </c>
    </row>
    <row r="6614" spans="1:5">
      <c r="A6614">
        <v>7115</v>
      </c>
      <c r="B6614" s="306">
        <v>1.49004629629617</v>
      </c>
      <c r="C6614">
        <v>21.222999999999999</v>
      </c>
      <c r="D6614">
        <v>46.701999999999998</v>
      </c>
      <c r="E6614" s="273">
        <v>232.6</v>
      </c>
    </row>
    <row r="6615" spans="1:5">
      <c r="A6615">
        <v>7116</v>
      </c>
      <c r="B6615" s="306">
        <v>1.49016203703691</v>
      </c>
      <c r="C6615">
        <v>21.222999999999999</v>
      </c>
      <c r="D6615">
        <v>46.829000000000001</v>
      </c>
      <c r="E6615" s="273">
        <v>232.6</v>
      </c>
    </row>
    <row r="6616" spans="1:5">
      <c r="A6616">
        <v>7117</v>
      </c>
      <c r="B6616" s="306">
        <v>1.4902777777776499</v>
      </c>
      <c r="C6616">
        <v>21.222999999999999</v>
      </c>
      <c r="D6616">
        <v>46.893000000000001</v>
      </c>
      <c r="E6616" s="273">
        <v>232.6</v>
      </c>
    </row>
    <row r="6617" spans="1:5">
      <c r="A6617">
        <v>7118</v>
      </c>
      <c r="B6617" s="306">
        <v>1.4903935185183901</v>
      </c>
      <c r="C6617">
        <v>21.222999999999999</v>
      </c>
      <c r="D6617">
        <v>46.765000000000001</v>
      </c>
      <c r="E6617" s="273">
        <v>240.5</v>
      </c>
    </row>
    <row r="6618" spans="1:5">
      <c r="A6618">
        <v>7119</v>
      </c>
      <c r="B6618" s="306">
        <v>1.49050925925913</v>
      </c>
      <c r="C6618">
        <v>21.222999999999999</v>
      </c>
      <c r="D6618">
        <v>46.829000000000001</v>
      </c>
      <c r="E6618" s="273">
        <v>232.6</v>
      </c>
    </row>
    <row r="6619" spans="1:5">
      <c r="A6619">
        <v>7120</v>
      </c>
      <c r="B6619" s="306">
        <v>1.49062499999988</v>
      </c>
      <c r="C6619">
        <v>21.222999999999999</v>
      </c>
      <c r="D6619">
        <v>46.893000000000001</v>
      </c>
      <c r="E6619" s="273">
        <v>232.6</v>
      </c>
    </row>
    <row r="6620" spans="1:5">
      <c r="A6620">
        <v>7121</v>
      </c>
      <c r="B6620" s="306">
        <v>1.4907407407406199</v>
      </c>
      <c r="C6620">
        <v>21.222999999999999</v>
      </c>
      <c r="D6620">
        <v>46.923999999999999</v>
      </c>
      <c r="E6620" s="273">
        <v>232.6</v>
      </c>
    </row>
    <row r="6621" spans="1:5">
      <c r="A6621">
        <v>7122</v>
      </c>
      <c r="B6621" s="306">
        <v>1.4908564814813601</v>
      </c>
      <c r="C6621">
        <v>21.222999999999999</v>
      </c>
      <c r="D6621">
        <v>47.052</v>
      </c>
      <c r="E6621" s="273">
        <v>232.6</v>
      </c>
    </row>
    <row r="6622" spans="1:5">
      <c r="A6622">
        <v>7123</v>
      </c>
      <c r="B6622" s="306">
        <v>1.4909722222221</v>
      </c>
      <c r="C6622">
        <v>21.222999999999999</v>
      </c>
      <c r="D6622">
        <v>46.701999999999998</v>
      </c>
      <c r="E6622" s="273">
        <v>232.6</v>
      </c>
    </row>
    <row r="6623" spans="1:5">
      <c r="A6623">
        <v>7124</v>
      </c>
      <c r="B6623" s="306">
        <v>1.49108796296284</v>
      </c>
      <c r="C6623">
        <v>21.222999999999999</v>
      </c>
      <c r="D6623">
        <v>46.829000000000001</v>
      </c>
      <c r="E6623" s="273">
        <v>240.5</v>
      </c>
    </row>
    <row r="6624" spans="1:5">
      <c r="A6624">
        <v>7125</v>
      </c>
      <c r="B6624" s="306">
        <v>1.4912037037035799</v>
      </c>
      <c r="C6624">
        <v>21.245999999999999</v>
      </c>
      <c r="D6624">
        <v>46.863999999999997</v>
      </c>
      <c r="E6624" s="273">
        <v>232.6</v>
      </c>
    </row>
    <row r="6625" spans="1:5">
      <c r="A6625">
        <v>7126</v>
      </c>
      <c r="B6625" s="306">
        <v>1.4913194444443201</v>
      </c>
      <c r="C6625">
        <v>21.245999999999999</v>
      </c>
      <c r="D6625">
        <v>46.863999999999997</v>
      </c>
      <c r="E6625" s="273">
        <v>232.6</v>
      </c>
    </row>
    <row r="6626" spans="1:5">
      <c r="A6626">
        <v>7127</v>
      </c>
      <c r="B6626" s="306">
        <v>1.49143518518506</v>
      </c>
      <c r="C6626">
        <v>21.245999999999999</v>
      </c>
      <c r="D6626">
        <v>46.832000000000001</v>
      </c>
      <c r="E6626" s="273">
        <v>232.6</v>
      </c>
    </row>
    <row r="6627" spans="1:5">
      <c r="A6627">
        <v>7128</v>
      </c>
      <c r="B6627" s="306">
        <v>1.4915509259258</v>
      </c>
      <c r="C6627">
        <v>21.245999999999999</v>
      </c>
      <c r="D6627">
        <v>46.832000000000001</v>
      </c>
      <c r="E6627" s="273">
        <v>240.5</v>
      </c>
    </row>
    <row r="6628" spans="1:5">
      <c r="A6628">
        <v>7129</v>
      </c>
      <c r="B6628" s="306">
        <v>1.4916666666665399</v>
      </c>
      <c r="C6628">
        <v>21.245999999999999</v>
      </c>
      <c r="D6628">
        <v>46.896000000000001</v>
      </c>
      <c r="E6628" s="273">
        <v>232.6</v>
      </c>
    </row>
    <row r="6629" spans="1:5">
      <c r="A6629">
        <v>7130</v>
      </c>
      <c r="B6629" s="306">
        <v>1.4917824074072801</v>
      </c>
      <c r="C6629">
        <v>21.245999999999999</v>
      </c>
      <c r="D6629">
        <v>46.896000000000001</v>
      </c>
      <c r="E6629" s="273">
        <v>232.6</v>
      </c>
    </row>
    <row r="6630" spans="1:5">
      <c r="A6630">
        <v>7131</v>
      </c>
      <c r="B6630" s="306">
        <v>1.49189814814802</v>
      </c>
      <c r="C6630">
        <v>21.245999999999999</v>
      </c>
      <c r="D6630">
        <v>47.055</v>
      </c>
      <c r="E6630" s="273">
        <v>232.6</v>
      </c>
    </row>
    <row r="6631" spans="1:5">
      <c r="A6631">
        <v>7132</v>
      </c>
      <c r="B6631" s="306">
        <v>1.49201388888876</v>
      </c>
      <c r="C6631">
        <v>21.245999999999999</v>
      </c>
      <c r="D6631">
        <v>47.118000000000002</v>
      </c>
      <c r="E6631" s="273">
        <v>232.6</v>
      </c>
    </row>
    <row r="6632" spans="1:5">
      <c r="A6632">
        <v>7133</v>
      </c>
      <c r="B6632" s="306">
        <v>1.4921296296294999</v>
      </c>
      <c r="C6632">
        <v>21.245999999999999</v>
      </c>
      <c r="D6632">
        <v>46.991</v>
      </c>
      <c r="E6632" s="273">
        <v>232.6</v>
      </c>
    </row>
    <row r="6633" spans="1:5">
      <c r="A6633">
        <v>7134</v>
      </c>
      <c r="B6633" s="306">
        <v>1.4922453703702501</v>
      </c>
      <c r="C6633">
        <v>21.245999999999999</v>
      </c>
      <c r="D6633">
        <v>47.023000000000003</v>
      </c>
      <c r="E6633" s="273">
        <v>232.6</v>
      </c>
    </row>
    <row r="6634" spans="1:5">
      <c r="A6634">
        <v>7135</v>
      </c>
      <c r="B6634" s="306">
        <v>1.49236111111099</v>
      </c>
      <c r="C6634">
        <v>21.245999999999999</v>
      </c>
      <c r="D6634">
        <v>47.085999999999999</v>
      </c>
      <c r="E6634" s="273">
        <v>240.5</v>
      </c>
    </row>
    <row r="6635" spans="1:5">
      <c r="A6635">
        <v>7136</v>
      </c>
      <c r="B6635" s="306">
        <v>1.49247685185173</v>
      </c>
      <c r="C6635">
        <v>21.245999999999999</v>
      </c>
      <c r="D6635">
        <v>47.213999999999999</v>
      </c>
      <c r="E6635" s="273">
        <v>240.5</v>
      </c>
    </row>
    <row r="6636" spans="1:5">
      <c r="A6636">
        <v>7137</v>
      </c>
      <c r="B6636" s="306">
        <v>1.4925925925924699</v>
      </c>
      <c r="C6636">
        <v>21.245999999999999</v>
      </c>
      <c r="D6636">
        <v>47.277000000000001</v>
      </c>
      <c r="E6636" s="273">
        <v>232.6</v>
      </c>
    </row>
    <row r="6637" spans="1:5">
      <c r="A6637">
        <v>7138</v>
      </c>
      <c r="B6637" s="306">
        <v>1.4927083333332101</v>
      </c>
      <c r="C6637">
        <v>21.245999999999999</v>
      </c>
      <c r="D6637">
        <v>47.277000000000001</v>
      </c>
      <c r="E6637" s="273">
        <v>232.6</v>
      </c>
    </row>
    <row r="6638" spans="1:5">
      <c r="A6638">
        <v>7139</v>
      </c>
      <c r="B6638" s="306">
        <v>1.49282407407395</v>
      </c>
      <c r="C6638">
        <v>21.245999999999999</v>
      </c>
      <c r="D6638">
        <v>47.341000000000001</v>
      </c>
      <c r="E6638" s="273">
        <v>232.6</v>
      </c>
    </row>
    <row r="6639" spans="1:5">
      <c r="A6639">
        <v>7140</v>
      </c>
      <c r="B6639" s="306">
        <v>1.49293981481469</v>
      </c>
      <c r="C6639">
        <v>21.245999999999999</v>
      </c>
      <c r="D6639">
        <v>47.244999999999997</v>
      </c>
      <c r="E6639" s="273">
        <v>240.5</v>
      </c>
    </row>
    <row r="6640" spans="1:5">
      <c r="A6640">
        <v>7141</v>
      </c>
      <c r="B6640" s="306">
        <v>1.4930555555554299</v>
      </c>
      <c r="C6640">
        <v>21.245999999999999</v>
      </c>
      <c r="D6640">
        <v>47.085999999999999</v>
      </c>
      <c r="E6640" s="273">
        <v>232.6</v>
      </c>
    </row>
    <row r="6641" spans="1:5">
      <c r="A6641">
        <v>7142</v>
      </c>
      <c r="B6641" s="306">
        <v>1.4931712962961701</v>
      </c>
      <c r="C6641">
        <v>21.245999999999999</v>
      </c>
      <c r="D6641">
        <v>47.023000000000003</v>
      </c>
      <c r="E6641" s="273">
        <v>232.6</v>
      </c>
    </row>
    <row r="6642" spans="1:5">
      <c r="A6642">
        <v>7143</v>
      </c>
      <c r="B6642" s="306">
        <v>1.49328703703691</v>
      </c>
      <c r="C6642">
        <v>21.245999999999999</v>
      </c>
      <c r="D6642">
        <v>46.959000000000003</v>
      </c>
      <c r="E6642" s="273">
        <v>232.6</v>
      </c>
    </row>
    <row r="6643" spans="1:5">
      <c r="A6643">
        <v>7144</v>
      </c>
      <c r="B6643" s="306">
        <v>1.49340277777765</v>
      </c>
      <c r="C6643">
        <v>21.245999999999999</v>
      </c>
      <c r="D6643">
        <v>46.959000000000003</v>
      </c>
      <c r="E6643" s="273">
        <v>232.6</v>
      </c>
    </row>
    <row r="6644" spans="1:5">
      <c r="A6644">
        <v>7145</v>
      </c>
      <c r="B6644" s="306">
        <v>1.4935185185183899</v>
      </c>
      <c r="C6644">
        <v>21.245999999999999</v>
      </c>
      <c r="D6644">
        <v>46.896000000000001</v>
      </c>
      <c r="E6644" s="273">
        <v>232.6</v>
      </c>
    </row>
    <row r="6645" spans="1:5">
      <c r="A6645">
        <v>7146</v>
      </c>
      <c r="B6645" s="306">
        <v>1.4936342592591301</v>
      </c>
      <c r="C6645">
        <v>21.245999999999999</v>
      </c>
      <c r="D6645">
        <v>46.8</v>
      </c>
      <c r="E6645" s="273">
        <v>240.5</v>
      </c>
    </row>
    <row r="6646" spans="1:5">
      <c r="A6646">
        <v>7147</v>
      </c>
      <c r="B6646" s="306">
        <v>1.49374999999987</v>
      </c>
      <c r="C6646">
        <v>21.245999999999999</v>
      </c>
      <c r="D6646">
        <v>46.832000000000001</v>
      </c>
      <c r="E6646" s="273">
        <v>240.5</v>
      </c>
    </row>
    <row r="6647" spans="1:5">
      <c r="A6647">
        <v>7148</v>
      </c>
      <c r="B6647" s="306">
        <v>1.49386574074062</v>
      </c>
      <c r="C6647">
        <v>21.245999999999999</v>
      </c>
      <c r="D6647">
        <v>46.991</v>
      </c>
      <c r="E6647" s="273">
        <v>240.5</v>
      </c>
    </row>
    <row r="6648" spans="1:5">
      <c r="A6648">
        <v>7149</v>
      </c>
      <c r="B6648" s="306">
        <v>1.4939814814813599</v>
      </c>
      <c r="C6648">
        <v>21.27</v>
      </c>
      <c r="D6648">
        <v>47.088999999999999</v>
      </c>
      <c r="E6648" s="273">
        <v>240.5</v>
      </c>
    </row>
    <row r="6649" spans="1:5">
      <c r="A6649">
        <v>7150</v>
      </c>
      <c r="B6649" s="306">
        <v>1.4940972222221001</v>
      </c>
      <c r="C6649">
        <v>21.27</v>
      </c>
      <c r="D6649">
        <v>47.088999999999999</v>
      </c>
      <c r="E6649" s="273">
        <v>240.5</v>
      </c>
    </row>
    <row r="6650" spans="1:5">
      <c r="A6650">
        <v>7151</v>
      </c>
      <c r="B6650" s="306">
        <v>1.49421296296284</v>
      </c>
      <c r="C6650">
        <v>21.27</v>
      </c>
      <c r="D6650">
        <v>47.088999999999999</v>
      </c>
      <c r="E6650" s="273">
        <v>240.5</v>
      </c>
    </row>
    <row r="6651" spans="1:5">
      <c r="A6651">
        <v>7152</v>
      </c>
      <c r="B6651" s="306">
        <v>1.49432870370358</v>
      </c>
      <c r="C6651">
        <v>21.27</v>
      </c>
      <c r="D6651">
        <v>46.994</v>
      </c>
      <c r="E6651" s="273">
        <v>232.6</v>
      </c>
    </row>
    <row r="6652" spans="1:5">
      <c r="A6652">
        <v>7153</v>
      </c>
      <c r="B6652" s="306">
        <v>1.4944444444443199</v>
      </c>
      <c r="C6652">
        <v>21.27</v>
      </c>
      <c r="D6652">
        <v>46.962000000000003</v>
      </c>
      <c r="E6652" s="273">
        <v>232.6</v>
      </c>
    </row>
    <row r="6653" spans="1:5">
      <c r="A6653">
        <v>7154</v>
      </c>
      <c r="B6653" s="306">
        <v>1.4945601851850601</v>
      </c>
      <c r="C6653">
        <v>21.27</v>
      </c>
      <c r="D6653">
        <v>46.738999999999997</v>
      </c>
      <c r="E6653" s="273">
        <v>232.6</v>
      </c>
    </row>
    <row r="6654" spans="1:5">
      <c r="A6654">
        <v>7155</v>
      </c>
      <c r="B6654" s="306">
        <v>1.4946759259258</v>
      </c>
      <c r="C6654">
        <v>21.27</v>
      </c>
      <c r="D6654">
        <v>46.994</v>
      </c>
      <c r="E6654" s="273">
        <v>232.6</v>
      </c>
    </row>
    <row r="6655" spans="1:5">
      <c r="A6655">
        <v>7156</v>
      </c>
      <c r="B6655" s="306">
        <v>1.49479166666654</v>
      </c>
      <c r="C6655">
        <v>21.27</v>
      </c>
      <c r="D6655">
        <v>46.899000000000001</v>
      </c>
      <c r="E6655" s="273">
        <v>232.6</v>
      </c>
    </row>
    <row r="6656" spans="1:5">
      <c r="A6656">
        <v>7157</v>
      </c>
      <c r="B6656" s="306">
        <v>1.4949074074072799</v>
      </c>
      <c r="C6656">
        <v>21.27</v>
      </c>
      <c r="D6656">
        <v>46.835000000000001</v>
      </c>
      <c r="E6656" s="273">
        <v>232.6</v>
      </c>
    </row>
    <row r="6657" spans="1:5">
      <c r="A6657">
        <v>7158</v>
      </c>
      <c r="B6657" s="306">
        <v>1.4950231481480201</v>
      </c>
      <c r="C6657">
        <v>21.27</v>
      </c>
      <c r="D6657">
        <v>46.643999999999998</v>
      </c>
      <c r="E6657" s="273">
        <v>240.5</v>
      </c>
    </row>
    <row r="6658" spans="1:5">
      <c r="A6658">
        <v>7159</v>
      </c>
      <c r="B6658" s="306">
        <v>1.49513888888876</v>
      </c>
      <c r="C6658">
        <v>21.27</v>
      </c>
      <c r="D6658">
        <v>46.676000000000002</v>
      </c>
      <c r="E6658" s="273">
        <v>240.5</v>
      </c>
    </row>
    <row r="6659" spans="1:5">
      <c r="A6659">
        <v>7160</v>
      </c>
      <c r="B6659" s="306">
        <v>1.4952546296295</v>
      </c>
      <c r="C6659">
        <v>21.27</v>
      </c>
      <c r="D6659">
        <v>46.643999999999998</v>
      </c>
      <c r="E6659" s="273">
        <v>240.5</v>
      </c>
    </row>
    <row r="6660" spans="1:5">
      <c r="A6660">
        <v>7161</v>
      </c>
      <c r="B6660" s="306">
        <v>1.4953703703702399</v>
      </c>
      <c r="C6660">
        <v>21.27</v>
      </c>
      <c r="D6660">
        <v>46.738999999999997</v>
      </c>
      <c r="E6660" s="273">
        <v>232.6</v>
      </c>
    </row>
    <row r="6661" spans="1:5">
      <c r="A6661">
        <v>7162</v>
      </c>
      <c r="B6661" s="306">
        <v>1.4954861111109901</v>
      </c>
      <c r="C6661">
        <v>21.294</v>
      </c>
      <c r="D6661">
        <v>46.774000000000001</v>
      </c>
      <c r="E6661" s="273">
        <v>232.6</v>
      </c>
    </row>
    <row r="6662" spans="1:5">
      <c r="A6662">
        <v>7163</v>
      </c>
      <c r="B6662" s="306">
        <v>1.49560185185173</v>
      </c>
      <c r="C6662">
        <v>21.294</v>
      </c>
      <c r="D6662">
        <v>46.741999999999997</v>
      </c>
      <c r="E6662" s="273">
        <v>232.6</v>
      </c>
    </row>
    <row r="6663" spans="1:5">
      <c r="A6663">
        <v>7164</v>
      </c>
      <c r="B6663" s="306">
        <v>1.4957175925924699</v>
      </c>
      <c r="C6663">
        <v>21.294</v>
      </c>
      <c r="D6663">
        <v>46.741999999999997</v>
      </c>
      <c r="E6663" s="273">
        <v>240.5</v>
      </c>
    </row>
    <row r="6664" spans="1:5">
      <c r="A6664">
        <v>7165</v>
      </c>
      <c r="B6664" s="306">
        <v>1.4958333333332099</v>
      </c>
      <c r="C6664">
        <v>21.294</v>
      </c>
      <c r="D6664">
        <v>46.679000000000002</v>
      </c>
      <c r="E6664" s="273">
        <v>240.5</v>
      </c>
    </row>
    <row r="6665" spans="1:5">
      <c r="A6665">
        <v>7166</v>
      </c>
      <c r="B6665" s="306">
        <v>1.4959490740739501</v>
      </c>
      <c r="C6665">
        <v>21.294</v>
      </c>
      <c r="D6665">
        <v>46.679000000000002</v>
      </c>
      <c r="E6665" s="273">
        <v>232.6</v>
      </c>
    </row>
    <row r="6666" spans="1:5">
      <c r="A6666">
        <v>7167</v>
      </c>
      <c r="B6666" s="306">
        <v>1.49606481481469</v>
      </c>
      <c r="C6666">
        <v>21.294</v>
      </c>
      <c r="D6666">
        <v>46.997</v>
      </c>
      <c r="E6666" s="273">
        <v>232.6</v>
      </c>
    </row>
    <row r="6667" spans="1:5">
      <c r="A6667">
        <v>7168</v>
      </c>
      <c r="B6667" s="306">
        <v>1.4961805555554299</v>
      </c>
      <c r="C6667">
        <v>21.294</v>
      </c>
      <c r="D6667">
        <v>46.87</v>
      </c>
      <c r="E6667" s="273">
        <v>240.5</v>
      </c>
    </row>
    <row r="6668" spans="1:5">
      <c r="A6668">
        <v>7169</v>
      </c>
      <c r="B6668" s="306">
        <v>1.4962962962961699</v>
      </c>
      <c r="C6668">
        <v>21.294</v>
      </c>
      <c r="D6668">
        <v>46.933</v>
      </c>
      <c r="E6668" s="273">
        <v>232.6</v>
      </c>
    </row>
    <row r="6669" spans="1:5">
      <c r="A6669">
        <v>7170</v>
      </c>
      <c r="B6669" s="306">
        <v>1.4964120370369101</v>
      </c>
      <c r="C6669">
        <v>21.294</v>
      </c>
      <c r="D6669">
        <v>46.838000000000001</v>
      </c>
      <c r="E6669" s="273">
        <v>232.6</v>
      </c>
    </row>
    <row r="6670" spans="1:5">
      <c r="A6670">
        <v>7171</v>
      </c>
      <c r="B6670" s="306">
        <v>1.49652777777765</v>
      </c>
      <c r="C6670">
        <v>21.318000000000001</v>
      </c>
      <c r="D6670">
        <v>46.777000000000001</v>
      </c>
      <c r="E6670" s="273">
        <v>240.5</v>
      </c>
    </row>
    <row r="6671" spans="1:5">
      <c r="A6671">
        <v>7172</v>
      </c>
      <c r="B6671" s="306">
        <v>1.4966435185183899</v>
      </c>
      <c r="C6671">
        <v>21.318000000000001</v>
      </c>
      <c r="D6671">
        <v>46.841000000000001</v>
      </c>
      <c r="E6671" s="273">
        <v>240.5</v>
      </c>
    </row>
    <row r="6672" spans="1:5">
      <c r="A6672">
        <v>7173</v>
      </c>
      <c r="B6672" s="306">
        <v>1.4967592592591299</v>
      </c>
      <c r="C6672">
        <v>21.318000000000001</v>
      </c>
      <c r="D6672">
        <v>46.713999999999999</v>
      </c>
      <c r="E6672" s="273">
        <v>232.6</v>
      </c>
    </row>
    <row r="6673" spans="1:5">
      <c r="A6673">
        <v>7174</v>
      </c>
      <c r="B6673" s="306">
        <v>1.4968749999998701</v>
      </c>
      <c r="C6673">
        <v>21.318000000000001</v>
      </c>
      <c r="D6673">
        <v>46.65</v>
      </c>
      <c r="E6673" s="273">
        <v>240.5</v>
      </c>
    </row>
    <row r="6674" spans="1:5">
      <c r="A6674">
        <v>7175</v>
      </c>
      <c r="B6674" s="306">
        <v>1.49699074074061</v>
      </c>
      <c r="C6674">
        <v>21.318000000000001</v>
      </c>
      <c r="D6674">
        <v>46.713999999999999</v>
      </c>
      <c r="E6674" s="273">
        <v>240.5</v>
      </c>
    </row>
    <row r="6675" spans="1:5">
      <c r="A6675">
        <v>7176</v>
      </c>
      <c r="B6675" s="306">
        <v>1.4971064814813599</v>
      </c>
      <c r="C6675">
        <v>21.318000000000001</v>
      </c>
      <c r="D6675">
        <v>46.585999999999999</v>
      </c>
      <c r="E6675" s="273">
        <v>240.5</v>
      </c>
    </row>
    <row r="6676" spans="1:5">
      <c r="A6676">
        <v>7177</v>
      </c>
      <c r="B6676" s="306">
        <v>1.4972222222221001</v>
      </c>
      <c r="C6676">
        <v>21.318000000000001</v>
      </c>
      <c r="D6676">
        <v>46.682000000000002</v>
      </c>
      <c r="E6676" s="273">
        <v>240.5</v>
      </c>
    </row>
    <row r="6677" spans="1:5">
      <c r="A6677">
        <v>7178</v>
      </c>
      <c r="B6677" s="306">
        <v>1.4973379629628401</v>
      </c>
      <c r="C6677">
        <v>21.318000000000001</v>
      </c>
      <c r="D6677">
        <v>46.585999999999999</v>
      </c>
      <c r="E6677" s="273">
        <v>240.5</v>
      </c>
    </row>
    <row r="6678" spans="1:5">
      <c r="A6678">
        <v>7179</v>
      </c>
      <c r="B6678" s="306">
        <v>1.49745370370358</v>
      </c>
      <c r="C6678">
        <v>21.318000000000001</v>
      </c>
      <c r="D6678">
        <v>46.204000000000001</v>
      </c>
      <c r="E6678" s="273">
        <v>240.5</v>
      </c>
    </row>
    <row r="6679" spans="1:5">
      <c r="A6679">
        <v>7180</v>
      </c>
      <c r="B6679" s="306">
        <v>1.4975694444443199</v>
      </c>
      <c r="C6679">
        <v>21.318000000000001</v>
      </c>
      <c r="D6679">
        <v>46.012</v>
      </c>
      <c r="E6679" s="273">
        <v>232.6</v>
      </c>
    </row>
    <row r="6680" spans="1:5">
      <c r="A6680">
        <v>7181</v>
      </c>
      <c r="B6680" s="306">
        <v>1.4976851851850601</v>
      </c>
      <c r="C6680">
        <v>21.341999999999999</v>
      </c>
      <c r="D6680">
        <v>46.27</v>
      </c>
      <c r="E6680" s="273">
        <v>232.6</v>
      </c>
    </row>
    <row r="6681" spans="1:5">
      <c r="A6681">
        <v>7182</v>
      </c>
      <c r="B6681" s="306">
        <v>1.4978009259258001</v>
      </c>
      <c r="C6681">
        <v>21.341999999999999</v>
      </c>
      <c r="D6681">
        <v>46.302</v>
      </c>
      <c r="E6681" s="273">
        <v>232.6</v>
      </c>
    </row>
    <row r="6682" spans="1:5">
      <c r="A6682">
        <v>7183</v>
      </c>
      <c r="B6682" s="306">
        <v>1.49791666666654</v>
      </c>
      <c r="C6682">
        <v>21.341999999999999</v>
      </c>
      <c r="D6682">
        <v>46.43</v>
      </c>
      <c r="E6682" s="273">
        <v>240.5</v>
      </c>
    </row>
    <row r="6683" spans="1:5">
      <c r="A6683">
        <v>7184</v>
      </c>
      <c r="B6683" s="306">
        <v>1.4980324074072799</v>
      </c>
      <c r="C6683">
        <v>21.341999999999999</v>
      </c>
      <c r="D6683">
        <v>46.716000000000001</v>
      </c>
      <c r="E6683" s="273">
        <v>232.6</v>
      </c>
    </row>
    <row r="6684" spans="1:5">
      <c r="A6684">
        <v>7185</v>
      </c>
      <c r="B6684" s="306">
        <v>1.4981481481480201</v>
      </c>
      <c r="C6684">
        <v>21.341999999999999</v>
      </c>
      <c r="D6684">
        <v>46.811999999999998</v>
      </c>
      <c r="E6684" s="273">
        <v>232.6</v>
      </c>
    </row>
    <row r="6685" spans="1:5">
      <c r="A6685">
        <v>7186</v>
      </c>
      <c r="B6685" s="306">
        <v>1.4982638888887601</v>
      </c>
      <c r="C6685">
        <v>21.341999999999999</v>
      </c>
      <c r="D6685">
        <v>46.906999999999996</v>
      </c>
      <c r="E6685" s="273">
        <v>232.6</v>
      </c>
    </row>
    <row r="6686" spans="1:5">
      <c r="A6686">
        <v>7187</v>
      </c>
      <c r="B6686" s="306">
        <v>1.4983796296295</v>
      </c>
      <c r="C6686">
        <v>21.341999999999999</v>
      </c>
      <c r="D6686">
        <v>46.844000000000001</v>
      </c>
      <c r="E6686" s="273">
        <v>232.6</v>
      </c>
    </row>
    <row r="6687" spans="1:5">
      <c r="A6687">
        <v>7188</v>
      </c>
      <c r="B6687" s="306">
        <v>1.4984953703702399</v>
      </c>
      <c r="C6687">
        <v>21.341999999999999</v>
      </c>
      <c r="D6687">
        <v>46.875999999999998</v>
      </c>
      <c r="E6687" s="273">
        <v>232.6</v>
      </c>
    </row>
    <row r="6688" spans="1:5">
      <c r="A6688">
        <v>7189</v>
      </c>
      <c r="B6688" s="306">
        <v>1.4986111111109801</v>
      </c>
      <c r="C6688">
        <v>21.341999999999999</v>
      </c>
      <c r="D6688">
        <v>46.875999999999998</v>
      </c>
      <c r="E6688" s="273">
        <v>240.5</v>
      </c>
    </row>
    <row r="6689" spans="1:5">
      <c r="A6689">
        <v>7190</v>
      </c>
      <c r="B6689" s="306">
        <v>1.49872685185173</v>
      </c>
      <c r="C6689">
        <v>21.341999999999999</v>
      </c>
      <c r="D6689">
        <v>47.034999999999997</v>
      </c>
      <c r="E6689" s="273">
        <v>232.6</v>
      </c>
    </row>
    <row r="6690" spans="1:5">
      <c r="A6690">
        <v>7191</v>
      </c>
      <c r="B6690" s="306">
        <v>1.49884259259247</v>
      </c>
      <c r="C6690">
        <v>21.341999999999999</v>
      </c>
      <c r="D6690">
        <v>47.097999999999999</v>
      </c>
      <c r="E6690" s="273">
        <v>232.6</v>
      </c>
    </row>
    <row r="6691" spans="1:5">
      <c r="A6691">
        <v>7192</v>
      </c>
      <c r="B6691" s="306">
        <v>1.4989583333332099</v>
      </c>
      <c r="C6691">
        <v>21.341999999999999</v>
      </c>
      <c r="D6691">
        <v>47.13</v>
      </c>
      <c r="E6691" s="273">
        <v>232.6</v>
      </c>
    </row>
    <row r="6692" spans="1:5">
      <c r="A6692">
        <v>7193</v>
      </c>
      <c r="B6692" s="306">
        <v>1.4990740740739501</v>
      </c>
      <c r="C6692">
        <v>21.341999999999999</v>
      </c>
      <c r="D6692">
        <v>47.161999999999999</v>
      </c>
      <c r="E6692" s="273">
        <v>240.5</v>
      </c>
    </row>
    <row r="6693" spans="1:5">
      <c r="A6693">
        <v>7194</v>
      </c>
      <c r="B6693" s="306">
        <v>1.49918981481469</v>
      </c>
      <c r="C6693">
        <v>21.341999999999999</v>
      </c>
      <c r="D6693">
        <v>47.13</v>
      </c>
      <c r="E6693" s="273">
        <v>232.6</v>
      </c>
    </row>
    <row r="6694" spans="1:5">
      <c r="A6694">
        <v>7195</v>
      </c>
      <c r="B6694" s="306">
        <v>1.49930555555543</v>
      </c>
      <c r="C6694">
        <v>21.318000000000001</v>
      </c>
      <c r="D6694">
        <v>47.158999999999999</v>
      </c>
      <c r="E6694" s="273">
        <v>232.6</v>
      </c>
    </row>
    <row r="6695" spans="1:5">
      <c r="A6695">
        <v>7196</v>
      </c>
      <c r="B6695" s="306">
        <v>1.4994212962961699</v>
      </c>
      <c r="C6695">
        <v>21.318000000000001</v>
      </c>
      <c r="D6695">
        <v>47.191000000000003</v>
      </c>
      <c r="E6695" s="273">
        <v>232.6</v>
      </c>
    </row>
    <row r="6696" spans="1:5">
      <c r="A6696">
        <v>7197</v>
      </c>
      <c r="B6696" s="306">
        <v>1.4995370370369101</v>
      </c>
      <c r="C6696">
        <v>21.318000000000001</v>
      </c>
      <c r="D6696">
        <v>47.158999999999999</v>
      </c>
      <c r="E6696" s="273">
        <v>232.6</v>
      </c>
    </row>
    <row r="6697" spans="1:5">
      <c r="A6697">
        <v>7198</v>
      </c>
      <c r="B6697" s="306">
        <v>1.49965277777765</v>
      </c>
      <c r="C6697">
        <v>21.318000000000001</v>
      </c>
      <c r="D6697">
        <v>47.222999999999999</v>
      </c>
      <c r="E6697" s="273">
        <v>240.5</v>
      </c>
    </row>
    <row r="6698" spans="1:5">
      <c r="A6698">
        <v>7199</v>
      </c>
      <c r="B6698" s="306">
        <v>1.49976851851839</v>
      </c>
      <c r="C6698">
        <v>21.318000000000001</v>
      </c>
      <c r="D6698">
        <v>47.35</v>
      </c>
      <c r="E6698" s="273">
        <v>240.5</v>
      </c>
    </row>
    <row r="6699" spans="1:5">
      <c r="A6699">
        <v>7200</v>
      </c>
      <c r="B6699" s="306">
        <v>1.4998842592591299</v>
      </c>
      <c r="C6699">
        <v>21.318000000000001</v>
      </c>
      <c r="D6699">
        <v>47.412999999999997</v>
      </c>
      <c r="E6699" s="273">
        <v>232.6</v>
      </c>
    </row>
    <row r="6700" spans="1:5">
      <c r="A6700">
        <v>7201</v>
      </c>
      <c r="B6700" s="306">
        <v>1.4999999999998701</v>
      </c>
      <c r="C6700">
        <v>21.318000000000001</v>
      </c>
      <c r="D6700">
        <v>47.412999999999997</v>
      </c>
      <c r="E6700" s="273">
        <v>232.6</v>
      </c>
    </row>
    <row r="6701" spans="1:5">
      <c r="A6701">
        <v>7202</v>
      </c>
      <c r="B6701" s="306">
        <v>1.50011574074061</v>
      </c>
      <c r="C6701">
        <v>21.318000000000001</v>
      </c>
      <c r="D6701">
        <v>47.35</v>
      </c>
      <c r="E6701" s="273">
        <v>240.5</v>
      </c>
    </row>
    <row r="6702" spans="1:5">
      <c r="A6702">
        <v>7203</v>
      </c>
      <c r="B6702" s="306">
        <v>1.50023148148136</v>
      </c>
      <c r="C6702">
        <v>21.318000000000001</v>
      </c>
      <c r="D6702">
        <v>47.286000000000001</v>
      </c>
      <c r="E6702" s="273">
        <v>240.5</v>
      </c>
    </row>
    <row r="6703" spans="1:5">
      <c r="A6703">
        <v>7204</v>
      </c>
      <c r="B6703" s="306">
        <v>1.5003472222220999</v>
      </c>
      <c r="C6703">
        <v>21.318000000000001</v>
      </c>
      <c r="D6703">
        <v>47.253999999999998</v>
      </c>
      <c r="E6703" s="273">
        <v>232.6</v>
      </c>
    </row>
    <row r="6704" spans="1:5">
      <c r="A6704">
        <v>7205</v>
      </c>
      <c r="B6704" s="306">
        <v>1.5004629629628401</v>
      </c>
      <c r="C6704">
        <v>21.318000000000001</v>
      </c>
      <c r="D6704">
        <v>47.222999999999999</v>
      </c>
      <c r="E6704" s="273">
        <v>240.5</v>
      </c>
    </row>
    <row r="6705" spans="1:5">
      <c r="A6705">
        <v>7206</v>
      </c>
      <c r="B6705" s="306">
        <v>1.50057870370358</v>
      </c>
      <c r="C6705">
        <v>21.318000000000001</v>
      </c>
      <c r="D6705">
        <v>47.222999999999999</v>
      </c>
      <c r="E6705" s="273">
        <v>232.6</v>
      </c>
    </row>
    <row r="6706" spans="1:5">
      <c r="A6706">
        <v>7207</v>
      </c>
      <c r="B6706" s="306">
        <v>1.50069444444432</v>
      </c>
      <c r="C6706">
        <v>21.318000000000001</v>
      </c>
      <c r="D6706">
        <v>47.191000000000003</v>
      </c>
      <c r="E6706" s="273">
        <v>240.5</v>
      </c>
    </row>
    <row r="6707" spans="1:5">
      <c r="A6707">
        <v>7208</v>
      </c>
      <c r="B6707" s="306">
        <v>1.5008101851850599</v>
      </c>
      <c r="C6707">
        <v>21.318000000000001</v>
      </c>
      <c r="D6707">
        <v>47.064</v>
      </c>
      <c r="E6707" s="273">
        <v>232.6</v>
      </c>
    </row>
    <row r="6708" spans="1:5">
      <c r="A6708">
        <v>7209</v>
      </c>
      <c r="B6708" s="306">
        <v>1.5009259259258001</v>
      </c>
      <c r="C6708">
        <v>21.294</v>
      </c>
      <c r="D6708">
        <v>46.774000000000001</v>
      </c>
      <c r="E6708" s="273">
        <v>240.5</v>
      </c>
    </row>
    <row r="6709" spans="1:5">
      <c r="A6709">
        <v>7210</v>
      </c>
      <c r="B6709" s="306">
        <v>1.50104166666654</v>
      </c>
      <c r="C6709">
        <v>21.318000000000001</v>
      </c>
      <c r="D6709">
        <v>46.905000000000001</v>
      </c>
      <c r="E6709" s="273">
        <v>240.5</v>
      </c>
    </row>
    <row r="6710" spans="1:5">
      <c r="A6710">
        <v>7211</v>
      </c>
      <c r="B6710" s="306">
        <v>1.50115740740728</v>
      </c>
      <c r="C6710">
        <v>21.294</v>
      </c>
      <c r="D6710">
        <v>47.283000000000001</v>
      </c>
      <c r="E6710" s="273">
        <v>232.6</v>
      </c>
    </row>
    <row r="6711" spans="1:5">
      <c r="A6711">
        <v>7212</v>
      </c>
      <c r="B6711" s="306">
        <v>1.5012731481480199</v>
      </c>
      <c r="C6711">
        <v>21.318000000000001</v>
      </c>
      <c r="D6711">
        <v>47.476999999999997</v>
      </c>
      <c r="E6711" s="273">
        <v>240.5</v>
      </c>
    </row>
    <row r="6712" spans="1:5">
      <c r="A6712">
        <v>7213</v>
      </c>
      <c r="B6712" s="306">
        <v>1.5013888888887601</v>
      </c>
      <c r="C6712">
        <v>21.318000000000001</v>
      </c>
      <c r="D6712">
        <v>47.412999999999997</v>
      </c>
      <c r="E6712" s="273">
        <v>240.5</v>
      </c>
    </row>
    <row r="6713" spans="1:5">
      <c r="A6713">
        <v>7214</v>
      </c>
      <c r="B6713" s="306">
        <v>1.5015046296295</v>
      </c>
      <c r="C6713">
        <v>21.318000000000001</v>
      </c>
      <c r="D6713">
        <v>47.35</v>
      </c>
      <c r="E6713" s="273">
        <v>240.5</v>
      </c>
    </row>
    <row r="6714" spans="1:5">
      <c r="A6714">
        <v>7215</v>
      </c>
      <c r="B6714" s="306">
        <v>1.50162037037024</v>
      </c>
      <c r="C6714">
        <v>21.318000000000001</v>
      </c>
      <c r="D6714">
        <v>47.253999999999998</v>
      </c>
      <c r="E6714" s="273">
        <v>240.5</v>
      </c>
    </row>
    <row r="6715" spans="1:5">
      <c r="A6715">
        <v>7216</v>
      </c>
      <c r="B6715" s="306">
        <v>1.5017361111109799</v>
      </c>
      <c r="C6715">
        <v>21.318000000000001</v>
      </c>
      <c r="D6715">
        <v>47.094999999999999</v>
      </c>
      <c r="E6715" s="273">
        <v>240.5</v>
      </c>
    </row>
    <row r="6716" spans="1:5">
      <c r="A6716">
        <v>7217</v>
      </c>
      <c r="B6716" s="306">
        <v>1.5018518518517301</v>
      </c>
      <c r="C6716">
        <v>21.318000000000001</v>
      </c>
      <c r="D6716">
        <v>47.191000000000003</v>
      </c>
      <c r="E6716" s="273">
        <v>240.5</v>
      </c>
    </row>
    <row r="6717" spans="1:5">
      <c r="A6717">
        <v>7218</v>
      </c>
      <c r="B6717" s="306">
        <v>1.50196759259247</v>
      </c>
      <c r="C6717">
        <v>21.294</v>
      </c>
      <c r="D6717">
        <v>47.091999999999999</v>
      </c>
      <c r="E6717" s="273">
        <v>240.5</v>
      </c>
    </row>
    <row r="6718" spans="1:5">
      <c r="A6718">
        <v>7219</v>
      </c>
      <c r="B6718" s="306">
        <v>1.50208333333321</v>
      </c>
      <c r="C6718">
        <v>21.318000000000001</v>
      </c>
      <c r="D6718">
        <v>46.65</v>
      </c>
      <c r="E6718" s="273">
        <v>232.6</v>
      </c>
    </row>
    <row r="6719" spans="1:5">
      <c r="A6719">
        <v>7220</v>
      </c>
      <c r="B6719" s="306">
        <v>1.5021990740739499</v>
      </c>
      <c r="C6719">
        <v>21.318000000000001</v>
      </c>
      <c r="D6719">
        <v>46.65</v>
      </c>
      <c r="E6719" s="273">
        <v>240.5</v>
      </c>
    </row>
    <row r="6720" spans="1:5">
      <c r="A6720">
        <v>7221</v>
      </c>
      <c r="B6720" s="306">
        <v>1.5023148148146901</v>
      </c>
      <c r="C6720">
        <v>21.318000000000001</v>
      </c>
      <c r="D6720">
        <v>46.682000000000002</v>
      </c>
      <c r="E6720" s="273">
        <v>232.6</v>
      </c>
    </row>
    <row r="6721" spans="1:5">
      <c r="A6721">
        <v>7222</v>
      </c>
      <c r="B6721" s="306">
        <v>1.50243055555543</v>
      </c>
      <c r="C6721">
        <v>21.318000000000001</v>
      </c>
      <c r="D6721">
        <v>46.744999999999997</v>
      </c>
      <c r="E6721" s="273">
        <v>240.5</v>
      </c>
    </row>
    <row r="6722" spans="1:5">
      <c r="A6722">
        <v>7223</v>
      </c>
      <c r="B6722" s="306">
        <v>1.50254629629617</v>
      </c>
      <c r="C6722">
        <v>21.318000000000001</v>
      </c>
      <c r="D6722">
        <v>47.031999999999996</v>
      </c>
      <c r="E6722" s="273">
        <v>240.5</v>
      </c>
    </row>
    <row r="6723" spans="1:5">
      <c r="A6723">
        <v>7224</v>
      </c>
      <c r="B6723" s="306">
        <v>1.5026620370369099</v>
      </c>
      <c r="C6723">
        <v>21.341999999999999</v>
      </c>
      <c r="D6723">
        <v>46.844000000000001</v>
      </c>
      <c r="E6723" s="273">
        <v>240.5</v>
      </c>
    </row>
    <row r="6724" spans="1:5">
      <c r="A6724">
        <v>7225</v>
      </c>
      <c r="B6724" s="306">
        <v>1.5027777777776501</v>
      </c>
      <c r="C6724">
        <v>21.341999999999999</v>
      </c>
      <c r="D6724">
        <v>46.652999999999999</v>
      </c>
      <c r="E6724" s="273">
        <v>240.5</v>
      </c>
    </row>
    <row r="6725" spans="1:5">
      <c r="A6725">
        <v>7226</v>
      </c>
      <c r="B6725" s="306">
        <v>1.50289351851839</v>
      </c>
      <c r="C6725">
        <v>21.341999999999999</v>
      </c>
      <c r="D6725">
        <v>46.685000000000002</v>
      </c>
      <c r="E6725" s="273">
        <v>240.5</v>
      </c>
    </row>
    <row r="6726" spans="1:5">
      <c r="A6726">
        <v>7227</v>
      </c>
      <c r="B6726" s="306">
        <v>1.50300925925913</v>
      </c>
      <c r="C6726">
        <v>21.341999999999999</v>
      </c>
      <c r="D6726">
        <v>46.78</v>
      </c>
      <c r="E6726" s="273">
        <v>240.5</v>
      </c>
    </row>
    <row r="6727" spans="1:5">
      <c r="A6727">
        <v>7228</v>
      </c>
      <c r="B6727" s="306">
        <v>1.5031249999998699</v>
      </c>
      <c r="C6727">
        <v>21.341999999999999</v>
      </c>
      <c r="D6727">
        <v>46.747999999999998</v>
      </c>
      <c r="E6727" s="273">
        <v>232.6</v>
      </c>
    </row>
    <row r="6728" spans="1:5">
      <c r="A6728">
        <v>7229</v>
      </c>
      <c r="B6728" s="306">
        <v>1.5032407407406101</v>
      </c>
      <c r="C6728">
        <v>21.341999999999999</v>
      </c>
      <c r="D6728">
        <v>46.906999999999996</v>
      </c>
      <c r="E6728" s="273">
        <v>240.5</v>
      </c>
    </row>
    <row r="6729" spans="1:5">
      <c r="A6729">
        <v>7230</v>
      </c>
      <c r="B6729" s="306">
        <v>1.50335648148135</v>
      </c>
      <c r="C6729">
        <v>21.341999999999999</v>
      </c>
      <c r="D6729">
        <v>46.939</v>
      </c>
      <c r="E6729" s="273">
        <v>240.5</v>
      </c>
    </row>
    <row r="6730" spans="1:5">
      <c r="A6730">
        <v>7231</v>
      </c>
      <c r="B6730" s="306">
        <v>1.5034722222221</v>
      </c>
      <c r="C6730">
        <v>21.341999999999999</v>
      </c>
      <c r="D6730">
        <v>46.78</v>
      </c>
      <c r="E6730" s="273">
        <v>232.6</v>
      </c>
    </row>
    <row r="6731" spans="1:5">
      <c r="A6731">
        <v>7232</v>
      </c>
      <c r="B6731" s="306">
        <v>1.5035879629628399</v>
      </c>
      <c r="C6731">
        <v>21.341999999999999</v>
      </c>
      <c r="D6731">
        <v>46.716000000000001</v>
      </c>
      <c r="E6731" s="273">
        <v>240.5</v>
      </c>
    </row>
    <row r="6732" spans="1:5">
      <c r="A6732">
        <v>7233</v>
      </c>
      <c r="B6732" s="306">
        <v>1.5037037037035801</v>
      </c>
      <c r="C6732">
        <v>21.318000000000001</v>
      </c>
      <c r="D6732">
        <v>46.777000000000001</v>
      </c>
      <c r="E6732" s="273">
        <v>232.6</v>
      </c>
    </row>
    <row r="6733" spans="1:5">
      <c r="A6733">
        <v>7234</v>
      </c>
      <c r="B6733" s="306">
        <v>1.50381944444432</v>
      </c>
      <c r="C6733">
        <v>21.318000000000001</v>
      </c>
      <c r="D6733">
        <v>46.777000000000001</v>
      </c>
      <c r="E6733" s="273">
        <v>240.5</v>
      </c>
    </row>
    <row r="6734" spans="1:5">
      <c r="A6734">
        <v>7235</v>
      </c>
      <c r="B6734" s="306">
        <v>1.50393518518506</v>
      </c>
      <c r="C6734">
        <v>21.341999999999999</v>
      </c>
      <c r="D6734">
        <v>46.494</v>
      </c>
      <c r="E6734" s="273">
        <v>232.6</v>
      </c>
    </row>
    <row r="6735" spans="1:5">
      <c r="A6735">
        <v>7236</v>
      </c>
      <c r="B6735" s="306">
        <v>1.5040509259257999</v>
      </c>
      <c r="C6735">
        <v>21.341999999999999</v>
      </c>
      <c r="D6735">
        <v>46.398000000000003</v>
      </c>
      <c r="E6735" s="273">
        <v>232.6</v>
      </c>
    </row>
    <row r="6736" spans="1:5">
      <c r="A6736">
        <v>7237</v>
      </c>
      <c r="B6736" s="306">
        <v>1.5041666666665401</v>
      </c>
      <c r="C6736">
        <v>21.341999999999999</v>
      </c>
      <c r="D6736">
        <v>46.652999999999999</v>
      </c>
      <c r="E6736" s="273">
        <v>232.6</v>
      </c>
    </row>
    <row r="6737" spans="1:5">
      <c r="A6737">
        <v>7238</v>
      </c>
      <c r="B6737" s="306">
        <v>1.50428240740728</v>
      </c>
      <c r="C6737">
        <v>21.318000000000001</v>
      </c>
      <c r="D6737">
        <v>46.841000000000001</v>
      </c>
      <c r="E6737" s="273">
        <v>240.5</v>
      </c>
    </row>
    <row r="6738" spans="1:5">
      <c r="A6738">
        <v>7239</v>
      </c>
      <c r="B6738" s="306">
        <v>1.50439814814802</v>
      </c>
      <c r="C6738">
        <v>21.318000000000001</v>
      </c>
      <c r="D6738">
        <v>46.968000000000004</v>
      </c>
      <c r="E6738" s="273">
        <v>232.6</v>
      </c>
    </row>
    <row r="6739" spans="1:5">
      <c r="A6739">
        <v>7240</v>
      </c>
      <c r="B6739" s="306">
        <v>1.5045138888887599</v>
      </c>
      <c r="C6739">
        <v>21.341999999999999</v>
      </c>
      <c r="D6739">
        <v>46.844000000000001</v>
      </c>
      <c r="E6739" s="273">
        <v>240.5</v>
      </c>
    </row>
    <row r="6740" spans="1:5">
      <c r="A6740">
        <v>7241</v>
      </c>
      <c r="B6740" s="306">
        <v>1.5046296296295001</v>
      </c>
      <c r="C6740">
        <v>21.341999999999999</v>
      </c>
      <c r="D6740">
        <v>46.906999999999996</v>
      </c>
      <c r="E6740" s="273">
        <v>240.5</v>
      </c>
    </row>
    <row r="6741" spans="1:5">
      <c r="A6741">
        <v>7242</v>
      </c>
      <c r="B6741" s="306">
        <v>1.50474537037024</v>
      </c>
      <c r="C6741">
        <v>21.318000000000001</v>
      </c>
      <c r="D6741">
        <v>46.872999999999998</v>
      </c>
      <c r="E6741" s="273">
        <v>232.6</v>
      </c>
    </row>
    <row r="6742" spans="1:5">
      <c r="A6742">
        <v>7243</v>
      </c>
      <c r="B6742" s="306">
        <v>1.50486111111098</v>
      </c>
      <c r="C6742">
        <v>21.318000000000001</v>
      </c>
      <c r="D6742">
        <v>46.872999999999998</v>
      </c>
      <c r="E6742" s="273">
        <v>240.5</v>
      </c>
    </row>
    <row r="6743" spans="1:5">
      <c r="A6743">
        <v>7244</v>
      </c>
      <c r="B6743" s="306">
        <v>1.5049768518517199</v>
      </c>
      <c r="C6743">
        <v>21.318000000000001</v>
      </c>
      <c r="D6743">
        <v>46.968000000000004</v>
      </c>
      <c r="E6743" s="273">
        <v>240.5</v>
      </c>
    </row>
    <row r="6744" spans="1:5">
      <c r="A6744">
        <v>7245</v>
      </c>
      <c r="B6744" s="306">
        <v>1.5050925925924701</v>
      </c>
      <c r="C6744">
        <v>21.318000000000001</v>
      </c>
      <c r="D6744">
        <v>46.65</v>
      </c>
      <c r="E6744" s="273">
        <v>240.5</v>
      </c>
    </row>
    <row r="6745" spans="1:5">
      <c r="A6745">
        <v>7246</v>
      </c>
      <c r="B6745" s="306">
        <v>1.50520833333321</v>
      </c>
      <c r="C6745">
        <v>21.318000000000001</v>
      </c>
      <c r="D6745">
        <v>46.554000000000002</v>
      </c>
      <c r="E6745" s="273">
        <v>240.5</v>
      </c>
    </row>
    <row r="6746" spans="1:5">
      <c r="A6746">
        <v>7247</v>
      </c>
      <c r="B6746" s="306">
        <v>1.50532407407395</v>
      </c>
      <c r="C6746">
        <v>21.318000000000001</v>
      </c>
      <c r="D6746">
        <v>46.713999999999999</v>
      </c>
      <c r="E6746" s="273">
        <v>240.5</v>
      </c>
    </row>
    <row r="6747" spans="1:5">
      <c r="A6747">
        <v>7248</v>
      </c>
      <c r="B6747" s="306">
        <v>1.5054398148146899</v>
      </c>
      <c r="C6747">
        <v>21.318000000000001</v>
      </c>
      <c r="D6747">
        <v>46.936</v>
      </c>
      <c r="E6747" s="273">
        <v>240.5</v>
      </c>
    </row>
    <row r="6748" spans="1:5">
      <c r="A6748">
        <v>7249</v>
      </c>
      <c r="B6748" s="306">
        <v>1.5055555555554301</v>
      </c>
      <c r="C6748">
        <v>21.318000000000001</v>
      </c>
      <c r="D6748">
        <v>46.808999999999997</v>
      </c>
      <c r="E6748" s="273">
        <v>240.5</v>
      </c>
    </row>
    <row r="6749" spans="1:5">
      <c r="A6749">
        <v>7250</v>
      </c>
      <c r="B6749" s="306">
        <v>1.50567129629617</v>
      </c>
      <c r="C6749">
        <v>21.318000000000001</v>
      </c>
      <c r="D6749">
        <v>46.459000000000003</v>
      </c>
      <c r="E6749" s="273">
        <v>232.6</v>
      </c>
    </row>
    <row r="6750" spans="1:5">
      <c r="A6750">
        <v>7251</v>
      </c>
      <c r="B6750" s="306">
        <v>1.50578703703691</v>
      </c>
      <c r="C6750">
        <v>21.318000000000001</v>
      </c>
      <c r="D6750">
        <v>45.915999999999997</v>
      </c>
      <c r="E6750" s="273">
        <v>232.6</v>
      </c>
    </row>
    <row r="6751" spans="1:5">
      <c r="A6751">
        <v>7252</v>
      </c>
      <c r="B6751" s="306">
        <v>1.5059027777776499</v>
      </c>
      <c r="C6751">
        <v>21.318000000000001</v>
      </c>
      <c r="D6751">
        <v>46.427</v>
      </c>
      <c r="E6751" s="273">
        <v>232.6</v>
      </c>
    </row>
    <row r="6752" spans="1:5">
      <c r="A6752">
        <v>7253</v>
      </c>
      <c r="B6752" s="306">
        <v>1.5060185185183901</v>
      </c>
      <c r="C6752">
        <v>21.318000000000001</v>
      </c>
      <c r="D6752">
        <v>46.521999999999998</v>
      </c>
      <c r="E6752" s="273">
        <v>232.6</v>
      </c>
    </row>
    <row r="6753" spans="1:5">
      <c r="A6753">
        <v>7254</v>
      </c>
      <c r="B6753" s="306">
        <v>1.50613425925913</v>
      </c>
      <c r="C6753">
        <v>21.341999999999999</v>
      </c>
      <c r="D6753">
        <v>46.462000000000003</v>
      </c>
      <c r="E6753" s="273">
        <v>232.6</v>
      </c>
    </row>
    <row r="6754" spans="1:5">
      <c r="A6754">
        <v>7255</v>
      </c>
      <c r="B6754" s="306">
        <v>1.50624999999987</v>
      </c>
      <c r="C6754">
        <v>21.341999999999999</v>
      </c>
      <c r="D6754">
        <v>46.462000000000003</v>
      </c>
      <c r="E6754" s="273">
        <v>232.6</v>
      </c>
    </row>
    <row r="6755" spans="1:5">
      <c r="A6755">
        <v>7256</v>
      </c>
      <c r="B6755" s="306">
        <v>1.5063657407406099</v>
      </c>
      <c r="C6755">
        <v>21.341999999999999</v>
      </c>
      <c r="D6755">
        <v>46.652999999999999</v>
      </c>
      <c r="E6755" s="273">
        <v>232.6</v>
      </c>
    </row>
    <row r="6756" spans="1:5">
      <c r="A6756">
        <v>7257</v>
      </c>
      <c r="B6756" s="306">
        <v>1.5064814814813501</v>
      </c>
      <c r="C6756">
        <v>21.341999999999999</v>
      </c>
      <c r="D6756">
        <v>46.43</v>
      </c>
      <c r="E6756" s="273">
        <v>240.5</v>
      </c>
    </row>
    <row r="6757" spans="1:5">
      <c r="A6757">
        <v>7258</v>
      </c>
      <c r="B6757" s="306">
        <v>1.50659722222209</v>
      </c>
      <c r="C6757">
        <v>21.341999999999999</v>
      </c>
      <c r="D6757">
        <v>46.43</v>
      </c>
      <c r="E6757" s="273">
        <v>240.5</v>
      </c>
    </row>
    <row r="6758" spans="1:5">
      <c r="A6758">
        <v>7259</v>
      </c>
      <c r="B6758" s="306">
        <v>1.50671296296284</v>
      </c>
      <c r="C6758">
        <v>21.341999999999999</v>
      </c>
      <c r="D6758">
        <v>46.716000000000001</v>
      </c>
      <c r="E6758" s="273">
        <v>232.6</v>
      </c>
    </row>
    <row r="6759" spans="1:5">
      <c r="A6759">
        <v>7260</v>
      </c>
      <c r="B6759" s="306">
        <v>1.5068287037035799</v>
      </c>
      <c r="C6759">
        <v>21.341999999999999</v>
      </c>
      <c r="D6759">
        <v>46.844000000000001</v>
      </c>
      <c r="E6759" s="273">
        <v>232.6</v>
      </c>
    </row>
    <row r="6760" spans="1:5">
      <c r="A6760">
        <v>7261</v>
      </c>
      <c r="B6760" s="306">
        <v>1.5069444444443201</v>
      </c>
      <c r="C6760">
        <v>21.341999999999999</v>
      </c>
      <c r="D6760">
        <v>46.685000000000002</v>
      </c>
      <c r="E6760" s="273">
        <v>240.5</v>
      </c>
    </row>
    <row r="6761" spans="1:5">
      <c r="A6761">
        <v>7262</v>
      </c>
      <c r="B6761" s="306">
        <v>1.50706018518506</v>
      </c>
      <c r="C6761">
        <v>21.341999999999999</v>
      </c>
      <c r="D6761">
        <v>46.588999999999999</v>
      </c>
      <c r="E6761" s="273">
        <v>232.6</v>
      </c>
    </row>
    <row r="6762" spans="1:5">
      <c r="A6762">
        <v>7263</v>
      </c>
      <c r="B6762" s="306">
        <v>1.5071759259258</v>
      </c>
      <c r="C6762">
        <v>21.341999999999999</v>
      </c>
      <c r="D6762">
        <v>46.588999999999999</v>
      </c>
      <c r="E6762" s="273">
        <v>232.6</v>
      </c>
    </row>
    <row r="6763" spans="1:5">
      <c r="A6763">
        <v>7264</v>
      </c>
      <c r="B6763" s="306">
        <v>1.5072916666665399</v>
      </c>
      <c r="C6763">
        <v>21.341999999999999</v>
      </c>
      <c r="D6763">
        <v>46.524999999999999</v>
      </c>
      <c r="E6763" s="273">
        <v>232.6</v>
      </c>
    </row>
    <row r="6764" spans="1:5">
      <c r="A6764">
        <v>7265</v>
      </c>
      <c r="B6764" s="306">
        <v>1.5074074074072801</v>
      </c>
      <c r="C6764">
        <v>21.341999999999999</v>
      </c>
      <c r="D6764">
        <v>46.524999999999999</v>
      </c>
      <c r="E6764" s="273">
        <v>232.6</v>
      </c>
    </row>
    <row r="6765" spans="1:5">
      <c r="A6765">
        <v>7266</v>
      </c>
      <c r="B6765" s="306">
        <v>1.50752314814802</v>
      </c>
      <c r="C6765">
        <v>21.318000000000001</v>
      </c>
      <c r="D6765">
        <v>46.459000000000003</v>
      </c>
      <c r="E6765" s="273">
        <v>232.6</v>
      </c>
    </row>
    <row r="6766" spans="1:5">
      <c r="A6766">
        <v>7267</v>
      </c>
      <c r="B6766" s="306">
        <v>1.50763888888876</v>
      </c>
      <c r="C6766">
        <v>21.341999999999999</v>
      </c>
      <c r="D6766">
        <v>46.238</v>
      </c>
      <c r="E6766" s="273">
        <v>232.6</v>
      </c>
    </row>
    <row r="6767" spans="1:5">
      <c r="A6767">
        <v>7268</v>
      </c>
      <c r="B6767" s="306">
        <v>1.5077546296294999</v>
      </c>
      <c r="C6767">
        <v>21.341999999999999</v>
      </c>
      <c r="D6767">
        <v>46.238</v>
      </c>
      <c r="E6767" s="273">
        <v>232.6</v>
      </c>
    </row>
    <row r="6768" spans="1:5">
      <c r="A6768">
        <v>7269</v>
      </c>
      <c r="B6768" s="306">
        <v>1.5078703703702401</v>
      </c>
      <c r="C6768">
        <v>21.318000000000001</v>
      </c>
      <c r="D6768">
        <v>46.459000000000003</v>
      </c>
      <c r="E6768" s="273">
        <v>232.6</v>
      </c>
    </row>
    <row r="6769" spans="1:5">
      <c r="A6769">
        <v>7270</v>
      </c>
      <c r="B6769" s="306">
        <v>1.50798611111098</v>
      </c>
      <c r="C6769">
        <v>21.341999999999999</v>
      </c>
      <c r="D6769">
        <v>46.524999999999999</v>
      </c>
      <c r="E6769" s="273">
        <v>232.6</v>
      </c>
    </row>
    <row r="6770" spans="1:5">
      <c r="A6770">
        <v>7271</v>
      </c>
      <c r="B6770" s="306">
        <v>1.50810185185172</v>
      </c>
      <c r="C6770">
        <v>21.341999999999999</v>
      </c>
      <c r="D6770">
        <v>46.524999999999999</v>
      </c>
      <c r="E6770" s="273">
        <v>232.6</v>
      </c>
    </row>
    <row r="6771" spans="1:5">
      <c r="A6771">
        <v>7272</v>
      </c>
      <c r="B6771" s="306">
        <v>1.5082175925924599</v>
      </c>
      <c r="C6771">
        <v>21.341999999999999</v>
      </c>
      <c r="D6771">
        <v>46.462000000000003</v>
      </c>
      <c r="E6771" s="273">
        <v>232.6</v>
      </c>
    </row>
    <row r="6772" spans="1:5">
      <c r="A6772">
        <v>7273</v>
      </c>
      <c r="B6772" s="306">
        <v>1.5083333333332101</v>
      </c>
      <c r="C6772">
        <v>21.318000000000001</v>
      </c>
      <c r="D6772">
        <v>46.395000000000003</v>
      </c>
      <c r="E6772" s="273">
        <v>232.6</v>
      </c>
    </row>
    <row r="6773" spans="1:5">
      <c r="A6773">
        <v>7274</v>
      </c>
      <c r="B6773" s="306">
        <v>1.50844907407395</v>
      </c>
      <c r="C6773">
        <v>21.341999999999999</v>
      </c>
      <c r="D6773">
        <v>46.302</v>
      </c>
      <c r="E6773" s="273">
        <v>240.5</v>
      </c>
    </row>
    <row r="6774" spans="1:5">
      <c r="A6774">
        <v>7275</v>
      </c>
      <c r="B6774" s="306">
        <v>1.50856481481469</v>
      </c>
      <c r="C6774">
        <v>21.318000000000001</v>
      </c>
      <c r="D6774">
        <v>46.331000000000003</v>
      </c>
      <c r="E6774" s="273">
        <v>232.6</v>
      </c>
    </row>
    <row r="6775" spans="1:5">
      <c r="A6775">
        <v>7276</v>
      </c>
      <c r="B6775" s="306">
        <v>1.5086805555554299</v>
      </c>
      <c r="C6775">
        <v>21.341999999999999</v>
      </c>
      <c r="D6775">
        <v>46.334000000000003</v>
      </c>
      <c r="E6775" s="273">
        <v>232.6</v>
      </c>
    </row>
    <row r="6776" spans="1:5">
      <c r="A6776">
        <v>7277</v>
      </c>
      <c r="B6776" s="306">
        <v>1.5087962962961701</v>
      </c>
      <c r="C6776">
        <v>21.341999999999999</v>
      </c>
      <c r="D6776">
        <v>46.494</v>
      </c>
      <c r="E6776" s="273">
        <v>232.6</v>
      </c>
    </row>
    <row r="6777" spans="1:5">
      <c r="A6777">
        <v>7278</v>
      </c>
      <c r="B6777" s="306">
        <v>1.50891203703691</v>
      </c>
      <c r="C6777">
        <v>21.341999999999999</v>
      </c>
      <c r="D6777">
        <v>46.398000000000003</v>
      </c>
      <c r="E6777" s="273">
        <v>232.6</v>
      </c>
    </row>
    <row r="6778" spans="1:5">
      <c r="A6778">
        <v>7279</v>
      </c>
      <c r="B6778" s="306">
        <v>1.50902777777765</v>
      </c>
      <c r="C6778">
        <v>21.341999999999999</v>
      </c>
      <c r="D6778">
        <v>46.462000000000003</v>
      </c>
      <c r="E6778" s="273">
        <v>232.6</v>
      </c>
    </row>
    <row r="6779" spans="1:5">
      <c r="A6779">
        <v>7280</v>
      </c>
      <c r="B6779" s="306">
        <v>1.5091435185183899</v>
      </c>
      <c r="C6779">
        <v>21.318000000000001</v>
      </c>
      <c r="D6779">
        <v>46.491</v>
      </c>
      <c r="E6779" s="273">
        <v>232.6</v>
      </c>
    </row>
    <row r="6780" spans="1:5">
      <c r="A6780">
        <v>7281</v>
      </c>
      <c r="B6780" s="306">
        <v>1.5092592592591301</v>
      </c>
      <c r="C6780">
        <v>21.341999999999999</v>
      </c>
      <c r="D6780">
        <v>46.524999999999999</v>
      </c>
      <c r="E6780" s="273">
        <v>232.6</v>
      </c>
    </row>
    <row r="6781" spans="1:5">
      <c r="A6781">
        <v>7282</v>
      </c>
      <c r="B6781" s="306">
        <v>1.50937499999987</v>
      </c>
      <c r="C6781">
        <v>21.341999999999999</v>
      </c>
      <c r="D6781">
        <v>46.366</v>
      </c>
      <c r="E6781" s="273">
        <v>232.6</v>
      </c>
    </row>
    <row r="6782" spans="1:5">
      <c r="A6782">
        <v>7283</v>
      </c>
      <c r="B6782" s="306">
        <v>1.50949074074061</v>
      </c>
      <c r="C6782">
        <v>21.341999999999999</v>
      </c>
      <c r="D6782">
        <v>46.334000000000003</v>
      </c>
      <c r="E6782" s="273">
        <v>240.5</v>
      </c>
    </row>
    <row r="6783" spans="1:5">
      <c r="A6783">
        <v>7284</v>
      </c>
      <c r="B6783" s="306">
        <v>1.5096064814813499</v>
      </c>
      <c r="C6783">
        <v>21.341999999999999</v>
      </c>
      <c r="D6783">
        <v>46.207000000000001</v>
      </c>
      <c r="E6783" s="273">
        <v>232.6</v>
      </c>
    </row>
    <row r="6784" spans="1:5">
      <c r="A6784">
        <v>7285</v>
      </c>
      <c r="B6784" s="306">
        <v>1.5097222222220901</v>
      </c>
      <c r="C6784">
        <v>21.341999999999999</v>
      </c>
      <c r="D6784">
        <v>46.207000000000001</v>
      </c>
      <c r="E6784" s="273">
        <v>240.5</v>
      </c>
    </row>
    <row r="6785" spans="1:5">
      <c r="A6785">
        <v>7286</v>
      </c>
      <c r="B6785" s="306">
        <v>1.50983796296283</v>
      </c>
      <c r="C6785">
        <v>21.341999999999999</v>
      </c>
      <c r="D6785">
        <v>46.43</v>
      </c>
      <c r="E6785" s="273">
        <v>232.6</v>
      </c>
    </row>
    <row r="6786" spans="1:5">
      <c r="A6786">
        <v>7287</v>
      </c>
      <c r="B6786" s="306">
        <v>1.50995370370358</v>
      </c>
      <c r="C6786">
        <v>21.341999999999999</v>
      </c>
      <c r="D6786">
        <v>46.079000000000001</v>
      </c>
      <c r="E6786" s="273">
        <v>232.6</v>
      </c>
    </row>
    <row r="6787" spans="1:5">
      <c r="A6787">
        <v>7288</v>
      </c>
      <c r="B6787" s="306">
        <v>1.5100694444443199</v>
      </c>
      <c r="C6787">
        <v>21.341999999999999</v>
      </c>
      <c r="D6787">
        <v>46.143000000000001</v>
      </c>
      <c r="E6787" s="273">
        <v>232.6</v>
      </c>
    </row>
    <row r="6788" spans="1:5">
      <c r="A6788">
        <v>7289</v>
      </c>
      <c r="B6788" s="306">
        <v>1.5101851851850601</v>
      </c>
      <c r="C6788">
        <v>21.341999999999999</v>
      </c>
      <c r="D6788">
        <v>46.27</v>
      </c>
      <c r="E6788" s="273">
        <v>232.6</v>
      </c>
    </row>
    <row r="6789" spans="1:5">
      <c r="A6789">
        <v>7290</v>
      </c>
      <c r="B6789" s="306">
        <v>1.5103009259258</v>
      </c>
      <c r="C6789">
        <v>21.341999999999999</v>
      </c>
      <c r="D6789">
        <v>46.334000000000003</v>
      </c>
      <c r="E6789" s="273">
        <v>232.6</v>
      </c>
    </row>
    <row r="6790" spans="1:5">
      <c r="A6790">
        <v>7291</v>
      </c>
      <c r="B6790" s="306">
        <v>1.51041666666654</v>
      </c>
      <c r="C6790">
        <v>21.341999999999999</v>
      </c>
      <c r="D6790">
        <v>46.143000000000001</v>
      </c>
      <c r="E6790" s="273">
        <v>232.6</v>
      </c>
    </row>
    <row r="6791" spans="1:5">
      <c r="A6791">
        <v>7292</v>
      </c>
      <c r="B6791" s="306">
        <v>1.5105324074072799</v>
      </c>
      <c r="C6791">
        <v>21.341999999999999</v>
      </c>
      <c r="D6791">
        <v>45.951000000000001</v>
      </c>
      <c r="E6791" s="273">
        <v>232.6</v>
      </c>
    </row>
    <row r="6792" spans="1:5">
      <c r="A6792">
        <v>7293</v>
      </c>
      <c r="B6792" s="306">
        <v>1.5106481481480201</v>
      </c>
      <c r="C6792">
        <v>21.341999999999999</v>
      </c>
      <c r="D6792">
        <v>45.887</v>
      </c>
      <c r="E6792" s="273">
        <v>232.6</v>
      </c>
    </row>
    <row r="6793" spans="1:5">
      <c r="A6793">
        <v>7294</v>
      </c>
      <c r="B6793" s="306">
        <v>1.51076388888876</v>
      </c>
      <c r="C6793">
        <v>21.341999999999999</v>
      </c>
      <c r="D6793">
        <v>46.015000000000001</v>
      </c>
      <c r="E6793" s="273">
        <v>232.6</v>
      </c>
    </row>
    <row r="6794" spans="1:5">
      <c r="A6794">
        <v>7295</v>
      </c>
      <c r="B6794" s="306">
        <v>1.5108796296295</v>
      </c>
      <c r="C6794">
        <v>21.341999999999999</v>
      </c>
      <c r="D6794">
        <v>46.079000000000001</v>
      </c>
      <c r="E6794" s="273">
        <v>232.6</v>
      </c>
    </row>
    <row r="6795" spans="1:5">
      <c r="A6795">
        <v>7296</v>
      </c>
      <c r="B6795" s="306">
        <v>1.5109953703702399</v>
      </c>
      <c r="C6795">
        <v>21.366</v>
      </c>
      <c r="D6795">
        <v>46.018000000000001</v>
      </c>
      <c r="E6795" s="273">
        <v>232.6</v>
      </c>
    </row>
    <row r="6796" spans="1:5">
      <c r="A6796">
        <v>7297</v>
      </c>
      <c r="B6796" s="306">
        <v>1.5111111111109801</v>
      </c>
      <c r="C6796">
        <v>21.366</v>
      </c>
      <c r="D6796">
        <v>45.985999999999997</v>
      </c>
      <c r="E6796" s="273">
        <v>232.6</v>
      </c>
    </row>
    <row r="6797" spans="1:5">
      <c r="A6797">
        <v>7298</v>
      </c>
      <c r="B6797" s="306">
        <v>1.51122685185172</v>
      </c>
      <c r="C6797">
        <v>21.366</v>
      </c>
      <c r="D6797">
        <v>45.89</v>
      </c>
      <c r="E6797" s="273">
        <v>232.6</v>
      </c>
    </row>
    <row r="6798" spans="1:5">
      <c r="A6798">
        <v>7299</v>
      </c>
      <c r="B6798" s="306">
        <v>1.51134259259246</v>
      </c>
      <c r="C6798">
        <v>21.366</v>
      </c>
      <c r="D6798">
        <v>45.985999999999997</v>
      </c>
      <c r="E6798" s="273">
        <v>232.6</v>
      </c>
    </row>
    <row r="6799" spans="1:5">
      <c r="A6799">
        <v>7300</v>
      </c>
      <c r="B6799" s="306">
        <v>1.5114583333332099</v>
      </c>
      <c r="C6799">
        <v>21.366</v>
      </c>
      <c r="D6799">
        <v>45.921999999999997</v>
      </c>
      <c r="E6799" s="273">
        <v>232.6</v>
      </c>
    </row>
    <row r="6800" spans="1:5">
      <c r="A6800">
        <v>7301</v>
      </c>
      <c r="B6800" s="306">
        <v>1.5115740740739501</v>
      </c>
      <c r="C6800">
        <v>21.366</v>
      </c>
      <c r="D6800">
        <v>45.857999999999997</v>
      </c>
      <c r="E6800" s="273">
        <v>232.6</v>
      </c>
    </row>
    <row r="6801" spans="1:5">
      <c r="A6801">
        <v>7302</v>
      </c>
      <c r="B6801" s="306">
        <v>1.51168981481469</v>
      </c>
      <c r="C6801">
        <v>21.366</v>
      </c>
      <c r="D6801">
        <v>45.826999999999998</v>
      </c>
      <c r="E6801" s="273">
        <v>232.6</v>
      </c>
    </row>
    <row r="6802" spans="1:5">
      <c r="A6802">
        <v>7303</v>
      </c>
      <c r="B6802" s="306">
        <v>1.5118055555554299</v>
      </c>
      <c r="C6802">
        <v>21.39</v>
      </c>
      <c r="D6802">
        <v>45.829000000000001</v>
      </c>
      <c r="E6802" s="273">
        <v>232.6</v>
      </c>
    </row>
    <row r="6803" spans="1:5">
      <c r="A6803">
        <v>7304</v>
      </c>
      <c r="B6803" s="306">
        <v>1.5119212962961699</v>
      </c>
      <c r="C6803">
        <v>21.39</v>
      </c>
      <c r="D6803">
        <v>45.701999999999998</v>
      </c>
      <c r="E6803" s="273">
        <v>232.6</v>
      </c>
    </row>
    <row r="6804" spans="1:5">
      <c r="A6804">
        <v>7305</v>
      </c>
      <c r="B6804" s="306">
        <v>1.5120370370369101</v>
      </c>
      <c r="C6804">
        <v>21.39</v>
      </c>
      <c r="D6804">
        <v>45.542000000000002</v>
      </c>
      <c r="E6804" s="273">
        <v>232.6</v>
      </c>
    </row>
    <row r="6805" spans="1:5">
      <c r="A6805">
        <v>7306</v>
      </c>
      <c r="B6805" s="306">
        <v>1.51215277777765</v>
      </c>
      <c r="C6805">
        <v>21.39</v>
      </c>
      <c r="D6805">
        <v>45.67</v>
      </c>
      <c r="E6805" s="273">
        <v>232.6</v>
      </c>
    </row>
    <row r="6806" spans="1:5">
      <c r="A6806">
        <v>7307</v>
      </c>
      <c r="B6806" s="306">
        <v>1.5122685185183899</v>
      </c>
      <c r="C6806">
        <v>21.39</v>
      </c>
      <c r="D6806">
        <v>45.573999999999998</v>
      </c>
      <c r="E6806" s="273">
        <v>232.6</v>
      </c>
    </row>
    <row r="6807" spans="1:5">
      <c r="A6807">
        <v>7308</v>
      </c>
      <c r="B6807" s="306">
        <v>1.5123842592591299</v>
      </c>
      <c r="C6807">
        <v>21.39</v>
      </c>
      <c r="D6807">
        <v>45.51</v>
      </c>
      <c r="E6807" s="273">
        <v>232.6</v>
      </c>
    </row>
    <row r="6808" spans="1:5">
      <c r="A6808">
        <v>7309</v>
      </c>
      <c r="B6808" s="306">
        <v>1.5124999999998701</v>
      </c>
      <c r="C6808">
        <v>21.39</v>
      </c>
      <c r="D6808">
        <v>45.445999999999998</v>
      </c>
      <c r="E6808" s="273">
        <v>232.6</v>
      </c>
    </row>
    <row r="6809" spans="1:5">
      <c r="A6809">
        <v>7310</v>
      </c>
      <c r="B6809" s="306">
        <v>1.51261574074061</v>
      </c>
      <c r="C6809">
        <v>21.39</v>
      </c>
      <c r="D6809">
        <v>45.478000000000002</v>
      </c>
      <c r="E6809" s="273">
        <v>232.6</v>
      </c>
    </row>
    <row r="6810" spans="1:5">
      <c r="A6810">
        <v>7311</v>
      </c>
      <c r="B6810" s="306">
        <v>1.5127314814813499</v>
      </c>
      <c r="C6810">
        <v>21.413</v>
      </c>
      <c r="D6810">
        <v>45.128999999999998</v>
      </c>
      <c r="E6810" s="273">
        <v>232.6</v>
      </c>
    </row>
    <row r="6811" spans="1:5">
      <c r="A6811">
        <v>7312</v>
      </c>
      <c r="B6811" s="306">
        <v>1.5128472222220899</v>
      </c>
      <c r="C6811">
        <v>21.39</v>
      </c>
      <c r="D6811">
        <v>45.445999999999998</v>
      </c>
      <c r="E6811" s="273">
        <v>232.6</v>
      </c>
    </row>
    <row r="6812" spans="1:5">
      <c r="A6812">
        <v>7313</v>
      </c>
      <c r="B6812" s="306">
        <v>1.5129629629628301</v>
      </c>
      <c r="C6812">
        <v>21.413</v>
      </c>
      <c r="D6812">
        <v>45.609000000000002</v>
      </c>
      <c r="E6812" s="273">
        <v>232.6</v>
      </c>
    </row>
    <row r="6813" spans="1:5">
      <c r="A6813">
        <v>7314</v>
      </c>
      <c r="B6813" s="306">
        <v>1.51307870370358</v>
      </c>
      <c r="C6813">
        <v>21.413</v>
      </c>
      <c r="D6813">
        <v>45.737000000000002</v>
      </c>
      <c r="E6813" s="273">
        <v>232.6</v>
      </c>
    </row>
    <row r="6814" spans="1:5">
      <c r="A6814">
        <v>7315</v>
      </c>
      <c r="B6814" s="306">
        <v>1.5131944444443199</v>
      </c>
      <c r="C6814">
        <v>21.413</v>
      </c>
      <c r="D6814">
        <v>45.704999999999998</v>
      </c>
      <c r="E6814" s="273">
        <v>232.6</v>
      </c>
    </row>
    <row r="6815" spans="1:5">
      <c r="A6815">
        <v>7316</v>
      </c>
      <c r="B6815" s="306">
        <v>1.5133101851850601</v>
      </c>
      <c r="C6815">
        <v>21.413</v>
      </c>
      <c r="D6815">
        <v>45.704999999999998</v>
      </c>
      <c r="E6815" s="273">
        <v>232.6</v>
      </c>
    </row>
    <row r="6816" spans="1:5">
      <c r="A6816">
        <v>7317</v>
      </c>
      <c r="B6816" s="306">
        <v>1.5134259259258001</v>
      </c>
      <c r="C6816">
        <v>21.413</v>
      </c>
      <c r="D6816">
        <v>45.832000000000001</v>
      </c>
      <c r="E6816" s="273">
        <v>240.5</v>
      </c>
    </row>
    <row r="6817" spans="1:5">
      <c r="A6817">
        <v>7318</v>
      </c>
      <c r="B6817" s="306">
        <v>1.51354166666654</v>
      </c>
      <c r="C6817">
        <v>21.413</v>
      </c>
      <c r="D6817">
        <v>45.737000000000002</v>
      </c>
      <c r="E6817" s="273">
        <v>232.6</v>
      </c>
    </row>
    <row r="6818" spans="1:5">
      <c r="A6818">
        <v>7319</v>
      </c>
      <c r="B6818" s="306">
        <v>1.5136574074072799</v>
      </c>
      <c r="C6818">
        <v>21.413</v>
      </c>
      <c r="D6818">
        <v>45.448999999999998</v>
      </c>
      <c r="E6818" s="273">
        <v>232.6</v>
      </c>
    </row>
    <row r="6819" spans="1:5">
      <c r="A6819">
        <v>7320</v>
      </c>
      <c r="B6819" s="306">
        <v>1.5137731481480201</v>
      </c>
      <c r="C6819">
        <v>21.413</v>
      </c>
      <c r="D6819">
        <v>45.384999999999998</v>
      </c>
      <c r="E6819" s="273">
        <v>232.6</v>
      </c>
    </row>
    <row r="6820" spans="1:5">
      <c r="A6820">
        <v>7321</v>
      </c>
      <c r="B6820" s="306">
        <v>1.5138888888887601</v>
      </c>
      <c r="C6820">
        <v>21.39</v>
      </c>
      <c r="D6820">
        <v>44.997999999999998</v>
      </c>
      <c r="E6820" s="273">
        <v>232.6</v>
      </c>
    </row>
    <row r="6821" spans="1:5">
      <c r="A6821">
        <v>7322</v>
      </c>
      <c r="B6821" s="306">
        <v>1.5140046296295</v>
      </c>
      <c r="C6821">
        <v>21.413</v>
      </c>
      <c r="D6821">
        <v>45.289000000000001</v>
      </c>
      <c r="E6821" s="273">
        <v>232.6</v>
      </c>
    </row>
    <row r="6822" spans="1:5">
      <c r="A6822">
        <v>7323</v>
      </c>
      <c r="B6822" s="306">
        <v>1.5141203703702399</v>
      </c>
      <c r="C6822">
        <v>21.413</v>
      </c>
      <c r="D6822">
        <v>45.353000000000002</v>
      </c>
      <c r="E6822" s="273">
        <v>232.6</v>
      </c>
    </row>
    <row r="6823" spans="1:5">
      <c r="A6823">
        <v>7324</v>
      </c>
      <c r="B6823" s="306">
        <v>1.5142361111109801</v>
      </c>
      <c r="C6823">
        <v>21.413</v>
      </c>
      <c r="D6823">
        <v>45.320999999999998</v>
      </c>
      <c r="E6823" s="273">
        <v>232.6</v>
      </c>
    </row>
    <row r="6824" spans="1:5">
      <c r="A6824">
        <v>7325</v>
      </c>
      <c r="B6824" s="306">
        <v>1.5143518518517201</v>
      </c>
      <c r="C6824">
        <v>21.413</v>
      </c>
      <c r="D6824">
        <v>45.320999999999998</v>
      </c>
      <c r="E6824" s="273">
        <v>232.6</v>
      </c>
    </row>
    <row r="6825" spans="1:5">
      <c r="A6825">
        <v>7326</v>
      </c>
      <c r="B6825" s="306">
        <v>1.51446759259246</v>
      </c>
      <c r="C6825">
        <v>21.413</v>
      </c>
      <c r="D6825">
        <v>45.033000000000001</v>
      </c>
      <c r="E6825" s="273">
        <v>232.6</v>
      </c>
    </row>
    <row r="6826" spans="1:5">
      <c r="A6826">
        <v>7327</v>
      </c>
      <c r="B6826" s="306">
        <v>1.5145833333331999</v>
      </c>
      <c r="C6826">
        <v>21.413</v>
      </c>
      <c r="D6826">
        <v>45.192999999999998</v>
      </c>
      <c r="E6826" s="273">
        <v>232.6</v>
      </c>
    </row>
    <row r="6827" spans="1:5">
      <c r="A6827">
        <v>7328</v>
      </c>
      <c r="B6827" s="306">
        <v>1.5146990740739501</v>
      </c>
      <c r="C6827">
        <v>21.413</v>
      </c>
      <c r="D6827">
        <v>45.256999999999998</v>
      </c>
      <c r="E6827" s="273">
        <v>232.6</v>
      </c>
    </row>
    <row r="6828" spans="1:5">
      <c r="A6828">
        <v>7329</v>
      </c>
      <c r="B6828" s="306">
        <v>1.51481481481469</v>
      </c>
      <c r="C6828">
        <v>21.413</v>
      </c>
      <c r="D6828">
        <v>45.320999999999998</v>
      </c>
      <c r="E6828" s="273">
        <v>232.6</v>
      </c>
    </row>
    <row r="6829" spans="1:5">
      <c r="A6829">
        <v>7330</v>
      </c>
      <c r="B6829" s="306">
        <v>1.51493055555543</v>
      </c>
      <c r="C6829">
        <v>21.413</v>
      </c>
      <c r="D6829">
        <v>45.256999999999998</v>
      </c>
      <c r="E6829" s="273">
        <v>232.6</v>
      </c>
    </row>
    <row r="6830" spans="1:5">
      <c r="A6830">
        <v>7331</v>
      </c>
      <c r="B6830" s="306">
        <v>1.5150462962961699</v>
      </c>
      <c r="C6830">
        <v>21.413</v>
      </c>
      <c r="D6830">
        <v>45.289000000000001</v>
      </c>
      <c r="E6830" s="273">
        <v>232.6</v>
      </c>
    </row>
    <row r="6831" spans="1:5">
      <c r="A6831">
        <v>7332</v>
      </c>
      <c r="B6831" s="306">
        <v>1.5151620370369101</v>
      </c>
      <c r="C6831">
        <v>21.413</v>
      </c>
      <c r="D6831">
        <v>45.384999999999998</v>
      </c>
      <c r="E6831" s="273">
        <v>232.6</v>
      </c>
    </row>
    <row r="6832" spans="1:5">
      <c r="A6832">
        <v>7333</v>
      </c>
      <c r="B6832" s="306">
        <v>1.51527777777765</v>
      </c>
      <c r="C6832">
        <v>21.413</v>
      </c>
      <c r="D6832">
        <v>45.576999999999998</v>
      </c>
      <c r="E6832" s="273">
        <v>232.6</v>
      </c>
    </row>
    <row r="6833" spans="1:5">
      <c r="A6833">
        <v>7334</v>
      </c>
      <c r="B6833" s="306">
        <v>1.51539351851839</v>
      </c>
      <c r="C6833">
        <v>21.413</v>
      </c>
      <c r="D6833">
        <v>45.512999999999998</v>
      </c>
      <c r="E6833" s="273">
        <v>232.6</v>
      </c>
    </row>
    <row r="6834" spans="1:5">
      <c r="A6834">
        <v>7335</v>
      </c>
      <c r="B6834" s="306">
        <v>1.5155092592591299</v>
      </c>
      <c r="C6834">
        <v>21.413</v>
      </c>
      <c r="D6834">
        <v>45.512999999999998</v>
      </c>
      <c r="E6834" s="273">
        <v>232.6</v>
      </c>
    </row>
    <row r="6835" spans="1:5">
      <c r="A6835">
        <v>7336</v>
      </c>
      <c r="B6835" s="306">
        <v>1.5156249999998701</v>
      </c>
      <c r="C6835">
        <v>21.413</v>
      </c>
      <c r="D6835">
        <v>45.481000000000002</v>
      </c>
      <c r="E6835" s="273">
        <v>232.6</v>
      </c>
    </row>
    <row r="6836" spans="1:5">
      <c r="A6836">
        <v>7337</v>
      </c>
      <c r="B6836" s="306">
        <v>1.51574074074061</v>
      </c>
      <c r="C6836">
        <v>21.413</v>
      </c>
      <c r="D6836">
        <v>45.576999999999998</v>
      </c>
      <c r="E6836" s="273">
        <v>232.6</v>
      </c>
    </row>
    <row r="6837" spans="1:5">
      <c r="A6837">
        <v>7338</v>
      </c>
      <c r="B6837" s="306">
        <v>1.51585648148135</v>
      </c>
      <c r="C6837">
        <v>21.413</v>
      </c>
      <c r="D6837">
        <v>45.768000000000001</v>
      </c>
      <c r="E6837" s="273">
        <v>232.6</v>
      </c>
    </row>
    <row r="6838" spans="1:5">
      <c r="A6838">
        <v>7339</v>
      </c>
      <c r="B6838" s="306">
        <v>1.5159722222220899</v>
      </c>
      <c r="C6838">
        <v>21.413</v>
      </c>
      <c r="D6838">
        <v>45.832000000000001</v>
      </c>
      <c r="E6838" s="273">
        <v>232.6</v>
      </c>
    </row>
    <row r="6839" spans="1:5">
      <c r="A6839">
        <v>7340</v>
      </c>
      <c r="B6839" s="306">
        <v>1.5160879629628301</v>
      </c>
      <c r="C6839">
        <v>21.413</v>
      </c>
      <c r="D6839">
        <v>45.8</v>
      </c>
      <c r="E6839" s="273">
        <v>232.6</v>
      </c>
    </row>
    <row r="6840" spans="1:5">
      <c r="A6840">
        <v>7341</v>
      </c>
      <c r="B6840" s="306">
        <v>1.51620370370357</v>
      </c>
      <c r="C6840">
        <v>21.413</v>
      </c>
      <c r="D6840">
        <v>45.704999999999998</v>
      </c>
      <c r="E6840" s="273">
        <v>232.6</v>
      </c>
    </row>
    <row r="6841" spans="1:5">
      <c r="A6841">
        <v>7342</v>
      </c>
      <c r="B6841" s="306">
        <v>1.51631944444432</v>
      </c>
      <c r="C6841">
        <v>21.413</v>
      </c>
      <c r="D6841">
        <v>45.768000000000001</v>
      </c>
      <c r="E6841" s="273">
        <v>232.6</v>
      </c>
    </row>
    <row r="6842" spans="1:5">
      <c r="A6842">
        <v>7343</v>
      </c>
      <c r="B6842" s="306">
        <v>1.5164351851850599</v>
      </c>
      <c r="C6842">
        <v>21.413</v>
      </c>
      <c r="D6842">
        <v>45.704999999999998</v>
      </c>
      <c r="E6842" s="273">
        <v>232.6</v>
      </c>
    </row>
    <row r="6843" spans="1:5">
      <c r="A6843">
        <v>7344</v>
      </c>
      <c r="B6843" s="306">
        <v>1.5165509259258001</v>
      </c>
      <c r="C6843">
        <v>21.413</v>
      </c>
      <c r="D6843">
        <v>45.640999999999998</v>
      </c>
      <c r="E6843" s="273">
        <v>232.6</v>
      </c>
    </row>
    <row r="6844" spans="1:5">
      <c r="A6844">
        <v>7345</v>
      </c>
      <c r="B6844" s="306">
        <v>1.51666666666654</v>
      </c>
      <c r="C6844">
        <v>21.413</v>
      </c>
      <c r="D6844">
        <v>45.737000000000002</v>
      </c>
      <c r="E6844" s="273">
        <v>232.6</v>
      </c>
    </row>
    <row r="6845" spans="1:5">
      <c r="A6845">
        <v>7346</v>
      </c>
      <c r="B6845" s="306">
        <v>1.51678240740728</v>
      </c>
      <c r="C6845">
        <v>21.413</v>
      </c>
      <c r="D6845">
        <v>45.384999999999998</v>
      </c>
      <c r="E6845" s="273">
        <v>232.6</v>
      </c>
    </row>
    <row r="6846" spans="1:5">
      <c r="A6846">
        <v>7347</v>
      </c>
      <c r="B6846" s="306">
        <v>1.5168981481480199</v>
      </c>
      <c r="C6846">
        <v>21.413</v>
      </c>
      <c r="D6846">
        <v>45.481000000000002</v>
      </c>
      <c r="E6846" s="273">
        <v>232.6</v>
      </c>
    </row>
    <row r="6847" spans="1:5">
      <c r="A6847">
        <v>7348</v>
      </c>
      <c r="B6847" s="306">
        <v>1.5170138888887601</v>
      </c>
      <c r="C6847">
        <v>21.413</v>
      </c>
      <c r="D6847">
        <v>45.320999999999998</v>
      </c>
      <c r="E6847" s="273">
        <v>232.6</v>
      </c>
    </row>
    <row r="6848" spans="1:5">
      <c r="A6848">
        <v>7349</v>
      </c>
      <c r="B6848" s="306">
        <v>1.5171296296295</v>
      </c>
      <c r="C6848">
        <v>21.413</v>
      </c>
      <c r="D6848">
        <v>45.448999999999998</v>
      </c>
      <c r="E6848" s="273">
        <v>232.6</v>
      </c>
    </row>
    <row r="6849" spans="1:5">
      <c r="A6849">
        <v>7350</v>
      </c>
      <c r="B6849" s="306">
        <v>1.51724537037024</v>
      </c>
      <c r="C6849">
        <v>21.413</v>
      </c>
      <c r="D6849">
        <v>45.448999999999998</v>
      </c>
      <c r="E6849" s="273">
        <v>232.6</v>
      </c>
    </row>
    <row r="6850" spans="1:5">
      <c r="A6850">
        <v>7351</v>
      </c>
      <c r="B6850" s="306">
        <v>1.5173611111109799</v>
      </c>
      <c r="C6850">
        <v>21.413</v>
      </c>
      <c r="D6850">
        <v>45.448999999999998</v>
      </c>
      <c r="E6850" s="273">
        <v>232.6</v>
      </c>
    </row>
    <row r="6851" spans="1:5">
      <c r="A6851">
        <v>7352</v>
      </c>
      <c r="B6851" s="306">
        <v>1.5174768518517201</v>
      </c>
      <c r="C6851">
        <v>21.413</v>
      </c>
      <c r="D6851">
        <v>45.384999999999998</v>
      </c>
      <c r="E6851" s="273">
        <v>232.6</v>
      </c>
    </row>
    <row r="6852" spans="1:5">
      <c r="A6852">
        <v>7353</v>
      </c>
      <c r="B6852" s="306">
        <v>1.51759259259246</v>
      </c>
      <c r="C6852">
        <v>21.413</v>
      </c>
      <c r="D6852">
        <v>45.353000000000002</v>
      </c>
      <c r="E6852" s="273">
        <v>232.6</v>
      </c>
    </row>
    <row r="6853" spans="1:5">
      <c r="A6853">
        <v>7354</v>
      </c>
      <c r="B6853" s="306">
        <v>1.5177083333332</v>
      </c>
      <c r="C6853">
        <v>21.413</v>
      </c>
      <c r="D6853">
        <v>45.353000000000002</v>
      </c>
      <c r="E6853" s="273">
        <v>232.6</v>
      </c>
    </row>
    <row r="6854" spans="1:5">
      <c r="A6854">
        <v>7355</v>
      </c>
      <c r="B6854" s="306">
        <v>1.5178240740739399</v>
      </c>
      <c r="C6854">
        <v>21.413</v>
      </c>
      <c r="D6854">
        <v>45.512999999999998</v>
      </c>
      <c r="E6854" s="273">
        <v>232.6</v>
      </c>
    </row>
    <row r="6855" spans="1:5">
      <c r="A6855">
        <v>7356</v>
      </c>
      <c r="B6855" s="306">
        <v>1.5179398148146901</v>
      </c>
      <c r="C6855">
        <v>21.413</v>
      </c>
      <c r="D6855">
        <v>45.704999999999998</v>
      </c>
      <c r="E6855" s="273">
        <v>232.6</v>
      </c>
    </row>
    <row r="6856" spans="1:5">
      <c r="A6856">
        <v>7357</v>
      </c>
      <c r="B6856" s="306">
        <v>1.51805555555543</v>
      </c>
      <c r="C6856">
        <v>21.413</v>
      </c>
      <c r="D6856">
        <v>45.832000000000001</v>
      </c>
      <c r="E6856" s="273">
        <v>232.6</v>
      </c>
    </row>
    <row r="6857" spans="1:5">
      <c r="A6857">
        <v>7358</v>
      </c>
      <c r="B6857" s="306">
        <v>1.51817129629617</v>
      </c>
      <c r="C6857">
        <v>21.413</v>
      </c>
      <c r="D6857">
        <v>45.832000000000001</v>
      </c>
      <c r="E6857" s="273">
        <v>232.6</v>
      </c>
    </row>
    <row r="6858" spans="1:5">
      <c r="A6858">
        <v>7359</v>
      </c>
      <c r="B6858" s="306">
        <v>1.5182870370369099</v>
      </c>
      <c r="C6858">
        <v>21.413</v>
      </c>
      <c r="D6858">
        <v>45.737000000000002</v>
      </c>
      <c r="E6858" s="273">
        <v>232.6</v>
      </c>
    </row>
    <row r="6859" spans="1:5">
      <c r="A6859">
        <v>7360</v>
      </c>
      <c r="B6859" s="306">
        <v>1.5184027777776501</v>
      </c>
      <c r="C6859">
        <v>21.413</v>
      </c>
      <c r="D6859">
        <v>45.576999999999998</v>
      </c>
      <c r="E6859" s="273">
        <v>232.6</v>
      </c>
    </row>
    <row r="6860" spans="1:5">
      <c r="A6860">
        <v>7361</v>
      </c>
      <c r="B6860" s="306">
        <v>1.51851851851839</v>
      </c>
      <c r="C6860">
        <v>21.413</v>
      </c>
      <c r="D6860">
        <v>45.512999999999998</v>
      </c>
      <c r="E6860" s="273">
        <v>232.6</v>
      </c>
    </row>
    <row r="6861" spans="1:5">
      <c r="A6861">
        <v>7362</v>
      </c>
      <c r="B6861" s="306">
        <v>1.51863425925913</v>
      </c>
      <c r="C6861">
        <v>21.413</v>
      </c>
      <c r="D6861">
        <v>45.576999999999998</v>
      </c>
      <c r="E6861" s="273">
        <v>232.6</v>
      </c>
    </row>
    <row r="6862" spans="1:5">
      <c r="A6862">
        <v>7363</v>
      </c>
      <c r="B6862" s="306">
        <v>1.5187499999998699</v>
      </c>
      <c r="C6862">
        <v>21.413</v>
      </c>
      <c r="D6862">
        <v>45.320999999999998</v>
      </c>
      <c r="E6862" s="273">
        <v>232.6</v>
      </c>
    </row>
    <row r="6863" spans="1:5">
      <c r="A6863">
        <v>7364</v>
      </c>
      <c r="B6863" s="306">
        <v>1.5188657407406101</v>
      </c>
      <c r="C6863">
        <v>21.413</v>
      </c>
      <c r="D6863">
        <v>45.033000000000001</v>
      </c>
      <c r="E6863" s="273">
        <v>232.6</v>
      </c>
    </row>
    <row r="6864" spans="1:5">
      <c r="A6864">
        <v>7365</v>
      </c>
      <c r="B6864" s="306">
        <v>1.51898148148135</v>
      </c>
      <c r="C6864">
        <v>21.437000000000001</v>
      </c>
      <c r="D6864">
        <v>45.228000000000002</v>
      </c>
      <c r="E6864" s="273">
        <v>232.6</v>
      </c>
    </row>
    <row r="6865" spans="1:5">
      <c r="A6865">
        <v>7366</v>
      </c>
      <c r="B6865" s="306">
        <v>1.51909722222209</v>
      </c>
      <c r="C6865">
        <v>21.437000000000001</v>
      </c>
      <c r="D6865">
        <v>45.323999999999998</v>
      </c>
      <c r="E6865" s="273">
        <v>232.6</v>
      </c>
    </row>
    <row r="6866" spans="1:5">
      <c r="A6866">
        <v>7367</v>
      </c>
      <c r="B6866" s="306">
        <v>1.5192129629628299</v>
      </c>
      <c r="C6866">
        <v>21.437000000000001</v>
      </c>
      <c r="D6866">
        <v>45.356000000000002</v>
      </c>
      <c r="E6866" s="273">
        <v>232.6</v>
      </c>
    </row>
    <row r="6867" spans="1:5">
      <c r="A6867">
        <v>7368</v>
      </c>
      <c r="B6867" s="306">
        <v>1.5193287037035701</v>
      </c>
      <c r="C6867">
        <v>21.437000000000001</v>
      </c>
      <c r="D6867">
        <v>45.387999999999998</v>
      </c>
      <c r="E6867" s="273">
        <v>232.6</v>
      </c>
    </row>
    <row r="6868" spans="1:5">
      <c r="A6868">
        <v>7369</v>
      </c>
      <c r="B6868" s="306">
        <v>1.51944444444431</v>
      </c>
      <c r="C6868">
        <v>21.437000000000001</v>
      </c>
      <c r="D6868">
        <v>45.42</v>
      </c>
      <c r="E6868" s="273">
        <v>232.6</v>
      </c>
    </row>
    <row r="6869" spans="1:5">
      <c r="A6869">
        <v>7370</v>
      </c>
      <c r="B6869" s="306">
        <v>1.51956018518506</v>
      </c>
      <c r="C6869">
        <v>21.437000000000001</v>
      </c>
      <c r="D6869">
        <v>45.195999999999998</v>
      </c>
      <c r="E6869" s="273">
        <v>232.6</v>
      </c>
    </row>
    <row r="6870" spans="1:5">
      <c r="A6870">
        <v>7371</v>
      </c>
      <c r="B6870" s="306">
        <v>1.5196759259257999</v>
      </c>
      <c r="C6870">
        <v>21.437000000000001</v>
      </c>
      <c r="D6870">
        <v>45.195999999999998</v>
      </c>
      <c r="E6870" s="273">
        <v>232.6</v>
      </c>
    </row>
    <row r="6871" spans="1:5">
      <c r="A6871">
        <v>7372</v>
      </c>
      <c r="B6871" s="306">
        <v>1.5197916666665401</v>
      </c>
      <c r="C6871">
        <v>21.437000000000001</v>
      </c>
      <c r="D6871">
        <v>45.323999999999998</v>
      </c>
      <c r="E6871" s="273">
        <v>232.6</v>
      </c>
    </row>
    <row r="6872" spans="1:5">
      <c r="A6872">
        <v>7373</v>
      </c>
      <c r="B6872" s="306">
        <v>1.51990740740728</v>
      </c>
      <c r="C6872">
        <v>21.437000000000001</v>
      </c>
      <c r="D6872">
        <v>45.356000000000002</v>
      </c>
      <c r="E6872" s="273">
        <v>232.6</v>
      </c>
    </row>
    <row r="6873" spans="1:5">
      <c r="A6873">
        <v>7374</v>
      </c>
      <c r="B6873" s="306">
        <v>1.52002314814802</v>
      </c>
      <c r="C6873">
        <v>21.437000000000001</v>
      </c>
      <c r="D6873">
        <v>45.451999999999998</v>
      </c>
      <c r="E6873" s="273">
        <v>232.6</v>
      </c>
    </row>
    <row r="6874" spans="1:5">
      <c r="A6874">
        <v>7375</v>
      </c>
      <c r="B6874" s="306">
        <v>1.5201388888887599</v>
      </c>
      <c r="C6874">
        <v>21.437000000000001</v>
      </c>
      <c r="D6874">
        <v>45.42</v>
      </c>
      <c r="E6874" s="273">
        <v>232.6</v>
      </c>
    </row>
    <row r="6875" spans="1:5">
      <c r="A6875">
        <v>7376</v>
      </c>
      <c r="B6875" s="306">
        <v>1.5202546296295001</v>
      </c>
      <c r="C6875">
        <v>21.437000000000001</v>
      </c>
      <c r="D6875">
        <v>45.676000000000002</v>
      </c>
      <c r="E6875" s="273">
        <v>232.6</v>
      </c>
    </row>
    <row r="6876" spans="1:5">
      <c r="A6876">
        <v>7377</v>
      </c>
      <c r="B6876" s="306">
        <v>1.52037037037024</v>
      </c>
      <c r="C6876">
        <v>21.437000000000001</v>
      </c>
      <c r="D6876">
        <v>45.738999999999997</v>
      </c>
      <c r="E6876" s="273">
        <v>232.6</v>
      </c>
    </row>
    <row r="6877" spans="1:5">
      <c r="A6877">
        <v>7378</v>
      </c>
      <c r="B6877" s="306">
        <v>1.52048611111098</v>
      </c>
      <c r="C6877">
        <v>21.437000000000001</v>
      </c>
      <c r="D6877">
        <v>45.612000000000002</v>
      </c>
      <c r="E6877" s="273">
        <v>232.6</v>
      </c>
    </row>
    <row r="6878" spans="1:5">
      <c r="A6878">
        <v>7379</v>
      </c>
      <c r="B6878" s="306">
        <v>1.5206018518517199</v>
      </c>
      <c r="C6878">
        <v>21.437000000000001</v>
      </c>
      <c r="D6878">
        <v>45.707000000000001</v>
      </c>
      <c r="E6878" s="273">
        <v>232.6</v>
      </c>
    </row>
    <row r="6879" spans="1:5">
      <c r="A6879">
        <v>7380</v>
      </c>
      <c r="B6879" s="306">
        <v>1.5207175925924601</v>
      </c>
      <c r="C6879">
        <v>21.437000000000001</v>
      </c>
      <c r="D6879">
        <v>45.835000000000001</v>
      </c>
      <c r="E6879" s="273">
        <v>232.6</v>
      </c>
    </row>
    <row r="6880" spans="1:5">
      <c r="A6880">
        <v>7381</v>
      </c>
      <c r="B6880" s="306">
        <v>1.5208333333332</v>
      </c>
      <c r="C6880">
        <v>21.437000000000001</v>
      </c>
      <c r="D6880">
        <v>45.643999999999998</v>
      </c>
      <c r="E6880" s="273">
        <v>232.6</v>
      </c>
    </row>
    <row r="6881" spans="1:5">
      <c r="A6881">
        <v>7382</v>
      </c>
      <c r="B6881" s="306">
        <v>1.52094907407394</v>
      </c>
      <c r="C6881">
        <v>21.437000000000001</v>
      </c>
      <c r="D6881">
        <v>45.771000000000001</v>
      </c>
      <c r="E6881" s="273">
        <v>232.6</v>
      </c>
    </row>
    <row r="6882" spans="1:5">
      <c r="A6882">
        <v>7383</v>
      </c>
      <c r="B6882" s="306">
        <v>1.5210648148146799</v>
      </c>
      <c r="C6882">
        <v>21.437000000000001</v>
      </c>
      <c r="D6882">
        <v>45.738999999999997</v>
      </c>
      <c r="E6882" s="273">
        <v>232.6</v>
      </c>
    </row>
    <row r="6883" spans="1:5">
      <c r="A6883">
        <v>7384</v>
      </c>
      <c r="B6883" s="306">
        <v>1.5211805555554301</v>
      </c>
      <c r="C6883">
        <v>21.437000000000001</v>
      </c>
      <c r="D6883">
        <v>45.548000000000002</v>
      </c>
      <c r="E6883" s="273">
        <v>232.6</v>
      </c>
    </row>
    <row r="6884" spans="1:5">
      <c r="A6884">
        <v>7385</v>
      </c>
      <c r="B6884" s="306">
        <v>1.52129629629617</v>
      </c>
      <c r="C6884">
        <v>21.437000000000001</v>
      </c>
      <c r="D6884">
        <v>45.387999999999998</v>
      </c>
      <c r="E6884" s="273">
        <v>232.6</v>
      </c>
    </row>
    <row r="6885" spans="1:5">
      <c r="A6885">
        <v>7386</v>
      </c>
      <c r="B6885" s="306">
        <v>1.52141203703691</v>
      </c>
      <c r="C6885">
        <v>21.437000000000001</v>
      </c>
      <c r="D6885">
        <v>45.195999999999998</v>
      </c>
      <c r="E6885" s="273">
        <v>232.6</v>
      </c>
    </row>
    <row r="6886" spans="1:5">
      <c r="A6886">
        <v>7387</v>
      </c>
      <c r="B6886" s="306">
        <v>1.5215277777776499</v>
      </c>
      <c r="C6886">
        <v>21.437000000000001</v>
      </c>
      <c r="D6886">
        <v>45.387999999999998</v>
      </c>
      <c r="E6886" s="273">
        <v>232.6</v>
      </c>
    </row>
    <row r="6887" spans="1:5">
      <c r="A6887">
        <v>7388</v>
      </c>
      <c r="B6887" s="306">
        <v>1.5216435185183901</v>
      </c>
      <c r="C6887">
        <v>21.437000000000001</v>
      </c>
      <c r="D6887">
        <v>45.451999999999998</v>
      </c>
      <c r="E6887" s="273">
        <v>232.6</v>
      </c>
    </row>
    <row r="6888" spans="1:5">
      <c r="A6888">
        <v>7389</v>
      </c>
      <c r="B6888" s="306">
        <v>1.52175925925913</v>
      </c>
      <c r="C6888">
        <v>21.460999999999999</v>
      </c>
      <c r="D6888">
        <v>45.582999999999998</v>
      </c>
      <c r="E6888" s="273">
        <v>232.6</v>
      </c>
    </row>
    <row r="6889" spans="1:5">
      <c r="A6889">
        <v>7390</v>
      </c>
      <c r="B6889" s="306">
        <v>1.52187499999987</v>
      </c>
      <c r="C6889">
        <v>21.460999999999999</v>
      </c>
      <c r="D6889">
        <v>45.677999999999997</v>
      </c>
      <c r="E6889" s="273">
        <v>232.6</v>
      </c>
    </row>
    <row r="6890" spans="1:5">
      <c r="A6890">
        <v>7391</v>
      </c>
      <c r="B6890" s="306">
        <v>1.5219907407406099</v>
      </c>
      <c r="C6890">
        <v>21.460999999999999</v>
      </c>
      <c r="D6890">
        <v>45.774000000000001</v>
      </c>
      <c r="E6890" s="273">
        <v>232.6</v>
      </c>
    </row>
    <row r="6891" spans="1:5">
      <c r="A6891">
        <v>7392</v>
      </c>
      <c r="B6891" s="306">
        <v>1.5221064814813501</v>
      </c>
      <c r="C6891">
        <v>21.460999999999999</v>
      </c>
      <c r="D6891">
        <v>45.902000000000001</v>
      </c>
      <c r="E6891" s="273">
        <v>232.6</v>
      </c>
    </row>
    <row r="6892" spans="1:5">
      <c r="A6892">
        <v>7393</v>
      </c>
      <c r="B6892" s="306">
        <v>1.52222222222209</v>
      </c>
      <c r="C6892">
        <v>21.460999999999999</v>
      </c>
      <c r="D6892">
        <v>45.838000000000001</v>
      </c>
      <c r="E6892" s="273">
        <v>232.6</v>
      </c>
    </row>
    <row r="6893" spans="1:5">
      <c r="A6893">
        <v>7394</v>
      </c>
      <c r="B6893" s="306">
        <v>1.52233796296283</v>
      </c>
      <c r="C6893">
        <v>21.460999999999999</v>
      </c>
      <c r="D6893">
        <v>45.838000000000001</v>
      </c>
      <c r="E6893" s="273">
        <v>232.6</v>
      </c>
    </row>
    <row r="6894" spans="1:5">
      <c r="A6894">
        <v>7395</v>
      </c>
      <c r="B6894" s="306">
        <v>1.5224537037035699</v>
      </c>
      <c r="C6894">
        <v>21.460999999999999</v>
      </c>
      <c r="D6894">
        <v>45.838000000000001</v>
      </c>
      <c r="E6894" s="273">
        <v>232.6</v>
      </c>
    </row>
    <row r="6895" spans="1:5">
      <c r="A6895">
        <v>7396</v>
      </c>
      <c r="B6895" s="306">
        <v>1.5225694444443101</v>
      </c>
      <c r="C6895">
        <v>21.460999999999999</v>
      </c>
      <c r="D6895">
        <v>45.838000000000001</v>
      </c>
      <c r="E6895" s="273">
        <v>232.6</v>
      </c>
    </row>
    <row r="6896" spans="1:5">
      <c r="A6896">
        <v>7397</v>
      </c>
      <c r="B6896" s="306">
        <v>1.52268518518506</v>
      </c>
      <c r="C6896">
        <v>21.437000000000001</v>
      </c>
      <c r="D6896">
        <v>45.771000000000001</v>
      </c>
      <c r="E6896" s="273">
        <v>232.6</v>
      </c>
    </row>
    <row r="6897" spans="1:5">
      <c r="A6897">
        <v>7398</v>
      </c>
      <c r="B6897" s="306">
        <v>1.5228009259258</v>
      </c>
      <c r="C6897">
        <v>21.437000000000001</v>
      </c>
      <c r="D6897">
        <v>45.899000000000001</v>
      </c>
      <c r="E6897" s="273">
        <v>232.6</v>
      </c>
    </row>
    <row r="6898" spans="1:5">
      <c r="A6898">
        <v>7399</v>
      </c>
      <c r="B6898" s="306">
        <v>1.5229166666665399</v>
      </c>
      <c r="C6898">
        <v>21.437000000000001</v>
      </c>
      <c r="D6898">
        <v>45.771000000000001</v>
      </c>
      <c r="E6898" s="273">
        <v>232.6</v>
      </c>
    </row>
    <row r="6899" spans="1:5">
      <c r="A6899">
        <v>7400</v>
      </c>
      <c r="B6899" s="306">
        <v>1.5230324074072801</v>
      </c>
      <c r="C6899">
        <v>21.437000000000001</v>
      </c>
      <c r="D6899">
        <v>45.58</v>
      </c>
      <c r="E6899" s="273">
        <v>232.6</v>
      </c>
    </row>
    <row r="6900" spans="1:5">
      <c r="A6900">
        <v>7401</v>
      </c>
      <c r="B6900" s="306">
        <v>1.52314814814802</v>
      </c>
      <c r="C6900">
        <v>21.460999999999999</v>
      </c>
      <c r="D6900">
        <v>45.613999999999997</v>
      </c>
      <c r="E6900" s="273">
        <v>232.6</v>
      </c>
    </row>
    <row r="6901" spans="1:5">
      <c r="A6901">
        <v>7402</v>
      </c>
      <c r="B6901" s="306">
        <v>1.52326388888876</v>
      </c>
      <c r="C6901">
        <v>21.437000000000001</v>
      </c>
      <c r="D6901">
        <v>45.323999999999998</v>
      </c>
      <c r="E6901" s="273">
        <v>232.6</v>
      </c>
    </row>
    <row r="6902" spans="1:5">
      <c r="A6902">
        <v>7403</v>
      </c>
      <c r="B6902" s="306">
        <v>1.5233796296294999</v>
      </c>
      <c r="C6902">
        <v>21.437000000000001</v>
      </c>
      <c r="D6902">
        <v>45.42</v>
      </c>
      <c r="E6902" s="273">
        <v>232.6</v>
      </c>
    </row>
    <row r="6903" spans="1:5">
      <c r="A6903">
        <v>7404</v>
      </c>
      <c r="B6903" s="306">
        <v>1.5234953703702401</v>
      </c>
      <c r="C6903">
        <v>21.437000000000001</v>
      </c>
      <c r="D6903">
        <v>45.676000000000002</v>
      </c>
      <c r="E6903" s="273">
        <v>232.6</v>
      </c>
    </row>
    <row r="6904" spans="1:5">
      <c r="A6904">
        <v>7405</v>
      </c>
      <c r="B6904" s="306">
        <v>1.52361111111098</v>
      </c>
      <c r="C6904">
        <v>21.437000000000001</v>
      </c>
      <c r="D6904">
        <v>45.643999999999998</v>
      </c>
      <c r="E6904" s="273">
        <v>232.6</v>
      </c>
    </row>
    <row r="6905" spans="1:5">
      <c r="A6905">
        <v>7406</v>
      </c>
      <c r="B6905" s="306">
        <v>1.52372685185172</v>
      </c>
      <c r="C6905">
        <v>21.460999999999999</v>
      </c>
      <c r="D6905">
        <v>45.71</v>
      </c>
      <c r="E6905" s="273">
        <v>232.6</v>
      </c>
    </row>
    <row r="6906" spans="1:5">
      <c r="A6906">
        <v>7407</v>
      </c>
      <c r="B6906" s="306">
        <v>1.5238425925924599</v>
      </c>
      <c r="C6906">
        <v>21.460999999999999</v>
      </c>
      <c r="D6906">
        <v>45.71</v>
      </c>
      <c r="E6906" s="273">
        <v>232.6</v>
      </c>
    </row>
    <row r="6907" spans="1:5">
      <c r="A6907">
        <v>7408</v>
      </c>
      <c r="B6907" s="306">
        <v>1.5239583333332001</v>
      </c>
      <c r="C6907">
        <v>21.460999999999999</v>
      </c>
      <c r="D6907">
        <v>45.454999999999998</v>
      </c>
      <c r="E6907" s="273">
        <v>232.6</v>
      </c>
    </row>
    <row r="6908" spans="1:5">
      <c r="A6908">
        <v>7409</v>
      </c>
      <c r="B6908" s="306">
        <v>1.52407407407394</v>
      </c>
      <c r="C6908">
        <v>21.460999999999999</v>
      </c>
      <c r="D6908">
        <v>45.487000000000002</v>
      </c>
      <c r="E6908" s="273">
        <v>232.6</v>
      </c>
    </row>
    <row r="6909" spans="1:5">
      <c r="A6909">
        <v>7410</v>
      </c>
      <c r="B6909" s="306">
        <v>1.52418981481468</v>
      </c>
      <c r="C6909">
        <v>21.460999999999999</v>
      </c>
      <c r="D6909">
        <v>45.326999999999998</v>
      </c>
      <c r="E6909" s="273">
        <v>232.6</v>
      </c>
    </row>
    <row r="6910" spans="1:5">
      <c r="A6910">
        <v>7411</v>
      </c>
      <c r="B6910" s="306">
        <v>1.5243055555554299</v>
      </c>
      <c r="C6910">
        <v>21.460999999999999</v>
      </c>
      <c r="D6910">
        <v>45.390999999999998</v>
      </c>
      <c r="E6910" s="273">
        <v>232.6</v>
      </c>
    </row>
    <row r="6911" spans="1:5">
      <c r="A6911">
        <v>7412</v>
      </c>
      <c r="B6911" s="306">
        <v>1.5244212962961701</v>
      </c>
      <c r="C6911">
        <v>21.460999999999999</v>
      </c>
      <c r="D6911">
        <v>45.487000000000002</v>
      </c>
      <c r="E6911" s="273">
        <v>232.6</v>
      </c>
    </row>
    <row r="6912" spans="1:5">
      <c r="A6912">
        <v>7413</v>
      </c>
      <c r="B6912" s="306">
        <v>1.52453703703691</v>
      </c>
      <c r="C6912">
        <v>21.460999999999999</v>
      </c>
      <c r="D6912">
        <v>45.646000000000001</v>
      </c>
      <c r="E6912" s="273">
        <v>232.6</v>
      </c>
    </row>
    <row r="6913" spans="1:5">
      <c r="A6913">
        <v>7414</v>
      </c>
      <c r="B6913" s="306">
        <v>1.52465277777765</v>
      </c>
      <c r="C6913">
        <v>21.460999999999999</v>
      </c>
      <c r="D6913">
        <v>45.805999999999997</v>
      </c>
      <c r="E6913" s="273">
        <v>232.6</v>
      </c>
    </row>
    <row r="6914" spans="1:5">
      <c r="A6914">
        <v>7415</v>
      </c>
      <c r="B6914" s="306">
        <v>1.5247685185183899</v>
      </c>
      <c r="C6914">
        <v>21.460999999999999</v>
      </c>
      <c r="D6914">
        <v>45.87</v>
      </c>
      <c r="E6914" s="273">
        <v>232.6</v>
      </c>
    </row>
    <row r="6915" spans="1:5">
      <c r="A6915">
        <v>7416</v>
      </c>
      <c r="B6915" s="306">
        <v>1.5248842592591301</v>
      </c>
      <c r="C6915">
        <v>21.460999999999999</v>
      </c>
      <c r="D6915">
        <v>45.838000000000001</v>
      </c>
      <c r="E6915" s="273">
        <v>232.6</v>
      </c>
    </row>
    <row r="6916" spans="1:5">
      <c r="A6916">
        <v>7417</v>
      </c>
      <c r="B6916" s="306">
        <v>1.52499999999987</v>
      </c>
      <c r="C6916">
        <v>21.460999999999999</v>
      </c>
      <c r="D6916">
        <v>45.646000000000001</v>
      </c>
      <c r="E6916" s="273">
        <v>232.6</v>
      </c>
    </row>
    <row r="6917" spans="1:5">
      <c r="A6917">
        <v>7418</v>
      </c>
      <c r="B6917" s="306">
        <v>1.52511574074061</v>
      </c>
      <c r="C6917">
        <v>21.460999999999999</v>
      </c>
      <c r="D6917">
        <v>45.454999999999998</v>
      </c>
      <c r="E6917" s="273">
        <v>232.6</v>
      </c>
    </row>
    <row r="6918" spans="1:5">
      <c r="A6918">
        <v>7419</v>
      </c>
      <c r="B6918" s="306">
        <v>1.5252314814813499</v>
      </c>
      <c r="C6918">
        <v>21.460999999999999</v>
      </c>
      <c r="D6918">
        <v>45.613999999999997</v>
      </c>
      <c r="E6918" s="273">
        <v>232.6</v>
      </c>
    </row>
    <row r="6919" spans="1:5">
      <c r="A6919">
        <v>7420</v>
      </c>
      <c r="B6919" s="306">
        <v>1.5253472222220901</v>
      </c>
      <c r="C6919">
        <v>21.460999999999999</v>
      </c>
      <c r="D6919">
        <v>45.805999999999997</v>
      </c>
      <c r="E6919" s="273">
        <v>232.6</v>
      </c>
    </row>
    <row r="6920" spans="1:5">
      <c r="A6920">
        <v>7421</v>
      </c>
      <c r="B6920" s="306">
        <v>1.52546296296283</v>
      </c>
      <c r="C6920">
        <v>21.460999999999999</v>
      </c>
      <c r="D6920">
        <v>45.902000000000001</v>
      </c>
      <c r="E6920" s="273">
        <v>232.6</v>
      </c>
    </row>
    <row r="6921" spans="1:5">
      <c r="A6921">
        <v>7422</v>
      </c>
      <c r="B6921" s="306">
        <v>1.52557870370357</v>
      </c>
      <c r="C6921">
        <v>21.460999999999999</v>
      </c>
      <c r="D6921">
        <v>45.902000000000001</v>
      </c>
      <c r="E6921" s="273">
        <v>232.6</v>
      </c>
    </row>
    <row r="6922" spans="1:5">
      <c r="A6922">
        <v>7423</v>
      </c>
      <c r="B6922" s="306">
        <v>1.5256944444443099</v>
      </c>
      <c r="C6922">
        <v>21.460999999999999</v>
      </c>
      <c r="D6922">
        <v>45.838000000000001</v>
      </c>
      <c r="E6922" s="273">
        <v>232.6</v>
      </c>
    </row>
    <row r="6923" spans="1:5">
      <c r="A6923">
        <v>7424</v>
      </c>
      <c r="B6923" s="306">
        <v>1.5258101851850501</v>
      </c>
      <c r="C6923">
        <v>21.460999999999999</v>
      </c>
      <c r="D6923">
        <v>45.71</v>
      </c>
      <c r="E6923" s="273">
        <v>232.6</v>
      </c>
    </row>
    <row r="6924" spans="1:5">
      <c r="A6924">
        <v>7425</v>
      </c>
      <c r="B6924" s="306">
        <v>1.5259259259258</v>
      </c>
      <c r="C6924">
        <v>21.460999999999999</v>
      </c>
      <c r="D6924">
        <v>45.646000000000001</v>
      </c>
      <c r="E6924" s="273">
        <v>232.6</v>
      </c>
    </row>
    <row r="6925" spans="1:5">
      <c r="A6925">
        <v>7426</v>
      </c>
      <c r="B6925" s="306">
        <v>1.52604166666654</v>
      </c>
      <c r="C6925">
        <v>21.460999999999999</v>
      </c>
      <c r="D6925">
        <v>45.774000000000001</v>
      </c>
      <c r="E6925" s="273">
        <v>232.6</v>
      </c>
    </row>
    <row r="6926" spans="1:5">
      <c r="A6926">
        <v>7427</v>
      </c>
      <c r="B6926" s="306">
        <v>1.5261574074072799</v>
      </c>
      <c r="C6926">
        <v>21.460999999999999</v>
      </c>
      <c r="D6926">
        <v>45.838000000000001</v>
      </c>
      <c r="E6926" s="273">
        <v>232.6</v>
      </c>
    </row>
    <row r="6927" spans="1:5">
      <c r="A6927">
        <v>7428</v>
      </c>
      <c r="B6927" s="306">
        <v>1.5262731481480201</v>
      </c>
      <c r="C6927">
        <v>21.460999999999999</v>
      </c>
      <c r="D6927">
        <v>45.902000000000001</v>
      </c>
      <c r="E6927" s="273">
        <v>232.6</v>
      </c>
    </row>
    <row r="6928" spans="1:5">
      <c r="A6928">
        <v>7429</v>
      </c>
      <c r="B6928" s="306">
        <v>1.52638888888876</v>
      </c>
      <c r="C6928">
        <v>21.460999999999999</v>
      </c>
      <c r="D6928">
        <v>45.933999999999997</v>
      </c>
      <c r="E6928" s="273">
        <v>232.6</v>
      </c>
    </row>
    <row r="6929" spans="1:5">
      <c r="A6929">
        <v>7430</v>
      </c>
      <c r="B6929" s="306">
        <v>1.5265046296295</v>
      </c>
      <c r="C6929">
        <v>21.460999999999999</v>
      </c>
      <c r="D6929">
        <v>45.902000000000001</v>
      </c>
      <c r="E6929" s="273">
        <v>232.6</v>
      </c>
    </row>
    <row r="6930" spans="1:5">
      <c r="A6930">
        <v>7431</v>
      </c>
      <c r="B6930" s="306">
        <v>1.5266203703702399</v>
      </c>
      <c r="C6930">
        <v>21.460999999999999</v>
      </c>
      <c r="D6930">
        <v>45.838000000000001</v>
      </c>
      <c r="E6930" s="273">
        <v>232.6</v>
      </c>
    </row>
    <row r="6931" spans="1:5">
      <c r="A6931">
        <v>7432</v>
      </c>
      <c r="B6931" s="306">
        <v>1.5267361111109801</v>
      </c>
      <c r="C6931">
        <v>21.460999999999999</v>
      </c>
      <c r="D6931">
        <v>45.677999999999997</v>
      </c>
      <c r="E6931" s="273">
        <v>232.6</v>
      </c>
    </row>
    <row r="6932" spans="1:5">
      <c r="A6932">
        <v>7433</v>
      </c>
      <c r="B6932" s="306">
        <v>1.52685185185172</v>
      </c>
      <c r="C6932">
        <v>21.460999999999999</v>
      </c>
      <c r="D6932">
        <v>45.518999999999998</v>
      </c>
      <c r="E6932" s="273">
        <v>232.6</v>
      </c>
    </row>
    <row r="6933" spans="1:5">
      <c r="A6933">
        <v>7434</v>
      </c>
      <c r="B6933" s="306">
        <v>1.52696759259246</v>
      </c>
      <c r="C6933">
        <v>21.460999999999999</v>
      </c>
      <c r="D6933">
        <v>45.646000000000001</v>
      </c>
      <c r="E6933" s="273">
        <v>232.6</v>
      </c>
    </row>
    <row r="6934" spans="1:5">
      <c r="A6934">
        <v>7435</v>
      </c>
      <c r="B6934" s="306">
        <v>1.5270833333331999</v>
      </c>
      <c r="C6934">
        <v>21.460999999999999</v>
      </c>
      <c r="D6934">
        <v>45.71</v>
      </c>
      <c r="E6934" s="273">
        <v>232.6</v>
      </c>
    </row>
    <row r="6935" spans="1:5">
      <c r="A6935">
        <v>7436</v>
      </c>
      <c r="B6935" s="306">
        <v>1.5271990740739401</v>
      </c>
      <c r="C6935">
        <v>21.460999999999999</v>
      </c>
      <c r="D6935">
        <v>45.741999999999997</v>
      </c>
      <c r="E6935" s="273">
        <v>232.6</v>
      </c>
    </row>
    <row r="6936" spans="1:5">
      <c r="A6936">
        <v>7437</v>
      </c>
      <c r="B6936" s="306">
        <v>1.52731481481468</v>
      </c>
      <c r="C6936">
        <v>21.460999999999999</v>
      </c>
      <c r="D6936">
        <v>45.487000000000002</v>
      </c>
      <c r="E6936" s="273">
        <v>232.6</v>
      </c>
    </row>
    <row r="6937" spans="1:5">
      <c r="A6937">
        <v>7438</v>
      </c>
      <c r="B6937" s="306">
        <v>1.52743055555542</v>
      </c>
      <c r="C6937">
        <v>21.460999999999999</v>
      </c>
      <c r="D6937">
        <v>45.390999999999998</v>
      </c>
      <c r="E6937" s="273">
        <v>232.6</v>
      </c>
    </row>
    <row r="6938" spans="1:5">
      <c r="A6938">
        <v>7439</v>
      </c>
      <c r="B6938" s="306">
        <v>1.5275462962961699</v>
      </c>
      <c r="C6938">
        <v>21.460999999999999</v>
      </c>
      <c r="D6938">
        <v>45.551000000000002</v>
      </c>
      <c r="E6938" s="273">
        <v>232.6</v>
      </c>
    </row>
    <row r="6939" spans="1:5">
      <c r="A6939">
        <v>7440</v>
      </c>
      <c r="B6939" s="306">
        <v>1.5276620370369101</v>
      </c>
      <c r="C6939">
        <v>21.460999999999999</v>
      </c>
      <c r="D6939">
        <v>45.487000000000002</v>
      </c>
      <c r="E6939" s="273">
        <v>232.6</v>
      </c>
    </row>
    <row r="6940" spans="1:5">
      <c r="A6940">
        <v>7441</v>
      </c>
      <c r="B6940" s="306">
        <v>1.52777777777765</v>
      </c>
      <c r="C6940">
        <v>21.460999999999999</v>
      </c>
      <c r="D6940">
        <v>45.423000000000002</v>
      </c>
      <c r="E6940" s="273">
        <v>232.6</v>
      </c>
    </row>
    <row r="6941" spans="1:5">
      <c r="A6941">
        <v>7442</v>
      </c>
      <c r="B6941" s="306">
        <v>1.5278935185183899</v>
      </c>
      <c r="C6941">
        <v>21.460999999999999</v>
      </c>
      <c r="D6941">
        <v>45.359000000000002</v>
      </c>
      <c r="E6941" s="273">
        <v>232.6</v>
      </c>
    </row>
    <row r="6942" spans="1:5">
      <c r="A6942">
        <v>7443</v>
      </c>
      <c r="B6942" s="306">
        <v>1.5280092592591299</v>
      </c>
      <c r="C6942">
        <v>21.460999999999999</v>
      </c>
      <c r="D6942">
        <v>45.231000000000002</v>
      </c>
      <c r="E6942" s="273">
        <v>232.6</v>
      </c>
    </row>
    <row r="6943" spans="1:5">
      <c r="A6943">
        <v>7444</v>
      </c>
      <c r="B6943" s="306">
        <v>1.5281249999998701</v>
      </c>
      <c r="C6943">
        <v>21.484999999999999</v>
      </c>
      <c r="D6943">
        <v>45.234000000000002</v>
      </c>
      <c r="E6943" s="273">
        <v>232.6</v>
      </c>
    </row>
    <row r="6944" spans="1:5">
      <c r="A6944">
        <v>7445</v>
      </c>
      <c r="B6944" s="306">
        <v>1.52824074074061</v>
      </c>
      <c r="C6944">
        <v>21.484999999999999</v>
      </c>
      <c r="D6944">
        <v>45.265999999999998</v>
      </c>
      <c r="E6944" s="273">
        <v>232.6</v>
      </c>
    </row>
    <row r="6945" spans="1:5">
      <c r="A6945">
        <v>7446</v>
      </c>
      <c r="B6945" s="306">
        <v>1.5283564814813499</v>
      </c>
      <c r="C6945">
        <v>21.484999999999999</v>
      </c>
      <c r="D6945">
        <v>45.33</v>
      </c>
      <c r="E6945" s="273">
        <v>232.6</v>
      </c>
    </row>
    <row r="6946" spans="1:5">
      <c r="A6946">
        <v>7447</v>
      </c>
      <c r="B6946" s="306">
        <v>1.5284722222220899</v>
      </c>
      <c r="C6946">
        <v>21.484999999999999</v>
      </c>
      <c r="D6946">
        <v>45.552999999999997</v>
      </c>
      <c r="E6946" s="273">
        <v>232.6</v>
      </c>
    </row>
    <row r="6947" spans="1:5">
      <c r="A6947">
        <v>7448</v>
      </c>
      <c r="B6947" s="306">
        <v>1.5285879629628301</v>
      </c>
      <c r="C6947">
        <v>21.484999999999999</v>
      </c>
      <c r="D6947">
        <v>45.298000000000002</v>
      </c>
      <c r="E6947" s="273">
        <v>232.6</v>
      </c>
    </row>
    <row r="6948" spans="1:5">
      <c r="A6948">
        <v>7449</v>
      </c>
      <c r="B6948" s="306">
        <v>1.52870370370357</v>
      </c>
      <c r="C6948">
        <v>21.484999999999999</v>
      </c>
      <c r="D6948">
        <v>45.457999999999998</v>
      </c>
      <c r="E6948" s="273">
        <v>232.6</v>
      </c>
    </row>
    <row r="6949" spans="1:5">
      <c r="A6949">
        <v>7450</v>
      </c>
      <c r="B6949" s="306">
        <v>1.5288194444443099</v>
      </c>
      <c r="C6949">
        <v>21.484999999999999</v>
      </c>
      <c r="D6949">
        <v>45.616999999999997</v>
      </c>
      <c r="E6949" s="273">
        <v>232.6</v>
      </c>
    </row>
    <row r="6950" spans="1:5">
      <c r="A6950">
        <v>7451</v>
      </c>
      <c r="B6950" s="306">
        <v>1.5289351851850499</v>
      </c>
      <c r="C6950">
        <v>21.484999999999999</v>
      </c>
      <c r="D6950">
        <v>45.585000000000001</v>
      </c>
      <c r="E6950" s="273">
        <v>232.6</v>
      </c>
    </row>
    <row r="6951" spans="1:5">
      <c r="A6951">
        <v>7452</v>
      </c>
      <c r="B6951" s="306">
        <v>1.5290509259257901</v>
      </c>
      <c r="C6951">
        <v>21.484999999999999</v>
      </c>
      <c r="D6951">
        <v>45.649000000000001</v>
      </c>
      <c r="E6951" s="273">
        <v>232.6</v>
      </c>
    </row>
    <row r="6952" spans="1:5">
      <c r="A6952">
        <v>7453</v>
      </c>
      <c r="B6952" s="306">
        <v>1.52916666666654</v>
      </c>
      <c r="C6952">
        <v>21.484999999999999</v>
      </c>
      <c r="D6952">
        <v>45.713000000000001</v>
      </c>
      <c r="E6952" s="273">
        <v>232.6</v>
      </c>
    </row>
    <row r="6953" spans="1:5">
      <c r="A6953">
        <v>7454</v>
      </c>
      <c r="B6953" s="306">
        <v>1.5292824074072799</v>
      </c>
      <c r="C6953">
        <v>21.484999999999999</v>
      </c>
      <c r="D6953">
        <v>45.680999999999997</v>
      </c>
      <c r="E6953" s="273">
        <v>232.6</v>
      </c>
    </row>
    <row r="6954" spans="1:5">
      <c r="A6954">
        <v>7455</v>
      </c>
      <c r="B6954" s="306">
        <v>1.5293981481480201</v>
      </c>
      <c r="C6954">
        <v>21.484999999999999</v>
      </c>
      <c r="D6954">
        <v>45.777000000000001</v>
      </c>
      <c r="E6954" s="273">
        <v>232.6</v>
      </c>
    </row>
    <row r="6955" spans="1:5">
      <c r="A6955">
        <v>7456</v>
      </c>
      <c r="B6955" s="306">
        <v>1.5295138888887601</v>
      </c>
      <c r="C6955">
        <v>21.484999999999999</v>
      </c>
      <c r="D6955">
        <v>45.841000000000001</v>
      </c>
      <c r="E6955" s="273">
        <v>232.6</v>
      </c>
    </row>
    <row r="6956" spans="1:5">
      <c r="A6956">
        <v>7457</v>
      </c>
      <c r="B6956" s="306">
        <v>1.5296296296295</v>
      </c>
      <c r="C6956">
        <v>21.484999999999999</v>
      </c>
      <c r="D6956">
        <v>45.744999999999997</v>
      </c>
      <c r="E6956" s="273">
        <v>232.6</v>
      </c>
    </row>
    <row r="6957" spans="1:5">
      <c r="A6957">
        <v>7458</v>
      </c>
      <c r="B6957" s="306">
        <v>1.5297453703702399</v>
      </c>
      <c r="C6957">
        <v>21.484999999999999</v>
      </c>
      <c r="D6957">
        <v>45.713000000000001</v>
      </c>
      <c r="E6957" s="273">
        <v>232.6</v>
      </c>
    </row>
    <row r="6958" spans="1:5">
      <c r="A6958">
        <v>7459</v>
      </c>
      <c r="B6958" s="306">
        <v>1.5298611111109801</v>
      </c>
      <c r="C6958">
        <v>21.484999999999999</v>
      </c>
      <c r="D6958">
        <v>45.713000000000001</v>
      </c>
      <c r="E6958" s="273">
        <v>232.6</v>
      </c>
    </row>
    <row r="6959" spans="1:5">
      <c r="A6959">
        <v>7460</v>
      </c>
      <c r="B6959" s="306">
        <v>1.5299768518517201</v>
      </c>
      <c r="C6959">
        <v>21.484999999999999</v>
      </c>
      <c r="D6959">
        <v>45.616999999999997</v>
      </c>
      <c r="E6959" s="273">
        <v>232.6</v>
      </c>
    </row>
    <row r="6960" spans="1:5">
      <c r="A6960">
        <v>7461</v>
      </c>
      <c r="B6960" s="306">
        <v>1.53009259259246</v>
      </c>
      <c r="C6960">
        <v>21.484999999999999</v>
      </c>
      <c r="D6960">
        <v>45.713000000000001</v>
      </c>
      <c r="E6960" s="273">
        <v>232.6</v>
      </c>
    </row>
    <row r="6961" spans="1:5">
      <c r="A6961">
        <v>7462</v>
      </c>
      <c r="B6961" s="306">
        <v>1.5302083333331999</v>
      </c>
      <c r="C6961">
        <v>21.484999999999999</v>
      </c>
      <c r="D6961">
        <v>45.616999999999997</v>
      </c>
      <c r="E6961" s="273">
        <v>232.6</v>
      </c>
    </row>
    <row r="6962" spans="1:5">
      <c r="A6962">
        <v>7463</v>
      </c>
      <c r="B6962" s="306">
        <v>1.5303240740739401</v>
      </c>
      <c r="C6962">
        <v>21.484999999999999</v>
      </c>
      <c r="D6962">
        <v>45.649000000000001</v>
      </c>
      <c r="E6962" s="273">
        <v>232.6</v>
      </c>
    </row>
    <row r="6963" spans="1:5">
      <c r="A6963">
        <v>7464</v>
      </c>
      <c r="B6963" s="306">
        <v>1.5304398148146801</v>
      </c>
      <c r="C6963">
        <v>21.484999999999999</v>
      </c>
      <c r="D6963">
        <v>45.393999999999998</v>
      </c>
      <c r="E6963" s="273">
        <v>232.6</v>
      </c>
    </row>
    <row r="6964" spans="1:5">
      <c r="A6964">
        <v>7465</v>
      </c>
      <c r="B6964" s="306">
        <v>1.53055555555542</v>
      </c>
      <c r="C6964">
        <v>21.484999999999999</v>
      </c>
      <c r="D6964">
        <v>45.33</v>
      </c>
      <c r="E6964" s="273">
        <v>232.6</v>
      </c>
    </row>
    <row r="6965" spans="1:5">
      <c r="A6965">
        <v>7466</v>
      </c>
      <c r="B6965" s="306">
        <v>1.5306712962961599</v>
      </c>
      <c r="C6965">
        <v>21.484999999999999</v>
      </c>
      <c r="D6965">
        <v>45.393999999999998</v>
      </c>
      <c r="E6965" s="273">
        <v>232.6</v>
      </c>
    </row>
    <row r="6966" spans="1:5">
      <c r="A6966">
        <v>7467</v>
      </c>
      <c r="B6966" s="306">
        <v>1.5307870370369101</v>
      </c>
      <c r="C6966">
        <v>21.484999999999999</v>
      </c>
      <c r="D6966">
        <v>45.521000000000001</v>
      </c>
      <c r="E6966" s="273">
        <v>232.6</v>
      </c>
    </row>
    <row r="6967" spans="1:5">
      <c r="A6967">
        <v>7468</v>
      </c>
      <c r="B6967" s="306">
        <v>1.53090277777765</v>
      </c>
      <c r="C6967">
        <v>21.484999999999999</v>
      </c>
      <c r="D6967">
        <v>45.552999999999997</v>
      </c>
      <c r="E6967" s="273">
        <v>232.6</v>
      </c>
    </row>
    <row r="6968" spans="1:5">
      <c r="A6968">
        <v>7469</v>
      </c>
      <c r="B6968" s="306">
        <v>1.53101851851839</v>
      </c>
      <c r="C6968">
        <v>21.484999999999999</v>
      </c>
      <c r="D6968">
        <v>45.713000000000001</v>
      </c>
      <c r="E6968" s="273">
        <v>232.6</v>
      </c>
    </row>
    <row r="6969" spans="1:5">
      <c r="A6969">
        <v>7470</v>
      </c>
      <c r="B6969" s="306">
        <v>1.5311342592591299</v>
      </c>
      <c r="C6969">
        <v>21.484999999999999</v>
      </c>
      <c r="D6969">
        <v>45.777000000000001</v>
      </c>
      <c r="E6969" s="273">
        <v>232.6</v>
      </c>
    </row>
    <row r="6970" spans="1:5">
      <c r="A6970">
        <v>7471</v>
      </c>
      <c r="B6970" s="306">
        <v>1.5312499999998701</v>
      </c>
      <c r="C6970">
        <v>21.484999999999999</v>
      </c>
      <c r="D6970">
        <v>45.872999999999998</v>
      </c>
      <c r="E6970" s="273">
        <v>232.6</v>
      </c>
    </row>
    <row r="6971" spans="1:5">
      <c r="A6971">
        <v>7472</v>
      </c>
      <c r="B6971" s="306">
        <v>1.53136574074061</v>
      </c>
      <c r="C6971">
        <v>21.484999999999999</v>
      </c>
      <c r="D6971">
        <v>45.905000000000001</v>
      </c>
      <c r="E6971" s="273">
        <v>232.6</v>
      </c>
    </row>
    <row r="6972" spans="1:5">
      <c r="A6972">
        <v>7473</v>
      </c>
      <c r="B6972" s="306">
        <v>1.53148148148135</v>
      </c>
      <c r="C6972">
        <v>21.484999999999999</v>
      </c>
      <c r="D6972">
        <v>45.872999999999998</v>
      </c>
      <c r="E6972" s="273">
        <v>232.6</v>
      </c>
    </row>
    <row r="6973" spans="1:5">
      <c r="A6973">
        <v>7474</v>
      </c>
      <c r="B6973" s="306">
        <v>1.5315972222220899</v>
      </c>
      <c r="C6973">
        <v>21.484999999999999</v>
      </c>
      <c r="D6973">
        <v>45.905000000000001</v>
      </c>
      <c r="E6973" s="273">
        <v>232.6</v>
      </c>
    </row>
    <row r="6974" spans="1:5">
      <c r="A6974">
        <v>7475</v>
      </c>
      <c r="B6974" s="306">
        <v>1.5317129629628301</v>
      </c>
      <c r="C6974">
        <v>21.484999999999999</v>
      </c>
      <c r="D6974">
        <v>46.000999999999998</v>
      </c>
      <c r="E6974" s="273">
        <v>232.6</v>
      </c>
    </row>
    <row r="6975" spans="1:5">
      <c r="A6975">
        <v>7476</v>
      </c>
      <c r="B6975" s="306">
        <v>1.53182870370357</v>
      </c>
      <c r="C6975">
        <v>21.460999999999999</v>
      </c>
      <c r="D6975">
        <v>45.997999999999998</v>
      </c>
      <c r="E6975" s="273">
        <v>232.6</v>
      </c>
    </row>
    <row r="6976" spans="1:5">
      <c r="A6976">
        <v>7477</v>
      </c>
      <c r="B6976" s="306">
        <v>1.53194444444431</v>
      </c>
      <c r="C6976">
        <v>21.460999999999999</v>
      </c>
      <c r="D6976">
        <v>46.094000000000001</v>
      </c>
      <c r="E6976" s="273">
        <v>232.6</v>
      </c>
    </row>
    <row r="6977" spans="1:5">
      <c r="A6977">
        <v>7478</v>
      </c>
      <c r="B6977" s="306">
        <v>1.5320601851850499</v>
      </c>
      <c r="C6977">
        <v>21.460999999999999</v>
      </c>
      <c r="D6977">
        <v>46.094000000000001</v>
      </c>
      <c r="E6977" s="273">
        <v>232.6</v>
      </c>
    </row>
    <row r="6978" spans="1:5">
      <c r="A6978">
        <v>7479</v>
      </c>
      <c r="B6978" s="306">
        <v>1.5321759259257901</v>
      </c>
      <c r="C6978">
        <v>21.460999999999999</v>
      </c>
      <c r="D6978">
        <v>46.156999999999996</v>
      </c>
      <c r="E6978" s="273">
        <v>232.6</v>
      </c>
    </row>
    <row r="6979" spans="1:5">
      <c r="A6979">
        <v>7480</v>
      </c>
      <c r="B6979" s="306">
        <v>1.5322916666665301</v>
      </c>
      <c r="C6979">
        <v>21.460999999999999</v>
      </c>
      <c r="D6979">
        <v>46.125999999999998</v>
      </c>
      <c r="E6979" s="273">
        <v>232.6</v>
      </c>
    </row>
    <row r="6980" spans="1:5">
      <c r="A6980">
        <v>7481</v>
      </c>
      <c r="B6980" s="306">
        <v>1.53240740740728</v>
      </c>
      <c r="C6980">
        <v>21.460999999999999</v>
      </c>
      <c r="D6980">
        <v>46.189</v>
      </c>
      <c r="E6980" s="273">
        <v>232.6</v>
      </c>
    </row>
    <row r="6981" spans="1:5">
      <c r="A6981">
        <v>7482</v>
      </c>
      <c r="B6981" s="306">
        <v>1.5325231481480199</v>
      </c>
      <c r="C6981">
        <v>21.460999999999999</v>
      </c>
      <c r="D6981">
        <v>46.253</v>
      </c>
      <c r="E6981" s="273">
        <v>248.3</v>
      </c>
    </row>
    <row r="6982" spans="1:5">
      <c r="A6982">
        <v>7483</v>
      </c>
      <c r="B6982" s="306">
        <v>1.5326388888887601</v>
      </c>
      <c r="C6982">
        <v>21.460999999999999</v>
      </c>
      <c r="D6982">
        <v>46.284999999999997</v>
      </c>
      <c r="E6982" s="273">
        <v>264.10000000000002</v>
      </c>
    </row>
    <row r="6983" spans="1:5">
      <c r="A6983">
        <v>7484</v>
      </c>
      <c r="B6983" s="306">
        <v>1.5327546296295</v>
      </c>
      <c r="C6983">
        <v>21.460999999999999</v>
      </c>
      <c r="D6983">
        <v>46.348999999999997</v>
      </c>
      <c r="E6983" s="273">
        <v>264.10000000000002</v>
      </c>
    </row>
    <row r="6984" spans="1:5">
      <c r="A6984">
        <v>7485</v>
      </c>
      <c r="B6984" s="306">
        <v>1.53287037037024</v>
      </c>
      <c r="C6984">
        <v>21.437000000000001</v>
      </c>
      <c r="D6984">
        <v>46.345999999999997</v>
      </c>
      <c r="E6984" s="273">
        <v>264.10000000000002</v>
      </c>
    </row>
    <row r="6985" spans="1:5">
      <c r="A6985">
        <v>7486</v>
      </c>
      <c r="B6985" s="306">
        <v>1.5329861111109799</v>
      </c>
      <c r="C6985">
        <v>21.437000000000001</v>
      </c>
      <c r="D6985">
        <v>46.345999999999997</v>
      </c>
      <c r="E6985" s="273">
        <v>272</v>
      </c>
    </row>
    <row r="6986" spans="1:5">
      <c r="A6986">
        <v>7487</v>
      </c>
      <c r="B6986" s="306">
        <v>1.5331018518517201</v>
      </c>
      <c r="C6986">
        <v>21.437000000000001</v>
      </c>
      <c r="D6986">
        <v>46.281999999999996</v>
      </c>
      <c r="E6986" s="273">
        <v>272</v>
      </c>
    </row>
    <row r="6987" spans="1:5">
      <c r="A6987">
        <v>7488</v>
      </c>
      <c r="B6987" s="306">
        <v>1.53321759259246</v>
      </c>
      <c r="C6987">
        <v>21.437000000000001</v>
      </c>
      <c r="D6987">
        <v>46.155000000000001</v>
      </c>
      <c r="E6987" s="273">
        <v>272</v>
      </c>
    </row>
    <row r="6988" spans="1:5">
      <c r="A6988">
        <v>7489</v>
      </c>
      <c r="B6988" s="306">
        <v>1.5333333333332</v>
      </c>
      <c r="C6988">
        <v>21.437000000000001</v>
      </c>
      <c r="D6988">
        <v>46.25</v>
      </c>
      <c r="E6988" s="273">
        <v>272</v>
      </c>
    </row>
    <row r="6989" spans="1:5">
      <c r="A6989">
        <v>7490</v>
      </c>
      <c r="B6989" s="306">
        <v>1.5334490740739399</v>
      </c>
      <c r="C6989">
        <v>21.437000000000001</v>
      </c>
      <c r="D6989">
        <v>46.027000000000001</v>
      </c>
      <c r="E6989" s="273">
        <v>279.89999999999998</v>
      </c>
    </row>
    <row r="6990" spans="1:5">
      <c r="A6990">
        <v>7491</v>
      </c>
      <c r="B6990" s="306">
        <v>1.5335648148146801</v>
      </c>
      <c r="C6990">
        <v>21.437000000000001</v>
      </c>
      <c r="D6990">
        <v>45.771000000000001</v>
      </c>
      <c r="E6990" s="273">
        <v>279.89999999999998</v>
      </c>
    </row>
    <row r="6991" spans="1:5">
      <c r="A6991">
        <v>7492</v>
      </c>
      <c r="B6991" s="306">
        <v>1.53368055555542</v>
      </c>
      <c r="C6991">
        <v>21.437000000000001</v>
      </c>
      <c r="D6991">
        <v>45.738999999999997</v>
      </c>
      <c r="E6991" s="273">
        <v>279.89999999999998</v>
      </c>
    </row>
    <row r="6992" spans="1:5">
      <c r="A6992">
        <v>7493</v>
      </c>
      <c r="B6992" s="306">
        <v>1.53379629629616</v>
      </c>
      <c r="C6992">
        <v>21.437000000000001</v>
      </c>
      <c r="D6992">
        <v>45.771000000000001</v>
      </c>
      <c r="E6992" s="273">
        <v>272</v>
      </c>
    </row>
    <row r="6993" spans="1:5">
      <c r="A6993">
        <v>7494</v>
      </c>
      <c r="B6993" s="306">
        <v>1.5339120370369099</v>
      </c>
      <c r="C6993">
        <v>21.437000000000001</v>
      </c>
      <c r="D6993">
        <v>45.515999999999998</v>
      </c>
      <c r="E6993" s="273">
        <v>272</v>
      </c>
    </row>
    <row r="6994" spans="1:5">
      <c r="A6994">
        <v>7495</v>
      </c>
      <c r="B6994" s="306">
        <v>1.5340277777776501</v>
      </c>
      <c r="C6994">
        <v>21.437000000000001</v>
      </c>
      <c r="D6994">
        <v>45.771000000000001</v>
      </c>
      <c r="E6994" s="273">
        <v>279.89999999999998</v>
      </c>
    </row>
    <row r="6995" spans="1:5">
      <c r="A6995">
        <v>7496</v>
      </c>
      <c r="B6995" s="306">
        <v>1.53414351851839</v>
      </c>
      <c r="C6995">
        <v>21.437000000000001</v>
      </c>
      <c r="D6995">
        <v>45.802999999999997</v>
      </c>
      <c r="E6995" s="273">
        <v>272</v>
      </c>
    </row>
    <row r="6996" spans="1:5">
      <c r="A6996">
        <v>7497</v>
      </c>
      <c r="B6996" s="306">
        <v>1.53425925925913</v>
      </c>
      <c r="C6996">
        <v>21.437000000000001</v>
      </c>
      <c r="D6996">
        <v>45.643999999999998</v>
      </c>
      <c r="E6996" s="273">
        <v>272</v>
      </c>
    </row>
    <row r="6997" spans="1:5">
      <c r="A6997">
        <v>7498</v>
      </c>
      <c r="B6997" s="306">
        <v>1.5343749999998699</v>
      </c>
      <c r="C6997">
        <v>21.437000000000001</v>
      </c>
      <c r="D6997">
        <v>45.802999999999997</v>
      </c>
      <c r="E6997" s="273">
        <v>272</v>
      </c>
    </row>
    <row r="6998" spans="1:5">
      <c r="A6998">
        <v>7499</v>
      </c>
      <c r="B6998" s="306">
        <v>1.5344907407406101</v>
      </c>
      <c r="C6998">
        <v>21.437000000000001</v>
      </c>
      <c r="D6998">
        <v>45.899000000000001</v>
      </c>
      <c r="E6998" s="273">
        <v>279.89999999999998</v>
      </c>
    </row>
    <row r="6999" spans="1:5">
      <c r="A6999">
        <v>7500</v>
      </c>
      <c r="B6999" s="306">
        <v>1.53460648148135</v>
      </c>
      <c r="C6999">
        <v>21.437000000000001</v>
      </c>
      <c r="D6999">
        <v>45.835000000000001</v>
      </c>
      <c r="E6999" s="273">
        <v>279.89999999999998</v>
      </c>
    </row>
    <row r="7000" spans="1:5">
      <c r="A7000">
        <v>7501</v>
      </c>
      <c r="B7000" s="306">
        <v>1.53472222222209</v>
      </c>
      <c r="C7000">
        <v>21.437000000000001</v>
      </c>
      <c r="D7000">
        <v>45.802999999999997</v>
      </c>
      <c r="E7000" s="273">
        <v>279.89999999999998</v>
      </c>
    </row>
    <row r="7001" spans="1:5">
      <c r="A7001">
        <v>7502</v>
      </c>
      <c r="B7001" s="306">
        <v>1.5348379629628299</v>
      </c>
      <c r="C7001">
        <v>21.437000000000001</v>
      </c>
      <c r="D7001">
        <v>45.802999999999997</v>
      </c>
      <c r="E7001" s="273">
        <v>279.89999999999998</v>
      </c>
    </row>
    <row r="7002" spans="1:5">
      <c r="A7002">
        <v>7503</v>
      </c>
      <c r="B7002" s="306">
        <v>1.5349537037035701</v>
      </c>
      <c r="C7002">
        <v>21.460999999999999</v>
      </c>
      <c r="D7002">
        <v>45.71</v>
      </c>
      <c r="E7002" s="273">
        <v>279.89999999999998</v>
      </c>
    </row>
    <row r="7003" spans="1:5">
      <c r="A7003">
        <v>7504</v>
      </c>
      <c r="B7003" s="306">
        <v>1.53506944444431</v>
      </c>
      <c r="C7003">
        <v>21.460999999999999</v>
      </c>
      <c r="D7003">
        <v>45.71</v>
      </c>
      <c r="E7003" s="273">
        <v>279.89999999999998</v>
      </c>
    </row>
    <row r="7004" spans="1:5">
      <c r="A7004">
        <v>7505</v>
      </c>
      <c r="B7004" s="306">
        <v>1.53518518518505</v>
      </c>
      <c r="C7004">
        <v>21.460999999999999</v>
      </c>
      <c r="D7004">
        <v>45.71</v>
      </c>
      <c r="E7004" s="273">
        <v>279.89999999999998</v>
      </c>
    </row>
    <row r="7005" spans="1:5">
      <c r="A7005">
        <v>7506</v>
      </c>
      <c r="B7005" s="306">
        <v>1.5353009259257899</v>
      </c>
      <c r="C7005">
        <v>21.460999999999999</v>
      </c>
      <c r="D7005">
        <v>45.677999999999997</v>
      </c>
      <c r="E7005" s="273">
        <v>279.89999999999998</v>
      </c>
    </row>
    <row r="7006" spans="1:5">
      <c r="A7006">
        <v>7507</v>
      </c>
      <c r="B7006" s="306">
        <v>1.5354166666665301</v>
      </c>
      <c r="C7006">
        <v>21.460999999999999</v>
      </c>
      <c r="D7006">
        <v>45.582999999999998</v>
      </c>
      <c r="E7006" s="273">
        <v>272</v>
      </c>
    </row>
    <row r="7007" spans="1:5">
      <c r="A7007">
        <v>7508</v>
      </c>
      <c r="B7007" s="306">
        <v>1.53553240740728</v>
      </c>
      <c r="C7007">
        <v>21.460999999999999</v>
      </c>
      <c r="D7007">
        <v>45.487000000000002</v>
      </c>
      <c r="E7007" s="273">
        <v>279.89999999999998</v>
      </c>
    </row>
    <row r="7008" spans="1:5">
      <c r="A7008">
        <v>7509</v>
      </c>
      <c r="B7008" s="306">
        <v>1.53564814814802</v>
      </c>
      <c r="C7008">
        <v>21.460999999999999</v>
      </c>
      <c r="D7008">
        <v>45.613999999999997</v>
      </c>
      <c r="E7008" s="273">
        <v>279.89999999999998</v>
      </c>
    </row>
    <row r="7009" spans="1:5">
      <c r="A7009">
        <v>7510</v>
      </c>
      <c r="B7009" s="306">
        <v>1.5357638888887599</v>
      </c>
      <c r="C7009">
        <v>21.460999999999999</v>
      </c>
      <c r="D7009">
        <v>45.774000000000001</v>
      </c>
      <c r="E7009" s="273">
        <v>272</v>
      </c>
    </row>
    <row r="7010" spans="1:5">
      <c r="A7010">
        <v>7511</v>
      </c>
      <c r="B7010" s="306">
        <v>1.5358796296295001</v>
      </c>
      <c r="C7010">
        <v>21.460999999999999</v>
      </c>
      <c r="D7010">
        <v>45.805999999999997</v>
      </c>
      <c r="E7010" s="273">
        <v>279.89999999999998</v>
      </c>
    </row>
    <row r="7011" spans="1:5">
      <c r="A7011">
        <v>7512</v>
      </c>
      <c r="B7011" s="306">
        <v>1.53599537037024</v>
      </c>
      <c r="C7011">
        <v>21.460999999999999</v>
      </c>
      <c r="D7011">
        <v>45.902000000000001</v>
      </c>
      <c r="E7011" s="273">
        <v>279.89999999999998</v>
      </c>
    </row>
    <row r="7012" spans="1:5">
      <c r="A7012">
        <v>7513</v>
      </c>
      <c r="B7012" s="306">
        <v>1.53611111111098</v>
      </c>
      <c r="C7012">
        <v>21.460999999999999</v>
      </c>
      <c r="D7012">
        <v>45.87</v>
      </c>
      <c r="E7012" s="273">
        <v>279.89999999999998</v>
      </c>
    </row>
    <row r="7013" spans="1:5">
      <c r="A7013">
        <v>7514</v>
      </c>
      <c r="B7013" s="306">
        <v>1.5362268518517199</v>
      </c>
      <c r="C7013">
        <v>21.460999999999999</v>
      </c>
      <c r="D7013">
        <v>45.933999999999997</v>
      </c>
      <c r="E7013" s="273">
        <v>272</v>
      </c>
    </row>
    <row r="7014" spans="1:5">
      <c r="A7014">
        <v>7515</v>
      </c>
      <c r="B7014" s="306">
        <v>1.5363425925924601</v>
      </c>
      <c r="C7014">
        <v>21.460999999999999</v>
      </c>
      <c r="D7014">
        <v>45.933999999999997</v>
      </c>
      <c r="E7014" s="273">
        <v>279.89999999999998</v>
      </c>
    </row>
    <row r="7015" spans="1:5">
      <c r="A7015">
        <v>7516</v>
      </c>
      <c r="B7015" s="306">
        <v>1.5364583333332</v>
      </c>
      <c r="C7015">
        <v>21.460999999999999</v>
      </c>
      <c r="D7015">
        <v>45.966000000000001</v>
      </c>
      <c r="E7015" s="273">
        <v>279.89999999999998</v>
      </c>
    </row>
    <row r="7016" spans="1:5">
      <c r="A7016">
        <v>7517</v>
      </c>
      <c r="B7016" s="306">
        <v>1.53657407407394</v>
      </c>
      <c r="C7016">
        <v>21.460999999999999</v>
      </c>
      <c r="D7016">
        <v>45.902000000000001</v>
      </c>
      <c r="E7016" s="273">
        <v>279.89999999999998</v>
      </c>
    </row>
    <row r="7017" spans="1:5">
      <c r="A7017">
        <v>7518</v>
      </c>
      <c r="B7017" s="306">
        <v>1.5366898148146799</v>
      </c>
      <c r="C7017">
        <v>21.460999999999999</v>
      </c>
      <c r="D7017">
        <v>45.933999999999997</v>
      </c>
      <c r="E7017" s="273">
        <v>272</v>
      </c>
    </row>
    <row r="7018" spans="1:5">
      <c r="A7018">
        <v>7519</v>
      </c>
      <c r="B7018" s="306">
        <v>1.5368055555554201</v>
      </c>
      <c r="C7018">
        <v>21.460999999999999</v>
      </c>
      <c r="D7018">
        <v>45.966000000000001</v>
      </c>
      <c r="E7018" s="273">
        <v>272</v>
      </c>
    </row>
    <row r="7019" spans="1:5">
      <c r="A7019">
        <v>7520</v>
      </c>
      <c r="B7019" s="306">
        <v>1.53692129629616</v>
      </c>
      <c r="C7019">
        <v>21.460999999999999</v>
      </c>
      <c r="D7019">
        <v>46.03</v>
      </c>
      <c r="E7019" s="273">
        <v>272</v>
      </c>
    </row>
    <row r="7020" spans="1:5">
      <c r="A7020">
        <v>7521</v>
      </c>
      <c r="B7020" s="306">
        <v>1.5370370370369</v>
      </c>
      <c r="C7020">
        <v>21.460999999999999</v>
      </c>
      <c r="D7020">
        <v>46.061999999999998</v>
      </c>
      <c r="E7020" s="273">
        <v>279.89999999999998</v>
      </c>
    </row>
    <row r="7021" spans="1:5">
      <c r="A7021">
        <v>7522</v>
      </c>
      <c r="B7021" s="306">
        <v>1.5371527777776499</v>
      </c>
      <c r="C7021">
        <v>21.460999999999999</v>
      </c>
      <c r="D7021">
        <v>45.838000000000001</v>
      </c>
      <c r="E7021" s="273">
        <v>279.89999999999998</v>
      </c>
    </row>
    <row r="7022" spans="1:5">
      <c r="A7022">
        <v>7523</v>
      </c>
      <c r="B7022" s="306">
        <v>1.5372685185183901</v>
      </c>
      <c r="C7022">
        <v>21.460999999999999</v>
      </c>
      <c r="D7022">
        <v>45.613999999999997</v>
      </c>
      <c r="E7022" s="273">
        <v>279.89999999999998</v>
      </c>
    </row>
    <row r="7023" spans="1:5">
      <c r="A7023">
        <v>7524</v>
      </c>
      <c r="B7023" s="306">
        <v>1.53738425925913</v>
      </c>
      <c r="C7023">
        <v>21.460999999999999</v>
      </c>
      <c r="D7023">
        <v>45.454999999999998</v>
      </c>
      <c r="E7023" s="273">
        <v>279.89999999999998</v>
      </c>
    </row>
    <row r="7024" spans="1:5">
      <c r="A7024">
        <v>7525</v>
      </c>
      <c r="B7024" s="306">
        <v>1.53749999999987</v>
      </c>
      <c r="C7024">
        <v>21.460999999999999</v>
      </c>
      <c r="D7024">
        <v>45.487000000000002</v>
      </c>
      <c r="E7024" s="273">
        <v>279.89999999999998</v>
      </c>
    </row>
    <row r="7025" spans="1:5">
      <c r="A7025">
        <v>7526</v>
      </c>
      <c r="B7025" s="306">
        <v>1.5376157407406099</v>
      </c>
      <c r="C7025">
        <v>21.460999999999999</v>
      </c>
      <c r="D7025">
        <v>45.262999999999998</v>
      </c>
      <c r="E7025" s="273">
        <v>279.89999999999998</v>
      </c>
    </row>
    <row r="7026" spans="1:5">
      <c r="A7026">
        <v>7527</v>
      </c>
      <c r="B7026" s="306">
        <v>1.5377314814813501</v>
      </c>
      <c r="C7026">
        <v>21.460999999999999</v>
      </c>
      <c r="D7026">
        <v>45.295000000000002</v>
      </c>
      <c r="E7026" s="273">
        <v>279.89999999999998</v>
      </c>
    </row>
    <row r="7027" spans="1:5">
      <c r="A7027">
        <v>7528</v>
      </c>
      <c r="B7027" s="306">
        <v>1.53784722222209</v>
      </c>
      <c r="C7027">
        <v>21.460999999999999</v>
      </c>
      <c r="D7027">
        <v>45.423000000000002</v>
      </c>
      <c r="E7027" s="273">
        <v>279.89999999999998</v>
      </c>
    </row>
    <row r="7028" spans="1:5">
      <c r="A7028">
        <v>7529</v>
      </c>
      <c r="B7028" s="306">
        <v>1.53796296296283</v>
      </c>
      <c r="C7028">
        <v>21.460999999999999</v>
      </c>
      <c r="D7028">
        <v>45.518999999999998</v>
      </c>
      <c r="E7028" s="273">
        <v>279.89999999999998</v>
      </c>
    </row>
    <row r="7029" spans="1:5">
      <c r="A7029">
        <v>7530</v>
      </c>
      <c r="B7029" s="306">
        <v>1.5380787037035699</v>
      </c>
      <c r="C7029">
        <v>21.484999999999999</v>
      </c>
      <c r="D7029">
        <v>45.521000000000001</v>
      </c>
      <c r="E7029" s="273">
        <v>279.89999999999998</v>
      </c>
    </row>
    <row r="7030" spans="1:5">
      <c r="A7030">
        <v>7531</v>
      </c>
      <c r="B7030" s="306">
        <v>1.5381944444443101</v>
      </c>
      <c r="C7030">
        <v>21.484999999999999</v>
      </c>
      <c r="D7030">
        <v>45.521000000000001</v>
      </c>
      <c r="E7030" s="273">
        <v>279.89999999999998</v>
      </c>
    </row>
    <row r="7031" spans="1:5">
      <c r="A7031">
        <v>7532</v>
      </c>
      <c r="B7031" s="306">
        <v>1.53831018518505</v>
      </c>
      <c r="C7031">
        <v>21.484999999999999</v>
      </c>
      <c r="D7031">
        <v>45.585000000000001</v>
      </c>
      <c r="E7031" s="273">
        <v>279.89999999999998</v>
      </c>
    </row>
    <row r="7032" spans="1:5">
      <c r="A7032">
        <v>7533</v>
      </c>
      <c r="B7032" s="306">
        <v>1.53842592592579</v>
      </c>
      <c r="C7032">
        <v>21.484999999999999</v>
      </c>
      <c r="D7032">
        <v>45.585000000000001</v>
      </c>
      <c r="E7032" s="273">
        <v>279.89999999999998</v>
      </c>
    </row>
    <row r="7033" spans="1:5">
      <c r="A7033">
        <v>7534</v>
      </c>
      <c r="B7033" s="306">
        <v>1.5385416666665299</v>
      </c>
      <c r="C7033">
        <v>21.484999999999999</v>
      </c>
      <c r="D7033">
        <v>45.49</v>
      </c>
      <c r="E7033" s="273">
        <v>279.89999999999998</v>
      </c>
    </row>
    <row r="7034" spans="1:5">
      <c r="A7034">
        <v>7535</v>
      </c>
      <c r="B7034" s="306">
        <v>1.5386574074072701</v>
      </c>
      <c r="C7034">
        <v>21.509</v>
      </c>
      <c r="D7034">
        <v>45.46</v>
      </c>
      <c r="E7034" s="273">
        <v>279.89999999999998</v>
      </c>
    </row>
    <row r="7035" spans="1:5">
      <c r="A7035">
        <v>7536</v>
      </c>
      <c r="B7035" s="306">
        <v>1.53877314814802</v>
      </c>
      <c r="C7035">
        <v>21.509</v>
      </c>
      <c r="D7035">
        <v>45.46</v>
      </c>
      <c r="E7035" s="273">
        <v>279.89999999999998</v>
      </c>
    </row>
    <row r="7036" spans="1:5">
      <c r="A7036">
        <v>7537</v>
      </c>
      <c r="B7036" s="306">
        <v>1.53888888888876</v>
      </c>
      <c r="C7036">
        <v>21.509</v>
      </c>
      <c r="D7036">
        <v>45.204000000000001</v>
      </c>
      <c r="E7036" s="273">
        <v>279.89999999999998</v>
      </c>
    </row>
    <row r="7037" spans="1:5">
      <c r="A7037">
        <v>7538</v>
      </c>
      <c r="B7037" s="306">
        <v>1.5390046296294999</v>
      </c>
      <c r="C7037">
        <v>21.509</v>
      </c>
      <c r="D7037">
        <v>45.396000000000001</v>
      </c>
      <c r="E7037" s="273">
        <v>279.89999999999998</v>
      </c>
    </row>
    <row r="7038" spans="1:5">
      <c r="A7038">
        <v>7539</v>
      </c>
      <c r="B7038" s="306">
        <v>1.5391203703702401</v>
      </c>
      <c r="C7038">
        <v>21.509</v>
      </c>
      <c r="D7038">
        <v>45.46</v>
      </c>
      <c r="E7038" s="273">
        <v>279.89999999999998</v>
      </c>
    </row>
    <row r="7039" spans="1:5">
      <c r="A7039">
        <v>7540</v>
      </c>
      <c r="B7039" s="306">
        <v>1.53923611111098</v>
      </c>
      <c r="C7039">
        <v>21.509</v>
      </c>
      <c r="D7039">
        <v>45.396000000000001</v>
      </c>
      <c r="E7039" s="273">
        <v>279.89999999999998</v>
      </c>
    </row>
    <row r="7040" spans="1:5">
      <c r="A7040">
        <v>7541</v>
      </c>
      <c r="B7040" s="306">
        <v>1.53935185185172</v>
      </c>
      <c r="C7040">
        <v>21.509</v>
      </c>
      <c r="D7040">
        <v>45.46</v>
      </c>
      <c r="E7040" s="273">
        <v>279.89999999999998</v>
      </c>
    </row>
    <row r="7041" spans="1:5">
      <c r="A7041">
        <v>7542</v>
      </c>
      <c r="B7041" s="306">
        <v>1.5394675925924599</v>
      </c>
      <c r="C7041">
        <v>21.509</v>
      </c>
      <c r="D7041">
        <v>45.524000000000001</v>
      </c>
      <c r="E7041" s="273">
        <v>279.89999999999998</v>
      </c>
    </row>
    <row r="7042" spans="1:5">
      <c r="A7042">
        <v>7543</v>
      </c>
      <c r="B7042" s="306">
        <v>1.5395833333332001</v>
      </c>
      <c r="C7042">
        <v>21.509</v>
      </c>
      <c r="D7042">
        <v>45.747999999999998</v>
      </c>
      <c r="E7042" s="273">
        <v>279.89999999999998</v>
      </c>
    </row>
    <row r="7043" spans="1:5">
      <c r="A7043">
        <v>7544</v>
      </c>
      <c r="B7043" s="306">
        <v>1.53969907407394</v>
      </c>
      <c r="C7043">
        <v>21.509</v>
      </c>
      <c r="D7043">
        <v>45.78</v>
      </c>
      <c r="E7043" s="273">
        <v>279.89999999999998</v>
      </c>
    </row>
    <row r="7044" spans="1:5">
      <c r="A7044">
        <v>7545</v>
      </c>
      <c r="B7044" s="306">
        <v>1.53981481481468</v>
      </c>
      <c r="C7044">
        <v>21.509</v>
      </c>
      <c r="D7044">
        <v>45.844000000000001</v>
      </c>
      <c r="E7044" s="273">
        <v>279.89999999999998</v>
      </c>
    </row>
    <row r="7045" spans="1:5">
      <c r="A7045">
        <v>7546</v>
      </c>
      <c r="B7045" s="306">
        <v>1.5399305555554199</v>
      </c>
      <c r="C7045">
        <v>21.509</v>
      </c>
      <c r="D7045">
        <v>45.875999999999998</v>
      </c>
      <c r="E7045" s="273">
        <v>279.89999999999998</v>
      </c>
    </row>
    <row r="7046" spans="1:5">
      <c r="A7046">
        <v>7547</v>
      </c>
      <c r="B7046" s="306">
        <v>1.5400462962961601</v>
      </c>
      <c r="C7046">
        <v>21.509</v>
      </c>
      <c r="D7046">
        <v>45.908000000000001</v>
      </c>
      <c r="E7046" s="273">
        <v>279.89999999999998</v>
      </c>
    </row>
    <row r="7047" spans="1:5">
      <c r="A7047">
        <v>7548</v>
      </c>
      <c r="B7047" s="306">
        <v>1.5401620370369</v>
      </c>
      <c r="C7047">
        <v>21.509</v>
      </c>
      <c r="D7047">
        <v>45.875999999999998</v>
      </c>
      <c r="E7047" s="273">
        <v>279.89999999999998</v>
      </c>
    </row>
    <row r="7048" spans="1:5">
      <c r="A7048">
        <v>7549</v>
      </c>
      <c r="B7048" s="306">
        <v>1.54027777777764</v>
      </c>
      <c r="C7048">
        <v>21.509</v>
      </c>
      <c r="D7048">
        <v>45.875999999999998</v>
      </c>
      <c r="E7048" s="273">
        <v>279.89999999999998</v>
      </c>
    </row>
    <row r="7049" spans="1:5">
      <c r="A7049">
        <v>7550</v>
      </c>
      <c r="B7049" s="306">
        <v>1.5403935185183899</v>
      </c>
      <c r="C7049">
        <v>21.509</v>
      </c>
      <c r="D7049">
        <v>45.844000000000001</v>
      </c>
      <c r="E7049" s="273">
        <v>279.89999999999998</v>
      </c>
    </row>
    <row r="7050" spans="1:5">
      <c r="A7050">
        <v>7551</v>
      </c>
      <c r="B7050" s="306">
        <v>1.5405092592591301</v>
      </c>
      <c r="C7050">
        <v>21.509</v>
      </c>
      <c r="D7050">
        <v>45.747999999999998</v>
      </c>
      <c r="E7050" s="273">
        <v>279.89999999999998</v>
      </c>
    </row>
    <row r="7051" spans="1:5">
      <c r="A7051">
        <v>7552</v>
      </c>
      <c r="B7051" s="306">
        <v>1.54062499999987</v>
      </c>
      <c r="C7051">
        <v>21.509</v>
      </c>
      <c r="D7051">
        <v>45.78</v>
      </c>
      <c r="E7051" s="273">
        <v>279.89999999999998</v>
      </c>
    </row>
    <row r="7052" spans="1:5">
      <c r="A7052">
        <v>7553</v>
      </c>
      <c r="B7052" s="306">
        <v>1.54074074074061</v>
      </c>
      <c r="C7052">
        <v>21.533000000000001</v>
      </c>
      <c r="D7052">
        <v>45.878999999999998</v>
      </c>
      <c r="E7052" s="273">
        <v>279.89999999999998</v>
      </c>
    </row>
    <row r="7053" spans="1:5">
      <c r="A7053">
        <v>7554</v>
      </c>
      <c r="B7053" s="306">
        <v>1.5408564814813499</v>
      </c>
      <c r="C7053">
        <v>21.533000000000001</v>
      </c>
      <c r="D7053">
        <v>45.847000000000001</v>
      </c>
      <c r="E7053" s="273">
        <v>279.89999999999998</v>
      </c>
    </row>
    <row r="7054" spans="1:5">
      <c r="A7054">
        <v>7555</v>
      </c>
      <c r="B7054" s="306">
        <v>1.5409722222220901</v>
      </c>
      <c r="C7054">
        <v>21.533000000000001</v>
      </c>
      <c r="D7054">
        <v>45.942999999999998</v>
      </c>
      <c r="E7054" s="273">
        <v>279.89999999999998</v>
      </c>
    </row>
    <row r="7055" spans="1:5">
      <c r="A7055">
        <v>7556</v>
      </c>
      <c r="B7055" s="306">
        <v>1.54108796296283</v>
      </c>
      <c r="C7055">
        <v>21.533000000000001</v>
      </c>
      <c r="D7055">
        <v>45.911000000000001</v>
      </c>
      <c r="E7055" s="273">
        <v>279.89999999999998</v>
      </c>
    </row>
    <row r="7056" spans="1:5">
      <c r="A7056">
        <v>7557</v>
      </c>
      <c r="B7056" s="306">
        <v>1.54120370370357</v>
      </c>
      <c r="C7056">
        <v>21.533000000000001</v>
      </c>
      <c r="D7056">
        <v>46.039000000000001</v>
      </c>
      <c r="E7056" s="273">
        <v>279.89999999999998</v>
      </c>
    </row>
    <row r="7057" spans="1:5">
      <c r="A7057">
        <v>7558</v>
      </c>
      <c r="B7057" s="306">
        <v>1.5413194444443099</v>
      </c>
      <c r="C7057">
        <v>21.533000000000001</v>
      </c>
      <c r="D7057">
        <v>46.07</v>
      </c>
      <c r="E7057" s="273">
        <v>279.89999999999998</v>
      </c>
    </row>
    <row r="7058" spans="1:5">
      <c r="A7058">
        <v>7559</v>
      </c>
      <c r="B7058" s="306">
        <v>1.5414351851850501</v>
      </c>
      <c r="C7058">
        <v>21.533000000000001</v>
      </c>
      <c r="D7058">
        <v>45.975000000000001</v>
      </c>
      <c r="E7058" s="273">
        <v>279.89999999999998</v>
      </c>
    </row>
    <row r="7059" spans="1:5">
      <c r="A7059">
        <v>7560</v>
      </c>
      <c r="B7059" s="306">
        <v>1.54155092592579</v>
      </c>
      <c r="C7059">
        <v>21.533000000000001</v>
      </c>
      <c r="D7059">
        <v>45.975000000000001</v>
      </c>
      <c r="E7059" s="273">
        <v>279.89999999999998</v>
      </c>
    </row>
    <row r="7060" spans="1:5">
      <c r="A7060">
        <v>7561</v>
      </c>
      <c r="B7060" s="306">
        <v>1.54166666666653</v>
      </c>
      <c r="C7060">
        <v>21.533000000000001</v>
      </c>
      <c r="D7060">
        <v>45.911000000000001</v>
      </c>
      <c r="E7060" s="273">
        <v>279.89999999999998</v>
      </c>
    </row>
    <row r="7061" spans="1:5">
      <c r="A7061">
        <v>7562</v>
      </c>
      <c r="B7061" s="306">
        <v>1.5417824074072699</v>
      </c>
      <c r="C7061">
        <v>21.533000000000001</v>
      </c>
      <c r="D7061">
        <v>45.975000000000001</v>
      </c>
      <c r="E7061" s="273">
        <v>279.89999999999998</v>
      </c>
    </row>
    <row r="7062" spans="1:5">
      <c r="A7062">
        <v>7563</v>
      </c>
      <c r="B7062" s="306">
        <v>1.5418981481480101</v>
      </c>
      <c r="C7062">
        <v>21.533000000000001</v>
      </c>
      <c r="D7062">
        <v>45.942999999999998</v>
      </c>
      <c r="E7062" s="273">
        <v>279.89999999999998</v>
      </c>
    </row>
    <row r="7063" spans="1:5">
      <c r="A7063">
        <v>7564</v>
      </c>
      <c r="B7063" s="306">
        <v>1.54201388888876</v>
      </c>
      <c r="C7063">
        <v>21.533000000000001</v>
      </c>
      <c r="D7063">
        <v>45.942999999999998</v>
      </c>
      <c r="E7063" s="273">
        <v>279.89999999999998</v>
      </c>
    </row>
    <row r="7064" spans="1:5">
      <c r="A7064">
        <v>7565</v>
      </c>
      <c r="B7064" s="306">
        <v>1.5421296296295</v>
      </c>
      <c r="C7064">
        <v>21.533000000000001</v>
      </c>
      <c r="D7064">
        <v>46.039000000000001</v>
      </c>
      <c r="E7064" s="273">
        <v>279.89999999999998</v>
      </c>
    </row>
    <row r="7065" spans="1:5">
      <c r="A7065">
        <v>7566</v>
      </c>
      <c r="B7065" s="306">
        <v>1.5422453703702399</v>
      </c>
      <c r="C7065">
        <v>21.533000000000001</v>
      </c>
      <c r="D7065">
        <v>46.101999999999997</v>
      </c>
      <c r="E7065" s="273">
        <v>279.89999999999998</v>
      </c>
    </row>
    <row r="7066" spans="1:5">
      <c r="A7066">
        <v>7567</v>
      </c>
      <c r="B7066" s="306">
        <v>1.5423611111109801</v>
      </c>
      <c r="C7066">
        <v>21.533000000000001</v>
      </c>
      <c r="D7066">
        <v>46.165999999999997</v>
      </c>
      <c r="E7066" s="273">
        <v>279.89999999999998</v>
      </c>
    </row>
    <row r="7067" spans="1:5">
      <c r="A7067">
        <v>7568</v>
      </c>
      <c r="B7067" s="306">
        <v>1.54247685185172</v>
      </c>
      <c r="C7067">
        <v>21.533000000000001</v>
      </c>
      <c r="D7067">
        <v>46.293999999999997</v>
      </c>
      <c r="E7067" s="273">
        <v>272</v>
      </c>
    </row>
    <row r="7068" spans="1:5">
      <c r="A7068">
        <v>7569</v>
      </c>
      <c r="B7068" s="306">
        <v>1.54259259259246</v>
      </c>
      <c r="C7068">
        <v>21.533000000000001</v>
      </c>
      <c r="D7068">
        <v>46.357999999999997</v>
      </c>
      <c r="E7068" s="273">
        <v>279.89999999999998</v>
      </c>
    </row>
    <row r="7069" spans="1:5">
      <c r="A7069">
        <v>7570</v>
      </c>
      <c r="B7069" s="306">
        <v>1.5427083333331999</v>
      </c>
      <c r="C7069">
        <v>21.533000000000001</v>
      </c>
      <c r="D7069">
        <v>46.262</v>
      </c>
      <c r="E7069" s="273">
        <v>279.89999999999998</v>
      </c>
    </row>
    <row r="7070" spans="1:5">
      <c r="A7070">
        <v>7571</v>
      </c>
      <c r="B7070" s="306">
        <v>1.5428240740739401</v>
      </c>
      <c r="C7070">
        <v>21.533000000000001</v>
      </c>
      <c r="D7070">
        <v>46.39</v>
      </c>
      <c r="E7070" s="273">
        <v>279.89999999999998</v>
      </c>
    </row>
    <row r="7071" spans="1:5">
      <c r="A7071">
        <v>7572</v>
      </c>
      <c r="B7071" s="306">
        <v>1.54293981481468</v>
      </c>
      <c r="C7071">
        <v>21.533000000000001</v>
      </c>
      <c r="D7071">
        <v>46.420999999999999</v>
      </c>
      <c r="E7071" s="273">
        <v>272</v>
      </c>
    </row>
    <row r="7072" spans="1:5">
      <c r="A7072">
        <v>7573</v>
      </c>
      <c r="B7072" s="306">
        <v>1.54305555555542</v>
      </c>
      <c r="C7072">
        <v>21.533000000000001</v>
      </c>
      <c r="D7072">
        <v>46.420999999999999</v>
      </c>
      <c r="E7072" s="273">
        <v>279.89999999999998</v>
      </c>
    </row>
    <row r="7073" spans="1:5">
      <c r="A7073">
        <v>7574</v>
      </c>
      <c r="B7073" s="306">
        <v>1.5431712962961599</v>
      </c>
      <c r="C7073">
        <v>21.533000000000001</v>
      </c>
      <c r="D7073">
        <v>46.357999999999997</v>
      </c>
      <c r="E7073" s="273">
        <v>279.89999999999998</v>
      </c>
    </row>
    <row r="7074" spans="1:5">
      <c r="A7074">
        <v>7575</v>
      </c>
      <c r="B7074" s="306">
        <v>1.5432870370369001</v>
      </c>
      <c r="C7074">
        <v>21.533000000000001</v>
      </c>
      <c r="D7074">
        <v>46.23</v>
      </c>
      <c r="E7074" s="273">
        <v>279.89999999999998</v>
      </c>
    </row>
    <row r="7075" spans="1:5">
      <c r="A7075">
        <v>7576</v>
      </c>
      <c r="B7075" s="306">
        <v>1.54340277777764</v>
      </c>
      <c r="C7075">
        <v>21.533000000000001</v>
      </c>
      <c r="D7075">
        <v>46.165999999999997</v>
      </c>
      <c r="E7075" s="273">
        <v>272</v>
      </c>
    </row>
    <row r="7076" spans="1:5">
      <c r="A7076">
        <v>7577</v>
      </c>
      <c r="B7076" s="306">
        <v>1.54351851851838</v>
      </c>
      <c r="C7076">
        <v>21.533000000000001</v>
      </c>
      <c r="D7076">
        <v>46.357999999999997</v>
      </c>
      <c r="E7076" s="273">
        <v>279.89999999999998</v>
      </c>
    </row>
    <row r="7077" spans="1:5">
      <c r="A7077">
        <v>7578</v>
      </c>
      <c r="B7077" s="306">
        <v>1.5436342592591299</v>
      </c>
      <c r="C7077">
        <v>21.533000000000001</v>
      </c>
      <c r="D7077">
        <v>46.262</v>
      </c>
      <c r="E7077" s="273">
        <v>279.89999999999998</v>
      </c>
    </row>
    <row r="7078" spans="1:5">
      <c r="A7078">
        <v>7579</v>
      </c>
      <c r="B7078" s="306">
        <v>1.5437499999998701</v>
      </c>
      <c r="C7078">
        <v>21.533000000000001</v>
      </c>
      <c r="D7078">
        <v>46.23</v>
      </c>
      <c r="E7078" s="273">
        <v>279.89999999999998</v>
      </c>
    </row>
    <row r="7079" spans="1:5">
      <c r="A7079">
        <v>7580</v>
      </c>
      <c r="B7079" s="306">
        <v>1.54386574074061</v>
      </c>
      <c r="C7079">
        <v>21.533000000000001</v>
      </c>
      <c r="D7079">
        <v>46.23</v>
      </c>
      <c r="E7079" s="273">
        <v>279.89999999999998</v>
      </c>
    </row>
    <row r="7080" spans="1:5">
      <c r="A7080">
        <v>7581</v>
      </c>
      <c r="B7080" s="306">
        <v>1.5439814814813499</v>
      </c>
      <c r="C7080">
        <v>21.533000000000001</v>
      </c>
      <c r="D7080">
        <v>46.23</v>
      </c>
      <c r="E7080" s="273">
        <v>279.89999999999998</v>
      </c>
    </row>
    <row r="7081" spans="1:5">
      <c r="A7081">
        <v>7582</v>
      </c>
      <c r="B7081" s="306">
        <v>1.5440972222220899</v>
      </c>
      <c r="C7081">
        <v>21.533000000000001</v>
      </c>
      <c r="D7081">
        <v>46.357999999999997</v>
      </c>
      <c r="E7081" s="273">
        <v>272</v>
      </c>
    </row>
    <row r="7082" spans="1:5">
      <c r="A7082">
        <v>7583</v>
      </c>
      <c r="B7082" s="306">
        <v>1.5442129629628301</v>
      </c>
      <c r="C7082">
        <v>21.533000000000001</v>
      </c>
      <c r="D7082">
        <v>46.420999999999999</v>
      </c>
      <c r="E7082" s="273">
        <v>279.89999999999998</v>
      </c>
    </row>
    <row r="7083" spans="1:5">
      <c r="A7083">
        <v>7584</v>
      </c>
      <c r="B7083" s="306">
        <v>1.54432870370357</v>
      </c>
      <c r="C7083">
        <v>21.533000000000001</v>
      </c>
      <c r="D7083">
        <v>46.517000000000003</v>
      </c>
      <c r="E7083" s="273">
        <v>272</v>
      </c>
    </row>
    <row r="7084" spans="1:5">
      <c r="A7084">
        <v>7585</v>
      </c>
      <c r="B7084" s="306">
        <v>1.5444444444443099</v>
      </c>
      <c r="C7084">
        <v>21.533000000000001</v>
      </c>
      <c r="D7084">
        <v>46.357999999999997</v>
      </c>
      <c r="E7084" s="273">
        <v>279.89999999999998</v>
      </c>
    </row>
    <row r="7085" spans="1:5">
      <c r="A7085">
        <v>7586</v>
      </c>
      <c r="B7085" s="306">
        <v>1.5445601851850499</v>
      </c>
      <c r="C7085">
        <v>21.533000000000001</v>
      </c>
      <c r="D7085">
        <v>46.39</v>
      </c>
      <c r="E7085" s="273">
        <v>350.8</v>
      </c>
    </row>
    <row r="7086" spans="1:5">
      <c r="A7086">
        <v>7587</v>
      </c>
      <c r="B7086" s="306">
        <v>1.5446759259257901</v>
      </c>
      <c r="C7086">
        <v>21.533000000000001</v>
      </c>
      <c r="D7086">
        <v>46.420999999999999</v>
      </c>
      <c r="E7086" s="273">
        <v>374.5</v>
      </c>
    </row>
    <row r="7087" spans="1:5">
      <c r="A7087">
        <v>7588</v>
      </c>
      <c r="B7087" s="306">
        <v>1.54479166666653</v>
      </c>
      <c r="C7087">
        <v>21.533000000000001</v>
      </c>
      <c r="D7087">
        <v>46.357999999999997</v>
      </c>
      <c r="E7087" s="273">
        <v>374.5</v>
      </c>
    </row>
    <row r="7088" spans="1:5">
      <c r="A7088">
        <v>7589</v>
      </c>
      <c r="B7088" s="306">
        <v>1.54490740740727</v>
      </c>
      <c r="C7088">
        <v>21.533000000000001</v>
      </c>
      <c r="D7088">
        <v>46.326000000000001</v>
      </c>
      <c r="E7088" s="273">
        <v>374.5</v>
      </c>
    </row>
    <row r="7089" spans="1:5">
      <c r="A7089">
        <v>7590</v>
      </c>
      <c r="B7089" s="306">
        <v>1.5450231481480099</v>
      </c>
      <c r="C7089">
        <v>21.533000000000001</v>
      </c>
      <c r="D7089">
        <v>46.165999999999997</v>
      </c>
      <c r="E7089" s="273">
        <v>374.5</v>
      </c>
    </row>
    <row r="7090" spans="1:5">
      <c r="A7090">
        <v>7591</v>
      </c>
      <c r="B7090" s="306">
        <v>1.5451388888887601</v>
      </c>
      <c r="C7090">
        <v>21.533000000000001</v>
      </c>
      <c r="D7090">
        <v>46.293999999999997</v>
      </c>
      <c r="E7090" s="273">
        <v>374.5</v>
      </c>
    </row>
    <row r="7091" spans="1:5">
      <c r="A7091">
        <v>7592</v>
      </c>
      <c r="B7091" s="306">
        <v>1.5452546296295</v>
      </c>
      <c r="C7091">
        <v>21.533000000000001</v>
      </c>
      <c r="D7091">
        <v>46.293999999999997</v>
      </c>
      <c r="E7091" s="273">
        <v>382.4</v>
      </c>
    </row>
    <row r="7092" spans="1:5">
      <c r="A7092">
        <v>7593</v>
      </c>
      <c r="B7092" s="306">
        <v>1.5453703703702399</v>
      </c>
      <c r="C7092">
        <v>21.556999999999999</v>
      </c>
      <c r="D7092">
        <v>46.296999999999997</v>
      </c>
      <c r="E7092" s="273">
        <v>374.5</v>
      </c>
    </row>
    <row r="7093" spans="1:5">
      <c r="A7093">
        <v>7594</v>
      </c>
      <c r="B7093" s="306">
        <v>1.5454861111109801</v>
      </c>
      <c r="C7093">
        <v>21.556999999999999</v>
      </c>
      <c r="D7093">
        <v>46.329000000000001</v>
      </c>
      <c r="E7093" s="273">
        <v>374.5</v>
      </c>
    </row>
    <row r="7094" spans="1:5">
      <c r="A7094">
        <v>7595</v>
      </c>
      <c r="B7094" s="306">
        <v>1.5456018518517201</v>
      </c>
      <c r="C7094">
        <v>21.556999999999999</v>
      </c>
      <c r="D7094">
        <v>46.232999999999997</v>
      </c>
      <c r="E7094" s="273">
        <v>374.5</v>
      </c>
    </row>
    <row r="7095" spans="1:5">
      <c r="A7095">
        <v>7596</v>
      </c>
      <c r="B7095" s="306">
        <v>1.54571759259246</v>
      </c>
      <c r="C7095">
        <v>21.556999999999999</v>
      </c>
      <c r="D7095">
        <v>46.201000000000001</v>
      </c>
      <c r="E7095" s="273">
        <v>374.5</v>
      </c>
    </row>
    <row r="7096" spans="1:5">
      <c r="A7096">
        <v>7597</v>
      </c>
      <c r="B7096" s="306">
        <v>1.5458333333331999</v>
      </c>
      <c r="C7096">
        <v>21.556999999999999</v>
      </c>
      <c r="D7096">
        <v>46.168999999999997</v>
      </c>
      <c r="E7096" s="273">
        <v>374.5</v>
      </c>
    </row>
    <row r="7097" spans="1:5">
      <c r="A7097">
        <v>7598</v>
      </c>
      <c r="B7097" s="306">
        <v>1.5459490740739401</v>
      </c>
      <c r="C7097">
        <v>21.556999999999999</v>
      </c>
      <c r="D7097">
        <v>46.360999999999997</v>
      </c>
      <c r="E7097" s="273">
        <v>374.5</v>
      </c>
    </row>
    <row r="7098" spans="1:5">
      <c r="A7098">
        <v>7599</v>
      </c>
      <c r="B7098" s="306">
        <v>1.5460648148146801</v>
      </c>
      <c r="C7098">
        <v>21.556999999999999</v>
      </c>
      <c r="D7098">
        <v>46.393000000000001</v>
      </c>
      <c r="E7098" s="273">
        <v>374.5</v>
      </c>
    </row>
    <row r="7099" spans="1:5">
      <c r="A7099">
        <v>7600</v>
      </c>
      <c r="B7099" s="306">
        <v>1.54618055555542</v>
      </c>
      <c r="C7099">
        <v>21.556999999999999</v>
      </c>
      <c r="D7099">
        <v>46.393000000000001</v>
      </c>
      <c r="E7099" s="273">
        <v>374.5</v>
      </c>
    </row>
    <row r="7100" spans="1:5">
      <c r="A7100">
        <v>7601</v>
      </c>
      <c r="B7100" s="306">
        <v>1.5462962962961599</v>
      </c>
      <c r="C7100">
        <v>21.581</v>
      </c>
      <c r="D7100">
        <v>46.171999999999997</v>
      </c>
      <c r="E7100" s="273">
        <v>374.5</v>
      </c>
    </row>
    <row r="7101" spans="1:5">
      <c r="A7101">
        <v>7602</v>
      </c>
      <c r="B7101" s="306">
        <v>1.5464120370368999</v>
      </c>
      <c r="C7101">
        <v>21.581</v>
      </c>
      <c r="D7101">
        <v>46.3</v>
      </c>
      <c r="E7101" s="273">
        <v>374.5</v>
      </c>
    </row>
    <row r="7102" spans="1:5">
      <c r="A7102">
        <v>7603</v>
      </c>
      <c r="B7102" s="306">
        <v>1.5465277777776401</v>
      </c>
      <c r="C7102">
        <v>21.581</v>
      </c>
      <c r="D7102">
        <v>46.3</v>
      </c>
      <c r="E7102" s="273">
        <v>374.5</v>
      </c>
    </row>
    <row r="7103" spans="1:5">
      <c r="A7103">
        <v>7604</v>
      </c>
      <c r="B7103" s="306">
        <v>1.54664351851838</v>
      </c>
      <c r="C7103">
        <v>21.581</v>
      </c>
      <c r="D7103">
        <v>46.332000000000001</v>
      </c>
      <c r="E7103" s="273">
        <v>374.5</v>
      </c>
    </row>
    <row r="7104" spans="1:5">
      <c r="A7104">
        <v>7605</v>
      </c>
      <c r="B7104" s="306">
        <v>1.5467592592591299</v>
      </c>
      <c r="C7104">
        <v>21.581</v>
      </c>
      <c r="D7104">
        <v>46.363999999999997</v>
      </c>
      <c r="E7104" s="273">
        <v>374.5</v>
      </c>
    </row>
    <row r="7105" spans="1:5">
      <c r="A7105">
        <v>7606</v>
      </c>
      <c r="B7105" s="306">
        <v>1.5468749999998701</v>
      </c>
      <c r="C7105">
        <v>21.581</v>
      </c>
      <c r="D7105">
        <v>46.395000000000003</v>
      </c>
      <c r="E7105" s="273">
        <v>374.5</v>
      </c>
    </row>
    <row r="7106" spans="1:5">
      <c r="A7106">
        <v>7607</v>
      </c>
      <c r="B7106" s="306">
        <v>1.54699074074061</v>
      </c>
      <c r="C7106">
        <v>21.581</v>
      </c>
      <c r="D7106">
        <v>46.459000000000003</v>
      </c>
      <c r="E7106" s="273">
        <v>374.5</v>
      </c>
    </row>
    <row r="7107" spans="1:5">
      <c r="A7107">
        <v>7608</v>
      </c>
      <c r="B7107" s="306">
        <v>1.54710648148135</v>
      </c>
      <c r="C7107">
        <v>21.581</v>
      </c>
      <c r="D7107">
        <v>46.555</v>
      </c>
      <c r="E7107" s="273">
        <v>374.5</v>
      </c>
    </row>
    <row r="7108" spans="1:5">
      <c r="A7108">
        <v>7609</v>
      </c>
      <c r="B7108" s="306">
        <v>1.5472222222220899</v>
      </c>
      <c r="C7108">
        <v>21.581</v>
      </c>
      <c r="D7108">
        <v>46.491</v>
      </c>
      <c r="E7108" s="273">
        <v>374.5</v>
      </c>
    </row>
    <row r="7109" spans="1:5">
      <c r="A7109">
        <v>7610</v>
      </c>
      <c r="B7109" s="306">
        <v>1.5473379629628301</v>
      </c>
      <c r="C7109">
        <v>21.581</v>
      </c>
      <c r="D7109">
        <v>46.523000000000003</v>
      </c>
      <c r="E7109" s="273">
        <v>335.1</v>
      </c>
    </row>
    <row r="7110" spans="1:5">
      <c r="A7110">
        <v>7611</v>
      </c>
      <c r="B7110" s="306">
        <v>1.54745370370357</v>
      </c>
      <c r="C7110">
        <v>21.581</v>
      </c>
      <c r="D7110">
        <v>46.682000000000002</v>
      </c>
      <c r="E7110" s="273">
        <v>374.5</v>
      </c>
    </row>
    <row r="7111" spans="1:5">
      <c r="A7111">
        <v>7612</v>
      </c>
      <c r="B7111" s="306">
        <v>1.54756944444431</v>
      </c>
      <c r="C7111">
        <v>21.581</v>
      </c>
      <c r="D7111">
        <v>46.81</v>
      </c>
      <c r="E7111" s="273">
        <v>374.5</v>
      </c>
    </row>
    <row r="7112" spans="1:5">
      <c r="A7112">
        <v>7613</v>
      </c>
      <c r="B7112" s="306">
        <v>1.5476851851850499</v>
      </c>
      <c r="C7112">
        <v>21.581</v>
      </c>
      <c r="D7112">
        <v>46.746000000000002</v>
      </c>
      <c r="E7112" s="273">
        <v>374.5</v>
      </c>
    </row>
    <row r="7113" spans="1:5">
      <c r="A7113">
        <v>7614</v>
      </c>
      <c r="B7113" s="306">
        <v>1.5478009259257901</v>
      </c>
      <c r="C7113">
        <v>21.581</v>
      </c>
      <c r="D7113">
        <v>46.713999999999999</v>
      </c>
      <c r="E7113" s="273">
        <v>374.5</v>
      </c>
    </row>
    <row r="7114" spans="1:5">
      <c r="A7114">
        <v>7615</v>
      </c>
      <c r="B7114" s="306">
        <v>1.5479166666665301</v>
      </c>
      <c r="C7114">
        <v>21.581</v>
      </c>
      <c r="D7114">
        <v>46.651000000000003</v>
      </c>
      <c r="E7114" s="273">
        <v>374.5</v>
      </c>
    </row>
    <row r="7115" spans="1:5">
      <c r="A7115">
        <v>7616</v>
      </c>
      <c r="B7115" s="306">
        <v>1.54803240740727</v>
      </c>
      <c r="C7115">
        <v>21.581</v>
      </c>
      <c r="D7115">
        <v>46.619</v>
      </c>
      <c r="E7115" s="273">
        <v>374.5</v>
      </c>
    </row>
    <row r="7116" spans="1:5">
      <c r="A7116">
        <v>7617</v>
      </c>
      <c r="B7116" s="306">
        <v>1.5481481481480099</v>
      </c>
      <c r="C7116">
        <v>21.581</v>
      </c>
      <c r="D7116">
        <v>46.491</v>
      </c>
      <c r="E7116" s="273">
        <v>374.5</v>
      </c>
    </row>
    <row r="7117" spans="1:5">
      <c r="A7117">
        <v>7618</v>
      </c>
      <c r="B7117" s="306">
        <v>1.5482638888887501</v>
      </c>
      <c r="C7117">
        <v>21.581</v>
      </c>
      <c r="D7117">
        <v>46.555</v>
      </c>
      <c r="E7117" s="273">
        <v>374.5</v>
      </c>
    </row>
    <row r="7118" spans="1:5">
      <c r="A7118">
        <v>7619</v>
      </c>
      <c r="B7118" s="306">
        <v>1.5483796296295</v>
      </c>
      <c r="C7118">
        <v>21.581</v>
      </c>
      <c r="D7118">
        <v>46.619</v>
      </c>
      <c r="E7118" s="273">
        <v>366.6</v>
      </c>
    </row>
    <row r="7119" spans="1:5">
      <c r="A7119">
        <v>7620</v>
      </c>
      <c r="B7119" s="306">
        <v>1.54849537037024</v>
      </c>
      <c r="C7119">
        <v>21.581</v>
      </c>
      <c r="D7119">
        <v>46.81</v>
      </c>
      <c r="E7119" s="273">
        <v>374.5</v>
      </c>
    </row>
    <row r="7120" spans="1:5">
      <c r="A7120">
        <v>7621</v>
      </c>
      <c r="B7120" s="306">
        <v>1.5486111111109799</v>
      </c>
      <c r="C7120">
        <v>21.581</v>
      </c>
      <c r="D7120">
        <v>46.874000000000002</v>
      </c>
      <c r="E7120" s="273">
        <v>374.5</v>
      </c>
    </row>
    <row r="7121" spans="1:5">
      <c r="A7121">
        <v>7622</v>
      </c>
      <c r="B7121" s="306">
        <v>1.5487268518517201</v>
      </c>
      <c r="C7121">
        <v>21.581</v>
      </c>
      <c r="D7121">
        <v>46.936999999999998</v>
      </c>
      <c r="E7121" s="273">
        <v>374.5</v>
      </c>
    </row>
    <row r="7122" spans="1:5">
      <c r="A7122">
        <v>7623</v>
      </c>
      <c r="B7122" s="306">
        <v>1.54884259259246</v>
      </c>
      <c r="C7122">
        <v>21.603999999999999</v>
      </c>
      <c r="D7122">
        <v>46.877000000000002</v>
      </c>
      <c r="E7122" s="273">
        <v>374.5</v>
      </c>
    </row>
    <row r="7123" spans="1:5">
      <c r="A7123">
        <v>7624</v>
      </c>
      <c r="B7123" s="306">
        <v>1.5489583333332</v>
      </c>
      <c r="C7123">
        <v>21.581</v>
      </c>
      <c r="D7123">
        <v>46.713999999999999</v>
      </c>
      <c r="E7123" s="273">
        <v>374.5</v>
      </c>
    </row>
    <row r="7124" spans="1:5">
      <c r="A7124">
        <v>7625</v>
      </c>
      <c r="B7124" s="306">
        <v>1.5490740740739399</v>
      </c>
      <c r="C7124">
        <v>21.581</v>
      </c>
      <c r="D7124">
        <v>46.777999999999999</v>
      </c>
      <c r="E7124" s="273">
        <v>374.5</v>
      </c>
    </row>
    <row r="7125" spans="1:5">
      <c r="A7125">
        <v>7626</v>
      </c>
      <c r="B7125" s="306">
        <v>1.5491898148146801</v>
      </c>
      <c r="C7125">
        <v>21.581</v>
      </c>
      <c r="D7125">
        <v>46.874000000000002</v>
      </c>
      <c r="E7125" s="273">
        <v>374.5</v>
      </c>
    </row>
    <row r="7126" spans="1:5">
      <c r="A7126">
        <v>7627</v>
      </c>
      <c r="B7126" s="306">
        <v>1.54930555555542</v>
      </c>
      <c r="C7126">
        <v>21.581</v>
      </c>
      <c r="D7126">
        <v>47.192</v>
      </c>
      <c r="E7126" s="273">
        <v>374.5</v>
      </c>
    </row>
    <row r="7127" spans="1:5">
      <c r="A7127">
        <v>7628</v>
      </c>
      <c r="B7127" s="306">
        <v>1.54942129629616</v>
      </c>
      <c r="C7127">
        <v>21.581</v>
      </c>
      <c r="D7127">
        <v>46.936999999999998</v>
      </c>
      <c r="E7127" s="273">
        <v>374.5</v>
      </c>
    </row>
    <row r="7128" spans="1:5">
      <c r="A7128">
        <v>7629</v>
      </c>
      <c r="B7128" s="306">
        <v>1.5495370370368999</v>
      </c>
      <c r="C7128">
        <v>21.581</v>
      </c>
      <c r="D7128">
        <v>47.000999999999998</v>
      </c>
      <c r="E7128" s="273">
        <v>374.5</v>
      </c>
    </row>
    <row r="7129" spans="1:5">
      <c r="A7129">
        <v>7630</v>
      </c>
      <c r="B7129" s="306">
        <v>1.5496527777776401</v>
      </c>
      <c r="C7129">
        <v>21.581</v>
      </c>
      <c r="D7129">
        <v>46.905000000000001</v>
      </c>
      <c r="E7129" s="273">
        <v>374.5</v>
      </c>
    </row>
    <row r="7130" spans="1:5">
      <c r="A7130">
        <v>7631</v>
      </c>
      <c r="B7130" s="306">
        <v>1.54976851851838</v>
      </c>
      <c r="C7130">
        <v>21.581</v>
      </c>
      <c r="D7130">
        <v>46.874000000000002</v>
      </c>
      <c r="E7130" s="273">
        <v>374.5</v>
      </c>
    </row>
    <row r="7131" spans="1:5">
      <c r="A7131">
        <v>7632</v>
      </c>
      <c r="B7131" s="306">
        <v>1.54988425925912</v>
      </c>
      <c r="C7131">
        <v>21.581</v>
      </c>
      <c r="D7131">
        <v>46.81</v>
      </c>
      <c r="E7131" s="273">
        <v>374.5</v>
      </c>
    </row>
    <row r="7132" spans="1:5">
      <c r="A7132">
        <v>7633</v>
      </c>
      <c r="B7132" s="306">
        <v>1.5499999999998699</v>
      </c>
      <c r="C7132">
        <v>21.603999999999999</v>
      </c>
      <c r="D7132">
        <v>46.813000000000002</v>
      </c>
      <c r="E7132" s="273">
        <v>374.5</v>
      </c>
    </row>
    <row r="7133" spans="1:5">
      <c r="A7133">
        <v>7634</v>
      </c>
      <c r="B7133" s="306">
        <v>1.5501157407406101</v>
      </c>
      <c r="C7133">
        <v>21.603999999999999</v>
      </c>
      <c r="D7133">
        <v>46.94</v>
      </c>
      <c r="E7133" s="273">
        <v>374.5</v>
      </c>
    </row>
    <row r="7134" spans="1:5">
      <c r="A7134">
        <v>7635</v>
      </c>
      <c r="B7134" s="306">
        <v>1.55023148148135</v>
      </c>
      <c r="C7134">
        <v>21.603999999999999</v>
      </c>
      <c r="D7134">
        <v>46.877000000000002</v>
      </c>
      <c r="E7134" s="273">
        <v>374.5</v>
      </c>
    </row>
    <row r="7135" spans="1:5">
      <c r="A7135">
        <v>7636</v>
      </c>
      <c r="B7135" s="306">
        <v>1.55034722222209</v>
      </c>
      <c r="C7135">
        <v>21.603999999999999</v>
      </c>
      <c r="D7135">
        <v>46.972000000000001</v>
      </c>
      <c r="E7135" s="273">
        <v>374.5</v>
      </c>
    </row>
    <row r="7136" spans="1:5">
      <c r="A7136">
        <v>7637</v>
      </c>
      <c r="B7136" s="306">
        <v>1.5504629629628299</v>
      </c>
      <c r="C7136">
        <v>21.603999999999999</v>
      </c>
      <c r="D7136">
        <v>46.94</v>
      </c>
      <c r="E7136" s="273">
        <v>374.5</v>
      </c>
    </row>
    <row r="7137" spans="1:5">
      <c r="A7137">
        <v>7638</v>
      </c>
      <c r="B7137" s="306">
        <v>1.5505787037035701</v>
      </c>
      <c r="C7137">
        <v>21.603999999999999</v>
      </c>
      <c r="D7137">
        <v>46.813000000000002</v>
      </c>
      <c r="E7137" s="273">
        <v>366.6</v>
      </c>
    </row>
    <row r="7138" spans="1:5">
      <c r="A7138">
        <v>7639</v>
      </c>
      <c r="B7138" s="306">
        <v>1.55069444444431</v>
      </c>
      <c r="C7138">
        <v>21.603999999999999</v>
      </c>
      <c r="D7138">
        <v>46.749000000000002</v>
      </c>
      <c r="E7138" s="273">
        <v>366.6</v>
      </c>
    </row>
    <row r="7139" spans="1:5">
      <c r="A7139">
        <v>7640</v>
      </c>
      <c r="B7139" s="306">
        <v>1.55081018518505</v>
      </c>
      <c r="C7139">
        <v>21.628</v>
      </c>
      <c r="D7139">
        <v>46.72</v>
      </c>
      <c r="E7139" s="273">
        <v>374.5</v>
      </c>
    </row>
    <row r="7140" spans="1:5">
      <c r="A7140">
        <v>7641</v>
      </c>
      <c r="B7140" s="306">
        <v>1.5509259259257899</v>
      </c>
      <c r="C7140">
        <v>21.628</v>
      </c>
      <c r="D7140">
        <v>46.752000000000002</v>
      </c>
      <c r="E7140" s="273">
        <v>374.5</v>
      </c>
    </row>
    <row r="7141" spans="1:5">
      <c r="A7141">
        <v>7642</v>
      </c>
      <c r="B7141" s="306">
        <v>1.5510416666665301</v>
      </c>
      <c r="C7141">
        <v>21.628</v>
      </c>
      <c r="D7141">
        <v>46.752000000000002</v>
      </c>
      <c r="E7141" s="273">
        <v>366.6</v>
      </c>
    </row>
    <row r="7142" spans="1:5">
      <c r="A7142">
        <v>7643</v>
      </c>
      <c r="B7142" s="306">
        <v>1.55115740740727</v>
      </c>
      <c r="C7142">
        <v>21.628</v>
      </c>
      <c r="D7142">
        <v>46.752000000000002</v>
      </c>
      <c r="E7142" s="273">
        <v>374.5</v>
      </c>
    </row>
    <row r="7143" spans="1:5">
      <c r="A7143">
        <v>7644</v>
      </c>
      <c r="B7143" s="306">
        <v>1.55127314814801</v>
      </c>
      <c r="C7143">
        <v>21.628</v>
      </c>
      <c r="D7143">
        <v>46.783999999999999</v>
      </c>
      <c r="E7143" s="273">
        <v>374.5</v>
      </c>
    </row>
    <row r="7144" spans="1:5">
      <c r="A7144">
        <v>7645</v>
      </c>
      <c r="B7144" s="306">
        <v>1.5513888888887499</v>
      </c>
      <c r="C7144">
        <v>21.628</v>
      </c>
      <c r="D7144">
        <v>46.752000000000002</v>
      </c>
      <c r="E7144" s="273">
        <v>366.6</v>
      </c>
    </row>
    <row r="7145" spans="1:5">
      <c r="A7145">
        <v>7646</v>
      </c>
      <c r="B7145" s="306">
        <v>1.5515046296294901</v>
      </c>
      <c r="C7145">
        <v>21.628</v>
      </c>
      <c r="D7145">
        <v>46.88</v>
      </c>
      <c r="E7145" s="273">
        <v>335.1</v>
      </c>
    </row>
    <row r="7146" spans="1:5">
      <c r="A7146">
        <v>7647</v>
      </c>
      <c r="B7146" s="306">
        <v>1.55162037037024</v>
      </c>
      <c r="C7146">
        <v>21.628</v>
      </c>
      <c r="D7146">
        <v>47.165999999999997</v>
      </c>
      <c r="E7146" s="273">
        <v>335.1</v>
      </c>
    </row>
    <row r="7147" spans="1:5">
      <c r="A7147">
        <v>7648</v>
      </c>
      <c r="B7147" s="306">
        <v>1.55173611111098</v>
      </c>
      <c r="C7147">
        <v>21.628</v>
      </c>
      <c r="D7147">
        <v>47.325000000000003</v>
      </c>
      <c r="E7147" s="273">
        <v>335.1</v>
      </c>
    </row>
    <row r="7148" spans="1:5">
      <c r="A7148">
        <v>7649</v>
      </c>
      <c r="B7148" s="306">
        <v>1.5518518518517199</v>
      </c>
      <c r="C7148">
        <v>21.628</v>
      </c>
      <c r="D7148">
        <v>47.23</v>
      </c>
      <c r="E7148" s="273">
        <v>366.6</v>
      </c>
    </row>
    <row r="7149" spans="1:5">
      <c r="A7149">
        <v>7650</v>
      </c>
      <c r="B7149" s="306">
        <v>1.5519675925924601</v>
      </c>
      <c r="C7149">
        <v>21.628</v>
      </c>
      <c r="D7149">
        <v>47.389000000000003</v>
      </c>
      <c r="E7149" s="273">
        <v>366.6</v>
      </c>
    </row>
    <row r="7150" spans="1:5">
      <c r="A7150">
        <v>7651</v>
      </c>
      <c r="B7150" s="306">
        <v>1.5520833333332</v>
      </c>
      <c r="C7150">
        <v>21.652000000000001</v>
      </c>
      <c r="D7150">
        <v>47.454999999999998</v>
      </c>
      <c r="E7150" s="273">
        <v>366.6</v>
      </c>
    </row>
    <row r="7151" spans="1:5">
      <c r="A7151">
        <v>7652</v>
      </c>
      <c r="B7151" s="306">
        <v>1.55219907407394</v>
      </c>
      <c r="C7151">
        <v>21.652000000000001</v>
      </c>
      <c r="D7151">
        <v>47.392000000000003</v>
      </c>
      <c r="E7151" s="273">
        <v>366.6</v>
      </c>
    </row>
    <row r="7152" spans="1:5">
      <c r="A7152">
        <v>7653</v>
      </c>
      <c r="B7152" s="306">
        <v>1.5523148148146799</v>
      </c>
      <c r="C7152">
        <v>21.652000000000001</v>
      </c>
      <c r="D7152">
        <v>47.265000000000001</v>
      </c>
      <c r="E7152" s="273">
        <v>374.5</v>
      </c>
    </row>
    <row r="7153" spans="1:5">
      <c r="A7153">
        <v>7654</v>
      </c>
      <c r="B7153" s="306">
        <v>1.5524305555554201</v>
      </c>
      <c r="C7153">
        <v>21.652000000000001</v>
      </c>
      <c r="D7153">
        <v>47.137</v>
      </c>
      <c r="E7153" s="273">
        <v>366.6</v>
      </c>
    </row>
    <row r="7154" spans="1:5">
      <c r="A7154">
        <v>7655</v>
      </c>
      <c r="B7154" s="306">
        <v>1.55254629629616</v>
      </c>
      <c r="C7154">
        <v>21.652000000000001</v>
      </c>
      <c r="D7154">
        <v>47.265000000000001</v>
      </c>
      <c r="E7154" s="273">
        <v>374.5</v>
      </c>
    </row>
    <row r="7155" spans="1:5">
      <c r="A7155">
        <v>7656</v>
      </c>
      <c r="B7155" s="306">
        <v>1.5526620370369</v>
      </c>
      <c r="C7155">
        <v>21.652000000000001</v>
      </c>
      <c r="D7155">
        <v>47.295999999999999</v>
      </c>
      <c r="E7155" s="273">
        <v>366.6</v>
      </c>
    </row>
    <row r="7156" spans="1:5">
      <c r="A7156">
        <v>7657</v>
      </c>
      <c r="B7156" s="306">
        <v>1.5527777777776399</v>
      </c>
      <c r="C7156">
        <v>21.652000000000001</v>
      </c>
      <c r="D7156">
        <v>47.201000000000001</v>
      </c>
      <c r="E7156" s="273">
        <v>366.6</v>
      </c>
    </row>
    <row r="7157" spans="1:5">
      <c r="A7157">
        <v>7658</v>
      </c>
      <c r="B7157" s="306">
        <v>1.5528935185183801</v>
      </c>
      <c r="C7157">
        <v>21.652000000000001</v>
      </c>
      <c r="D7157">
        <v>47.201000000000001</v>
      </c>
      <c r="E7157" s="273">
        <v>366.6</v>
      </c>
    </row>
    <row r="7158" spans="1:5">
      <c r="A7158">
        <v>7659</v>
      </c>
      <c r="B7158" s="306">
        <v>1.55300925925912</v>
      </c>
      <c r="C7158">
        <v>21.652000000000001</v>
      </c>
      <c r="D7158">
        <v>47.295999999999999</v>
      </c>
      <c r="E7158" s="273">
        <v>366.6</v>
      </c>
    </row>
    <row r="7159" spans="1:5">
      <c r="A7159">
        <v>7660</v>
      </c>
      <c r="B7159" s="306">
        <v>1.55312499999986</v>
      </c>
      <c r="C7159">
        <v>21.652000000000001</v>
      </c>
      <c r="D7159">
        <v>47.265000000000001</v>
      </c>
      <c r="E7159" s="273">
        <v>366.6</v>
      </c>
    </row>
    <row r="7160" spans="1:5">
      <c r="A7160">
        <v>7661</v>
      </c>
      <c r="B7160" s="306">
        <v>1.5532407407406099</v>
      </c>
      <c r="C7160">
        <v>21.652000000000001</v>
      </c>
      <c r="D7160">
        <v>47.168999999999997</v>
      </c>
      <c r="E7160" s="273">
        <v>342.9</v>
      </c>
    </row>
    <row r="7161" spans="1:5">
      <c r="A7161">
        <v>7662</v>
      </c>
      <c r="B7161" s="306">
        <v>1.5533564814813501</v>
      </c>
      <c r="C7161">
        <v>21.652000000000001</v>
      </c>
      <c r="D7161">
        <v>47.36</v>
      </c>
      <c r="E7161" s="273">
        <v>342.9</v>
      </c>
    </row>
    <row r="7162" spans="1:5">
      <c r="A7162">
        <v>7663</v>
      </c>
      <c r="B7162" s="306">
        <v>1.55347222222209</v>
      </c>
      <c r="C7162">
        <v>21.652000000000001</v>
      </c>
      <c r="D7162">
        <v>47.295999999999999</v>
      </c>
      <c r="E7162" s="273">
        <v>342.9</v>
      </c>
    </row>
    <row r="7163" spans="1:5">
      <c r="A7163">
        <v>7664</v>
      </c>
      <c r="B7163" s="306">
        <v>1.55358796296283</v>
      </c>
      <c r="C7163">
        <v>21.652000000000001</v>
      </c>
      <c r="D7163">
        <v>47.295999999999999</v>
      </c>
      <c r="E7163" s="273">
        <v>342.9</v>
      </c>
    </row>
    <row r="7164" spans="1:5">
      <c r="A7164">
        <v>7665</v>
      </c>
      <c r="B7164" s="306">
        <v>1.5537037037035699</v>
      </c>
      <c r="C7164">
        <v>21.652000000000001</v>
      </c>
      <c r="D7164">
        <v>47.36</v>
      </c>
      <c r="E7164" s="273">
        <v>342.9</v>
      </c>
    </row>
    <row r="7165" spans="1:5">
      <c r="A7165">
        <v>7666</v>
      </c>
      <c r="B7165" s="306">
        <v>1.5538194444443101</v>
      </c>
      <c r="C7165">
        <v>21.652000000000001</v>
      </c>
      <c r="D7165">
        <v>47.454999999999998</v>
      </c>
      <c r="E7165" s="273">
        <v>342.9</v>
      </c>
    </row>
    <row r="7166" spans="1:5">
      <c r="A7166">
        <v>7667</v>
      </c>
      <c r="B7166" s="306">
        <v>1.55393518518505</v>
      </c>
      <c r="C7166">
        <v>21.652000000000001</v>
      </c>
      <c r="D7166">
        <v>47.487000000000002</v>
      </c>
      <c r="E7166" s="273">
        <v>342.9</v>
      </c>
    </row>
    <row r="7167" spans="1:5">
      <c r="A7167">
        <v>7668</v>
      </c>
      <c r="B7167" s="306">
        <v>1.55405092592579</v>
      </c>
      <c r="C7167">
        <v>21.652000000000001</v>
      </c>
      <c r="D7167">
        <v>47.518999999999998</v>
      </c>
      <c r="E7167" s="273">
        <v>342.9</v>
      </c>
    </row>
    <row r="7168" spans="1:5">
      <c r="A7168">
        <v>7669</v>
      </c>
      <c r="B7168" s="306">
        <v>1.5541666666665299</v>
      </c>
      <c r="C7168">
        <v>21.652000000000001</v>
      </c>
      <c r="D7168">
        <v>47.582999999999998</v>
      </c>
      <c r="E7168" s="273">
        <v>342.9</v>
      </c>
    </row>
    <row r="7169" spans="1:5">
      <c r="A7169">
        <v>7670</v>
      </c>
      <c r="B7169" s="306">
        <v>1.5542824074072701</v>
      </c>
      <c r="C7169">
        <v>21.652000000000001</v>
      </c>
      <c r="D7169">
        <v>47.613999999999997</v>
      </c>
      <c r="E7169" s="273">
        <v>342.9</v>
      </c>
    </row>
    <row r="7170" spans="1:5">
      <c r="A7170">
        <v>7671</v>
      </c>
      <c r="B7170" s="306">
        <v>1.55439814814801</v>
      </c>
      <c r="C7170">
        <v>21.652000000000001</v>
      </c>
      <c r="D7170">
        <v>47.582999999999998</v>
      </c>
      <c r="E7170" s="273">
        <v>342.9</v>
      </c>
    </row>
    <row r="7171" spans="1:5">
      <c r="A7171">
        <v>7672</v>
      </c>
      <c r="B7171" s="306">
        <v>1.55451388888875</v>
      </c>
      <c r="C7171">
        <v>21.652000000000001</v>
      </c>
      <c r="D7171">
        <v>47.613999999999997</v>
      </c>
      <c r="E7171" s="273">
        <v>342.9</v>
      </c>
    </row>
    <row r="7172" spans="1:5">
      <c r="A7172">
        <v>7673</v>
      </c>
      <c r="B7172" s="306">
        <v>1.5546296296294899</v>
      </c>
      <c r="C7172">
        <v>21.652000000000001</v>
      </c>
      <c r="D7172">
        <v>47.613999999999997</v>
      </c>
      <c r="E7172" s="273">
        <v>342.9</v>
      </c>
    </row>
    <row r="7173" spans="1:5">
      <c r="A7173">
        <v>7674</v>
      </c>
      <c r="B7173" s="306">
        <v>1.5547453703702301</v>
      </c>
      <c r="C7173">
        <v>21.652000000000001</v>
      </c>
      <c r="D7173">
        <v>47.582999999999998</v>
      </c>
      <c r="E7173" s="273">
        <v>342.9</v>
      </c>
    </row>
    <row r="7174" spans="1:5">
      <c r="A7174">
        <v>7675</v>
      </c>
      <c r="B7174" s="306">
        <v>1.55486111111098</v>
      </c>
      <c r="C7174">
        <v>21.652000000000001</v>
      </c>
      <c r="D7174">
        <v>47.613999999999997</v>
      </c>
      <c r="E7174" s="273">
        <v>295.60000000000002</v>
      </c>
    </row>
    <row r="7175" spans="1:5">
      <c r="A7175">
        <v>7676</v>
      </c>
      <c r="B7175" s="306">
        <v>1.55497685185172</v>
      </c>
      <c r="C7175">
        <v>21.652000000000001</v>
      </c>
      <c r="D7175">
        <v>47.71</v>
      </c>
      <c r="E7175" s="273">
        <v>295.60000000000002</v>
      </c>
    </row>
    <row r="7176" spans="1:5">
      <c r="A7176">
        <v>7677</v>
      </c>
      <c r="B7176" s="306">
        <v>1.5550925925924599</v>
      </c>
      <c r="C7176">
        <v>21.652000000000001</v>
      </c>
      <c r="D7176">
        <v>47.9</v>
      </c>
      <c r="E7176" s="273">
        <v>311.39999999999998</v>
      </c>
    </row>
    <row r="7177" spans="1:5">
      <c r="A7177">
        <v>7678</v>
      </c>
      <c r="B7177" s="306">
        <v>1.5552083333332001</v>
      </c>
      <c r="C7177">
        <v>21.652000000000001</v>
      </c>
      <c r="D7177">
        <v>48.027000000000001</v>
      </c>
      <c r="E7177" s="273">
        <v>311.39999999999998</v>
      </c>
    </row>
    <row r="7178" spans="1:5">
      <c r="A7178">
        <v>7679</v>
      </c>
      <c r="B7178" s="306">
        <v>1.55532407407394</v>
      </c>
      <c r="C7178">
        <v>21.652000000000001</v>
      </c>
      <c r="D7178">
        <v>48.058999999999997</v>
      </c>
      <c r="E7178" s="273">
        <v>311.39999999999998</v>
      </c>
    </row>
    <row r="7179" spans="1:5">
      <c r="A7179">
        <v>7680</v>
      </c>
      <c r="B7179" s="306">
        <v>1.55543981481468</v>
      </c>
      <c r="C7179">
        <v>21.652000000000001</v>
      </c>
      <c r="D7179">
        <v>48.091000000000001</v>
      </c>
      <c r="E7179" s="273">
        <v>311.39999999999998</v>
      </c>
    </row>
    <row r="7180" spans="1:5">
      <c r="A7180">
        <v>7681</v>
      </c>
      <c r="B7180" s="306">
        <v>1.5555555555554199</v>
      </c>
      <c r="C7180">
        <v>21.628</v>
      </c>
      <c r="D7180">
        <v>48.088000000000001</v>
      </c>
      <c r="E7180" s="273">
        <v>311.39999999999998</v>
      </c>
    </row>
    <row r="7181" spans="1:5">
      <c r="A7181">
        <v>7682</v>
      </c>
      <c r="B7181" s="306">
        <v>1.5556712962961601</v>
      </c>
      <c r="C7181">
        <v>21.628</v>
      </c>
      <c r="D7181">
        <v>48.119</v>
      </c>
      <c r="E7181" s="273">
        <v>311.39999999999998</v>
      </c>
    </row>
    <row r="7182" spans="1:5">
      <c r="A7182">
        <v>7683</v>
      </c>
      <c r="B7182" s="306">
        <v>1.5557870370369</v>
      </c>
      <c r="C7182">
        <v>21.628</v>
      </c>
      <c r="D7182">
        <v>48.119</v>
      </c>
      <c r="E7182" s="273">
        <v>311.39999999999998</v>
      </c>
    </row>
    <row r="7183" spans="1:5">
      <c r="A7183">
        <v>7684</v>
      </c>
      <c r="B7183" s="306">
        <v>1.55590277777764</v>
      </c>
      <c r="C7183">
        <v>21.628</v>
      </c>
      <c r="D7183">
        <v>48.151000000000003</v>
      </c>
      <c r="E7183" s="273">
        <v>311.39999999999998</v>
      </c>
    </row>
    <row r="7184" spans="1:5">
      <c r="A7184">
        <v>7685</v>
      </c>
      <c r="B7184" s="306">
        <v>1.5560185185183799</v>
      </c>
      <c r="C7184">
        <v>21.628</v>
      </c>
      <c r="D7184">
        <v>48.151000000000003</v>
      </c>
      <c r="E7184" s="273">
        <v>311.39999999999998</v>
      </c>
    </row>
    <row r="7185" spans="1:5">
      <c r="A7185">
        <v>7686</v>
      </c>
      <c r="B7185" s="306">
        <v>1.5561342592591201</v>
      </c>
      <c r="C7185">
        <v>21.628</v>
      </c>
      <c r="D7185">
        <v>48.215000000000003</v>
      </c>
      <c r="E7185" s="273">
        <v>311.39999999999998</v>
      </c>
    </row>
    <row r="7186" spans="1:5">
      <c r="A7186">
        <v>7687</v>
      </c>
      <c r="B7186" s="306">
        <v>1.55624999999986</v>
      </c>
      <c r="C7186">
        <v>21.628</v>
      </c>
      <c r="D7186">
        <v>48.277999999999999</v>
      </c>
      <c r="E7186" s="273">
        <v>311.39999999999998</v>
      </c>
    </row>
    <row r="7187" spans="1:5">
      <c r="A7187">
        <v>7688</v>
      </c>
      <c r="B7187" s="306">
        <v>1.55636574074061</v>
      </c>
      <c r="C7187">
        <v>21.603999999999999</v>
      </c>
      <c r="D7187">
        <v>48.274999999999999</v>
      </c>
      <c r="E7187" s="273">
        <v>311.39999999999998</v>
      </c>
    </row>
    <row r="7188" spans="1:5">
      <c r="A7188">
        <v>7689</v>
      </c>
      <c r="B7188" s="306">
        <v>1.5564814814813499</v>
      </c>
      <c r="C7188">
        <v>21.628</v>
      </c>
      <c r="D7188">
        <v>48.246000000000002</v>
      </c>
      <c r="E7188" s="273">
        <v>311.39999999999998</v>
      </c>
    </row>
    <row r="7189" spans="1:5">
      <c r="A7189">
        <v>7690</v>
      </c>
      <c r="B7189" s="306">
        <v>1.5565972222220901</v>
      </c>
      <c r="C7189">
        <v>21.603999999999999</v>
      </c>
      <c r="D7189">
        <v>48.243000000000002</v>
      </c>
      <c r="E7189" s="273">
        <v>311.39999999999998</v>
      </c>
    </row>
    <row r="7190" spans="1:5">
      <c r="A7190">
        <v>7691</v>
      </c>
      <c r="B7190" s="306">
        <v>1.55671296296283</v>
      </c>
      <c r="C7190">
        <v>21.603999999999999</v>
      </c>
      <c r="D7190">
        <v>48.274999999999999</v>
      </c>
      <c r="E7190" s="273">
        <v>311.39999999999998</v>
      </c>
    </row>
    <row r="7191" spans="1:5">
      <c r="A7191">
        <v>7692</v>
      </c>
      <c r="B7191" s="306">
        <v>1.55682870370357</v>
      </c>
      <c r="C7191">
        <v>21.603999999999999</v>
      </c>
      <c r="D7191">
        <v>48.307000000000002</v>
      </c>
      <c r="E7191" s="273">
        <v>311.39999999999998</v>
      </c>
    </row>
    <row r="7192" spans="1:5">
      <c r="A7192">
        <v>7693</v>
      </c>
      <c r="B7192" s="306">
        <v>1.5569444444443099</v>
      </c>
      <c r="C7192">
        <v>21.603999999999999</v>
      </c>
      <c r="D7192">
        <v>48.338000000000001</v>
      </c>
      <c r="E7192" s="273">
        <v>311.39999999999998</v>
      </c>
    </row>
    <row r="7193" spans="1:5">
      <c r="A7193">
        <v>7694</v>
      </c>
      <c r="B7193" s="306">
        <v>1.5570601851850501</v>
      </c>
      <c r="C7193">
        <v>21.603999999999999</v>
      </c>
      <c r="D7193">
        <v>48.307000000000002</v>
      </c>
      <c r="E7193" s="273">
        <v>311.39999999999998</v>
      </c>
    </row>
    <row r="7194" spans="1:5">
      <c r="A7194">
        <v>7695</v>
      </c>
      <c r="B7194" s="306">
        <v>1.55717592592579</v>
      </c>
      <c r="C7194">
        <v>21.603999999999999</v>
      </c>
      <c r="D7194">
        <v>48.338000000000001</v>
      </c>
      <c r="E7194" s="273">
        <v>311.39999999999998</v>
      </c>
    </row>
    <row r="7195" spans="1:5">
      <c r="A7195">
        <v>7696</v>
      </c>
      <c r="B7195" s="306">
        <v>1.55729166666653</v>
      </c>
      <c r="C7195">
        <v>21.603999999999999</v>
      </c>
      <c r="D7195">
        <v>48.402000000000001</v>
      </c>
      <c r="E7195" s="273">
        <v>311.39999999999998</v>
      </c>
    </row>
    <row r="7196" spans="1:5">
      <c r="A7196">
        <v>7697</v>
      </c>
      <c r="B7196" s="306">
        <v>1.5574074074072699</v>
      </c>
      <c r="C7196">
        <v>21.603999999999999</v>
      </c>
      <c r="D7196">
        <v>48.37</v>
      </c>
      <c r="E7196" s="273">
        <v>311.39999999999998</v>
      </c>
    </row>
    <row r="7197" spans="1:5">
      <c r="A7197">
        <v>7698</v>
      </c>
      <c r="B7197" s="306">
        <v>1.5575231481480101</v>
      </c>
      <c r="C7197">
        <v>21.603999999999999</v>
      </c>
      <c r="D7197">
        <v>48.402000000000001</v>
      </c>
      <c r="E7197" s="273">
        <v>311.39999999999998</v>
      </c>
    </row>
    <row r="7198" spans="1:5">
      <c r="A7198">
        <v>7699</v>
      </c>
      <c r="B7198" s="306">
        <v>1.55763888888875</v>
      </c>
      <c r="C7198">
        <v>21.581</v>
      </c>
      <c r="D7198">
        <v>48.399000000000001</v>
      </c>
      <c r="E7198" s="273">
        <v>311.39999999999998</v>
      </c>
    </row>
    <row r="7199" spans="1:5">
      <c r="A7199">
        <v>7700</v>
      </c>
      <c r="B7199" s="306">
        <v>1.55775462962949</v>
      </c>
      <c r="C7199">
        <v>21.581</v>
      </c>
      <c r="D7199">
        <v>48.43</v>
      </c>
      <c r="E7199" s="273">
        <v>311.39999999999998</v>
      </c>
    </row>
    <row r="7200" spans="1:5">
      <c r="A7200">
        <v>7701</v>
      </c>
      <c r="B7200" s="306">
        <v>1.5578703703702299</v>
      </c>
      <c r="C7200">
        <v>21.581</v>
      </c>
      <c r="D7200">
        <v>48.494</v>
      </c>
      <c r="E7200" s="273">
        <v>311.39999999999998</v>
      </c>
    </row>
    <row r="7201" spans="1:5">
      <c r="A7201">
        <v>7702</v>
      </c>
      <c r="B7201" s="306">
        <v>1.5579861111109801</v>
      </c>
      <c r="C7201">
        <v>21.581</v>
      </c>
      <c r="D7201">
        <v>48.494</v>
      </c>
      <c r="E7201" s="273">
        <v>311.39999999999998</v>
      </c>
    </row>
    <row r="7202" spans="1:5">
      <c r="A7202">
        <v>7703</v>
      </c>
      <c r="B7202" s="306">
        <v>1.55810185185172</v>
      </c>
      <c r="C7202">
        <v>21.581</v>
      </c>
      <c r="D7202">
        <v>48.526000000000003</v>
      </c>
      <c r="E7202" s="273">
        <v>311.39999999999998</v>
      </c>
    </row>
    <row r="7203" spans="1:5">
      <c r="A7203">
        <v>7704</v>
      </c>
      <c r="B7203" s="306">
        <v>1.55821759259246</v>
      </c>
      <c r="C7203">
        <v>21.581</v>
      </c>
      <c r="D7203">
        <v>48.557000000000002</v>
      </c>
      <c r="E7203" s="273">
        <v>311.39999999999998</v>
      </c>
    </row>
    <row r="7204" spans="1:5">
      <c r="A7204">
        <v>7705</v>
      </c>
      <c r="B7204" s="306">
        <v>1.5583333333331999</v>
      </c>
      <c r="C7204">
        <v>21.556999999999999</v>
      </c>
      <c r="D7204">
        <v>48.554000000000002</v>
      </c>
      <c r="E7204" s="273">
        <v>311.39999999999998</v>
      </c>
    </row>
    <row r="7205" spans="1:5">
      <c r="A7205">
        <v>7706</v>
      </c>
      <c r="B7205" s="306">
        <v>1.5584490740739401</v>
      </c>
      <c r="C7205">
        <v>21.556999999999999</v>
      </c>
      <c r="D7205">
        <v>48.585999999999999</v>
      </c>
      <c r="E7205" s="273">
        <v>311.39999999999998</v>
      </c>
    </row>
    <row r="7206" spans="1:5">
      <c r="A7206">
        <v>7707</v>
      </c>
      <c r="B7206" s="306">
        <v>1.55856481481468</v>
      </c>
      <c r="C7206">
        <v>21.556999999999999</v>
      </c>
      <c r="D7206">
        <v>48.616999999999997</v>
      </c>
      <c r="E7206" s="273">
        <v>311.39999999999998</v>
      </c>
    </row>
    <row r="7207" spans="1:5">
      <c r="A7207">
        <v>7708</v>
      </c>
      <c r="B7207" s="306">
        <v>1.55868055555542</v>
      </c>
      <c r="C7207">
        <v>21.556999999999999</v>
      </c>
      <c r="D7207">
        <v>48.585999999999999</v>
      </c>
      <c r="E7207" s="273">
        <v>311.39999999999998</v>
      </c>
    </row>
    <row r="7208" spans="1:5">
      <c r="A7208">
        <v>7709</v>
      </c>
      <c r="B7208" s="306">
        <v>1.5587962962961599</v>
      </c>
      <c r="C7208">
        <v>21.556999999999999</v>
      </c>
      <c r="D7208">
        <v>48.585999999999999</v>
      </c>
      <c r="E7208" s="273">
        <v>311.39999999999998</v>
      </c>
    </row>
    <row r="7209" spans="1:5">
      <c r="A7209">
        <v>7710</v>
      </c>
      <c r="B7209" s="306">
        <v>1.5589120370369001</v>
      </c>
      <c r="C7209">
        <v>21.556999999999999</v>
      </c>
      <c r="D7209">
        <v>48.649000000000001</v>
      </c>
      <c r="E7209" s="273">
        <v>311.39999999999998</v>
      </c>
    </row>
    <row r="7210" spans="1:5">
      <c r="A7210">
        <v>7711</v>
      </c>
      <c r="B7210" s="306">
        <v>1.55902777777764</v>
      </c>
      <c r="C7210">
        <v>21.556999999999999</v>
      </c>
      <c r="D7210">
        <v>48.649000000000001</v>
      </c>
      <c r="E7210" s="273">
        <v>311.39999999999998</v>
      </c>
    </row>
    <row r="7211" spans="1:5">
      <c r="A7211">
        <v>7712</v>
      </c>
      <c r="B7211" s="306">
        <v>1.55914351851838</v>
      </c>
      <c r="C7211">
        <v>21.556999999999999</v>
      </c>
      <c r="D7211">
        <v>48.680999999999997</v>
      </c>
      <c r="E7211" s="273">
        <v>311.39999999999998</v>
      </c>
    </row>
    <row r="7212" spans="1:5">
      <c r="A7212">
        <v>7713</v>
      </c>
      <c r="B7212" s="306">
        <v>1.5592592592591199</v>
      </c>
      <c r="C7212">
        <v>21.556999999999999</v>
      </c>
      <c r="D7212">
        <v>48.712000000000003</v>
      </c>
      <c r="E7212" s="273">
        <v>311.39999999999998</v>
      </c>
    </row>
    <row r="7213" spans="1:5">
      <c r="A7213">
        <v>7714</v>
      </c>
      <c r="B7213" s="306">
        <v>1.5593749999998601</v>
      </c>
      <c r="C7213">
        <v>21.556999999999999</v>
      </c>
      <c r="D7213">
        <v>48.712000000000003</v>
      </c>
      <c r="E7213" s="273">
        <v>311.39999999999998</v>
      </c>
    </row>
    <row r="7214" spans="1:5">
      <c r="A7214">
        <v>7715</v>
      </c>
      <c r="B7214" s="306">
        <v>1.5594907407406</v>
      </c>
      <c r="C7214">
        <v>21.556999999999999</v>
      </c>
      <c r="D7214">
        <v>48.776000000000003</v>
      </c>
      <c r="E7214" s="273">
        <v>311.39999999999998</v>
      </c>
    </row>
    <row r="7215" spans="1:5">
      <c r="A7215">
        <v>7716</v>
      </c>
      <c r="B7215" s="306">
        <v>1.5596064814813499</v>
      </c>
      <c r="C7215">
        <v>21.556999999999999</v>
      </c>
      <c r="D7215">
        <v>48.807000000000002</v>
      </c>
      <c r="E7215" s="273">
        <v>311.39999999999998</v>
      </c>
    </row>
    <row r="7216" spans="1:5">
      <c r="A7216">
        <v>7717</v>
      </c>
      <c r="B7216" s="306">
        <v>1.5597222222220899</v>
      </c>
      <c r="C7216">
        <v>21.556999999999999</v>
      </c>
      <c r="D7216">
        <v>48.838999999999999</v>
      </c>
      <c r="E7216" s="273">
        <v>311.39999999999998</v>
      </c>
    </row>
    <row r="7217" spans="1:5">
      <c r="A7217">
        <v>7718</v>
      </c>
      <c r="B7217" s="306">
        <v>1.5598379629628301</v>
      </c>
      <c r="C7217">
        <v>21.533000000000001</v>
      </c>
      <c r="D7217">
        <v>48.835999999999999</v>
      </c>
      <c r="E7217" s="273">
        <v>311.39999999999998</v>
      </c>
    </row>
    <row r="7218" spans="1:5">
      <c r="A7218">
        <v>7719</v>
      </c>
      <c r="B7218" s="306">
        <v>1.55995370370357</v>
      </c>
      <c r="C7218">
        <v>21.533000000000001</v>
      </c>
      <c r="D7218">
        <v>48.899000000000001</v>
      </c>
      <c r="E7218" s="273">
        <v>311.39999999999998</v>
      </c>
    </row>
    <row r="7219" spans="1:5">
      <c r="A7219">
        <v>7720</v>
      </c>
      <c r="B7219" s="306">
        <v>1.5600694444443099</v>
      </c>
      <c r="C7219">
        <v>21.533000000000001</v>
      </c>
      <c r="D7219">
        <v>48.899000000000001</v>
      </c>
      <c r="E7219" s="273">
        <v>311.39999999999998</v>
      </c>
    </row>
    <row r="7220" spans="1:5">
      <c r="A7220">
        <v>7721</v>
      </c>
      <c r="B7220" s="306">
        <v>1.5601851851850499</v>
      </c>
      <c r="C7220">
        <v>21.533000000000001</v>
      </c>
      <c r="D7220">
        <v>48.930999999999997</v>
      </c>
      <c r="E7220" s="273">
        <v>311.39999999999998</v>
      </c>
    </row>
    <row r="7221" spans="1:5">
      <c r="A7221">
        <v>7722</v>
      </c>
      <c r="B7221" s="306">
        <v>1.5603009259257901</v>
      </c>
      <c r="C7221">
        <v>21.533000000000001</v>
      </c>
      <c r="D7221">
        <v>48.899000000000001</v>
      </c>
      <c r="E7221" s="273">
        <v>311.39999999999998</v>
      </c>
    </row>
    <row r="7222" spans="1:5">
      <c r="A7222">
        <v>7723</v>
      </c>
      <c r="B7222" s="306">
        <v>1.56041666666653</v>
      </c>
      <c r="C7222">
        <v>21.533000000000001</v>
      </c>
      <c r="D7222">
        <v>48.963000000000001</v>
      </c>
      <c r="E7222" s="273">
        <v>311.39999999999998</v>
      </c>
    </row>
    <row r="7223" spans="1:5">
      <c r="A7223">
        <v>7724</v>
      </c>
      <c r="B7223" s="306">
        <v>1.56053240740727</v>
      </c>
      <c r="C7223">
        <v>21.533000000000001</v>
      </c>
      <c r="D7223">
        <v>48.930999999999997</v>
      </c>
      <c r="E7223" s="273">
        <v>311.39999999999998</v>
      </c>
    </row>
    <row r="7224" spans="1:5">
      <c r="A7224">
        <v>7725</v>
      </c>
      <c r="B7224" s="306">
        <v>1.5606481481480099</v>
      </c>
      <c r="C7224">
        <v>21.533000000000001</v>
      </c>
      <c r="D7224">
        <v>48.930999999999997</v>
      </c>
      <c r="E7224" s="273">
        <v>311.39999999999998</v>
      </c>
    </row>
    <row r="7225" spans="1:5">
      <c r="A7225">
        <v>7726</v>
      </c>
      <c r="B7225" s="306">
        <v>1.5607638888887501</v>
      </c>
      <c r="C7225">
        <v>21.533000000000001</v>
      </c>
      <c r="D7225">
        <v>48.963000000000001</v>
      </c>
      <c r="E7225" s="273">
        <v>311.39999999999998</v>
      </c>
    </row>
    <row r="7226" spans="1:5">
      <c r="A7226">
        <v>7727</v>
      </c>
      <c r="B7226" s="306">
        <v>1.56087962962949</v>
      </c>
      <c r="C7226">
        <v>21.533000000000001</v>
      </c>
      <c r="D7226">
        <v>48.963000000000001</v>
      </c>
      <c r="E7226" s="273">
        <v>311.39999999999998</v>
      </c>
    </row>
    <row r="7227" spans="1:5">
      <c r="A7227">
        <v>7728</v>
      </c>
      <c r="B7227" s="306">
        <v>1.56099537037023</v>
      </c>
      <c r="C7227">
        <v>21.533000000000001</v>
      </c>
      <c r="D7227">
        <v>49.026000000000003</v>
      </c>
      <c r="E7227" s="273">
        <v>311.39999999999998</v>
      </c>
    </row>
    <row r="7228" spans="1:5">
      <c r="A7228">
        <v>7729</v>
      </c>
      <c r="B7228" s="306">
        <v>1.5611111111109699</v>
      </c>
      <c r="C7228">
        <v>21.533000000000001</v>
      </c>
      <c r="D7228">
        <v>49.057000000000002</v>
      </c>
      <c r="E7228" s="273">
        <v>311.39999999999998</v>
      </c>
    </row>
    <row r="7229" spans="1:5">
      <c r="A7229">
        <v>7730</v>
      </c>
      <c r="B7229" s="306">
        <v>1.5612268518517201</v>
      </c>
      <c r="C7229">
        <v>21.509</v>
      </c>
      <c r="D7229">
        <v>49.085999999999999</v>
      </c>
      <c r="E7229" s="273">
        <v>311.39999999999998</v>
      </c>
    </row>
    <row r="7230" spans="1:5">
      <c r="A7230">
        <v>7731</v>
      </c>
      <c r="B7230" s="306">
        <v>1.56134259259246</v>
      </c>
      <c r="C7230">
        <v>21.509</v>
      </c>
      <c r="D7230">
        <v>49.085999999999999</v>
      </c>
      <c r="E7230" s="273">
        <v>311.39999999999998</v>
      </c>
    </row>
    <row r="7231" spans="1:5">
      <c r="A7231">
        <v>7732</v>
      </c>
      <c r="B7231" s="306">
        <v>1.5614583333331999</v>
      </c>
      <c r="C7231">
        <v>21.509</v>
      </c>
      <c r="D7231">
        <v>49.118000000000002</v>
      </c>
      <c r="E7231" s="273">
        <v>311.39999999999998</v>
      </c>
    </row>
    <row r="7232" spans="1:5">
      <c r="A7232">
        <v>7733</v>
      </c>
      <c r="B7232" s="306">
        <v>1.5615740740739401</v>
      </c>
      <c r="C7232">
        <v>21.509</v>
      </c>
      <c r="D7232">
        <v>49.118000000000002</v>
      </c>
      <c r="E7232" s="273">
        <v>311.39999999999998</v>
      </c>
    </row>
    <row r="7233" spans="1:5">
      <c r="A7233">
        <v>7734</v>
      </c>
      <c r="B7233" s="306">
        <v>1.5616898148146801</v>
      </c>
      <c r="C7233">
        <v>21.509</v>
      </c>
      <c r="D7233">
        <v>49.149000000000001</v>
      </c>
      <c r="E7233" s="273">
        <v>311.39999999999998</v>
      </c>
    </row>
    <row r="7234" spans="1:5">
      <c r="A7234">
        <v>7735</v>
      </c>
      <c r="B7234" s="306">
        <v>1.56180555555542</v>
      </c>
      <c r="C7234">
        <v>21.509</v>
      </c>
      <c r="D7234">
        <v>49.212000000000003</v>
      </c>
      <c r="E7234" s="273">
        <v>311.39999999999998</v>
      </c>
    </row>
    <row r="7235" spans="1:5">
      <c r="A7235">
        <v>7736</v>
      </c>
      <c r="B7235" s="306">
        <v>1.5619212962961599</v>
      </c>
      <c r="C7235">
        <v>21.509</v>
      </c>
      <c r="D7235">
        <v>49.244</v>
      </c>
      <c r="E7235" s="273">
        <v>311.39999999999998</v>
      </c>
    </row>
    <row r="7236" spans="1:5">
      <c r="A7236">
        <v>7737</v>
      </c>
      <c r="B7236" s="306">
        <v>1.5620370370368999</v>
      </c>
      <c r="C7236">
        <v>21.509</v>
      </c>
      <c r="D7236">
        <v>49.244</v>
      </c>
      <c r="E7236" s="273">
        <v>311.39999999999998</v>
      </c>
    </row>
    <row r="7237" spans="1:5">
      <c r="A7237">
        <v>7738</v>
      </c>
      <c r="B7237" s="306">
        <v>1.5621527777776401</v>
      </c>
      <c r="C7237">
        <v>21.509</v>
      </c>
      <c r="D7237">
        <v>49.244</v>
      </c>
      <c r="E7237" s="273">
        <v>311.39999999999998</v>
      </c>
    </row>
    <row r="7238" spans="1:5">
      <c r="A7238">
        <v>7739</v>
      </c>
      <c r="B7238" s="306">
        <v>1.56226851851838</v>
      </c>
      <c r="C7238">
        <v>21.509</v>
      </c>
      <c r="D7238">
        <v>49.244</v>
      </c>
      <c r="E7238" s="273">
        <v>311.39999999999998</v>
      </c>
    </row>
    <row r="7239" spans="1:5">
      <c r="A7239">
        <v>7740</v>
      </c>
      <c r="B7239" s="306">
        <v>1.5623842592591199</v>
      </c>
      <c r="C7239">
        <v>21.484999999999999</v>
      </c>
      <c r="D7239">
        <v>49.241</v>
      </c>
      <c r="E7239" s="273">
        <v>311.39999999999998</v>
      </c>
    </row>
    <row r="7240" spans="1:5">
      <c r="A7240">
        <v>7741</v>
      </c>
      <c r="B7240" s="306">
        <v>1.5624999999998599</v>
      </c>
      <c r="C7240">
        <v>21.484999999999999</v>
      </c>
      <c r="D7240">
        <v>49.241</v>
      </c>
      <c r="E7240" s="273">
        <v>311.39999999999998</v>
      </c>
    </row>
    <row r="7241" spans="1:5">
      <c r="A7241">
        <v>7742</v>
      </c>
      <c r="B7241" s="306">
        <v>1.5626157407406001</v>
      </c>
      <c r="C7241">
        <v>21.509</v>
      </c>
      <c r="D7241">
        <v>49.276000000000003</v>
      </c>
      <c r="E7241" s="273">
        <v>311.39999999999998</v>
      </c>
    </row>
    <row r="7242" spans="1:5">
      <c r="A7242">
        <v>7743</v>
      </c>
      <c r="B7242" s="306">
        <v>1.56273148148134</v>
      </c>
      <c r="C7242">
        <v>21.484999999999999</v>
      </c>
      <c r="D7242">
        <v>49.304000000000002</v>
      </c>
      <c r="E7242" s="273">
        <v>311.39999999999998</v>
      </c>
    </row>
    <row r="7243" spans="1:5">
      <c r="A7243">
        <v>7744</v>
      </c>
      <c r="B7243" s="306">
        <v>1.5628472222220899</v>
      </c>
      <c r="C7243">
        <v>21.484999999999999</v>
      </c>
      <c r="D7243">
        <v>49.335999999999999</v>
      </c>
      <c r="E7243" s="273">
        <v>311.39999999999998</v>
      </c>
    </row>
    <row r="7244" spans="1:5">
      <c r="A7244">
        <v>7745</v>
      </c>
      <c r="B7244" s="306">
        <v>1.5629629629628301</v>
      </c>
      <c r="C7244">
        <v>21.484999999999999</v>
      </c>
      <c r="D7244">
        <v>49.335999999999999</v>
      </c>
      <c r="E7244" s="273">
        <v>311.39999999999998</v>
      </c>
    </row>
    <row r="7245" spans="1:5">
      <c r="A7245">
        <v>7746</v>
      </c>
      <c r="B7245" s="306">
        <v>1.56307870370357</v>
      </c>
      <c r="C7245">
        <v>21.484999999999999</v>
      </c>
      <c r="D7245">
        <v>49.366999999999997</v>
      </c>
      <c r="E7245" s="273">
        <v>303.5</v>
      </c>
    </row>
    <row r="7246" spans="1:5">
      <c r="A7246">
        <v>7747</v>
      </c>
      <c r="B7246" s="306">
        <v>1.56319444444431</v>
      </c>
      <c r="C7246">
        <v>21.484999999999999</v>
      </c>
      <c r="D7246">
        <v>49.399000000000001</v>
      </c>
      <c r="E7246" s="273">
        <v>311.39999999999998</v>
      </c>
    </row>
    <row r="7247" spans="1:5">
      <c r="A7247">
        <v>7748</v>
      </c>
      <c r="B7247" s="306">
        <v>1.5633101851850499</v>
      </c>
      <c r="C7247">
        <v>21.484999999999999</v>
      </c>
      <c r="D7247">
        <v>49.399000000000001</v>
      </c>
      <c r="E7247" s="273">
        <v>311.39999999999998</v>
      </c>
    </row>
    <row r="7248" spans="1:5">
      <c r="A7248">
        <v>7749</v>
      </c>
      <c r="B7248" s="306">
        <v>1.5634259259257901</v>
      </c>
      <c r="C7248">
        <v>21.484999999999999</v>
      </c>
      <c r="D7248">
        <v>49.462000000000003</v>
      </c>
      <c r="E7248" s="273">
        <v>311.39999999999998</v>
      </c>
    </row>
    <row r="7249" spans="1:5">
      <c r="A7249">
        <v>7750</v>
      </c>
      <c r="B7249" s="306">
        <v>1.5635416666665301</v>
      </c>
      <c r="C7249">
        <v>21.484999999999999</v>
      </c>
      <c r="D7249">
        <v>49.462000000000003</v>
      </c>
      <c r="E7249" s="273">
        <v>311.39999999999998</v>
      </c>
    </row>
    <row r="7250" spans="1:5">
      <c r="A7250">
        <v>7751</v>
      </c>
      <c r="B7250" s="306">
        <v>1.56365740740727</v>
      </c>
      <c r="C7250">
        <v>21.484999999999999</v>
      </c>
      <c r="D7250">
        <v>49.524999999999999</v>
      </c>
      <c r="E7250" s="273">
        <v>311.39999999999998</v>
      </c>
    </row>
    <row r="7251" spans="1:5">
      <c r="A7251">
        <v>7752</v>
      </c>
      <c r="B7251" s="306">
        <v>1.5637731481480099</v>
      </c>
      <c r="C7251">
        <v>21.484999999999999</v>
      </c>
      <c r="D7251">
        <v>49.557000000000002</v>
      </c>
      <c r="E7251" s="273">
        <v>311.39999999999998</v>
      </c>
    </row>
    <row r="7252" spans="1:5">
      <c r="A7252">
        <v>7753</v>
      </c>
      <c r="B7252" s="306">
        <v>1.5638888888887501</v>
      </c>
      <c r="C7252">
        <v>21.484999999999999</v>
      </c>
      <c r="D7252">
        <v>49.588000000000001</v>
      </c>
      <c r="E7252" s="273">
        <v>311.39999999999998</v>
      </c>
    </row>
    <row r="7253" spans="1:5">
      <c r="A7253">
        <v>7754</v>
      </c>
      <c r="B7253" s="306">
        <v>1.5640046296294901</v>
      </c>
      <c r="C7253">
        <v>21.484999999999999</v>
      </c>
      <c r="D7253">
        <v>49.557000000000002</v>
      </c>
      <c r="E7253" s="273">
        <v>311.39999999999998</v>
      </c>
    </row>
    <row r="7254" spans="1:5">
      <c r="A7254">
        <v>7755</v>
      </c>
      <c r="B7254" s="306">
        <v>1.56412037037023</v>
      </c>
      <c r="C7254">
        <v>21.460999999999999</v>
      </c>
      <c r="D7254">
        <v>49.585000000000001</v>
      </c>
      <c r="E7254" s="273">
        <v>311.39999999999998</v>
      </c>
    </row>
    <row r="7255" spans="1:5">
      <c r="A7255">
        <v>7756</v>
      </c>
      <c r="B7255" s="306">
        <v>1.5642361111109699</v>
      </c>
      <c r="C7255">
        <v>21.460999999999999</v>
      </c>
      <c r="D7255">
        <v>49.585000000000001</v>
      </c>
      <c r="E7255" s="273">
        <v>311.39999999999998</v>
      </c>
    </row>
    <row r="7256" spans="1:5">
      <c r="A7256">
        <v>7757</v>
      </c>
      <c r="B7256" s="306">
        <v>1.5643518518517101</v>
      </c>
      <c r="C7256">
        <v>21.460999999999999</v>
      </c>
      <c r="D7256">
        <v>49.616999999999997</v>
      </c>
      <c r="E7256" s="273">
        <v>311.39999999999998</v>
      </c>
    </row>
    <row r="7257" spans="1:5">
      <c r="A7257">
        <v>7758</v>
      </c>
      <c r="B7257" s="306">
        <v>1.56446759259246</v>
      </c>
      <c r="C7257">
        <v>21.460999999999999</v>
      </c>
      <c r="D7257">
        <v>49.648000000000003</v>
      </c>
      <c r="E7257" s="273">
        <v>303.5</v>
      </c>
    </row>
    <row r="7258" spans="1:5">
      <c r="A7258">
        <v>7759</v>
      </c>
      <c r="B7258" s="306">
        <v>1.5645833333332</v>
      </c>
      <c r="C7258">
        <v>21.460999999999999</v>
      </c>
      <c r="D7258">
        <v>49.648000000000003</v>
      </c>
      <c r="E7258" s="273">
        <v>311.39999999999998</v>
      </c>
    </row>
    <row r="7259" spans="1:5">
      <c r="A7259">
        <v>7760</v>
      </c>
      <c r="B7259" s="306">
        <v>1.5646990740739399</v>
      </c>
      <c r="C7259">
        <v>21.460999999999999</v>
      </c>
      <c r="D7259">
        <v>49.648000000000003</v>
      </c>
      <c r="E7259" s="273">
        <v>311.39999999999998</v>
      </c>
    </row>
    <row r="7260" spans="1:5">
      <c r="A7260">
        <v>7761</v>
      </c>
      <c r="B7260" s="306">
        <v>1.5648148148146801</v>
      </c>
      <c r="C7260">
        <v>21.460999999999999</v>
      </c>
      <c r="D7260">
        <v>49.68</v>
      </c>
      <c r="E7260" s="273">
        <v>311.39999999999998</v>
      </c>
    </row>
    <row r="7261" spans="1:5">
      <c r="A7261">
        <v>7762</v>
      </c>
      <c r="B7261" s="306">
        <v>1.56493055555542</v>
      </c>
      <c r="C7261">
        <v>21.460999999999999</v>
      </c>
      <c r="D7261">
        <v>49.68</v>
      </c>
      <c r="E7261" s="273">
        <v>303.5</v>
      </c>
    </row>
    <row r="7262" spans="1:5">
      <c r="A7262">
        <v>7763</v>
      </c>
      <c r="B7262" s="306">
        <v>1.56504629629616</v>
      </c>
      <c r="C7262">
        <v>21.460999999999999</v>
      </c>
      <c r="D7262">
        <v>49.710999999999999</v>
      </c>
      <c r="E7262" s="273">
        <v>311.39999999999998</v>
      </c>
    </row>
    <row r="7263" spans="1:5">
      <c r="A7263">
        <v>7764</v>
      </c>
      <c r="B7263" s="306">
        <v>1.5651620370368999</v>
      </c>
      <c r="C7263">
        <v>21.460999999999999</v>
      </c>
      <c r="D7263">
        <v>49.710999999999999</v>
      </c>
      <c r="E7263" s="273">
        <v>311.39999999999998</v>
      </c>
    </row>
    <row r="7264" spans="1:5">
      <c r="A7264">
        <v>7765</v>
      </c>
      <c r="B7264" s="306">
        <v>1.5652777777776401</v>
      </c>
      <c r="C7264">
        <v>21.460999999999999</v>
      </c>
      <c r="D7264">
        <v>49.774999999999999</v>
      </c>
      <c r="E7264" s="273">
        <v>303.5</v>
      </c>
    </row>
    <row r="7265" spans="1:5">
      <c r="A7265">
        <v>7766</v>
      </c>
      <c r="B7265" s="306">
        <v>1.56539351851838</v>
      </c>
      <c r="C7265">
        <v>21.460999999999999</v>
      </c>
      <c r="D7265">
        <v>49.774999999999999</v>
      </c>
      <c r="E7265" s="273">
        <v>303.5</v>
      </c>
    </row>
    <row r="7266" spans="1:5">
      <c r="A7266">
        <v>7767</v>
      </c>
      <c r="B7266" s="306">
        <v>1.56550925925912</v>
      </c>
      <c r="C7266">
        <v>21.460999999999999</v>
      </c>
      <c r="D7266">
        <v>49.774999999999999</v>
      </c>
      <c r="E7266" s="273">
        <v>311.39999999999998</v>
      </c>
    </row>
    <row r="7267" spans="1:5">
      <c r="A7267">
        <v>7768</v>
      </c>
      <c r="B7267" s="306">
        <v>1.5656249999998599</v>
      </c>
      <c r="C7267">
        <v>21.460999999999999</v>
      </c>
      <c r="D7267">
        <v>49.838000000000001</v>
      </c>
      <c r="E7267" s="273">
        <v>303.5</v>
      </c>
    </row>
    <row r="7268" spans="1:5">
      <c r="A7268">
        <v>7769</v>
      </c>
      <c r="B7268" s="306">
        <v>1.5657407407406001</v>
      </c>
      <c r="C7268">
        <v>21.460999999999999</v>
      </c>
      <c r="D7268">
        <v>49.869</v>
      </c>
      <c r="E7268" s="273">
        <v>303.5</v>
      </c>
    </row>
    <row r="7269" spans="1:5">
      <c r="A7269">
        <v>7770</v>
      </c>
      <c r="B7269" s="306">
        <v>1.56585648148134</v>
      </c>
      <c r="C7269">
        <v>21.460999999999999</v>
      </c>
      <c r="D7269">
        <v>49.869</v>
      </c>
      <c r="E7269" s="273">
        <v>303.5</v>
      </c>
    </row>
    <row r="7270" spans="1:5">
      <c r="A7270">
        <v>7771</v>
      </c>
      <c r="B7270" s="306">
        <v>1.56597222222209</v>
      </c>
      <c r="C7270">
        <v>21.460999999999999</v>
      </c>
      <c r="D7270">
        <v>49.869</v>
      </c>
      <c r="E7270" s="273">
        <v>303.5</v>
      </c>
    </row>
    <row r="7271" spans="1:5">
      <c r="A7271">
        <v>7772</v>
      </c>
      <c r="B7271" s="306">
        <v>1.5660879629628299</v>
      </c>
      <c r="C7271">
        <v>21.460999999999999</v>
      </c>
      <c r="D7271">
        <v>49.869</v>
      </c>
      <c r="E7271" s="273">
        <v>303.5</v>
      </c>
    </row>
    <row r="7272" spans="1:5">
      <c r="A7272">
        <v>7773</v>
      </c>
      <c r="B7272" s="306">
        <v>1.5662037037035701</v>
      </c>
      <c r="C7272">
        <v>21.460999999999999</v>
      </c>
      <c r="D7272">
        <v>49.869</v>
      </c>
      <c r="E7272" s="273">
        <v>303.5</v>
      </c>
    </row>
    <row r="7273" spans="1:5">
      <c r="A7273">
        <v>7774</v>
      </c>
      <c r="B7273" s="306">
        <v>1.56631944444431</v>
      </c>
      <c r="C7273">
        <v>21.460999999999999</v>
      </c>
      <c r="D7273">
        <v>49.901000000000003</v>
      </c>
      <c r="E7273" s="273">
        <v>303.5</v>
      </c>
    </row>
    <row r="7274" spans="1:5">
      <c r="A7274">
        <v>7775</v>
      </c>
      <c r="B7274" s="306">
        <v>1.56643518518505</v>
      </c>
      <c r="C7274">
        <v>21.437000000000001</v>
      </c>
      <c r="D7274">
        <v>49.898000000000003</v>
      </c>
      <c r="E7274" s="273">
        <v>303.5</v>
      </c>
    </row>
    <row r="7275" spans="1:5">
      <c r="A7275">
        <v>7776</v>
      </c>
      <c r="B7275" s="306">
        <v>1.5665509259257899</v>
      </c>
      <c r="C7275">
        <v>21.437000000000001</v>
      </c>
      <c r="D7275">
        <v>49.929000000000002</v>
      </c>
      <c r="E7275" s="273">
        <v>303.5</v>
      </c>
    </row>
    <row r="7276" spans="1:5">
      <c r="A7276">
        <v>7777</v>
      </c>
      <c r="B7276" s="306">
        <v>1.5666666666665301</v>
      </c>
      <c r="C7276">
        <v>21.437000000000001</v>
      </c>
      <c r="D7276">
        <v>49.898000000000003</v>
      </c>
      <c r="E7276" s="273">
        <v>303.5</v>
      </c>
    </row>
    <row r="7277" spans="1:5">
      <c r="A7277">
        <v>7778</v>
      </c>
      <c r="B7277" s="306">
        <v>1.56678240740727</v>
      </c>
      <c r="C7277">
        <v>21.437000000000001</v>
      </c>
      <c r="D7277">
        <v>49.960999999999999</v>
      </c>
      <c r="E7277" s="273">
        <v>303.5</v>
      </c>
    </row>
    <row r="7278" spans="1:5">
      <c r="A7278">
        <v>7779</v>
      </c>
      <c r="B7278" s="306">
        <v>1.56689814814801</v>
      </c>
      <c r="C7278">
        <v>21.437000000000001</v>
      </c>
      <c r="D7278">
        <v>49.960999999999999</v>
      </c>
      <c r="E7278" s="273">
        <v>303.5</v>
      </c>
    </row>
    <row r="7279" spans="1:5">
      <c r="A7279">
        <v>7780</v>
      </c>
      <c r="B7279" s="306">
        <v>1.5670138888887499</v>
      </c>
      <c r="C7279">
        <v>21.437000000000001</v>
      </c>
      <c r="D7279">
        <v>49.960999999999999</v>
      </c>
      <c r="E7279" s="273">
        <v>303.5</v>
      </c>
    </row>
    <row r="7280" spans="1:5">
      <c r="A7280">
        <v>7781</v>
      </c>
      <c r="B7280" s="306">
        <v>1.5671296296294901</v>
      </c>
      <c r="C7280">
        <v>21.437000000000001</v>
      </c>
      <c r="D7280">
        <v>49.960999999999999</v>
      </c>
      <c r="E7280" s="273">
        <v>303.5</v>
      </c>
    </row>
    <row r="7281" spans="1:5">
      <c r="A7281">
        <v>7782</v>
      </c>
      <c r="B7281" s="306">
        <v>1.56724537037023</v>
      </c>
      <c r="C7281">
        <v>21.437000000000001</v>
      </c>
      <c r="D7281">
        <v>49.929000000000002</v>
      </c>
      <c r="E7281" s="273">
        <v>303.5</v>
      </c>
    </row>
    <row r="7282" spans="1:5">
      <c r="A7282">
        <v>7783</v>
      </c>
      <c r="B7282" s="306">
        <v>1.56736111111097</v>
      </c>
      <c r="C7282">
        <v>21.437000000000001</v>
      </c>
      <c r="D7282">
        <v>49.991999999999997</v>
      </c>
      <c r="E7282" s="273">
        <v>303.5</v>
      </c>
    </row>
    <row r="7283" spans="1:5">
      <c r="A7283">
        <v>7784</v>
      </c>
      <c r="B7283" s="306">
        <v>1.5674768518517099</v>
      </c>
      <c r="C7283">
        <v>21.437000000000001</v>
      </c>
      <c r="D7283">
        <v>49.991999999999997</v>
      </c>
      <c r="E7283" s="273">
        <v>303.5</v>
      </c>
    </row>
    <row r="7284" spans="1:5">
      <c r="A7284">
        <v>7785</v>
      </c>
      <c r="B7284" s="306">
        <v>1.5675925925924601</v>
      </c>
      <c r="C7284">
        <v>21.437000000000001</v>
      </c>
      <c r="D7284">
        <v>49.991999999999997</v>
      </c>
      <c r="E7284" s="273">
        <v>303.5</v>
      </c>
    </row>
    <row r="7285" spans="1:5">
      <c r="A7285">
        <v>7786</v>
      </c>
      <c r="B7285" s="306">
        <v>1.5677083333332</v>
      </c>
      <c r="C7285">
        <v>21.437000000000001</v>
      </c>
      <c r="D7285">
        <v>49.991999999999997</v>
      </c>
      <c r="E7285" s="273">
        <v>303.5</v>
      </c>
    </row>
    <row r="7286" spans="1:5">
      <c r="A7286">
        <v>7787</v>
      </c>
      <c r="B7286" s="306">
        <v>1.56782407407394</v>
      </c>
      <c r="C7286">
        <v>21.437000000000001</v>
      </c>
      <c r="D7286">
        <v>50.024000000000001</v>
      </c>
      <c r="E7286" s="273">
        <v>303.5</v>
      </c>
    </row>
    <row r="7287" spans="1:5">
      <c r="A7287">
        <v>7788</v>
      </c>
      <c r="B7287" s="306">
        <v>1.5679398148146799</v>
      </c>
      <c r="C7287">
        <v>21.437000000000001</v>
      </c>
      <c r="D7287">
        <v>50.024000000000001</v>
      </c>
      <c r="E7287" s="273">
        <v>303.5</v>
      </c>
    </row>
    <row r="7288" spans="1:5">
      <c r="A7288">
        <v>7789</v>
      </c>
      <c r="B7288" s="306">
        <v>1.5680555555554201</v>
      </c>
      <c r="C7288">
        <v>21.437000000000001</v>
      </c>
      <c r="D7288">
        <v>50.024000000000001</v>
      </c>
      <c r="E7288" s="273">
        <v>303.5</v>
      </c>
    </row>
    <row r="7289" spans="1:5">
      <c r="A7289">
        <v>7790</v>
      </c>
      <c r="B7289" s="306">
        <v>1.56817129629616</v>
      </c>
      <c r="C7289">
        <v>21.437000000000001</v>
      </c>
      <c r="D7289">
        <v>50.024000000000001</v>
      </c>
      <c r="E7289" s="273">
        <v>295.60000000000002</v>
      </c>
    </row>
    <row r="7290" spans="1:5">
      <c r="A7290">
        <v>7791</v>
      </c>
      <c r="B7290" s="306">
        <v>1.5682870370369</v>
      </c>
      <c r="C7290">
        <v>21.437000000000001</v>
      </c>
      <c r="D7290">
        <v>50.024000000000001</v>
      </c>
      <c r="E7290" s="273">
        <v>303.5</v>
      </c>
    </row>
    <row r="7291" spans="1:5">
      <c r="A7291">
        <v>7792</v>
      </c>
      <c r="B7291" s="306">
        <v>1.5684027777776399</v>
      </c>
      <c r="C7291">
        <v>21.437000000000001</v>
      </c>
      <c r="D7291">
        <v>50.055</v>
      </c>
      <c r="E7291" s="273">
        <v>303.5</v>
      </c>
    </row>
    <row r="7292" spans="1:5">
      <c r="A7292">
        <v>7793</v>
      </c>
      <c r="B7292" s="306">
        <v>1.5685185185183801</v>
      </c>
      <c r="C7292">
        <v>21.437000000000001</v>
      </c>
      <c r="D7292">
        <v>50.055</v>
      </c>
      <c r="E7292" s="273">
        <v>303.5</v>
      </c>
    </row>
    <row r="7293" spans="1:5">
      <c r="A7293">
        <v>7794</v>
      </c>
      <c r="B7293" s="306">
        <v>1.56863425925912</v>
      </c>
      <c r="C7293">
        <v>21.437000000000001</v>
      </c>
      <c r="D7293">
        <v>50.055</v>
      </c>
      <c r="E7293" s="273">
        <v>303.5</v>
      </c>
    </row>
    <row r="7294" spans="1:5">
      <c r="A7294">
        <v>7795</v>
      </c>
      <c r="B7294" s="306">
        <v>1.56874999999986</v>
      </c>
      <c r="C7294">
        <v>21.437000000000001</v>
      </c>
      <c r="D7294">
        <v>50.087000000000003</v>
      </c>
      <c r="E7294" s="273">
        <v>295.60000000000002</v>
      </c>
    </row>
    <row r="7295" spans="1:5">
      <c r="A7295">
        <v>7796</v>
      </c>
      <c r="B7295" s="306">
        <v>1.5688657407405999</v>
      </c>
      <c r="C7295">
        <v>21.437000000000001</v>
      </c>
      <c r="D7295">
        <v>50.055</v>
      </c>
      <c r="E7295" s="273">
        <v>303.5</v>
      </c>
    </row>
    <row r="7296" spans="1:5">
      <c r="A7296">
        <v>7797</v>
      </c>
      <c r="B7296" s="306">
        <v>1.5689814814813401</v>
      </c>
      <c r="C7296">
        <v>21.437000000000001</v>
      </c>
      <c r="D7296">
        <v>50.087000000000003</v>
      </c>
      <c r="E7296" s="273">
        <v>303.5</v>
      </c>
    </row>
    <row r="7297" spans="1:5">
      <c r="A7297">
        <v>7798</v>
      </c>
      <c r="B7297" s="306">
        <v>1.56909722222208</v>
      </c>
      <c r="C7297">
        <v>21.437000000000001</v>
      </c>
      <c r="D7297">
        <v>50.087000000000003</v>
      </c>
      <c r="E7297" s="273">
        <v>303.5</v>
      </c>
    </row>
    <row r="7298" spans="1:5">
      <c r="A7298">
        <v>7799</v>
      </c>
      <c r="B7298" s="306">
        <v>1.56921296296283</v>
      </c>
      <c r="C7298">
        <v>21.437000000000001</v>
      </c>
      <c r="D7298">
        <v>50.087000000000003</v>
      </c>
      <c r="E7298" s="273">
        <v>295.60000000000002</v>
      </c>
    </row>
    <row r="7299" spans="1:5">
      <c r="A7299">
        <v>7800</v>
      </c>
      <c r="B7299" s="306">
        <v>1.5693287037035699</v>
      </c>
      <c r="C7299">
        <v>21.437000000000001</v>
      </c>
      <c r="D7299">
        <v>50.118000000000002</v>
      </c>
      <c r="E7299" s="273">
        <v>303.5</v>
      </c>
    </row>
    <row r="7300" spans="1:5">
      <c r="A7300">
        <v>7801</v>
      </c>
      <c r="B7300" s="306">
        <v>1.5694444444443101</v>
      </c>
      <c r="C7300">
        <v>21.437000000000001</v>
      </c>
      <c r="D7300">
        <v>50.118000000000002</v>
      </c>
      <c r="E7300" s="273">
        <v>303.5</v>
      </c>
    </row>
    <row r="7301" spans="1:5">
      <c r="A7301">
        <v>7802</v>
      </c>
      <c r="B7301" s="306">
        <v>1.56956018518505</v>
      </c>
      <c r="C7301">
        <v>21.437000000000001</v>
      </c>
      <c r="D7301">
        <v>50.15</v>
      </c>
      <c r="E7301" s="273">
        <v>295.60000000000002</v>
      </c>
    </row>
    <row r="7302" spans="1:5">
      <c r="A7302">
        <v>7803</v>
      </c>
      <c r="B7302" s="306">
        <v>1.56967592592579</v>
      </c>
      <c r="C7302">
        <v>21.437000000000001</v>
      </c>
      <c r="D7302">
        <v>50.15</v>
      </c>
      <c r="E7302" s="273">
        <v>295.60000000000002</v>
      </c>
    </row>
    <row r="7303" spans="1:5">
      <c r="A7303">
        <v>7804</v>
      </c>
      <c r="B7303" s="306">
        <v>1.5697916666665299</v>
      </c>
      <c r="C7303">
        <v>21.437000000000001</v>
      </c>
      <c r="D7303">
        <v>50.180999999999997</v>
      </c>
      <c r="E7303" s="273">
        <v>295.60000000000002</v>
      </c>
    </row>
    <row r="7304" spans="1:5">
      <c r="A7304">
        <v>7805</v>
      </c>
      <c r="B7304" s="306">
        <v>1.5699074074072701</v>
      </c>
      <c r="C7304">
        <v>21.437000000000001</v>
      </c>
      <c r="D7304">
        <v>50.213000000000001</v>
      </c>
      <c r="E7304" s="273">
        <v>295.60000000000002</v>
      </c>
    </row>
    <row r="7305" spans="1:5">
      <c r="A7305">
        <v>7806</v>
      </c>
      <c r="B7305" s="306">
        <v>1.57002314814801</v>
      </c>
      <c r="C7305">
        <v>21.437000000000001</v>
      </c>
      <c r="D7305">
        <v>50.276000000000003</v>
      </c>
      <c r="E7305" s="273">
        <v>295.60000000000002</v>
      </c>
    </row>
    <row r="7306" spans="1:5">
      <c r="A7306">
        <v>7807</v>
      </c>
      <c r="B7306" s="306">
        <v>1.57013888888875</v>
      </c>
      <c r="C7306">
        <v>21.413</v>
      </c>
      <c r="D7306">
        <v>50.273000000000003</v>
      </c>
      <c r="E7306" s="273">
        <v>295.60000000000002</v>
      </c>
    </row>
    <row r="7307" spans="1:5">
      <c r="A7307">
        <v>7808</v>
      </c>
      <c r="B7307" s="306">
        <v>1.5702546296294899</v>
      </c>
      <c r="C7307">
        <v>21.413</v>
      </c>
      <c r="D7307">
        <v>50.241</v>
      </c>
      <c r="E7307" s="273">
        <v>295.60000000000002</v>
      </c>
    </row>
    <row r="7308" spans="1:5">
      <c r="A7308">
        <v>7809</v>
      </c>
      <c r="B7308" s="306">
        <v>1.5703703703702301</v>
      </c>
      <c r="C7308">
        <v>21.437000000000001</v>
      </c>
      <c r="D7308">
        <v>50.276000000000003</v>
      </c>
      <c r="E7308" s="273">
        <v>295.60000000000002</v>
      </c>
    </row>
    <row r="7309" spans="1:5">
      <c r="A7309">
        <v>7810</v>
      </c>
      <c r="B7309" s="306">
        <v>1.57048611111097</v>
      </c>
      <c r="C7309">
        <v>21.413</v>
      </c>
      <c r="D7309">
        <v>50.273000000000003</v>
      </c>
      <c r="E7309" s="273">
        <v>295.60000000000002</v>
      </c>
    </row>
    <row r="7310" spans="1:5">
      <c r="A7310">
        <v>7811</v>
      </c>
      <c r="B7310" s="306">
        <v>1.57060185185171</v>
      </c>
      <c r="C7310">
        <v>21.413</v>
      </c>
      <c r="D7310">
        <v>50.335999999999999</v>
      </c>
      <c r="E7310" s="273">
        <v>295.60000000000002</v>
      </c>
    </row>
    <row r="7311" spans="1:5">
      <c r="A7311">
        <v>7812</v>
      </c>
      <c r="B7311" s="306">
        <v>1.5707175925924499</v>
      </c>
      <c r="C7311">
        <v>21.413</v>
      </c>
      <c r="D7311">
        <v>50.335999999999999</v>
      </c>
      <c r="E7311" s="273">
        <v>295.60000000000002</v>
      </c>
    </row>
    <row r="7312" spans="1:5">
      <c r="A7312">
        <v>7813</v>
      </c>
      <c r="B7312" s="306">
        <v>1.5708333333332001</v>
      </c>
      <c r="C7312">
        <v>21.413</v>
      </c>
      <c r="D7312">
        <v>50.399000000000001</v>
      </c>
      <c r="E7312" s="273">
        <v>295.60000000000002</v>
      </c>
    </row>
    <row r="7313" spans="1:5">
      <c r="A7313">
        <v>7814</v>
      </c>
      <c r="B7313" s="306">
        <v>1.57094907407394</v>
      </c>
      <c r="C7313">
        <v>21.413</v>
      </c>
      <c r="D7313">
        <v>50.335999999999999</v>
      </c>
      <c r="E7313" s="273">
        <v>295.60000000000002</v>
      </c>
    </row>
    <row r="7314" spans="1:5">
      <c r="A7314">
        <v>7815</v>
      </c>
      <c r="B7314" s="306">
        <v>1.57106481481468</v>
      </c>
      <c r="C7314">
        <v>21.413</v>
      </c>
      <c r="D7314">
        <v>50.335999999999999</v>
      </c>
      <c r="E7314" s="273">
        <v>295.60000000000002</v>
      </c>
    </row>
    <row r="7315" spans="1:5">
      <c r="A7315">
        <v>7816</v>
      </c>
      <c r="B7315" s="306">
        <v>1.5711805555554199</v>
      </c>
      <c r="C7315">
        <v>21.413</v>
      </c>
      <c r="D7315">
        <v>50.335999999999999</v>
      </c>
      <c r="E7315" s="273">
        <v>295.60000000000002</v>
      </c>
    </row>
    <row r="7316" spans="1:5">
      <c r="A7316">
        <v>7817</v>
      </c>
      <c r="B7316" s="306">
        <v>1.5712962962961601</v>
      </c>
      <c r="C7316">
        <v>21.413</v>
      </c>
      <c r="D7316">
        <v>50.335999999999999</v>
      </c>
      <c r="E7316" s="273">
        <v>279.89999999999998</v>
      </c>
    </row>
    <row r="7317" spans="1:5">
      <c r="A7317">
        <v>7818</v>
      </c>
      <c r="B7317" s="306">
        <v>1.5714120370369</v>
      </c>
      <c r="C7317">
        <v>21.413</v>
      </c>
      <c r="D7317">
        <v>50.902000000000001</v>
      </c>
      <c r="E7317" s="273">
        <v>287.8</v>
      </c>
    </row>
    <row r="7318" spans="1:5">
      <c r="A7318">
        <v>7819</v>
      </c>
      <c r="B7318" s="306">
        <v>1.57152777777764</v>
      </c>
      <c r="C7318">
        <v>21.413</v>
      </c>
      <c r="D7318">
        <v>50.587000000000003</v>
      </c>
      <c r="E7318" s="273">
        <v>279.89999999999998</v>
      </c>
    </row>
    <row r="7319" spans="1:5">
      <c r="A7319">
        <v>7820</v>
      </c>
      <c r="B7319" s="306">
        <v>1.5716435185183799</v>
      </c>
      <c r="C7319">
        <v>21.413</v>
      </c>
      <c r="D7319">
        <v>50.524000000000001</v>
      </c>
      <c r="E7319" s="273">
        <v>279.89999999999998</v>
      </c>
    </row>
    <row r="7320" spans="1:5">
      <c r="A7320">
        <v>7821</v>
      </c>
      <c r="B7320" s="306">
        <v>1.5717592592591201</v>
      </c>
      <c r="C7320">
        <v>21.437000000000001</v>
      </c>
      <c r="D7320">
        <v>50.402000000000001</v>
      </c>
      <c r="E7320" s="273">
        <v>279.89999999999998</v>
      </c>
    </row>
    <row r="7321" spans="1:5">
      <c r="A7321">
        <v>7822</v>
      </c>
      <c r="B7321" s="306">
        <v>1.57187499999986</v>
      </c>
      <c r="C7321">
        <v>21.437000000000001</v>
      </c>
      <c r="D7321">
        <v>50.338999999999999</v>
      </c>
      <c r="E7321" s="273">
        <v>279.89999999999998</v>
      </c>
    </row>
    <row r="7322" spans="1:5">
      <c r="A7322">
        <v>7823</v>
      </c>
      <c r="B7322" s="306">
        <v>1.5719907407406</v>
      </c>
      <c r="C7322">
        <v>21.437000000000001</v>
      </c>
      <c r="D7322">
        <v>50.338999999999999</v>
      </c>
      <c r="E7322" s="273">
        <v>279.89999999999998</v>
      </c>
    </row>
    <row r="7323" spans="1:5">
      <c r="A7323">
        <v>7824</v>
      </c>
      <c r="B7323" s="306">
        <v>1.5721064814813399</v>
      </c>
      <c r="C7323">
        <v>21.437000000000001</v>
      </c>
      <c r="D7323">
        <v>50.338999999999999</v>
      </c>
      <c r="E7323" s="273">
        <v>279.89999999999998</v>
      </c>
    </row>
    <row r="7324" spans="1:5">
      <c r="A7324">
        <v>7825</v>
      </c>
      <c r="B7324" s="306">
        <v>1.5722222222220801</v>
      </c>
      <c r="C7324">
        <v>21.437000000000001</v>
      </c>
      <c r="D7324">
        <v>50.338999999999999</v>
      </c>
      <c r="E7324" s="273">
        <v>279.89999999999998</v>
      </c>
    </row>
    <row r="7325" spans="1:5">
      <c r="A7325">
        <v>7826</v>
      </c>
      <c r="B7325" s="306">
        <v>1.57233796296282</v>
      </c>
      <c r="C7325">
        <v>21.437000000000001</v>
      </c>
      <c r="D7325">
        <v>50.338999999999999</v>
      </c>
      <c r="E7325" s="273">
        <v>279.89999999999998</v>
      </c>
    </row>
    <row r="7326" spans="1:5">
      <c r="A7326">
        <v>7827</v>
      </c>
      <c r="B7326" s="306">
        <v>1.57245370370357</v>
      </c>
      <c r="C7326">
        <v>21.437000000000001</v>
      </c>
      <c r="D7326">
        <v>50.307000000000002</v>
      </c>
      <c r="E7326" s="273">
        <v>279.89999999999998</v>
      </c>
    </row>
    <row r="7327" spans="1:5">
      <c r="A7327">
        <v>7828</v>
      </c>
      <c r="B7327" s="306">
        <v>1.5725694444443099</v>
      </c>
      <c r="C7327">
        <v>21.437000000000001</v>
      </c>
      <c r="D7327">
        <v>50.307000000000002</v>
      </c>
      <c r="E7327" s="273">
        <v>279.89999999999998</v>
      </c>
    </row>
    <row r="7328" spans="1:5">
      <c r="A7328">
        <v>7829</v>
      </c>
      <c r="B7328" s="306">
        <v>1.5726851851850501</v>
      </c>
      <c r="C7328">
        <v>21.437000000000001</v>
      </c>
      <c r="D7328">
        <v>50.244</v>
      </c>
      <c r="E7328" s="273">
        <v>279.89999999999998</v>
      </c>
    </row>
    <row r="7329" spans="1:5">
      <c r="A7329">
        <v>7830</v>
      </c>
      <c r="B7329" s="306">
        <v>1.57280092592579</v>
      </c>
      <c r="C7329">
        <v>21.437000000000001</v>
      </c>
      <c r="D7329">
        <v>50.276000000000003</v>
      </c>
      <c r="E7329" s="273">
        <v>279.89999999999998</v>
      </c>
    </row>
    <row r="7330" spans="1:5">
      <c r="A7330">
        <v>7831</v>
      </c>
      <c r="B7330" s="306">
        <v>1.57291666666653</v>
      </c>
      <c r="C7330">
        <v>21.437000000000001</v>
      </c>
      <c r="D7330">
        <v>50.307000000000002</v>
      </c>
      <c r="E7330" s="273">
        <v>287.8</v>
      </c>
    </row>
    <row r="7331" spans="1:5">
      <c r="A7331">
        <v>7832</v>
      </c>
      <c r="B7331" s="306">
        <v>1.5730324074072699</v>
      </c>
      <c r="C7331">
        <v>21.437000000000001</v>
      </c>
      <c r="D7331">
        <v>50.307000000000002</v>
      </c>
      <c r="E7331" s="273">
        <v>264.10000000000002</v>
      </c>
    </row>
    <row r="7332" spans="1:5">
      <c r="A7332">
        <v>7833</v>
      </c>
      <c r="B7332" s="306">
        <v>1.5731481481480101</v>
      </c>
      <c r="C7332">
        <v>21.437000000000001</v>
      </c>
      <c r="D7332">
        <v>50.37</v>
      </c>
      <c r="E7332" s="273">
        <v>287.8</v>
      </c>
    </row>
    <row r="7333" spans="1:5">
      <c r="A7333">
        <v>7834</v>
      </c>
      <c r="B7333" s="306">
        <v>1.57326388888875</v>
      </c>
      <c r="C7333">
        <v>21.437000000000001</v>
      </c>
      <c r="D7333">
        <v>50.338999999999999</v>
      </c>
      <c r="E7333" s="273">
        <v>287.8</v>
      </c>
    </row>
    <row r="7334" spans="1:5">
      <c r="A7334">
        <v>7835</v>
      </c>
      <c r="B7334" s="306">
        <v>1.57337962962949</v>
      </c>
      <c r="C7334">
        <v>21.437000000000001</v>
      </c>
      <c r="D7334">
        <v>50.338999999999999</v>
      </c>
      <c r="E7334" s="273">
        <v>287.8</v>
      </c>
    </row>
    <row r="7335" spans="1:5">
      <c r="A7335">
        <v>7836</v>
      </c>
      <c r="B7335" s="306">
        <v>1.5734953703702299</v>
      </c>
      <c r="C7335">
        <v>21.437000000000001</v>
      </c>
      <c r="D7335">
        <v>50.338999999999999</v>
      </c>
      <c r="E7335" s="273">
        <v>287.8</v>
      </c>
    </row>
    <row r="7336" spans="1:5">
      <c r="A7336">
        <v>7837</v>
      </c>
      <c r="B7336" s="306">
        <v>1.5736111111109701</v>
      </c>
      <c r="C7336">
        <v>21.437000000000001</v>
      </c>
      <c r="D7336">
        <v>50.338999999999999</v>
      </c>
      <c r="E7336" s="273">
        <v>287.8</v>
      </c>
    </row>
    <row r="7337" spans="1:5">
      <c r="A7337">
        <v>7838</v>
      </c>
      <c r="B7337" s="306">
        <v>1.57372685185171</v>
      </c>
      <c r="C7337">
        <v>21.437000000000001</v>
      </c>
      <c r="D7337">
        <v>50.307000000000002</v>
      </c>
      <c r="E7337" s="273">
        <v>287.8</v>
      </c>
    </row>
    <row r="7338" spans="1:5">
      <c r="A7338">
        <v>7839</v>
      </c>
      <c r="B7338" s="306">
        <v>1.57384259259245</v>
      </c>
      <c r="C7338">
        <v>21.437000000000001</v>
      </c>
      <c r="D7338">
        <v>50.276000000000003</v>
      </c>
      <c r="E7338" s="273">
        <v>279.89999999999998</v>
      </c>
    </row>
    <row r="7339" spans="1:5">
      <c r="A7339">
        <v>7840</v>
      </c>
      <c r="B7339" s="306">
        <v>1.5739583333331899</v>
      </c>
      <c r="C7339">
        <v>21.437000000000001</v>
      </c>
      <c r="D7339">
        <v>50.276000000000003</v>
      </c>
      <c r="E7339" s="273">
        <v>279.89999999999998</v>
      </c>
    </row>
    <row r="7340" spans="1:5">
      <c r="A7340">
        <v>7841</v>
      </c>
      <c r="B7340" s="306">
        <v>1.5740740740739401</v>
      </c>
      <c r="C7340">
        <v>21.437000000000001</v>
      </c>
      <c r="D7340">
        <v>50.276000000000003</v>
      </c>
      <c r="E7340" s="273">
        <v>287.8</v>
      </c>
    </row>
    <row r="7341" spans="1:5">
      <c r="A7341">
        <v>7842</v>
      </c>
      <c r="B7341" s="306">
        <v>1.57418981481468</v>
      </c>
      <c r="C7341">
        <v>21.437000000000001</v>
      </c>
      <c r="D7341">
        <v>50.307000000000002</v>
      </c>
      <c r="E7341" s="273">
        <v>287.8</v>
      </c>
    </row>
    <row r="7342" spans="1:5">
      <c r="A7342">
        <v>7843</v>
      </c>
      <c r="B7342" s="306">
        <v>1.57430555555542</v>
      </c>
      <c r="C7342">
        <v>21.437000000000001</v>
      </c>
      <c r="D7342">
        <v>50.307000000000002</v>
      </c>
      <c r="E7342" s="273">
        <v>279.89999999999998</v>
      </c>
    </row>
    <row r="7343" spans="1:5">
      <c r="A7343">
        <v>7844</v>
      </c>
      <c r="B7343" s="306">
        <v>1.5744212962961599</v>
      </c>
      <c r="C7343">
        <v>21.437000000000001</v>
      </c>
      <c r="D7343">
        <v>50.307000000000002</v>
      </c>
      <c r="E7343" s="273">
        <v>279.89999999999998</v>
      </c>
    </row>
    <row r="7344" spans="1:5">
      <c r="A7344">
        <v>7845</v>
      </c>
      <c r="B7344" s="306">
        <v>1.5745370370369001</v>
      </c>
      <c r="C7344">
        <v>21.437000000000001</v>
      </c>
      <c r="D7344">
        <v>50.307000000000002</v>
      </c>
      <c r="E7344" s="273">
        <v>279.89999999999998</v>
      </c>
    </row>
    <row r="7345" spans="1:5">
      <c r="A7345">
        <v>7846</v>
      </c>
      <c r="B7345" s="306">
        <v>1.57465277777764</v>
      </c>
      <c r="C7345">
        <v>21.437000000000001</v>
      </c>
      <c r="D7345">
        <v>50.338999999999999</v>
      </c>
      <c r="E7345" s="273">
        <v>279.89999999999998</v>
      </c>
    </row>
    <row r="7346" spans="1:5">
      <c r="A7346">
        <v>7847</v>
      </c>
      <c r="B7346" s="306">
        <v>1.57476851851838</v>
      </c>
      <c r="C7346">
        <v>21.437000000000001</v>
      </c>
      <c r="D7346">
        <v>50.338999999999999</v>
      </c>
      <c r="E7346" s="273">
        <v>279.89999999999998</v>
      </c>
    </row>
    <row r="7347" spans="1:5">
      <c r="A7347">
        <v>7848</v>
      </c>
      <c r="B7347" s="306">
        <v>1.5748842592591199</v>
      </c>
      <c r="C7347">
        <v>21.437000000000001</v>
      </c>
      <c r="D7347">
        <v>50.37</v>
      </c>
      <c r="E7347" s="273">
        <v>279.89999999999998</v>
      </c>
    </row>
    <row r="7348" spans="1:5">
      <c r="A7348">
        <v>7849</v>
      </c>
      <c r="B7348" s="306">
        <v>1.5749999999998601</v>
      </c>
      <c r="C7348">
        <v>21.437000000000001</v>
      </c>
      <c r="D7348">
        <v>50.402000000000001</v>
      </c>
      <c r="E7348" s="273">
        <v>279.89999999999998</v>
      </c>
    </row>
    <row r="7349" spans="1:5">
      <c r="A7349">
        <v>7850</v>
      </c>
      <c r="B7349" s="306">
        <v>1.5751157407406</v>
      </c>
      <c r="C7349">
        <v>21.437000000000001</v>
      </c>
      <c r="D7349">
        <v>50.402000000000001</v>
      </c>
      <c r="E7349" s="273">
        <v>279.89999999999998</v>
      </c>
    </row>
    <row r="7350" spans="1:5">
      <c r="A7350">
        <v>7851</v>
      </c>
      <c r="B7350" s="306">
        <v>1.57523148148134</v>
      </c>
      <c r="C7350">
        <v>21.437000000000001</v>
      </c>
      <c r="D7350">
        <v>50.433</v>
      </c>
      <c r="E7350" s="273">
        <v>279.89999999999998</v>
      </c>
    </row>
    <row r="7351" spans="1:5">
      <c r="A7351">
        <v>7852</v>
      </c>
      <c r="B7351" s="306">
        <v>1.5753472222220799</v>
      </c>
      <c r="C7351">
        <v>21.437000000000001</v>
      </c>
      <c r="D7351">
        <v>50.338999999999999</v>
      </c>
      <c r="E7351" s="273">
        <v>279.89999999999998</v>
      </c>
    </row>
    <row r="7352" spans="1:5">
      <c r="A7352">
        <v>7853</v>
      </c>
      <c r="B7352" s="306">
        <v>1.5754629629628201</v>
      </c>
      <c r="C7352">
        <v>21.437000000000001</v>
      </c>
      <c r="D7352">
        <v>50.338999999999999</v>
      </c>
      <c r="E7352" s="273">
        <v>279.89999999999998</v>
      </c>
    </row>
    <row r="7353" spans="1:5">
      <c r="A7353">
        <v>7854</v>
      </c>
      <c r="B7353" s="306">
        <v>1.57557870370356</v>
      </c>
      <c r="C7353">
        <v>21.437000000000001</v>
      </c>
      <c r="D7353">
        <v>50.307000000000002</v>
      </c>
      <c r="E7353" s="273">
        <v>279.89999999999998</v>
      </c>
    </row>
    <row r="7354" spans="1:5">
      <c r="A7354">
        <v>7855</v>
      </c>
      <c r="B7354" s="306">
        <v>1.5756944444443099</v>
      </c>
      <c r="C7354">
        <v>21.437000000000001</v>
      </c>
      <c r="D7354">
        <v>50.307000000000002</v>
      </c>
      <c r="E7354" s="273">
        <v>279.89999999999998</v>
      </c>
    </row>
    <row r="7355" spans="1:5">
      <c r="A7355">
        <v>7856</v>
      </c>
      <c r="B7355" s="306">
        <v>1.5758101851850499</v>
      </c>
      <c r="C7355">
        <v>21.437000000000001</v>
      </c>
      <c r="D7355">
        <v>50.37</v>
      </c>
      <c r="E7355" s="273">
        <v>279.89999999999998</v>
      </c>
    </row>
    <row r="7356" spans="1:5">
      <c r="A7356">
        <v>7857</v>
      </c>
      <c r="B7356" s="306">
        <v>1.5759259259257901</v>
      </c>
      <c r="C7356">
        <v>21.437000000000001</v>
      </c>
      <c r="D7356">
        <v>50.465000000000003</v>
      </c>
      <c r="E7356" s="273">
        <v>279.89999999999998</v>
      </c>
    </row>
    <row r="7357" spans="1:5">
      <c r="A7357">
        <v>7858</v>
      </c>
      <c r="B7357" s="306">
        <v>1.57604166666653</v>
      </c>
      <c r="C7357">
        <v>21.437000000000001</v>
      </c>
      <c r="D7357">
        <v>50.465000000000003</v>
      </c>
      <c r="E7357" s="273">
        <v>279.89999999999998</v>
      </c>
    </row>
    <row r="7358" spans="1:5">
      <c r="A7358">
        <v>7859</v>
      </c>
      <c r="B7358" s="306">
        <v>1.57615740740727</v>
      </c>
      <c r="C7358">
        <v>21.437000000000001</v>
      </c>
      <c r="D7358">
        <v>50.496000000000002</v>
      </c>
      <c r="E7358" s="273">
        <v>279.89999999999998</v>
      </c>
    </row>
    <row r="7359" spans="1:5">
      <c r="A7359">
        <v>7860</v>
      </c>
      <c r="B7359" s="306">
        <v>1.5762731481480099</v>
      </c>
      <c r="C7359">
        <v>21.437000000000001</v>
      </c>
      <c r="D7359">
        <v>50.465000000000003</v>
      </c>
      <c r="E7359" s="273">
        <v>279.89999999999998</v>
      </c>
    </row>
    <row r="7360" spans="1:5">
      <c r="A7360">
        <v>7861</v>
      </c>
      <c r="B7360" s="306">
        <v>1.5763888888887501</v>
      </c>
      <c r="C7360">
        <v>21.437000000000001</v>
      </c>
      <c r="D7360">
        <v>50.465000000000003</v>
      </c>
      <c r="E7360" s="273">
        <v>279.89999999999998</v>
      </c>
    </row>
    <row r="7361" spans="1:5">
      <c r="A7361">
        <v>7862</v>
      </c>
      <c r="B7361" s="306">
        <v>1.57650462962949</v>
      </c>
      <c r="C7361">
        <v>21.437000000000001</v>
      </c>
      <c r="D7361">
        <v>50.465000000000003</v>
      </c>
      <c r="E7361" s="273">
        <v>279.89999999999998</v>
      </c>
    </row>
    <row r="7362" spans="1:5">
      <c r="A7362">
        <v>7863</v>
      </c>
      <c r="B7362" s="306">
        <v>1.57662037037023</v>
      </c>
      <c r="C7362">
        <v>21.437000000000001</v>
      </c>
      <c r="D7362">
        <v>50.496000000000002</v>
      </c>
      <c r="E7362" s="273">
        <v>279.89999999999998</v>
      </c>
    </row>
    <row r="7363" spans="1:5">
      <c r="A7363">
        <v>7864</v>
      </c>
      <c r="B7363" s="306">
        <v>1.5767361111109699</v>
      </c>
      <c r="C7363">
        <v>21.437000000000001</v>
      </c>
      <c r="D7363">
        <v>50.527999999999999</v>
      </c>
      <c r="E7363" s="273">
        <v>272</v>
      </c>
    </row>
    <row r="7364" spans="1:5">
      <c r="A7364">
        <v>7865</v>
      </c>
      <c r="B7364" s="306">
        <v>1.5768518518517101</v>
      </c>
      <c r="C7364">
        <v>21.437000000000001</v>
      </c>
      <c r="D7364">
        <v>50.527999999999999</v>
      </c>
      <c r="E7364" s="273">
        <v>279.89999999999998</v>
      </c>
    </row>
    <row r="7365" spans="1:5">
      <c r="A7365">
        <v>7866</v>
      </c>
      <c r="B7365" s="306">
        <v>1.57696759259245</v>
      </c>
      <c r="C7365">
        <v>21.437000000000001</v>
      </c>
      <c r="D7365">
        <v>50.527999999999999</v>
      </c>
      <c r="E7365" s="273">
        <v>279.89999999999998</v>
      </c>
    </row>
    <row r="7366" spans="1:5">
      <c r="A7366">
        <v>7867</v>
      </c>
      <c r="B7366" s="306">
        <v>1.57708333333319</v>
      </c>
      <c r="C7366">
        <v>21.437000000000001</v>
      </c>
      <c r="D7366">
        <v>50.465000000000003</v>
      </c>
      <c r="E7366" s="273">
        <v>279.89999999999998</v>
      </c>
    </row>
    <row r="7367" spans="1:5">
      <c r="A7367">
        <v>7868</v>
      </c>
      <c r="B7367" s="306">
        <v>1.5771990740739401</v>
      </c>
      <c r="C7367">
        <v>21.437000000000001</v>
      </c>
      <c r="D7367">
        <v>50.496000000000002</v>
      </c>
      <c r="E7367" s="273">
        <v>272</v>
      </c>
    </row>
    <row r="7368" spans="1:5">
      <c r="A7368">
        <v>7869</v>
      </c>
      <c r="B7368" s="306">
        <v>1.5773148148146801</v>
      </c>
      <c r="C7368">
        <v>21.437000000000001</v>
      </c>
      <c r="D7368">
        <v>50.496000000000002</v>
      </c>
      <c r="E7368" s="273">
        <v>279.89999999999998</v>
      </c>
    </row>
    <row r="7369" spans="1:5">
      <c r="A7369">
        <v>7870</v>
      </c>
      <c r="B7369" s="306">
        <v>1.57743055555542</v>
      </c>
      <c r="C7369">
        <v>21.437000000000001</v>
      </c>
      <c r="D7369">
        <v>50.402000000000001</v>
      </c>
      <c r="E7369" s="273">
        <v>279.89999999999998</v>
      </c>
    </row>
    <row r="7370" spans="1:5">
      <c r="A7370">
        <v>7871</v>
      </c>
      <c r="B7370" s="306">
        <v>1.5775462962961599</v>
      </c>
      <c r="C7370">
        <v>21.437000000000001</v>
      </c>
      <c r="D7370">
        <v>50.465000000000003</v>
      </c>
      <c r="E7370" s="273">
        <v>279.89999999999998</v>
      </c>
    </row>
    <row r="7371" spans="1:5">
      <c r="A7371">
        <v>7872</v>
      </c>
      <c r="B7371" s="306">
        <v>1.5776620370368999</v>
      </c>
      <c r="C7371">
        <v>21.437000000000001</v>
      </c>
      <c r="D7371">
        <v>50.527999999999999</v>
      </c>
      <c r="E7371" s="273">
        <v>279.89999999999998</v>
      </c>
    </row>
    <row r="7372" spans="1:5">
      <c r="A7372">
        <v>7873</v>
      </c>
      <c r="B7372" s="306">
        <v>1.5777777777776401</v>
      </c>
      <c r="C7372">
        <v>21.437000000000001</v>
      </c>
      <c r="D7372">
        <v>50.496000000000002</v>
      </c>
      <c r="E7372" s="273">
        <v>272</v>
      </c>
    </row>
    <row r="7373" spans="1:5">
      <c r="A7373">
        <v>7874</v>
      </c>
      <c r="B7373" s="306">
        <v>1.57789351851838</v>
      </c>
      <c r="C7373">
        <v>21.437000000000001</v>
      </c>
      <c r="D7373">
        <v>50.465000000000003</v>
      </c>
      <c r="E7373" s="273">
        <v>272</v>
      </c>
    </row>
    <row r="7374" spans="1:5">
      <c r="A7374">
        <v>7875</v>
      </c>
      <c r="B7374" s="306">
        <v>1.5780092592591199</v>
      </c>
      <c r="C7374">
        <v>21.437000000000001</v>
      </c>
      <c r="D7374">
        <v>50.496000000000002</v>
      </c>
      <c r="E7374" s="273">
        <v>279.89999999999998</v>
      </c>
    </row>
    <row r="7375" spans="1:5">
      <c r="A7375">
        <v>7876</v>
      </c>
      <c r="B7375" s="306">
        <v>1.5781249999998599</v>
      </c>
      <c r="C7375">
        <v>21.437000000000001</v>
      </c>
      <c r="D7375">
        <v>50.558999999999997</v>
      </c>
      <c r="E7375" s="273">
        <v>279.89999999999998</v>
      </c>
    </row>
    <row r="7376" spans="1:5">
      <c r="A7376">
        <v>7877</v>
      </c>
      <c r="B7376" s="306">
        <v>1.5782407407406001</v>
      </c>
      <c r="C7376">
        <v>21.437000000000001</v>
      </c>
      <c r="D7376">
        <v>50.622</v>
      </c>
      <c r="E7376" s="273">
        <v>279.89999999999998</v>
      </c>
    </row>
    <row r="7377" spans="1:5">
      <c r="A7377">
        <v>7878</v>
      </c>
      <c r="B7377" s="306">
        <v>1.57835648148134</v>
      </c>
      <c r="C7377">
        <v>21.437000000000001</v>
      </c>
      <c r="D7377">
        <v>50.685000000000002</v>
      </c>
      <c r="E7377" s="273">
        <v>272</v>
      </c>
    </row>
    <row r="7378" spans="1:5">
      <c r="A7378">
        <v>7879</v>
      </c>
      <c r="B7378" s="306">
        <v>1.5784722222220799</v>
      </c>
      <c r="C7378">
        <v>21.437000000000001</v>
      </c>
      <c r="D7378">
        <v>50.716000000000001</v>
      </c>
      <c r="E7378" s="273">
        <v>279.89999999999998</v>
      </c>
    </row>
    <row r="7379" spans="1:5">
      <c r="A7379">
        <v>7880</v>
      </c>
      <c r="B7379" s="306">
        <v>1.5785879629628199</v>
      </c>
      <c r="C7379">
        <v>21.437000000000001</v>
      </c>
      <c r="D7379">
        <v>50.716000000000001</v>
      </c>
      <c r="E7379" s="273">
        <v>272</v>
      </c>
    </row>
    <row r="7380" spans="1:5">
      <c r="A7380">
        <v>7881</v>
      </c>
      <c r="B7380" s="306">
        <v>1.5787037037035601</v>
      </c>
      <c r="C7380">
        <v>21.437000000000001</v>
      </c>
      <c r="D7380">
        <v>50.685000000000002</v>
      </c>
      <c r="E7380" s="273">
        <v>248.3</v>
      </c>
    </row>
    <row r="7381" spans="1:5">
      <c r="A7381">
        <v>7882</v>
      </c>
      <c r="B7381" s="306">
        <v>1.57881944444431</v>
      </c>
      <c r="C7381">
        <v>21.437000000000001</v>
      </c>
      <c r="D7381">
        <v>50.747999999999998</v>
      </c>
      <c r="E7381" s="273">
        <v>279.89999999999998</v>
      </c>
    </row>
    <row r="7382" spans="1:5">
      <c r="A7382">
        <v>7883</v>
      </c>
      <c r="B7382" s="306">
        <v>1.5789351851850499</v>
      </c>
      <c r="C7382">
        <v>21.437000000000001</v>
      </c>
      <c r="D7382">
        <v>50.811</v>
      </c>
      <c r="E7382" s="273">
        <v>279.89999999999998</v>
      </c>
    </row>
    <row r="7383" spans="1:5">
      <c r="A7383">
        <v>7884</v>
      </c>
      <c r="B7383" s="306">
        <v>1.5790509259257901</v>
      </c>
      <c r="C7383">
        <v>21.437000000000001</v>
      </c>
      <c r="D7383">
        <v>50.685000000000002</v>
      </c>
      <c r="E7383" s="273">
        <v>279.89999999999998</v>
      </c>
    </row>
    <row r="7384" spans="1:5">
      <c r="A7384">
        <v>7885</v>
      </c>
      <c r="B7384" s="306">
        <v>1.5791666666665301</v>
      </c>
      <c r="C7384">
        <v>21.437000000000001</v>
      </c>
      <c r="D7384">
        <v>50.652999999999999</v>
      </c>
      <c r="E7384" s="273">
        <v>279.89999999999998</v>
      </c>
    </row>
    <row r="7385" spans="1:5">
      <c r="A7385">
        <v>7886</v>
      </c>
      <c r="B7385" s="306">
        <v>1.57928240740727</v>
      </c>
      <c r="C7385">
        <v>21.437000000000001</v>
      </c>
      <c r="D7385">
        <v>50.652999999999999</v>
      </c>
      <c r="E7385" s="273">
        <v>279.89999999999998</v>
      </c>
    </row>
    <row r="7386" spans="1:5">
      <c r="A7386">
        <v>7887</v>
      </c>
      <c r="B7386" s="306">
        <v>1.5793981481480099</v>
      </c>
      <c r="C7386">
        <v>21.437000000000001</v>
      </c>
      <c r="D7386">
        <v>50.685000000000002</v>
      </c>
      <c r="E7386" s="273">
        <v>279.89999999999998</v>
      </c>
    </row>
    <row r="7387" spans="1:5">
      <c r="A7387">
        <v>7888</v>
      </c>
      <c r="B7387" s="306">
        <v>1.5795138888887501</v>
      </c>
      <c r="C7387">
        <v>21.437000000000001</v>
      </c>
      <c r="D7387">
        <v>50.652999999999999</v>
      </c>
      <c r="E7387" s="273">
        <v>272</v>
      </c>
    </row>
    <row r="7388" spans="1:5">
      <c r="A7388">
        <v>7889</v>
      </c>
      <c r="B7388" s="306">
        <v>1.5796296296294901</v>
      </c>
      <c r="C7388">
        <v>21.437000000000001</v>
      </c>
      <c r="D7388">
        <v>50.622</v>
      </c>
      <c r="E7388" s="273">
        <v>272</v>
      </c>
    </row>
    <row r="7389" spans="1:5">
      <c r="A7389">
        <v>7890</v>
      </c>
      <c r="B7389" s="306">
        <v>1.57974537037023</v>
      </c>
      <c r="C7389">
        <v>21.437000000000001</v>
      </c>
      <c r="D7389">
        <v>50.685000000000002</v>
      </c>
      <c r="E7389" s="273">
        <v>279.89999999999998</v>
      </c>
    </row>
    <row r="7390" spans="1:5">
      <c r="A7390">
        <v>7891</v>
      </c>
      <c r="B7390" s="306">
        <v>1.5798611111109699</v>
      </c>
      <c r="C7390">
        <v>21.437000000000001</v>
      </c>
      <c r="D7390">
        <v>50.716000000000001</v>
      </c>
      <c r="E7390" s="273">
        <v>279.89999999999998</v>
      </c>
    </row>
    <row r="7391" spans="1:5">
      <c r="A7391">
        <v>7892</v>
      </c>
      <c r="B7391" s="306">
        <v>1.5799768518517101</v>
      </c>
      <c r="C7391">
        <v>21.437000000000001</v>
      </c>
      <c r="D7391">
        <v>50.716000000000001</v>
      </c>
      <c r="E7391" s="273">
        <v>279.89999999999998</v>
      </c>
    </row>
    <row r="7392" spans="1:5">
      <c r="A7392">
        <v>7893</v>
      </c>
      <c r="B7392" s="306">
        <v>1.5800925925924501</v>
      </c>
      <c r="C7392">
        <v>21.437000000000001</v>
      </c>
      <c r="D7392">
        <v>50.716000000000001</v>
      </c>
      <c r="E7392" s="273">
        <v>279.89999999999998</v>
      </c>
    </row>
    <row r="7393" spans="1:5">
      <c r="A7393">
        <v>7894</v>
      </c>
      <c r="B7393" s="306">
        <v>1.58020833333319</v>
      </c>
      <c r="C7393">
        <v>21.437000000000001</v>
      </c>
      <c r="D7393">
        <v>50.716000000000001</v>
      </c>
      <c r="E7393" s="273">
        <v>279.89999999999998</v>
      </c>
    </row>
    <row r="7394" spans="1:5">
      <c r="A7394">
        <v>7895</v>
      </c>
      <c r="B7394" s="306">
        <v>1.5803240740739299</v>
      </c>
      <c r="C7394">
        <v>21.437000000000001</v>
      </c>
      <c r="D7394">
        <v>50.779000000000003</v>
      </c>
      <c r="E7394" s="273">
        <v>279.89999999999998</v>
      </c>
    </row>
    <row r="7395" spans="1:5">
      <c r="A7395">
        <v>7896</v>
      </c>
      <c r="B7395" s="306">
        <v>1.5804398148146801</v>
      </c>
      <c r="C7395">
        <v>21.437000000000001</v>
      </c>
      <c r="D7395">
        <v>50.747999999999998</v>
      </c>
      <c r="E7395" s="273">
        <v>279.89999999999998</v>
      </c>
    </row>
    <row r="7396" spans="1:5">
      <c r="A7396">
        <v>7897</v>
      </c>
      <c r="B7396" s="306">
        <v>1.58055555555542</v>
      </c>
      <c r="C7396">
        <v>21.437000000000001</v>
      </c>
      <c r="D7396">
        <v>50.716000000000001</v>
      </c>
      <c r="E7396" s="273">
        <v>279.89999999999998</v>
      </c>
    </row>
    <row r="7397" spans="1:5">
      <c r="A7397">
        <v>7898</v>
      </c>
      <c r="B7397" s="306">
        <v>1.58067129629616</v>
      </c>
      <c r="C7397">
        <v>21.437000000000001</v>
      </c>
      <c r="D7397">
        <v>50.652999999999999</v>
      </c>
      <c r="E7397" s="273">
        <v>279.89999999999998</v>
      </c>
    </row>
    <row r="7398" spans="1:5">
      <c r="A7398">
        <v>7899</v>
      </c>
      <c r="B7398" s="306">
        <v>1.5807870370368999</v>
      </c>
      <c r="C7398">
        <v>21.437000000000001</v>
      </c>
      <c r="D7398">
        <v>50.652999999999999</v>
      </c>
      <c r="E7398" s="273">
        <v>279.89999999999998</v>
      </c>
    </row>
    <row r="7399" spans="1:5">
      <c r="A7399">
        <v>7900</v>
      </c>
      <c r="B7399" s="306">
        <v>1.5809027777776401</v>
      </c>
      <c r="C7399">
        <v>21.437000000000001</v>
      </c>
      <c r="D7399">
        <v>50.685000000000002</v>
      </c>
      <c r="E7399" s="273">
        <v>279.89999999999998</v>
      </c>
    </row>
    <row r="7400" spans="1:5">
      <c r="A7400">
        <v>7901</v>
      </c>
      <c r="B7400" s="306">
        <v>1.58101851851838</v>
      </c>
      <c r="C7400">
        <v>21.437000000000001</v>
      </c>
      <c r="D7400">
        <v>50.685000000000002</v>
      </c>
      <c r="E7400" s="273">
        <v>279.89999999999998</v>
      </c>
    </row>
    <row r="7401" spans="1:5">
      <c r="A7401">
        <v>7902</v>
      </c>
      <c r="B7401" s="306">
        <v>1.58113425925912</v>
      </c>
      <c r="C7401">
        <v>21.437000000000001</v>
      </c>
      <c r="D7401">
        <v>50.716000000000001</v>
      </c>
      <c r="E7401" s="273">
        <v>279.89999999999998</v>
      </c>
    </row>
    <row r="7402" spans="1:5">
      <c r="A7402">
        <v>7903</v>
      </c>
      <c r="B7402" s="306">
        <v>1.5812499999998599</v>
      </c>
      <c r="C7402">
        <v>21.437000000000001</v>
      </c>
      <c r="D7402">
        <v>50.716000000000001</v>
      </c>
      <c r="E7402" s="273">
        <v>279.89999999999998</v>
      </c>
    </row>
    <row r="7403" spans="1:5">
      <c r="A7403">
        <v>7904</v>
      </c>
      <c r="B7403" s="306">
        <v>1.5813657407406001</v>
      </c>
      <c r="C7403">
        <v>21.437000000000001</v>
      </c>
      <c r="D7403">
        <v>50.685000000000002</v>
      </c>
      <c r="E7403" s="273">
        <v>279.89999999999998</v>
      </c>
    </row>
    <row r="7404" spans="1:5">
      <c r="A7404">
        <v>7905</v>
      </c>
      <c r="B7404" s="306">
        <v>1.58148148148134</v>
      </c>
      <c r="C7404">
        <v>21.437000000000001</v>
      </c>
      <c r="D7404">
        <v>50.652999999999999</v>
      </c>
      <c r="E7404" s="273">
        <v>279.89999999999998</v>
      </c>
    </row>
    <row r="7405" spans="1:5">
      <c r="A7405">
        <v>7906</v>
      </c>
      <c r="B7405" s="306">
        <v>1.58159722222208</v>
      </c>
      <c r="C7405">
        <v>21.413</v>
      </c>
      <c r="D7405">
        <v>50.587000000000003</v>
      </c>
      <c r="E7405" s="273">
        <v>279.89999999999998</v>
      </c>
    </row>
    <row r="7406" spans="1:5">
      <c r="A7406">
        <v>7907</v>
      </c>
      <c r="B7406" s="306">
        <v>1.5817129629628199</v>
      </c>
      <c r="C7406">
        <v>21.437000000000001</v>
      </c>
      <c r="D7406">
        <v>50.652999999999999</v>
      </c>
      <c r="E7406" s="273">
        <v>279.89999999999998</v>
      </c>
    </row>
    <row r="7407" spans="1:5">
      <c r="A7407">
        <v>7908</v>
      </c>
      <c r="B7407" s="306">
        <v>1.5818287037035601</v>
      </c>
      <c r="C7407">
        <v>21.437000000000001</v>
      </c>
      <c r="D7407">
        <v>50.622</v>
      </c>
      <c r="E7407" s="273">
        <v>279.89999999999998</v>
      </c>
    </row>
    <row r="7408" spans="1:5">
      <c r="A7408">
        <v>7909</v>
      </c>
      <c r="B7408" s="306">
        <v>1.5819444444443</v>
      </c>
      <c r="C7408">
        <v>21.413</v>
      </c>
      <c r="D7408">
        <v>50.65</v>
      </c>
      <c r="E7408" s="273">
        <v>279.89999999999998</v>
      </c>
    </row>
    <row r="7409" spans="1:5">
      <c r="A7409">
        <v>7910</v>
      </c>
      <c r="B7409" s="306">
        <v>1.58206018518505</v>
      </c>
      <c r="C7409">
        <v>21.437000000000001</v>
      </c>
      <c r="D7409">
        <v>50.591000000000001</v>
      </c>
      <c r="E7409" s="273">
        <v>279.89999999999998</v>
      </c>
    </row>
    <row r="7410" spans="1:5">
      <c r="A7410">
        <v>7911</v>
      </c>
      <c r="B7410" s="306">
        <v>1.5821759259257899</v>
      </c>
      <c r="C7410">
        <v>21.437000000000001</v>
      </c>
      <c r="D7410">
        <v>50.591000000000001</v>
      </c>
      <c r="E7410" s="273">
        <v>279.89999999999998</v>
      </c>
    </row>
    <row r="7411" spans="1:5">
      <c r="A7411">
        <v>7912</v>
      </c>
      <c r="B7411" s="306">
        <v>1.5822916666665301</v>
      </c>
      <c r="C7411">
        <v>21.437000000000001</v>
      </c>
      <c r="D7411">
        <v>50.622</v>
      </c>
      <c r="E7411" s="273">
        <v>279.89999999999998</v>
      </c>
    </row>
    <row r="7412" spans="1:5">
      <c r="A7412">
        <v>7913</v>
      </c>
      <c r="B7412" s="306">
        <v>1.58240740740727</v>
      </c>
      <c r="C7412">
        <v>21.413</v>
      </c>
      <c r="D7412">
        <v>50.65</v>
      </c>
      <c r="E7412" s="273">
        <v>279.89999999999998</v>
      </c>
    </row>
    <row r="7413" spans="1:5">
      <c r="A7413">
        <v>7914</v>
      </c>
      <c r="B7413" s="306">
        <v>1.58252314814801</v>
      </c>
      <c r="C7413">
        <v>21.437000000000001</v>
      </c>
      <c r="D7413">
        <v>50.716000000000001</v>
      </c>
      <c r="E7413" s="273">
        <v>272</v>
      </c>
    </row>
    <row r="7414" spans="1:5">
      <c r="A7414">
        <v>7915</v>
      </c>
      <c r="B7414" s="306">
        <v>1.5826388888887499</v>
      </c>
      <c r="C7414">
        <v>21.437000000000001</v>
      </c>
      <c r="D7414">
        <v>50.716000000000001</v>
      </c>
      <c r="E7414" s="273">
        <v>279.89999999999998</v>
      </c>
    </row>
    <row r="7415" spans="1:5">
      <c r="A7415">
        <v>7916</v>
      </c>
      <c r="B7415" s="306">
        <v>1.5827546296294901</v>
      </c>
      <c r="C7415">
        <v>21.413</v>
      </c>
      <c r="D7415">
        <v>50.713000000000001</v>
      </c>
      <c r="E7415" s="273">
        <v>279.89999999999998</v>
      </c>
    </row>
    <row r="7416" spans="1:5">
      <c r="A7416">
        <v>7917</v>
      </c>
      <c r="B7416" s="306">
        <v>1.58287037037023</v>
      </c>
      <c r="C7416">
        <v>21.413</v>
      </c>
      <c r="D7416">
        <v>50.682000000000002</v>
      </c>
      <c r="E7416" s="273">
        <v>279.89999999999998</v>
      </c>
    </row>
    <row r="7417" spans="1:5">
      <c r="A7417">
        <v>7918</v>
      </c>
      <c r="B7417" s="306">
        <v>1.58298611111097</v>
      </c>
      <c r="C7417">
        <v>21.437000000000001</v>
      </c>
      <c r="D7417">
        <v>50.716000000000001</v>
      </c>
      <c r="E7417" s="273">
        <v>279.89999999999998</v>
      </c>
    </row>
    <row r="7418" spans="1:5">
      <c r="A7418">
        <v>7919</v>
      </c>
      <c r="B7418" s="306">
        <v>1.5831018518517099</v>
      </c>
      <c r="C7418">
        <v>21.437000000000001</v>
      </c>
      <c r="D7418">
        <v>50.779000000000003</v>
      </c>
      <c r="E7418" s="273">
        <v>279.89999999999998</v>
      </c>
    </row>
    <row r="7419" spans="1:5">
      <c r="A7419">
        <v>7920</v>
      </c>
      <c r="B7419" s="306">
        <v>1.5832175925924501</v>
      </c>
      <c r="C7419">
        <v>21.437000000000001</v>
      </c>
      <c r="D7419">
        <v>50.779000000000003</v>
      </c>
      <c r="E7419" s="273">
        <v>279.89999999999998</v>
      </c>
    </row>
    <row r="7420" spans="1:5">
      <c r="A7420">
        <v>7921</v>
      </c>
      <c r="B7420" s="306">
        <v>1.58333333333319</v>
      </c>
      <c r="C7420">
        <v>21.437000000000001</v>
      </c>
      <c r="D7420">
        <v>50.747999999999998</v>
      </c>
      <c r="E7420" s="273">
        <v>279.89999999999998</v>
      </c>
    </row>
    <row r="7421" spans="1:5">
      <c r="A7421">
        <v>7922</v>
      </c>
      <c r="B7421" s="306">
        <v>1.58344907407393</v>
      </c>
      <c r="C7421">
        <v>21.413</v>
      </c>
      <c r="D7421">
        <v>50.713000000000001</v>
      </c>
      <c r="E7421" s="273">
        <v>279.89999999999998</v>
      </c>
    </row>
    <row r="7422" spans="1:5">
      <c r="A7422">
        <v>7923</v>
      </c>
      <c r="B7422" s="306">
        <v>1.5835648148146699</v>
      </c>
      <c r="C7422">
        <v>21.413</v>
      </c>
      <c r="D7422">
        <v>50.744999999999997</v>
      </c>
      <c r="E7422" s="273">
        <v>279.89999999999998</v>
      </c>
    </row>
    <row r="7423" spans="1:5">
      <c r="A7423">
        <v>7924</v>
      </c>
      <c r="B7423" s="306">
        <v>1.5836805555554201</v>
      </c>
      <c r="C7423">
        <v>21.413</v>
      </c>
      <c r="D7423">
        <v>50.713000000000001</v>
      </c>
      <c r="E7423" s="273">
        <v>279.89999999999998</v>
      </c>
    </row>
    <row r="7424" spans="1:5">
      <c r="A7424">
        <v>7925</v>
      </c>
      <c r="B7424" s="306">
        <v>1.58379629629616</v>
      </c>
      <c r="C7424">
        <v>21.437000000000001</v>
      </c>
      <c r="D7424">
        <v>50.685000000000002</v>
      </c>
      <c r="E7424" s="273">
        <v>279.89999999999998</v>
      </c>
    </row>
    <row r="7425" spans="1:5">
      <c r="A7425">
        <v>7926</v>
      </c>
      <c r="B7425" s="306">
        <v>1.5839120370369</v>
      </c>
      <c r="C7425">
        <v>21.413</v>
      </c>
      <c r="D7425">
        <v>50.682000000000002</v>
      </c>
      <c r="E7425" s="273">
        <v>279.89999999999998</v>
      </c>
    </row>
    <row r="7426" spans="1:5">
      <c r="A7426">
        <v>7927</v>
      </c>
      <c r="B7426" s="306">
        <v>1.5840277777776399</v>
      </c>
      <c r="C7426">
        <v>21.413</v>
      </c>
      <c r="D7426">
        <v>50.744999999999997</v>
      </c>
      <c r="E7426" s="273">
        <v>279.89999999999998</v>
      </c>
    </row>
    <row r="7427" spans="1:5">
      <c r="A7427">
        <v>7928</v>
      </c>
      <c r="B7427" s="306">
        <v>1.5841435185183801</v>
      </c>
      <c r="C7427">
        <v>21.413</v>
      </c>
      <c r="D7427">
        <v>50.776000000000003</v>
      </c>
      <c r="E7427" s="273">
        <v>279.89999999999998</v>
      </c>
    </row>
    <row r="7428" spans="1:5">
      <c r="A7428">
        <v>7929</v>
      </c>
      <c r="B7428" s="306">
        <v>1.58425925925912</v>
      </c>
      <c r="C7428">
        <v>21.413</v>
      </c>
      <c r="D7428">
        <v>50.838999999999999</v>
      </c>
      <c r="E7428" s="273">
        <v>279.89999999999998</v>
      </c>
    </row>
    <row r="7429" spans="1:5">
      <c r="A7429">
        <v>7930</v>
      </c>
      <c r="B7429" s="306">
        <v>1.58437499999986</v>
      </c>
      <c r="C7429">
        <v>21.413</v>
      </c>
      <c r="D7429">
        <v>50.807000000000002</v>
      </c>
      <c r="E7429" s="273">
        <v>279.89999999999998</v>
      </c>
    </row>
    <row r="7430" spans="1:5">
      <c r="A7430">
        <v>7931</v>
      </c>
      <c r="B7430" s="306">
        <v>1.5844907407405999</v>
      </c>
      <c r="C7430">
        <v>21.413</v>
      </c>
      <c r="D7430">
        <v>50.776000000000003</v>
      </c>
      <c r="E7430" s="273">
        <v>279.89999999999998</v>
      </c>
    </row>
    <row r="7431" spans="1:5">
      <c r="A7431">
        <v>7932</v>
      </c>
      <c r="B7431" s="306">
        <v>1.5846064814813401</v>
      </c>
      <c r="C7431">
        <v>21.413</v>
      </c>
      <c r="D7431">
        <v>50.776000000000003</v>
      </c>
      <c r="E7431" s="273">
        <v>272</v>
      </c>
    </row>
    <row r="7432" spans="1:5">
      <c r="A7432">
        <v>7933</v>
      </c>
      <c r="B7432" s="306">
        <v>1.58472222222208</v>
      </c>
      <c r="C7432">
        <v>21.413</v>
      </c>
      <c r="D7432">
        <v>50.776000000000003</v>
      </c>
      <c r="E7432" s="273">
        <v>272</v>
      </c>
    </row>
    <row r="7433" spans="1:5">
      <c r="A7433">
        <v>7934</v>
      </c>
      <c r="B7433" s="306">
        <v>1.58483796296282</v>
      </c>
      <c r="C7433">
        <v>21.413</v>
      </c>
      <c r="D7433">
        <v>50.744999999999997</v>
      </c>
      <c r="E7433" s="273">
        <v>279.89999999999998</v>
      </c>
    </row>
    <row r="7434" spans="1:5">
      <c r="A7434">
        <v>7935</v>
      </c>
      <c r="B7434" s="306">
        <v>1.5849537037035599</v>
      </c>
      <c r="C7434">
        <v>21.413</v>
      </c>
      <c r="D7434">
        <v>50.744999999999997</v>
      </c>
      <c r="E7434" s="273">
        <v>279.89999999999998</v>
      </c>
    </row>
    <row r="7435" spans="1:5">
      <c r="A7435">
        <v>7936</v>
      </c>
      <c r="B7435" s="306">
        <v>1.5850694444443001</v>
      </c>
      <c r="C7435">
        <v>21.413</v>
      </c>
      <c r="D7435">
        <v>50.776000000000003</v>
      </c>
      <c r="E7435" s="273">
        <v>272</v>
      </c>
    </row>
    <row r="7436" spans="1:5">
      <c r="A7436">
        <v>7937</v>
      </c>
      <c r="B7436" s="306">
        <v>1.58518518518504</v>
      </c>
      <c r="C7436">
        <v>21.413</v>
      </c>
      <c r="D7436">
        <v>50.838999999999999</v>
      </c>
      <c r="E7436" s="273">
        <v>272</v>
      </c>
    </row>
    <row r="7437" spans="1:5">
      <c r="A7437">
        <v>7938</v>
      </c>
      <c r="B7437" s="306">
        <v>1.58530092592579</v>
      </c>
      <c r="C7437">
        <v>21.437000000000001</v>
      </c>
      <c r="D7437">
        <v>50.841999999999999</v>
      </c>
      <c r="E7437" s="273">
        <v>272</v>
      </c>
    </row>
    <row r="7438" spans="1:5">
      <c r="A7438">
        <v>7939</v>
      </c>
      <c r="B7438" s="306">
        <v>1.5854166666665299</v>
      </c>
      <c r="C7438">
        <v>21.413</v>
      </c>
      <c r="D7438">
        <v>50.87</v>
      </c>
      <c r="E7438" s="273">
        <v>272</v>
      </c>
    </row>
    <row r="7439" spans="1:5">
      <c r="A7439">
        <v>7940</v>
      </c>
      <c r="B7439" s="306">
        <v>1.5855324074072701</v>
      </c>
      <c r="C7439">
        <v>21.413</v>
      </c>
      <c r="D7439">
        <v>50.838999999999999</v>
      </c>
      <c r="E7439" s="273">
        <v>279.89999999999998</v>
      </c>
    </row>
    <row r="7440" spans="1:5">
      <c r="A7440">
        <v>7941</v>
      </c>
      <c r="B7440" s="306">
        <v>1.58564814814801</v>
      </c>
      <c r="C7440">
        <v>21.413</v>
      </c>
      <c r="D7440">
        <v>50.807000000000002</v>
      </c>
      <c r="E7440" s="273">
        <v>272</v>
      </c>
    </row>
    <row r="7441" spans="1:5">
      <c r="A7441">
        <v>7942</v>
      </c>
      <c r="B7441" s="306">
        <v>1.58576388888875</v>
      </c>
      <c r="C7441">
        <v>21.413</v>
      </c>
      <c r="D7441">
        <v>50.807000000000002</v>
      </c>
      <c r="E7441" s="273">
        <v>279.89999999999998</v>
      </c>
    </row>
    <row r="7442" spans="1:5">
      <c r="A7442">
        <v>7943</v>
      </c>
      <c r="B7442" s="306">
        <v>1.5858796296294899</v>
      </c>
      <c r="C7442">
        <v>21.413</v>
      </c>
      <c r="D7442">
        <v>50.776000000000003</v>
      </c>
      <c r="E7442" s="273">
        <v>272</v>
      </c>
    </row>
    <row r="7443" spans="1:5">
      <c r="A7443">
        <v>7944</v>
      </c>
      <c r="B7443" s="306">
        <v>1.5859953703702301</v>
      </c>
      <c r="C7443">
        <v>21.413</v>
      </c>
      <c r="D7443">
        <v>50.713000000000001</v>
      </c>
      <c r="E7443" s="273">
        <v>272</v>
      </c>
    </row>
    <row r="7444" spans="1:5">
      <c r="A7444">
        <v>7945</v>
      </c>
      <c r="B7444" s="306">
        <v>1.58611111111097</v>
      </c>
      <c r="C7444">
        <v>21.413</v>
      </c>
      <c r="D7444">
        <v>50.744999999999997</v>
      </c>
      <c r="E7444" s="273">
        <v>272</v>
      </c>
    </row>
    <row r="7445" spans="1:5">
      <c r="A7445">
        <v>7946</v>
      </c>
      <c r="B7445" s="306">
        <v>1.58622685185171</v>
      </c>
      <c r="C7445">
        <v>21.413</v>
      </c>
      <c r="D7445">
        <v>50.713000000000001</v>
      </c>
      <c r="E7445" s="273">
        <v>279.89999999999998</v>
      </c>
    </row>
    <row r="7446" spans="1:5">
      <c r="A7446">
        <v>7947</v>
      </c>
      <c r="B7446" s="306">
        <v>1.5863425925924499</v>
      </c>
      <c r="C7446">
        <v>21.413</v>
      </c>
      <c r="D7446">
        <v>50.744999999999997</v>
      </c>
      <c r="E7446" s="273">
        <v>272</v>
      </c>
    </row>
    <row r="7447" spans="1:5">
      <c r="A7447">
        <v>7948</v>
      </c>
      <c r="B7447" s="306">
        <v>1.5864583333331901</v>
      </c>
      <c r="C7447">
        <v>21.413</v>
      </c>
      <c r="D7447">
        <v>50.744999999999997</v>
      </c>
      <c r="E7447" s="273">
        <v>272</v>
      </c>
    </row>
    <row r="7448" spans="1:5">
      <c r="A7448">
        <v>7949</v>
      </c>
      <c r="B7448" s="306">
        <v>1.58657407407393</v>
      </c>
      <c r="C7448">
        <v>21.413</v>
      </c>
      <c r="D7448">
        <v>50.776000000000003</v>
      </c>
      <c r="E7448" s="273">
        <v>272</v>
      </c>
    </row>
    <row r="7449" spans="1:5">
      <c r="A7449">
        <v>7950</v>
      </c>
      <c r="B7449" s="306">
        <v>1.58668981481467</v>
      </c>
      <c r="C7449">
        <v>21.413</v>
      </c>
      <c r="D7449">
        <v>50.744999999999997</v>
      </c>
      <c r="E7449" s="273">
        <v>272</v>
      </c>
    </row>
    <row r="7450" spans="1:5">
      <c r="A7450">
        <v>7951</v>
      </c>
      <c r="B7450" s="306">
        <v>1.5868055555554099</v>
      </c>
      <c r="C7450">
        <v>21.413</v>
      </c>
      <c r="D7450">
        <v>50.807000000000002</v>
      </c>
      <c r="E7450" s="273">
        <v>272</v>
      </c>
    </row>
    <row r="7451" spans="1:5">
      <c r="A7451">
        <v>7952</v>
      </c>
      <c r="B7451" s="306">
        <v>1.5869212962961601</v>
      </c>
      <c r="C7451">
        <v>21.413</v>
      </c>
      <c r="D7451">
        <v>50.776000000000003</v>
      </c>
      <c r="E7451" s="273">
        <v>279.89999999999998</v>
      </c>
    </row>
    <row r="7452" spans="1:5">
      <c r="A7452">
        <v>7953</v>
      </c>
      <c r="B7452" s="306">
        <v>1.5870370370369</v>
      </c>
      <c r="C7452">
        <v>21.413</v>
      </c>
      <c r="D7452">
        <v>50.776000000000003</v>
      </c>
      <c r="E7452" s="273">
        <v>279.89999999999998</v>
      </c>
    </row>
    <row r="7453" spans="1:5">
      <c r="A7453">
        <v>7954</v>
      </c>
      <c r="B7453" s="306">
        <v>1.58715277777764</v>
      </c>
      <c r="C7453">
        <v>21.413</v>
      </c>
      <c r="D7453">
        <v>50.838999999999999</v>
      </c>
      <c r="E7453" s="273">
        <v>279.89999999999998</v>
      </c>
    </row>
    <row r="7454" spans="1:5">
      <c r="A7454">
        <v>7955</v>
      </c>
      <c r="B7454" s="306">
        <v>1.5872685185183799</v>
      </c>
      <c r="C7454">
        <v>21.413</v>
      </c>
      <c r="D7454">
        <v>50.902000000000001</v>
      </c>
      <c r="E7454" s="273">
        <v>272</v>
      </c>
    </row>
    <row r="7455" spans="1:5">
      <c r="A7455">
        <v>7956</v>
      </c>
      <c r="B7455" s="306">
        <v>1.5873842592591201</v>
      </c>
      <c r="C7455">
        <v>21.413</v>
      </c>
      <c r="D7455">
        <v>50.933</v>
      </c>
      <c r="E7455" s="273">
        <v>272</v>
      </c>
    </row>
    <row r="7456" spans="1:5">
      <c r="A7456">
        <v>7957</v>
      </c>
      <c r="B7456" s="306">
        <v>1.58749999999986</v>
      </c>
      <c r="C7456">
        <v>21.413</v>
      </c>
      <c r="D7456">
        <v>51.058999999999997</v>
      </c>
      <c r="E7456" s="273">
        <v>279.89999999999998</v>
      </c>
    </row>
    <row r="7457" spans="1:5">
      <c r="A7457">
        <v>7958</v>
      </c>
      <c r="B7457" s="306">
        <v>1.5876157407406</v>
      </c>
      <c r="C7457">
        <v>21.413</v>
      </c>
      <c r="D7457">
        <v>50.965000000000003</v>
      </c>
      <c r="E7457" s="273">
        <v>272</v>
      </c>
    </row>
    <row r="7458" spans="1:5">
      <c r="A7458">
        <v>7959</v>
      </c>
      <c r="B7458" s="306">
        <v>1.5877314814813399</v>
      </c>
      <c r="C7458">
        <v>21.413</v>
      </c>
      <c r="D7458">
        <v>50.902000000000001</v>
      </c>
      <c r="E7458" s="273">
        <v>272</v>
      </c>
    </row>
    <row r="7459" spans="1:5">
      <c r="A7459">
        <v>7960</v>
      </c>
      <c r="B7459" s="306">
        <v>1.5878472222220801</v>
      </c>
      <c r="C7459">
        <v>21.413</v>
      </c>
      <c r="D7459">
        <v>50.902000000000001</v>
      </c>
      <c r="E7459" s="273">
        <v>279.89999999999998</v>
      </c>
    </row>
    <row r="7460" spans="1:5">
      <c r="A7460">
        <v>7961</v>
      </c>
      <c r="B7460" s="306">
        <v>1.58796296296282</v>
      </c>
      <c r="C7460">
        <v>21.413</v>
      </c>
      <c r="D7460">
        <v>50.902000000000001</v>
      </c>
      <c r="E7460" s="273">
        <v>279.89999999999998</v>
      </c>
    </row>
    <row r="7461" spans="1:5">
      <c r="A7461">
        <v>7962</v>
      </c>
      <c r="B7461" s="306">
        <v>1.58807870370356</v>
      </c>
      <c r="C7461">
        <v>21.413</v>
      </c>
      <c r="D7461">
        <v>50.933</v>
      </c>
      <c r="E7461" s="273">
        <v>272</v>
      </c>
    </row>
    <row r="7462" spans="1:5">
      <c r="A7462">
        <v>7963</v>
      </c>
      <c r="B7462" s="306">
        <v>1.5881944444442999</v>
      </c>
      <c r="C7462">
        <v>21.413</v>
      </c>
      <c r="D7462">
        <v>50.933</v>
      </c>
      <c r="E7462" s="273">
        <v>279.89999999999998</v>
      </c>
    </row>
    <row r="7463" spans="1:5">
      <c r="A7463">
        <v>7964</v>
      </c>
      <c r="B7463" s="306">
        <v>1.5883101851850401</v>
      </c>
      <c r="C7463">
        <v>21.413</v>
      </c>
      <c r="D7463">
        <v>50.965000000000003</v>
      </c>
      <c r="E7463" s="273">
        <v>272</v>
      </c>
    </row>
    <row r="7464" spans="1:5">
      <c r="A7464">
        <v>7965</v>
      </c>
      <c r="B7464" s="306">
        <v>1.58842592592579</v>
      </c>
      <c r="C7464">
        <v>21.413</v>
      </c>
      <c r="D7464">
        <v>50.933</v>
      </c>
      <c r="E7464" s="273">
        <v>272</v>
      </c>
    </row>
    <row r="7465" spans="1:5">
      <c r="A7465">
        <v>7966</v>
      </c>
      <c r="B7465" s="306">
        <v>1.58854166666653</v>
      </c>
      <c r="C7465">
        <v>21.413</v>
      </c>
      <c r="D7465">
        <v>50.902000000000001</v>
      </c>
      <c r="E7465" s="273">
        <v>272</v>
      </c>
    </row>
    <row r="7466" spans="1:5">
      <c r="A7466">
        <v>7967</v>
      </c>
      <c r="B7466" s="306">
        <v>1.5886574074072699</v>
      </c>
      <c r="C7466">
        <v>21.413</v>
      </c>
      <c r="D7466">
        <v>50.902000000000001</v>
      </c>
      <c r="E7466" s="273">
        <v>279.89999999999998</v>
      </c>
    </row>
    <row r="7467" spans="1:5">
      <c r="A7467">
        <v>7968</v>
      </c>
      <c r="B7467" s="306">
        <v>1.5887731481480101</v>
      </c>
      <c r="C7467">
        <v>21.413</v>
      </c>
      <c r="D7467">
        <v>50.902000000000001</v>
      </c>
      <c r="E7467" s="273">
        <v>279.89999999999998</v>
      </c>
    </row>
    <row r="7468" spans="1:5">
      <c r="A7468">
        <v>7969</v>
      </c>
      <c r="B7468" s="306">
        <v>1.58888888888875</v>
      </c>
      <c r="C7468">
        <v>21.413</v>
      </c>
      <c r="D7468">
        <v>50.902000000000001</v>
      </c>
      <c r="E7468" s="273">
        <v>279.89999999999998</v>
      </c>
    </row>
    <row r="7469" spans="1:5">
      <c r="A7469">
        <v>7970</v>
      </c>
      <c r="B7469" s="306">
        <v>1.58900462962949</v>
      </c>
      <c r="C7469">
        <v>21.413</v>
      </c>
      <c r="D7469">
        <v>50.902000000000001</v>
      </c>
      <c r="E7469" s="273">
        <v>279.89999999999998</v>
      </c>
    </row>
    <row r="7470" spans="1:5">
      <c r="A7470">
        <v>7971</v>
      </c>
      <c r="B7470" s="306">
        <v>1.5891203703702299</v>
      </c>
      <c r="C7470">
        <v>21.413</v>
      </c>
      <c r="D7470">
        <v>50.965000000000003</v>
      </c>
      <c r="E7470" s="273">
        <v>279.89999999999998</v>
      </c>
    </row>
    <row r="7471" spans="1:5">
      <c r="A7471">
        <v>7972</v>
      </c>
      <c r="B7471" s="306">
        <v>1.5892361111109701</v>
      </c>
      <c r="C7471">
        <v>21.413</v>
      </c>
      <c r="D7471">
        <v>51.027000000000001</v>
      </c>
      <c r="E7471" s="273">
        <v>279.89999999999998</v>
      </c>
    </row>
    <row r="7472" spans="1:5">
      <c r="A7472">
        <v>7973</v>
      </c>
      <c r="B7472" s="306">
        <v>1.58935185185171</v>
      </c>
      <c r="C7472">
        <v>21.413</v>
      </c>
      <c r="D7472">
        <v>51.09</v>
      </c>
      <c r="E7472" s="273">
        <v>279.89999999999998</v>
      </c>
    </row>
    <row r="7473" spans="1:5">
      <c r="A7473">
        <v>7974</v>
      </c>
      <c r="B7473" s="306">
        <v>1.58946759259245</v>
      </c>
      <c r="C7473">
        <v>21.413</v>
      </c>
      <c r="D7473">
        <v>51.09</v>
      </c>
      <c r="E7473" s="273">
        <v>272</v>
      </c>
    </row>
    <row r="7474" spans="1:5">
      <c r="A7474">
        <v>7975</v>
      </c>
      <c r="B7474" s="306">
        <v>1.5895833333331899</v>
      </c>
      <c r="C7474">
        <v>21.413</v>
      </c>
      <c r="D7474">
        <v>51.027000000000001</v>
      </c>
      <c r="E7474" s="273">
        <v>279.89999999999998</v>
      </c>
    </row>
    <row r="7475" spans="1:5">
      <c r="A7475">
        <v>7976</v>
      </c>
      <c r="B7475" s="306">
        <v>1.5896990740739301</v>
      </c>
      <c r="C7475">
        <v>21.413</v>
      </c>
      <c r="D7475">
        <v>51.027000000000001</v>
      </c>
      <c r="E7475" s="273">
        <v>279.89999999999998</v>
      </c>
    </row>
    <row r="7476" spans="1:5">
      <c r="A7476">
        <v>7977</v>
      </c>
      <c r="B7476" s="306">
        <v>1.58981481481467</v>
      </c>
      <c r="C7476">
        <v>21.413</v>
      </c>
      <c r="D7476">
        <v>51.09</v>
      </c>
      <c r="E7476" s="273">
        <v>279.89999999999998</v>
      </c>
    </row>
    <row r="7477" spans="1:5">
      <c r="A7477">
        <v>7978</v>
      </c>
      <c r="B7477" s="306">
        <v>1.58993055555541</v>
      </c>
      <c r="C7477">
        <v>21.413</v>
      </c>
      <c r="D7477">
        <v>51.09</v>
      </c>
      <c r="E7477" s="273">
        <v>272</v>
      </c>
    </row>
    <row r="7478" spans="1:5">
      <c r="A7478">
        <v>7979</v>
      </c>
      <c r="B7478" s="306">
        <v>1.5900462962961599</v>
      </c>
      <c r="C7478">
        <v>21.413</v>
      </c>
      <c r="D7478">
        <v>51.09</v>
      </c>
      <c r="E7478" s="273">
        <v>279.89999999999998</v>
      </c>
    </row>
    <row r="7479" spans="1:5">
      <c r="A7479">
        <v>7980</v>
      </c>
      <c r="B7479" s="306">
        <v>1.5901620370369001</v>
      </c>
      <c r="C7479">
        <v>21.413</v>
      </c>
      <c r="D7479">
        <v>51.152999999999999</v>
      </c>
      <c r="E7479" s="273">
        <v>279.89999999999998</v>
      </c>
    </row>
    <row r="7480" spans="1:5">
      <c r="A7480">
        <v>7981</v>
      </c>
      <c r="B7480" s="306">
        <v>1.59027777777764</v>
      </c>
      <c r="C7480">
        <v>21.413</v>
      </c>
      <c r="D7480">
        <v>51.122</v>
      </c>
      <c r="E7480" s="273">
        <v>272</v>
      </c>
    </row>
    <row r="7481" spans="1:5">
      <c r="A7481">
        <v>7982</v>
      </c>
      <c r="B7481" s="306">
        <v>1.59039351851838</v>
      </c>
      <c r="C7481">
        <v>21.413</v>
      </c>
      <c r="D7481">
        <v>51.122</v>
      </c>
      <c r="E7481" s="273">
        <v>279.89999999999998</v>
      </c>
    </row>
    <row r="7482" spans="1:5">
      <c r="A7482">
        <v>7983</v>
      </c>
      <c r="B7482" s="306">
        <v>1.5905092592591199</v>
      </c>
      <c r="C7482">
        <v>21.413</v>
      </c>
      <c r="D7482">
        <v>51.152999999999999</v>
      </c>
      <c r="E7482" s="273">
        <v>279.89999999999998</v>
      </c>
    </row>
    <row r="7483" spans="1:5">
      <c r="A7483">
        <v>7984</v>
      </c>
      <c r="B7483" s="306">
        <v>1.5906249999998601</v>
      </c>
      <c r="C7483">
        <v>21.413</v>
      </c>
      <c r="D7483">
        <v>51.185000000000002</v>
      </c>
      <c r="E7483" s="273">
        <v>279.89999999999998</v>
      </c>
    </row>
    <row r="7484" spans="1:5">
      <c r="A7484">
        <v>7985</v>
      </c>
      <c r="B7484" s="306">
        <v>1.5907407407406</v>
      </c>
      <c r="C7484">
        <v>21.39</v>
      </c>
      <c r="D7484">
        <v>51.244</v>
      </c>
      <c r="E7484" s="273">
        <v>279.89999999999998</v>
      </c>
    </row>
    <row r="7485" spans="1:5">
      <c r="A7485">
        <v>7986</v>
      </c>
      <c r="B7485" s="306">
        <v>1.59085648148134</v>
      </c>
      <c r="C7485">
        <v>21.413</v>
      </c>
      <c r="D7485">
        <v>51.216000000000001</v>
      </c>
      <c r="E7485" s="273">
        <v>279.89999999999998</v>
      </c>
    </row>
    <row r="7486" spans="1:5">
      <c r="A7486">
        <v>7987</v>
      </c>
      <c r="B7486" s="306">
        <v>1.5909722222220799</v>
      </c>
      <c r="C7486">
        <v>21.413</v>
      </c>
      <c r="D7486">
        <v>51.216000000000001</v>
      </c>
      <c r="E7486" s="273">
        <v>279.89999999999998</v>
      </c>
    </row>
    <row r="7487" spans="1:5">
      <c r="A7487">
        <v>7988</v>
      </c>
      <c r="B7487" s="306">
        <v>1.5910879629628201</v>
      </c>
      <c r="C7487">
        <v>21.413</v>
      </c>
      <c r="D7487">
        <v>51.216000000000001</v>
      </c>
      <c r="E7487" s="273">
        <v>279.89999999999998</v>
      </c>
    </row>
    <row r="7488" spans="1:5">
      <c r="A7488">
        <v>7989</v>
      </c>
      <c r="B7488" s="306">
        <v>1.59120370370356</v>
      </c>
      <c r="C7488">
        <v>21.413</v>
      </c>
      <c r="D7488">
        <v>51.216000000000001</v>
      </c>
      <c r="E7488" s="273">
        <v>279.89999999999998</v>
      </c>
    </row>
    <row r="7489" spans="1:5">
      <c r="A7489">
        <v>7990</v>
      </c>
      <c r="B7489" s="306">
        <v>1.5913194444443</v>
      </c>
      <c r="C7489">
        <v>21.39</v>
      </c>
      <c r="D7489">
        <v>51.213000000000001</v>
      </c>
      <c r="E7489" s="273">
        <v>279.89999999999998</v>
      </c>
    </row>
    <row r="7490" spans="1:5">
      <c r="A7490">
        <v>7991</v>
      </c>
      <c r="B7490" s="306">
        <v>1.5914351851850399</v>
      </c>
      <c r="C7490">
        <v>21.39</v>
      </c>
      <c r="D7490">
        <v>51.180999999999997</v>
      </c>
      <c r="E7490" s="273">
        <v>279.89999999999998</v>
      </c>
    </row>
    <row r="7491" spans="1:5">
      <c r="A7491">
        <v>7992</v>
      </c>
      <c r="B7491" s="306">
        <v>1.5915509259257801</v>
      </c>
      <c r="C7491">
        <v>21.413</v>
      </c>
      <c r="D7491">
        <v>51.185000000000002</v>
      </c>
      <c r="E7491" s="273">
        <v>279.89999999999998</v>
      </c>
    </row>
    <row r="7492" spans="1:5">
      <c r="A7492">
        <v>7993</v>
      </c>
      <c r="B7492" s="306">
        <v>1.59166666666653</v>
      </c>
      <c r="C7492">
        <v>21.39</v>
      </c>
      <c r="D7492">
        <v>51.15</v>
      </c>
      <c r="E7492" s="273">
        <v>279.89999999999998</v>
      </c>
    </row>
    <row r="7493" spans="1:5">
      <c r="A7493">
        <v>7994</v>
      </c>
      <c r="B7493" s="306">
        <v>1.59178240740727</v>
      </c>
      <c r="C7493">
        <v>21.39</v>
      </c>
      <c r="D7493">
        <v>51.15</v>
      </c>
      <c r="E7493" s="273">
        <v>279.89999999999998</v>
      </c>
    </row>
    <row r="7494" spans="1:5">
      <c r="A7494">
        <v>7995</v>
      </c>
      <c r="B7494" s="306">
        <v>1.5918981481480099</v>
      </c>
      <c r="C7494">
        <v>21.39</v>
      </c>
      <c r="D7494">
        <v>51.180999999999997</v>
      </c>
      <c r="E7494" s="273">
        <v>279.89999999999998</v>
      </c>
    </row>
    <row r="7495" spans="1:5">
      <c r="A7495">
        <v>7996</v>
      </c>
      <c r="B7495" s="306">
        <v>1.5920138888887501</v>
      </c>
      <c r="C7495">
        <v>21.413</v>
      </c>
      <c r="D7495">
        <v>51.185000000000002</v>
      </c>
      <c r="E7495" s="273">
        <v>279.89999999999998</v>
      </c>
    </row>
    <row r="7496" spans="1:5">
      <c r="A7496">
        <v>7997</v>
      </c>
      <c r="B7496" s="306">
        <v>1.59212962962949</v>
      </c>
      <c r="C7496">
        <v>21.39</v>
      </c>
      <c r="D7496">
        <v>51.15</v>
      </c>
      <c r="E7496" s="273">
        <v>279.89999999999998</v>
      </c>
    </row>
    <row r="7497" spans="1:5">
      <c r="A7497">
        <v>7998</v>
      </c>
      <c r="B7497" s="306">
        <v>1.59224537037023</v>
      </c>
      <c r="C7497">
        <v>21.39</v>
      </c>
      <c r="D7497">
        <v>51.087000000000003</v>
      </c>
      <c r="E7497" s="273">
        <v>279.89999999999998</v>
      </c>
    </row>
    <row r="7498" spans="1:5">
      <c r="A7498">
        <v>7999</v>
      </c>
      <c r="B7498" s="306">
        <v>1.5923611111109699</v>
      </c>
      <c r="C7498">
        <v>21.39</v>
      </c>
      <c r="D7498">
        <v>51.087000000000003</v>
      </c>
      <c r="E7498" s="273">
        <v>279.89999999999998</v>
      </c>
    </row>
    <row r="7499" spans="1:5">
      <c r="A7499">
        <v>8000</v>
      </c>
      <c r="B7499" s="306">
        <v>1.5924768518517101</v>
      </c>
      <c r="C7499">
        <v>21.39</v>
      </c>
      <c r="D7499">
        <v>51.087000000000003</v>
      </c>
      <c r="E7499" s="273">
        <v>279.89999999999998</v>
      </c>
    </row>
    <row r="7500" spans="1:5">
      <c r="A7500">
        <v>8001</v>
      </c>
      <c r="B7500" s="306">
        <v>1.59259259259245</v>
      </c>
      <c r="C7500">
        <v>21.39</v>
      </c>
      <c r="D7500">
        <v>51.055999999999997</v>
      </c>
      <c r="E7500" s="273">
        <v>279.89999999999998</v>
      </c>
    </row>
    <row r="7501" spans="1:5">
      <c r="A7501">
        <v>8002</v>
      </c>
      <c r="B7501" s="306">
        <v>1.59270833333319</v>
      </c>
      <c r="C7501">
        <v>21.39</v>
      </c>
      <c r="D7501">
        <v>51.087000000000003</v>
      </c>
      <c r="E7501" s="273">
        <v>279.89999999999998</v>
      </c>
    </row>
    <row r="7502" spans="1:5">
      <c r="A7502">
        <v>8003</v>
      </c>
      <c r="B7502" s="306">
        <v>1.5928240740739299</v>
      </c>
      <c r="C7502">
        <v>21.39</v>
      </c>
      <c r="D7502">
        <v>51.087000000000003</v>
      </c>
      <c r="E7502" s="273">
        <v>279.89999999999998</v>
      </c>
    </row>
    <row r="7503" spans="1:5">
      <c r="A7503">
        <v>8004</v>
      </c>
      <c r="B7503" s="306">
        <v>1.5929398148146701</v>
      </c>
      <c r="C7503">
        <v>21.39</v>
      </c>
      <c r="D7503">
        <v>51.087000000000003</v>
      </c>
      <c r="E7503" s="273">
        <v>279.89999999999998</v>
      </c>
    </row>
    <row r="7504" spans="1:5">
      <c r="A7504">
        <v>8005</v>
      </c>
      <c r="B7504" s="306">
        <v>1.59305555555541</v>
      </c>
      <c r="C7504">
        <v>21.39</v>
      </c>
      <c r="D7504">
        <v>51.118000000000002</v>
      </c>
      <c r="E7504" s="273">
        <v>279.89999999999998</v>
      </c>
    </row>
    <row r="7505" spans="1:5">
      <c r="A7505">
        <v>8006</v>
      </c>
      <c r="B7505" s="306">
        <v>1.59317129629615</v>
      </c>
      <c r="C7505">
        <v>21.39</v>
      </c>
      <c r="D7505">
        <v>51.15</v>
      </c>
      <c r="E7505" s="273">
        <v>279.89999999999998</v>
      </c>
    </row>
    <row r="7506" spans="1:5">
      <c r="A7506">
        <v>8007</v>
      </c>
      <c r="B7506" s="306">
        <v>1.5932870370368999</v>
      </c>
      <c r="C7506">
        <v>21.39</v>
      </c>
      <c r="D7506">
        <v>51.118000000000002</v>
      </c>
      <c r="E7506" s="273">
        <v>279.89999999999998</v>
      </c>
    </row>
    <row r="7507" spans="1:5">
      <c r="A7507">
        <v>8008</v>
      </c>
      <c r="B7507" s="306">
        <v>1.5934027777776401</v>
      </c>
      <c r="C7507">
        <v>21.39</v>
      </c>
      <c r="D7507">
        <v>51.118000000000002</v>
      </c>
      <c r="E7507" s="273">
        <v>279.89999999999998</v>
      </c>
    </row>
    <row r="7508" spans="1:5">
      <c r="A7508">
        <v>8009</v>
      </c>
      <c r="B7508" s="306">
        <v>1.59351851851838</v>
      </c>
      <c r="C7508">
        <v>21.39</v>
      </c>
      <c r="D7508">
        <v>51.15</v>
      </c>
      <c r="E7508" s="273">
        <v>279.89999999999998</v>
      </c>
    </row>
    <row r="7509" spans="1:5">
      <c r="A7509">
        <v>8010</v>
      </c>
      <c r="B7509" s="306">
        <v>1.5936342592591199</v>
      </c>
      <c r="C7509">
        <v>21.39</v>
      </c>
      <c r="D7509">
        <v>51.15</v>
      </c>
      <c r="E7509" s="273">
        <v>279.89999999999998</v>
      </c>
    </row>
    <row r="7510" spans="1:5">
      <c r="A7510">
        <v>8011</v>
      </c>
      <c r="B7510" s="306">
        <v>1.5937499999998599</v>
      </c>
      <c r="C7510">
        <v>21.39</v>
      </c>
      <c r="D7510">
        <v>51.118000000000002</v>
      </c>
      <c r="E7510" s="273">
        <v>279.89999999999998</v>
      </c>
    </row>
    <row r="7511" spans="1:5">
      <c r="A7511">
        <v>8012</v>
      </c>
      <c r="B7511" s="306">
        <v>1.5938657407406001</v>
      </c>
      <c r="C7511">
        <v>21.39</v>
      </c>
      <c r="D7511">
        <v>51.087000000000003</v>
      </c>
      <c r="E7511" s="273">
        <v>279.89999999999998</v>
      </c>
    </row>
    <row r="7512" spans="1:5">
      <c r="A7512">
        <v>8013</v>
      </c>
      <c r="B7512" s="306">
        <v>1.59398148148134</v>
      </c>
      <c r="C7512">
        <v>21.39</v>
      </c>
      <c r="D7512">
        <v>50.993000000000002</v>
      </c>
      <c r="E7512" s="273">
        <v>279.89999999999998</v>
      </c>
    </row>
    <row r="7513" spans="1:5">
      <c r="A7513">
        <v>8014</v>
      </c>
      <c r="B7513" s="306">
        <v>1.5940972222220799</v>
      </c>
      <c r="C7513">
        <v>21.39</v>
      </c>
      <c r="D7513">
        <v>51.024000000000001</v>
      </c>
      <c r="E7513" s="273">
        <v>279.89999999999998</v>
      </c>
    </row>
    <row r="7514" spans="1:5">
      <c r="A7514">
        <v>8015</v>
      </c>
      <c r="B7514" s="306">
        <v>1.5942129629628199</v>
      </c>
      <c r="C7514">
        <v>21.39</v>
      </c>
      <c r="D7514">
        <v>51.087000000000003</v>
      </c>
      <c r="E7514" s="273">
        <v>279.89999999999998</v>
      </c>
    </row>
    <row r="7515" spans="1:5">
      <c r="A7515">
        <v>8016</v>
      </c>
      <c r="B7515" s="306">
        <v>1.5943287037035601</v>
      </c>
      <c r="C7515">
        <v>21.39</v>
      </c>
      <c r="D7515">
        <v>51.15</v>
      </c>
      <c r="E7515" s="273">
        <v>279.89999999999998</v>
      </c>
    </row>
    <row r="7516" spans="1:5">
      <c r="A7516">
        <v>8017</v>
      </c>
      <c r="B7516" s="306">
        <v>1.5944444444443</v>
      </c>
      <c r="C7516">
        <v>21.39</v>
      </c>
      <c r="D7516">
        <v>51.087000000000003</v>
      </c>
      <c r="E7516" s="273">
        <v>279.89999999999998</v>
      </c>
    </row>
    <row r="7517" spans="1:5">
      <c r="A7517">
        <v>8018</v>
      </c>
      <c r="B7517" s="306">
        <v>1.5945601851850399</v>
      </c>
      <c r="C7517">
        <v>21.39</v>
      </c>
      <c r="D7517">
        <v>51.087000000000003</v>
      </c>
      <c r="E7517" s="273">
        <v>279.89999999999998</v>
      </c>
    </row>
    <row r="7518" spans="1:5">
      <c r="A7518">
        <v>8019</v>
      </c>
      <c r="B7518" s="306">
        <v>1.5946759259257799</v>
      </c>
      <c r="C7518">
        <v>21.39</v>
      </c>
      <c r="D7518">
        <v>51.055999999999997</v>
      </c>
      <c r="E7518" s="273">
        <v>272</v>
      </c>
    </row>
    <row r="7519" spans="1:5">
      <c r="A7519">
        <v>8020</v>
      </c>
      <c r="B7519" s="306">
        <v>1.5947916666665201</v>
      </c>
      <c r="C7519">
        <v>21.39</v>
      </c>
      <c r="D7519">
        <v>51.024000000000001</v>
      </c>
      <c r="E7519" s="273">
        <v>272</v>
      </c>
    </row>
    <row r="7520" spans="1:5">
      <c r="A7520">
        <v>8021</v>
      </c>
      <c r="B7520" s="306">
        <v>1.59490740740727</v>
      </c>
      <c r="C7520">
        <v>21.39</v>
      </c>
      <c r="D7520">
        <v>51.024000000000001</v>
      </c>
      <c r="E7520" s="273">
        <v>272</v>
      </c>
    </row>
    <row r="7521" spans="1:5">
      <c r="A7521">
        <v>8022</v>
      </c>
      <c r="B7521" s="306">
        <v>1.5950231481480099</v>
      </c>
      <c r="C7521">
        <v>21.39</v>
      </c>
      <c r="D7521">
        <v>51.024000000000001</v>
      </c>
      <c r="E7521" s="273">
        <v>279.89999999999998</v>
      </c>
    </row>
    <row r="7522" spans="1:5">
      <c r="A7522">
        <v>8023</v>
      </c>
      <c r="B7522" s="306">
        <v>1.5951388888887501</v>
      </c>
      <c r="C7522">
        <v>21.39</v>
      </c>
      <c r="D7522">
        <v>51.055999999999997</v>
      </c>
      <c r="E7522" s="273">
        <v>279.89999999999998</v>
      </c>
    </row>
    <row r="7523" spans="1:5">
      <c r="A7523">
        <v>8024</v>
      </c>
      <c r="B7523" s="306">
        <v>1.5952546296294901</v>
      </c>
      <c r="C7523">
        <v>21.413</v>
      </c>
      <c r="D7523">
        <v>51.027000000000001</v>
      </c>
      <c r="E7523" s="273">
        <v>279.89999999999998</v>
      </c>
    </row>
    <row r="7524" spans="1:5">
      <c r="A7524">
        <v>8025</v>
      </c>
      <c r="B7524" s="306">
        <v>1.59537037037023</v>
      </c>
      <c r="C7524">
        <v>21.39</v>
      </c>
      <c r="D7524">
        <v>51.024000000000001</v>
      </c>
      <c r="E7524" s="273">
        <v>279.89999999999998</v>
      </c>
    </row>
    <row r="7525" spans="1:5">
      <c r="A7525">
        <v>8026</v>
      </c>
      <c r="B7525" s="306">
        <v>1.5954861111109699</v>
      </c>
      <c r="C7525">
        <v>21.39</v>
      </c>
      <c r="D7525">
        <v>50.960999999999999</v>
      </c>
      <c r="E7525" s="273">
        <v>279.89999999999998</v>
      </c>
    </row>
    <row r="7526" spans="1:5">
      <c r="A7526">
        <v>8027</v>
      </c>
      <c r="B7526" s="306">
        <v>1.5956018518517101</v>
      </c>
      <c r="C7526">
        <v>21.39</v>
      </c>
      <c r="D7526">
        <v>50.960999999999999</v>
      </c>
      <c r="E7526" s="273">
        <v>272</v>
      </c>
    </row>
    <row r="7527" spans="1:5">
      <c r="A7527">
        <v>8028</v>
      </c>
      <c r="B7527" s="306">
        <v>1.5957175925924501</v>
      </c>
      <c r="C7527">
        <v>21.39</v>
      </c>
      <c r="D7527">
        <v>50.960999999999999</v>
      </c>
      <c r="E7527" s="273">
        <v>279.89999999999998</v>
      </c>
    </row>
    <row r="7528" spans="1:5">
      <c r="A7528">
        <v>8029</v>
      </c>
      <c r="B7528" s="306">
        <v>1.59583333333319</v>
      </c>
      <c r="C7528">
        <v>21.39</v>
      </c>
      <c r="D7528">
        <v>50.993000000000002</v>
      </c>
      <c r="E7528" s="273">
        <v>272</v>
      </c>
    </row>
    <row r="7529" spans="1:5">
      <c r="A7529">
        <v>8030</v>
      </c>
      <c r="B7529" s="306">
        <v>1.5959490740739299</v>
      </c>
      <c r="C7529">
        <v>21.413</v>
      </c>
      <c r="D7529">
        <v>50.996000000000002</v>
      </c>
      <c r="E7529" s="273">
        <v>272</v>
      </c>
    </row>
    <row r="7530" spans="1:5">
      <c r="A7530">
        <v>8031</v>
      </c>
      <c r="B7530" s="306">
        <v>1.5960648148146701</v>
      </c>
      <c r="C7530">
        <v>21.413</v>
      </c>
      <c r="D7530">
        <v>51.027000000000001</v>
      </c>
      <c r="E7530" s="273">
        <v>279.89999999999998</v>
      </c>
    </row>
    <row r="7531" spans="1:5">
      <c r="A7531">
        <v>8032</v>
      </c>
      <c r="B7531" s="306">
        <v>1.5961805555554101</v>
      </c>
      <c r="C7531">
        <v>21.39</v>
      </c>
      <c r="D7531">
        <v>51.118000000000002</v>
      </c>
      <c r="E7531" s="273">
        <v>279.89999999999998</v>
      </c>
    </row>
    <row r="7532" spans="1:5">
      <c r="A7532">
        <v>8033</v>
      </c>
      <c r="B7532" s="306">
        <v>1.59629629629615</v>
      </c>
      <c r="C7532">
        <v>21.39</v>
      </c>
      <c r="D7532">
        <v>51.15</v>
      </c>
      <c r="E7532" s="273">
        <v>279.89999999999998</v>
      </c>
    </row>
    <row r="7533" spans="1:5">
      <c r="A7533">
        <v>8034</v>
      </c>
      <c r="B7533" s="306">
        <v>1.5964120370368899</v>
      </c>
      <c r="C7533">
        <v>21.39</v>
      </c>
      <c r="D7533">
        <v>51.180999999999997</v>
      </c>
      <c r="E7533" s="273">
        <v>279.89999999999998</v>
      </c>
    </row>
    <row r="7534" spans="1:5">
      <c r="A7534">
        <v>8035</v>
      </c>
      <c r="B7534" s="306">
        <v>1.5965277777776401</v>
      </c>
      <c r="C7534">
        <v>21.413</v>
      </c>
      <c r="D7534">
        <v>51.152999999999999</v>
      </c>
      <c r="E7534" s="273">
        <v>272</v>
      </c>
    </row>
    <row r="7535" spans="1:5">
      <c r="A7535">
        <v>8036</v>
      </c>
      <c r="B7535" s="306">
        <v>1.59664351851838</v>
      </c>
      <c r="C7535">
        <v>21.39</v>
      </c>
      <c r="D7535">
        <v>51.118000000000002</v>
      </c>
      <c r="E7535" s="273">
        <v>272</v>
      </c>
    </row>
    <row r="7536" spans="1:5">
      <c r="A7536">
        <v>8037</v>
      </c>
      <c r="B7536" s="306">
        <v>1.59675925925912</v>
      </c>
      <c r="C7536">
        <v>21.413</v>
      </c>
      <c r="D7536">
        <v>51.09</v>
      </c>
      <c r="E7536" s="273">
        <v>279.89999999999998</v>
      </c>
    </row>
    <row r="7537" spans="1:5">
      <c r="A7537">
        <v>8038</v>
      </c>
      <c r="B7537" s="306">
        <v>1.5968749999998599</v>
      </c>
      <c r="C7537">
        <v>21.413</v>
      </c>
      <c r="D7537">
        <v>51.09</v>
      </c>
      <c r="E7537" s="273">
        <v>279.89999999999998</v>
      </c>
    </row>
    <row r="7538" spans="1:5">
      <c r="A7538">
        <v>8039</v>
      </c>
      <c r="B7538" s="306">
        <v>1.5969907407406001</v>
      </c>
      <c r="C7538">
        <v>21.413</v>
      </c>
      <c r="D7538">
        <v>51.09</v>
      </c>
      <c r="E7538" s="273">
        <v>279.89999999999998</v>
      </c>
    </row>
    <row r="7539" spans="1:5">
      <c r="A7539">
        <v>8040</v>
      </c>
      <c r="B7539" s="306">
        <v>1.59710648148134</v>
      </c>
      <c r="C7539">
        <v>21.413</v>
      </c>
      <c r="D7539">
        <v>51.152999999999999</v>
      </c>
      <c r="E7539" s="273">
        <v>279.89999999999998</v>
      </c>
    </row>
    <row r="7540" spans="1:5">
      <c r="A7540">
        <v>8041</v>
      </c>
      <c r="B7540" s="306">
        <v>1.59722222222208</v>
      </c>
      <c r="C7540">
        <v>21.413</v>
      </c>
      <c r="D7540">
        <v>51.216000000000001</v>
      </c>
      <c r="E7540" s="273">
        <v>272</v>
      </c>
    </row>
    <row r="7541" spans="1:5">
      <c r="A7541">
        <v>8042</v>
      </c>
      <c r="B7541" s="306">
        <v>1.5973379629628199</v>
      </c>
      <c r="C7541">
        <v>21.39</v>
      </c>
      <c r="D7541">
        <v>51.213000000000001</v>
      </c>
      <c r="E7541" s="273">
        <v>272</v>
      </c>
    </row>
    <row r="7542" spans="1:5">
      <c r="A7542">
        <v>8043</v>
      </c>
      <c r="B7542" s="306">
        <v>1.5974537037035601</v>
      </c>
      <c r="C7542">
        <v>21.413</v>
      </c>
      <c r="D7542">
        <v>51.279000000000003</v>
      </c>
      <c r="E7542" s="273">
        <v>272</v>
      </c>
    </row>
    <row r="7543" spans="1:5">
      <c r="A7543">
        <v>8044</v>
      </c>
      <c r="B7543" s="306">
        <v>1.5975694444443</v>
      </c>
      <c r="C7543">
        <v>21.413</v>
      </c>
      <c r="D7543">
        <v>51.31</v>
      </c>
      <c r="E7543" s="273">
        <v>279.89999999999998</v>
      </c>
    </row>
    <row r="7544" spans="1:5">
      <c r="A7544">
        <v>8045</v>
      </c>
      <c r="B7544" s="306">
        <v>1.59768518518504</v>
      </c>
      <c r="C7544">
        <v>21.413</v>
      </c>
      <c r="D7544">
        <v>51.341000000000001</v>
      </c>
      <c r="E7544" s="273">
        <v>279.89999999999998</v>
      </c>
    </row>
    <row r="7545" spans="1:5">
      <c r="A7545">
        <v>8046</v>
      </c>
      <c r="B7545" s="306">
        <v>1.5978009259257799</v>
      </c>
      <c r="C7545">
        <v>21.413</v>
      </c>
      <c r="D7545">
        <v>51.404000000000003</v>
      </c>
      <c r="E7545" s="273">
        <v>279.89999999999998</v>
      </c>
    </row>
    <row r="7546" spans="1:5">
      <c r="A7546">
        <v>8047</v>
      </c>
      <c r="B7546" s="306">
        <v>1.5979166666665201</v>
      </c>
      <c r="C7546">
        <v>21.413</v>
      </c>
      <c r="D7546">
        <v>51.341000000000001</v>
      </c>
      <c r="E7546" s="273">
        <v>279.89999999999998</v>
      </c>
    </row>
    <row r="7547" spans="1:5">
      <c r="A7547">
        <v>8048</v>
      </c>
      <c r="B7547" s="306">
        <v>1.59803240740726</v>
      </c>
      <c r="C7547">
        <v>21.39</v>
      </c>
      <c r="D7547">
        <v>51.274999999999999</v>
      </c>
      <c r="E7547" s="273">
        <v>279.89999999999998</v>
      </c>
    </row>
    <row r="7548" spans="1:5">
      <c r="A7548">
        <v>8049</v>
      </c>
      <c r="B7548" s="306">
        <v>1.59814814814801</v>
      </c>
      <c r="C7548">
        <v>21.413</v>
      </c>
      <c r="D7548">
        <v>51.31</v>
      </c>
      <c r="E7548" s="273">
        <v>279.89999999999998</v>
      </c>
    </row>
    <row r="7549" spans="1:5">
      <c r="A7549">
        <v>8050</v>
      </c>
      <c r="B7549" s="306">
        <v>1.5982638888887499</v>
      </c>
      <c r="C7549">
        <v>21.413</v>
      </c>
      <c r="D7549">
        <v>51.279000000000003</v>
      </c>
      <c r="E7549" s="273">
        <v>279.89999999999998</v>
      </c>
    </row>
    <row r="7550" spans="1:5">
      <c r="A7550">
        <v>8051</v>
      </c>
      <c r="B7550" s="306">
        <v>1.5983796296294901</v>
      </c>
      <c r="C7550">
        <v>21.413</v>
      </c>
      <c r="D7550">
        <v>51.341000000000001</v>
      </c>
      <c r="E7550" s="273">
        <v>279.89999999999998</v>
      </c>
    </row>
    <row r="7551" spans="1:5">
      <c r="A7551">
        <v>8052</v>
      </c>
      <c r="B7551" s="306">
        <v>1.59849537037023</v>
      </c>
      <c r="C7551">
        <v>21.413</v>
      </c>
      <c r="D7551">
        <v>51.404000000000003</v>
      </c>
      <c r="E7551" s="273">
        <v>279.89999999999998</v>
      </c>
    </row>
    <row r="7552" spans="1:5">
      <c r="A7552">
        <v>8053</v>
      </c>
      <c r="B7552" s="306">
        <v>1.59861111111097</v>
      </c>
      <c r="C7552">
        <v>21.413</v>
      </c>
      <c r="D7552">
        <v>51.341000000000001</v>
      </c>
      <c r="E7552" s="273">
        <v>279.89999999999998</v>
      </c>
    </row>
    <row r="7553" spans="1:5">
      <c r="A7553">
        <v>8054</v>
      </c>
      <c r="B7553" s="306">
        <v>1.5987268518517099</v>
      </c>
      <c r="C7553">
        <v>21.413</v>
      </c>
      <c r="D7553">
        <v>51.341000000000001</v>
      </c>
      <c r="E7553" s="273">
        <v>279.89999999999998</v>
      </c>
    </row>
    <row r="7554" spans="1:5">
      <c r="A7554">
        <v>8055</v>
      </c>
      <c r="B7554" s="306">
        <v>1.5988425925924501</v>
      </c>
      <c r="C7554">
        <v>21.413</v>
      </c>
      <c r="D7554">
        <v>51.279000000000003</v>
      </c>
      <c r="E7554" s="273">
        <v>279.89999999999998</v>
      </c>
    </row>
    <row r="7555" spans="1:5">
      <c r="A7555">
        <v>8056</v>
      </c>
      <c r="B7555" s="306">
        <v>1.59895833333319</v>
      </c>
      <c r="C7555">
        <v>21.39</v>
      </c>
      <c r="D7555">
        <v>51.244</v>
      </c>
      <c r="E7555" s="273">
        <v>279.89999999999998</v>
      </c>
    </row>
    <row r="7556" spans="1:5">
      <c r="A7556">
        <v>8057</v>
      </c>
      <c r="B7556" s="306">
        <v>1.59907407407393</v>
      </c>
      <c r="C7556">
        <v>21.413</v>
      </c>
      <c r="D7556">
        <v>51.31</v>
      </c>
      <c r="E7556" s="273">
        <v>279.89999999999998</v>
      </c>
    </row>
    <row r="7557" spans="1:5">
      <c r="A7557">
        <v>8058</v>
      </c>
      <c r="B7557" s="306">
        <v>1.5991898148146699</v>
      </c>
      <c r="C7557">
        <v>21.413</v>
      </c>
      <c r="D7557">
        <v>51.279000000000003</v>
      </c>
      <c r="E7557" s="273">
        <v>279.89999999999998</v>
      </c>
    </row>
    <row r="7558" spans="1:5">
      <c r="A7558">
        <v>8059</v>
      </c>
      <c r="B7558" s="306">
        <v>1.5993055555554101</v>
      </c>
      <c r="C7558">
        <v>21.413</v>
      </c>
      <c r="D7558">
        <v>51.279000000000003</v>
      </c>
      <c r="E7558" s="273">
        <v>272</v>
      </c>
    </row>
    <row r="7559" spans="1:5">
      <c r="A7559">
        <v>8060</v>
      </c>
      <c r="B7559" s="306">
        <v>1.59942129629615</v>
      </c>
      <c r="C7559">
        <v>21.413</v>
      </c>
      <c r="D7559">
        <v>51.247</v>
      </c>
      <c r="E7559" s="273">
        <v>279.89999999999998</v>
      </c>
    </row>
    <row r="7560" spans="1:5">
      <c r="A7560">
        <v>8061</v>
      </c>
      <c r="B7560" s="306">
        <v>1.59953703703689</v>
      </c>
      <c r="C7560">
        <v>21.413</v>
      </c>
      <c r="D7560">
        <v>51.31</v>
      </c>
      <c r="E7560" s="273">
        <v>279.89999999999998</v>
      </c>
    </row>
    <row r="7561" spans="1:5">
      <c r="A7561">
        <v>8062</v>
      </c>
      <c r="B7561" s="306">
        <v>1.5996527777776399</v>
      </c>
      <c r="C7561">
        <v>21.413</v>
      </c>
      <c r="D7561">
        <v>51.279000000000003</v>
      </c>
      <c r="E7561" s="273">
        <v>279.89999999999998</v>
      </c>
    </row>
    <row r="7562" spans="1:5">
      <c r="A7562">
        <v>8063</v>
      </c>
      <c r="B7562" s="306">
        <v>1.5997685185183801</v>
      </c>
      <c r="C7562">
        <v>21.413</v>
      </c>
      <c r="D7562">
        <v>51.31</v>
      </c>
      <c r="E7562" s="273">
        <v>279.89999999999998</v>
      </c>
    </row>
    <row r="7563" spans="1:5">
      <c r="A7563">
        <v>8064</v>
      </c>
      <c r="B7563" s="306">
        <v>1.59988425925912</v>
      </c>
      <c r="C7563">
        <v>21.413</v>
      </c>
      <c r="D7563">
        <v>51.279000000000003</v>
      </c>
      <c r="E7563" s="273">
        <v>272</v>
      </c>
    </row>
    <row r="7564" spans="1:5">
      <c r="A7564">
        <v>8065</v>
      </c>
      <c r="B7564" s="306">
        <v>1.59999999999986</v>
      </c>
      <c r="C7564">
        <v>21.413</v>
      </c>
      <c r="D7564">
        <v>51.247</v>
      </c>
      <c r="E7564" s="273">
        <v>279.89999999999998</v>
      </c>
    </row>
    <row r="7565" spans="1:5">
      <c r="A7565">
        <v>8066</v>
      </c>
      <c r="B7565" s="306">
        <v>1.6001157407405999</v>
      </c>
      <c r="C7565">
        <v>21.413</v>
      </c>
      <c r="D7565">
        <v>51.216000000000001</v>
      </c>
      <c r="E7565" s="273">
        <v>279.89999999999998</v>
      </c>
    </row>
    <row r="7566" spans="1:5">
      <c r="A7566">
        <v>8067</v>
      </c>
      <c r="B7566" s="306">
        <v>1.6002314814813401</v>
      </c>
      <c r="C7566">
        <v>21.413</v>
      </c>
      <c r="D7566">
        <v>51.216000000000001</v>
      </c>
      <c r="E7566" s="273">
        <v>279.89999999999998</v>
      </c>
    </row>
    <row r="7567" spans="1:5">
      <c r="A7567">
        <v>8068</v>
      </c>
      <c r="B7567" s="306">
        <v>1.60034722222208</v>
      </c>
      <c r="C7567">
        <v>21.413</v>
      </c>
      <c r="D7567">
        <v>51.279000000000003</v>
      </c>
      <c r="E7567" s="273">
        <v>279.89999999999998</v>
      </c>
    </row>
    <row r="7568" spans="1:5">
      <c r="A7568">
        <v>8069</v>
      </c>
      <c r="B7568" s="306">
        <v>1.60046296296282</v>
      </c>
      <c r="C7568">
        <v>21.413</v>
      </c>
      <c r="D7568">
        <v>51.279000000000003</v>
      </c>
      <c r="E7568" s="273">
        <v>279.89999999999998</v>
      </c>
    </row>
    <row r="7569" spans="1:5">
      <c r="A7569">
        <v>8070</v>
      </c>
      <c r="B7569" s="306">
        <v>1.6005787037035599</v>
      </c>
      <c r="C7569">
        <v>21.413</v>
      </c>
      <c r="D7569">
        <v>51.279000000000003</v>
      </c>
      <c r="E7569" s="273">
        <v>279.89999999999998</v>
      </c>
    </row>
    <row r="7570" spans="1:5">
      <c r="A7570">
        <v>8071</v>
      </c>
      <c r="B7570" s="306">
        <v>1.6006944444443001</v>
      </c>
      <c r="C7570">
        <v>21.413</v>
      </c>
      <c r="D7570">
        <v>51.279000000000003</v>
      </c>
      <c r="E7570" s="273">
        <v>279.89999999999998</v>
      </c>
    </row>
    <row r="7571" spans="1:5">
      <c r="A7571">
        <v>8072</v>
      </c>
      <c r="B7571" s="306">
        <v>1.60081018518504</v>
      </c>
      <c r="C7571">
        <v>21.413</v>
      </c>
      <c r="D7571">
        <v>51.31</v>
      </c>
      <c r="E7571" s="273">
        <v>279.89999999999998</v>
      </c>
    </row>
    <row r="7572" spans="1:5">
      <c r="A7572">
        <v>8073</v>
      </c>
      <c r="B7572" s="306">
        <v>1.60092592592578</v>
      </c>
      <c r="C7572">
        <v>21.413</v>
      </c>
      <c r="D7572">
        <v>51.279000000000003</v>
      </c>
      <c r="E7572" s="273">
        <v>279.89999999999998</v>
      </c>
    </row>
    <row r="7573" spans="1:5">
      <c r="A7573">
        <v>8074</v>
      </c>
      <c r="B7573" s="306">
        <v>1.6010416666665199</v>
      </c>
      <c r="C7573">
        <v>21.413</v>
      </c>
      <c r="D7573">
        <v>51.279000000000003</v>
      </c>
      <c r="E7573" s="273">
        <v>279.89999999999998</v>
      </c>
    </row>
    <row r="7574" spans="1:5">
      <c r="A7574">
        <v>8075</v>
      </c>
      <c r="B7574" s="306">
        <v>1.6011574074072601</v>
      </c>
      <c r="C7574">
        <v>21.413</v>
      </c>
      <c r="D7574">
        <v>51.279000000000003</v>
      </c>
      <c r="E7574" s="273">
        <v>279.89999999999998</v>
      </c>
    </row>
    <row r="7575" spans="1:5">
      <c r="A7575">
        <v>8076</v>
      </c>
      <c r="B7575" s="306">
        <v>1.60127314814801</v>
      </c>
      <c r="C7575">
        <v>21.413</v>
      </c>
      <c r="D7575">
        <v>51.31</v>
      </c>
      <c r="E7575" s="273">
        <v>279.89999999999998</v>
      </c>
    </row>
    <row r="7576" spans="1:5">
      <c r="A7576">
        <v>8077</v>
      </c>
      <c r="B7576" s="306">
        <v>1.60138888888875</v>
      </c>
      <c r="C7576">
        <v>21.413</v>
      </c>
      <c r="D7576">
        <v>51.31</v>
      </c>
      <c r="E7576" s="273">
        <v>279.89999999999998</v>
      </c>
    </row>
    <row r="7577" spans="1:5">
      <c r="A7577">
        <v>8078</v>
      </c>
      <c r="B7577" s="306">
        <v>1.6015046296294899</v>
      </c>
      <c r="C7577">
        <v>21.413</v>
      </c>
      <c r="D7577">
        <v>51.247</v>
      </c>
      <c r="E7577" s="273">
        <v>279.89999999999998</v>
      </c>
    </row>
    <row r="7578" spans="1:5">
      <c r="A7578">
        <v>8079</v>
      </c>
      <c r="B7578" s="306">
        <v>1.6016203703702301</v>
      </c>
      <c r="C7578">
        <v>21.413</v>
      </c>
      <c r="D7578">
        <v>51.279000000000003</v>
      </c>
      <c r="E7578" s="273">
        <v>279.89999999999998</v>
      </c>
    </row>
    <row r="7579" spans="1:5">
      <c r="A7579">
        <v>8080</v>
      </c>
      <c r="B7579" s="306">
        <v>1.60173611111097</v>
      </c>
      <c r="C7579">
        <v>21.413</v>
      </c>
      <c r="D7579">
        <v>51.279000000000003</v>
      </c>
      <c r="E7579" s="273">
        <v>279.89999999999998</v>
      </c>
    </row>
    <row r="7580" spans="1:5">
      <c r="A7580">
        <v>8081</v>
      </c>
      <c r="B7580" s="306">
        <v>1.60185185185171</v>
      </c>
      <c r="C7580">
        <v>21.413</v>
      </c>
      <c r="D7580">
        <v>51.279000000000003</v>
      </c>
      <c r="E7580" s="273">
        <v>279.89999999999998</v>
      </c>
    </row>
    <row r="7581" spans="1:5">
      <c r="A7581">
        <v>8082</v>
      </c>
      <c r="B7581" s="306">
        <v>1.6019675925924499</v>
      </c>
      <c r="C7581">
        <v>21.413</v>
      </c>
      <c r="D7581">
        <v>51.31</v>
      </c>
      <c r="E7581" s="273">
        <v>279.89999999999998</v>
      </c>
    </row>
    <row r="7582" spans="1:5">
      <c r="A7582">
        <v>8083</v>
      </c>
      <c r="B7582" s="306">
        <v>1.6020833333331901</v>
      </c>
      <c r="C7582">
        <v>21.413</v>
      </c>
      <c r="D7582">
        <v>51.31</v>
      </c>
      <c r="E7582" s="273">
        <v>279.89999999999998</v>
      </c>
    </row>
    <row r="7583" spans="1:5">
      <c r="A7583">
        <v>8084</v>
      </c>
      <c r="B7583" s="306">
        <v>1.60219907407393</v>
      </c>
      <c r="C7583">
        <v>21.413</v>
      </c>
      <c r="D7583">
        <v>51.279000000000003</v>
      </c>
      <c r="E7583" s="273">
        <v>272</v>
      </c>
    </row>
    <row r="7584" spans="1:5">
      <c r="A7584">
        <v>8085</v>
      </c>
      <c r="B7584" s="306">
        <v>1.60231481481467</v>
      </c>
      <c r="C7584">
        <v>21.413</v>
      </c>
      <c r="D7584">
        <v>51.279000000000003</v>
      </c>
      <c r="E7584" s="273">
        <v>279.89999999999998</v>
      </c>
    </row>
    <row r="7585" spans="1:5">
      <c r="A7585">
        <v>8086</v>
      </c>
      <c r="B7585" s="306">
        <v>1.6024305555554099</v>
      </c>
      <c r="C7585">
        <v>21.413</v>
      </c>
      <c r="D7585">
        <v>51.279000000000003</v>
      </c>
      <c r="E7585" s="273">
        <v>279.89999999999998</v>
      </c>
    </row>
    <row r="7586" spans="1:5">
      <c r="A7586">
        <v>8087</v>
      </c>
      <c r="B7586" s="306">
        <v>1.6025462962961501</v>
      </c>
      <c r="C7586">
        <v>21.413</v>
      </c>
      <c r="D7586">
        <v>51.247</v>
      </c>
      <c r="E7586" s="273">
        <v>279.89999999999998</v>
      </c>
    </row>
    <row r="7587" spans="1:5">
      <c r="A7587">
        <v>8088</v>
      </c>
      <c r="B7587" s="306">
        <v>1.60266203703689</v>
      </c>
      <c r="C7587">
        <v>21.413</v>
      </c>
      <c r="D7587">
        <v>51.216000000000001</v>
      </c>
      <c r="E7587" s="273">
        <v>279.89999999999998</v>
      </c>
    </row>
    <row r="7588" spans="1:5">
      <c r="A7588">
        <v>8089</v>
      </c>
      <c r="B7588" s="306">
        <v>1.60277777777763</v>
      </c>
      <c r="C7588">
        <v>21.413</v>
      </c>
      <c r="D7588">
        <v>51.216000000000001</v>
      </c>
      <c r="E7588" s="273">
        <v>279.89999999999998</v>
      </c>
    </row>
    <row r="7589" spans="1:5">
      <c r="A7589">
        <v>8090</v>
      </c>
      <c r="B7589" s="306">
        <v>1.6028935185183799</v>
      </c>
      <c r="C7589">
        <v>21.413</v>
      </c>
      <c r="D7589">
        <v>51.185000000000002</v>
      </c>
      <c r="E7589" s="273">
        <v>272</v>
      </c>
    </row>
    <row r="7590" spans="1:5">
      <c r="A7590">
        <v>8091</v>
      </c>
      <c r="B7590" s="306">
        <v>1.6030092592591201</v>
      </c>
      <c r="C7590">
        <v>21.413</v>
      </c>
      <c r="D7590">
        <v>51.216000000000001</v>
      </c>
      <c r="E7590" s="273">
        <v>279.89999999999998</v>
      </c>
    </row>
    <row r="7591" spans="1:5">
      <c r="A7591">
        <v>8092</v>
      </c>
      <c r="B7591" s="306">
        <v>1.60312499999986</v>
      </c>
      <c r="C7591">
        <v>21.413</v>
      </c>
      <c r="D7591">
        <v>51.185000000000002</v>
      </c>
      <c r="E7591" s="273">
        <v>279.89999999999998</v>
      </c>
    </row>
    <row r="7592" spans="1:5">
      <c r="A7592">
        <v>8093</v>
      </c>
      <c r="B7592" s="306">
        <v>1.6032407407406</v>
      </c>
      <c r="C7592">
        <v>21.413</v>
      </c>
      <c r="D7592">
        <v>51.247</v>
      </c>
      <c r="E7592" s="273">
        <v>279.89999999999998</v>
      </c>
    </row>
    <row r="7593" spans="1:5">
      <c r="A7593">
        <v>8094</v>
      </c>
      <c r="B7593" s="306">
        <v>1.6033564814813399</v>
      </c>
      <c r="C7593">
        <v>21.413</v>
      </c>
      <c r="D7593">
        <v>51.247</v>
      </c>
      <c r="E7593" s="273">
        <v>279.89999999999998</v>
      </c>
    </row>
    <row r="7594" spans="1:5">
      <c r="A7594">
        <v>8095</v>
      </c>
      <c r="B7594" s="306">
        <v>1.6034722222220801</v>
      </c>
      <c r="C7594">
        <v>21.413</v>
      </c>
      <c r="D7594">
        <v>51.279000000000003</v>
      </c>
      <c r="E7594" s="273">
        <v>279.89999999999998</v>
      </c>
    </row>
    <row r="7595" spans="1:5">
      <c r="A7595">
        <v>8096</v>
      </c>
      <c r="B7595" s="306">
        <v>1.60358796296282</v>
      </c>
      <c r="C7595">
        <v>21.413</v>
      </c>
      <c r="D7595">
        <v>51.247</v>
      </c>
      <c r="E7595" s="273">
        <v>279.89999999999998</v>
      </c>
    </row>
    <row r="7596" spans="1:5">
      <c r="A7596">
        <v>8097</v>
      </c>
      <c r="B7596" s="306">
        <v>1.60370370370356</v>
      </c>
      <c r="C7596">
        <v>21.413</v>
      </c>
      <c r="D7596">
        <v>51.247</v>
      </c>
      <c r="E7596" s="273">
        <v>279.89999999999998</v>
      </c>
    </row>
    <row r="7597" spans="1:5">
      <c r="A7597">
        <v>8098</v>
      </c>
      <c r="B7597" s="306">
        <v>1.6038194444442999</v>
      </c>
      <c r="C7597">
        <v>21.413</v>
      </c>
      <c r="D7597">
        <v>51.279000000000003</v>
      </c>
      <c r="E7597" s="273">
        <v>279.89999999999998</v>
      </c>
    </row>
    <row r="7598" spans="1:5">
      <c r="A7598">
        <v>8099</v>
      </c>
      <c r="B7598" s="306">
        <v>1.6039351851850401</v>
      </c>
      <c r="C7598">
        <v>21.413</v>
      </c>
      <c r="D7598">
        <v>51.279000000000003</v>
      </c>
      <c r="E7598" s="273">
        <v>279.89999999999998</v>
      </c>
    </row>
    <row r="7599" spans="1:5">
      <c r="A7599">
        <v>8100</v>
      </c>
      <c r="B7599" s="306">
        <v>1.60405092592578</v>
      </c>
      <c r="C7599">
        <v>21.413</v>
      </c>
      <c r="D7599">
        <v>51.31</v>
      </c>
      <c r="E7599" s="273">
        <v>279.89999999999998</v>
      </c>
    </row>
    <row r="7600" spans="1:5">
      <c r="A7600">
        <v>8101</v>
      </c>
      <c r="B7600" s="306">
        <v>1.60416666666652</v>
      </c>
      <c r="C7600">
        <v>21.413</v>
      </c>
      <c r="D7600">
        <v>51.31</v>
      </c>
      <c r="E7600" s="273">
        <v>279.89999999999998</v>
      </c>
    </row>
    <row r="7601" spans="1:5">
      <c r="A7601">
        <v>8102</v>
      </c>
      <c r="B7601" s="306">
        <v>1.6042824074072599</v>
      </c>
      <c r="C7601">
        <v>21.413</v>
      </c>
      <c r="D7601">
        <v>51.279000000000003</v>
      </c>
      <c r="E7601" s="273">
        <v>279.89999999999998</v>
      </c>
    </row>
    <row r="7602" spans="1:5">
      <c r="A7602">
        <v>8103</v>
      </c>
      <c r="B7602" s="306">
        <v>1.6043981481480001</v>
      </c>
      <c r="C7602">
        <v>21.413</v>
      </c>
      <c r="D7602">
        <v>51.279000000000003</v>
      </c>
      <c r="E7602" s="273">
        <v>279.89999999999998</v>
      </c>
    </row>
    <row r="7603" spans="1:5">
      <c r="A7603">
        <v>8104</v>
      </c>
      <c r="B7603" s="306">
        <v>1.60451388888875</v>
      </c>
      <c r="C7603">
        <v>21.413</v>
      </c>
      <c r="D7603">
        <v>51.279000000000003</v>
      </c>
      <c r="E7603" s="273">
        <v>279.89999999999998</v>
      </c>
    </row>
    <row r="7604" spans="1:5">
      <c r="A7604">
        <v>8105</v>
      </c>
      <c r="B7604" s="306">
        <v>1.60462962962949</v>
      </c>
      <c r="C7604">
        <v>21.413</v>
      </c>
      <c r="D7604">
        <v>51.404000000000003</v>
      </c>
      <c r="E7604" s="273">
        <v>240.5</v>
      </c>
    </row>
    <row r="7605" spans="1:5">
      <c r="A7605">
        <v>8106</v>
      </c>
      <c r="B7605" s="306">
        <v>1.6047453703702299</v>
      </c>
      <c r="C7605">
        <v>21.413</v>
      </c>
      <c r="D7605">
        <v>51.53</v>
      </c>
      <c r="E7605" s="273">
        <v>240.5</v>
      </c>
    </row>
    <row r="7606" spans="1:5">
      <c r="A7606">
        <v>8107</v>
      </c>
      <c r="B7606" s="306">
        <v>1.6048611111109701</v>
      </c>
      <c r="C7606">
        <v>21.413</v>
      </c>
      <c r="D7606">
        <v>51.561</v>
      </c>
      <c r="E7606" s="273">
        <v>240.5</v>
      </c>
    </row>
    <row r="7607" spans="1:5">
      <c r="A7607">
        <v>8108</v>
      </c>
      <c r="B7607" s="306">
        <v>1.60497685185171</v>
      </c>
      <c r="C7607">
        <v>21.413</v>
      </c>
      <c r="D7607">
        <v>51.53</v>
      </c>
      <c r="E7607" s="273">
        <v>240.5</v>
      </c>
    </row>
    <row r="7608" spans="1:5">
      <c r="A7608">
        <v>8109</v>
      </c>
      <c r="B7608" s="306">
        <v>1.60509259259245</v>
      </c>
      <c r="C7608">
        <v>21.413</v>
      </c>
      <c r="D7608">
        <v>51.497999999999998</v>
      </c>
      <c r="E7608" s="273">
        <v>279.89999999999998</v>
      </c>
    </row>
    <row r="7609" spans="1:5">
      <c r="A7609">
        <v>8110</v>
      </c>
      <c r="B7609" s="306">
        <v>1.6052083333331899</v>
      </c>
      <c r="C7609">
        <v>21.413</v>
      </c>
      <c r="D7609">
        <v>51.53</v>
      </c>
      <c r="E7609" s="273">
        <v>279.89999999999998</v>
      </c>
    </row>
    <row r="7610" spans="1:5">
      <c r="A7610">
        <v>8111</v>
      </c>
      <c r="B7610" s="306">
        <v>1.6053240740739301</v>
      </c>
      <c r="C7610">
        <v>21.413</v>
      </c>
      <c r="D7610">
        <v>51.497999999999998</v>
      </c>
      <c r="E7610" s="273">
        <v>279.89999999999998</v>
      </c>
    </row>
    <row r="7611" spans="1:5">
      <c r="A7611">
        <v>8112</v>
      </c>
      <c r="B7611" s="306">
        <v>1.60543981481467</v>
      </c>
      <c r="C7611">
        <v>21.413</v>
      </c>
      <c r="D7611">
        <v>51.404000000000003</v>
      </c>
      <c r="E7611" s="273">
        <v>279.89999999999998</v>
      </c>
    </row>
    <row r="7612" spans="1:5">
      <c r="A7612">
        <v>8113</v>
      </c>
      <c r="B7612" s="306">
        <v>1.60555555555541</v>
      </c>
      <c r="C7612">
        <v>21.413</v>
      </c>
      <c r="D7612">
        <v>51.404000000000003</v>
      </c>
      <c r="E7612" s="273">
        <v>279.89999999999998</v>
      </c>
    </row>
    <row r="7613" spans="1:5">
      <c r="A7613">
        <v>8114</v>
      </c>
      <c r="B7613" s="306">
        <v>1.6056712962961499</v>
      </c>
      <c r="C7613">
        <v>21.437000000000001</v>
      </c>
      <c r="D7613">
        <v>51.344999999999999</v>
      </c>
      <c r="E7613" s="273">
        <v>279.89999999999998</v>
      </c>
    </row>
    <row r="7614" spans="1:5">
      <c r="A7614">
        <v>8115</v>
      </c>
      <c r="B7614" s="306">
        <v>1.6057870370368901</v>
      </c>
      <c r="C7614">
        <v>21.413</v>
      </c>
      <c r="D7614">
        <v>51.341000000000001</v>
      </c>
      <c r="E7614" s="273">
        <v>279.89999999999998</v>
      </c>
    </row>
    <row r="7615" spans="1:5">
      <c r="A7615">
        <v>8116</v>
      </c>
      <c r="B7615" s="306">
        <v>1.60590277777763</v>
      </c>
      <c r="C7615">
        <v>21.437000000000001</v>
      </c>
      <c r="D7615">
        <v>51.406999999999996</v>
      </c>
      <c r="E7615" s="273">
        <v>279.89999999999998</v>
      </c>
    </row>
    <row r="7616" spans="1:5">
      <c r="A7616">
        <v>8117</v>
      </c>
      <c r="B7616" s="306">
        <v>1.60601851851837</v>
      </c>
      <c r="C7616">
        <v>21.437000000000001</v>
      </c>
      <c r="D7616">
        <v>51.439</v>
      </c>
      <c r="E7616" s="273">
        <v>279.89999999999998</v>
      </c>
    </row>
    <row r="7617" spans="1:5">
      <c r="A7617">
        <v>8118</v>
      </c>
      <c r="B7617" s="306">
        <v>1.6061342592591199</v>
      </c>
      <c r="C7617">
        <v>21.437000000000001</v>
      </c>
      <c r="D7617">
        <v>51.375999999999998</v>
      </c>
      <c r="E7617" s="273">
        <v>279.89999999999998</v>
      </c>
    </row>
    <row r="7618" spans="1:5">
      <c r="A7618">
        <v>8119</v>
      </c>
      <c r="B7618" s="306">
        <v>1.6062499999998601</v>
      </c>
      <c r="C7618">
        <v>21.437000000000001</v>
      </c>
      <c r="D7618">
        <v>51.375999999999998</v>
      </c>
      <c r="E7618" s="273">
        <v>279.89999999999998</v>
      </c>
    </row>
    <row r="7619" spans="1:5">
      <c r="A7619">
        <v>8120</v>
      </c>
      <c r="B7619" s="306">
        <v>1.6063657407406</v>
      </c>
      <c r="C7619">
        <v>21.437000000000001</v>
      </c>
      <c r="D7619">
        <v>51.344999999999999</v>
      </c>
      <c r="E7619" s="273">
        <v>279.89999999999998</v>
      </c>
    </row>
    <row r="7620" spans="1:5">
      <c r="A7620">
        <v>8121</v>
      </c>
      <c r="B7620" s="306">
        <v>1.60648148148134</v>
      </c>
      <c r="C7620">
        <v>21.437000000000001</v>
      </c>
      <c r="D7620">
        <v>51.406999999999996</v>
      </c>
      <c r="E7620" s="273">
        <v>279.89999999999998</v>
      </c>
    </row>
    <row r="7621" spans="1:5">
      <c r="A7621">
        <v>8122</v>
      </c>
      <c r="B7621" s="306">
        <v>1.6065972222220799</v>
      </c>
      <c r="C7621">
        <v>21.437000000000001</v>
      </c>
      <c r="D7621">
        <v>51.47</v>
      </c>
      <c r="E7621" s="273">
        <v>279.89999999999998</v>
      </c>
    </row>
    <row r="7622" spans="1:5">
      <c r="A7622">
        <v>8123</v>
      </c>
      <c r="B7622" s="306">
        <v>1.6067129629628201</v>
      </c>
      <c r="C7622">
        <v>21.437000000000001</v>
      </c>
      <c r="D7622">
        <v>51.47</v>
      </c>
      <c r="E7622" s="273">
        <v>279.89999999999998</v>
      </c>
    </row>
    <row r="7623" spans="1:5">
      <c r="A7623">
        <v>8124</v>
      </c>
      <c r="B7623" s="306">
        <v>1.60682870370356</v>
      </c>
      <c r="C7623">
        <v>21.437000000000001</v>
      </c>
      <c r="D7623">
        <v>51.502000000000002</v>
      </c>
      <c r="E7623" s="273">
        <v>272</v>
      </c>
    </row>
    <row r="7624" spans="1:5">
      <c r="A7624">
        <v>8125</v>
      </c>
      <c r="B7624" s="306">
        <v>1.6069444444443</v>
      </c>
      <c r="C7624">
        <v>21.437000000000001</v>
      </c>
      <c r="D7624">
        <v>51.564</v>
      </c>
      <c r="E7624" s="273">
        <v>279.89999999999998</v>
      </c>
    </row>
    <row r="7625" spans="1:5">
      <c r="A7625">
        <v>8126</v>
      </c>
      <c r="B7625" s="306">
        <v>1.6070601851850399</v>
      </c>
      <c r="C7625">
        <v>21.437000000000001</v>
      </c>
      <c r="D7625">
        <v>51.533000000000001</v>
      </c>
      <c r="E7625" s="273">
        <v>279.89999999999998</v>
      </c>
    </row>
    <row r="7626" spans="1:5">
      <c r="A7626">
        <v>8127</v>
      </c>
      <c r="B7626" s="306">
        <v>1.6071759259257801</v>
      </c>
      <c r="C7626">
        <v>21.437000000000001</v>
      </c>
      <c r="D7626">
        <v>51.564</v>
      </c>
      <c r="E7626" s="273">
        <v>279.89999999999998</v>
      </c>
    </row>
    <row r="7627" spans="1:5">
      <c r="A7627">
        <v>8128</v>
      </c>
      <c r="B7627" s="306">
        <v>1.60729166666652</v>
      </c>
      <c r="C7627">
        <v>21.437000000000001</v>
      </c>
      <c r="D7627">
        <v>51.533000000000001</v>
      </c>
      <c r="E7627" s="273">
        <v>279.89999999999998</v>
      </c>
    </row>
    <row r="7628" spans="1:5">
      <c r="A7628">
        <v>8129</v>
      </c>
      <c r="B7628" s="306">
        <v>1.60740740740726</v>
      </c>
      <c r="C7628">
        <v>21.437000000000001</v>
      </c>
      <c r="D7628">
        <v>51.533000000000001</v>
      </c>
      <c r="E7628" s="273">
        <v>248.3</v>
      </c>
    </row>
    <row r="7629" spans="1:5">
      <c r="A7629">
        <v>8130</v>
      </c>
      <c r="B7629" s="306">
        <v>1.6075231481479999</v>
      </c>
      <c r="C7629">
        <v>21.437000000000001</v>
      </c>
      <c r="D7629">
        <v>51.533000000000001</v>
      </c>
      <c r="E7629" s="273">
        <v>272</v>
      </c>
    </row>
    <row r="7630" spans="1:5">
      <c r="A7630">
        <v>8131</v>
      </c>
      <c r="B7630" s="306">
        <v>1.6076388888887401</v>
      </c>
      <c r="C7630">
        <v>21.437000000000001</v>
      </c>
      <c r="D7630">
        <v>51.595999999999997</v>
      </c>
      <c r="E7630" s="273">
        <v>279.89999999999998</v>
      </c>
    </row>
    <row r="7631" spans="1:5">
      <c r="A7631">
        <v>8132</v>
      </c>
      <c r="B7631" s="306">
        <v>1.60775462962949</v>
      </c>
      <c r="C7631">
        <v>21.437000000000001</v>
      </c>
      <c r="D7631">
        <v>51.627000000000002</v>
      </c>
      <c r="E7631" s="273">
        <v>279.89999999999998</v>
      </c>
    </row>
    <row r="7632" spans="1:5">
      <c r="A7632">
        <v>8133</v>
      </c>
      <c r="B7632" s="306">
        <v>1.60787037037023</v>
      </c>
      <c r="C7632">
        <v>21.437000000000001</v>
      </c>
      <c r="D7632">
        <v>51.533000000000001</v>
      </c>
      <c r="E7632" s="273">
        <v>279.89999999999998</v>
      </c>
    </row>
    <row r="7633" spans="1:5">
      <c r="A7633">
        <v>8134</v>
      </c>
      <c r="B7633" s="306">
        <v>1.6079861111109699</v>
      </c>
      <c r="C7633">
        <v>21.437000000000001</v>
      </c>
      <c r="D7633">
        <v>51.47</v>
      </c>
      <c r="E7633" s="273">
        <v>287.8</v>
      </c>
    </row>
    <row r="7634" spans="1:5">
      <c r="A7634">
        <v>8135</v>
      </c>
      <c r="B7634" s="306">
        <v>1.6081018518517101</v>
      </c>
      <c r="C7634">
        <v>21.437000000000001</v>
      </c>
      <c r="D7634">
        <v>51.502000000000002</v>
      </c>
      <c r="E7634" s="273">
        <v>256.2</v>
      </c>
    </row>
    <row r="7635" spans="1:5">
      <c r="A7635">
        <v>8136</v>
      </c>
      <c r="B7635" s="306">
        <v>1.60821759259245</v>
      </c>
      <c r="C7635">
        <v>21.437000000000001</v>
      </c>
      <c r="D7635">
        <v>51.658000000000001</v>
      </c>
      <c r="E7635" s="273">
        <v>287.8</v>
      </c>
    </row>
    <row r="7636" spans="1:5">
      <c r="A7636">
        <v>8137</v>
      </c>
      <c r="B7636" s="306">
        <v>1.60833333333319</v>
      </c>
      <c r="C7636">
        <v>21.437000000000001</v>
      </c>
      <c r="D7636">
        <v>51.720999999999997</v>
      </c>
      <c r="E7636" s="273">
        <v>287.8</v>
      </c>
    </row>
    <row r="7637" spans="1:5">
      <c r="A7637">
        <v>8138</v>
      </c>
      <c r="B7637" s="306">
        <v>1.6084490740739299</v>
      </c>
      <c r="C7637">
        <v>21.437000000000001</v>
      </c>
      <c r="D7637">
        <v>51.69</v>
      </c>
      <c r="E7637" s="273">
        <v>287.8</v>
      </c>
    </row>
    <row r="7638" spans="1:5">
      <c r="A7638">
        <v>8139</v>
      </c>
      <c r="B7638" s="306">
        <v>1.6085648148146701</v>
      </c>
      <c r="C7638">
        <v>21.437000000000001</v>
      </c>
      <c r="D7638">
        <v>51.502000000000002</v>
      </c>
      <c r="E7638" s="273">
        <v>287.8</v>
      </c>
    </row>
    <row r="7639" spans="1:5">
      <c r="A7639">
        <v>8140</v>
      </c>
      <c r="B7639" s="306">
        <v>1.60868055555541</v>
      </c>
      <c r="C7639">
        <v>21.437000000000001</v>
      </c>
      <c r="D7639">
        <v>51.564</v>
      </c>
      <c r="E7639" s="273">
        <v>287.8</v>
      </c>
    </row>
    <row r="7640" spans="1:5">
      <c r="A7640">
        <v>8141</v>
      </c>
      <c r="B7640" s="306">
        <v>1.60879629629615</v>
      </c>
      <c r="C7640">
        <v>21.437000000000001</v>
      </c>
      <c r="D7640">
        <v>51.595999999999997</v>
      </c>
      <c r="E7640" s="273">
        <v>287.8</v>
      </c>
    </row>
    <row r="7641" spans="1:5">
      <c r="A7641">
        <v>8142</v>
      </c>
      <c r="B7641" s="306">
        <v>1.6089120370368899</v>
      </c>
      <c r="C7641">
        <v>21.437000000000001</v>
      </c>
      <c r="D7641">
        <v>51.720999999999997</v>
      </c>
      <c r="E7641" s="273">
        <v>287.8</v>
      </c>
    </row>
    <row r="7642" spans="1:5">
      <c r="A7642">
        <v>8143</v>
      </c>
      <c r="B7642" s="306">
        <v>1.6090277777776301</v>
      </c>
      <c r="C7642">
        <v>21.437000000000001</v>
      </c>
      <c r="D7642">
        <v>51.752000000000002</v>
      </c>
      <c r="E7642" s="273">
        <v>287.8</v>
      </c>
    </row>
    <row r="7643" spans="1:5">
      <c r="A7643">
        <v>8144</v>
      </c>
      <c r="B7643" s="306">
        <v>1.60914351851837</v>
      </c>
      <c r="C7643">
        <v>21.437000000000001</v>
      </c>
      <c r="D7643">
        <v>51.783999999999999</v>
      </c>
      <c r="E7643" s="273">
        <v>287.8</v>
      </c>
    </row>
    <row r="7644" spans="1:5">
      <c r="A7644">
        <v>8145</v>
      </c>
      <c r="B7644" s="306">
        <v>1.60925925925911</v>
      </c>
      <c r="C7644">
        <v>21.437000000000001</v>
      </c>
      <c r="D7644">
        <v>51.752000000000002</v>
      </c>
      <c r="E7644" s="273">
        <v>287.8</v>
      </c>
    </row>
    <row r="7645" spans="1:5">
      <c r="A7645">
        <v>8146</v>
      </c>
      <c r="B7645" s="306">
        <v>1.6093749999998599</v>
      </c>
      <c r="C7645">
        <v>21.437000000000001</v>
      </c>
      <c r="D7645">
        <v>51.720999999999997</v>
      </c>
      <c r="E7645" s="273">
        <v>287.8</v>
      </c>
    </row>
    <row r="7646" spans="1:5">
      <c r="A7646">
        <v>8147</v>
      </c>
      <c r="B7646" s="306">
        <v>1.6094907407406001</v>
      </c>
      <c r="C7646">
        <v>21.437000000000001</v>
      </c>
      <c r="D7646">
        <v>51.69</v>
      </c>
      <c r="E7646" s="273">
        <v>287.8</v>
      </c>
    </row>
    <row r="7647" spans="1:5">
      <c r="A7647">
        <v>8148</v>
      </c>
      <c r="B7647" s="306">
        <v>1.60960648148134</v>
      </c>
      <c r="C7647">
        <v>21.437000000000001</v>
      </c>
      <c r="D7647">
        <v>51.783999999999999</v>
      </c>
      <c r="E7647" s="273">
        <v>287.8</v>
      </c>
    </row>
    <row r="7648" spans="1:5">
      <c r="A7648">
        <v>8149</v>
      </c>
      <c r="B7648" s="306">
        <v>1.6097222222220799</v>
      </c>
      <c r="C7648">
        <v>21.437000000000001</v>
      </c>
      <c r="D7648">
        <v>51.69</v>
      </c>
      <c r="E7648" s="273">
        <v>287.8</v>
      </c>
    </row>
    <row r="7649" spans="1:5">
      <c r="A7649">
        <v>8150</v>
      </c>
      <c r="B7649" s="306">
        <v>1.6098379629628199</v>
      </c>
      <c r="C7649">
        <v>21.437000000000001</v>
      </c>
      <c r="D7649">
        <v>51.627000000000002</v>
      </c>
      <c r="E7649" s="273">
        <v>287.8</v>
      </c>
    </row>
    <row r="7650" spans="1:5">
      <c r="A7650">
        <v>8151</v>
      </c>
      <c r="B7650" s="306">
        <v>1.6099537037035601</v>
      </c>
      <c r="C7650">
        <v>21.437000000000001</v>
      </c>
      <c r="D7650">
        <v>51.627000000000002</v>
      </c>
      <c r="E7650" s="273">
        <v>287.8</v>
      </c>
    </row>
    <row r="7651" spans="1:5">
      <c r="A7651">
        <v>8152</v>
      </c>
      <c r="B7651" s="306">
        <v>1.6100694444443</v>
      </c>
      <c r="C7651">
        <v>21.437000000000001</v>
      </c>
      <c r="D7651">
        <v>51.658000000000001</v>
      </c>
      <c r="E7651" s="273">
        <v>287.8</v>
      </c>
    </row>
    <row r="7652" spans="1:5">
      <c r="A7652">
        <v>8153</v>
      </c>
      <c r="B7652" s="306">
        <v>1.6101851851850399</v>
      </c>
      <c r="C7652">
        <v>21.437000000000001</v>
      </c>
      <c r="D7652">
        <v>51.69</v>
      </c>
      <c r="E7652" s="273">
        <v>287.8</v>
      </c>
    </row>
    <row r="7653" spans="1:5">
      <c r="A7653">
        <v>8154</v>
      </c>
      <c r="B7653" s="306">
        <v>1.6103009259257799</v>
      </c>
      <c r="C7653">
        <v>21.437000000000001</v>
      </c>
      <c r="D7653">
        <v>51.720999999999997</v>
      </c>
      <c r="E7653" s="273">
        <v>287.8</v>
      </c>
    </row>
    <row r="7654" spans="1:5">
      <c r="A7654">
        <v>8155</v>
      </c>
      <c r="B7654" s="306">
        <v>1.6104166666665201</v>
      </c>
      <c r="C7654">
        <v>21.437000000000001</v>
      </c>
      <c r="D7654">
        <v>51.69</v>
      </c>
      <c r="E7654" s="273">
        <v>287.8</v>
      </c>
    </row>
    <row r="7655" spans="1:5">
      <c r="A7655">
        <v>8156</v>
      </c>
      <c r="B7655" s="306">
        <v>1.61053240740726</v>
      </c>
      <c r="C7655">
        <v>21.437000000000001</v>
      </c>
      <c r="D7655">
        <v>51.752000000000002</v>
      </c>
      <c r="E7655" s="273">
        <v>287.8</v>
      </c>
    </row>
    <row r="7656" spans="1:5">
      <c r="A7656">
        <v>8157</v>
      </c>
      <c r="B7656" s="306">
        <v>1.6106481481479999</v>
      </c>
      <c r="C7656">
        <v>21.437000000000001</v>
      </c>
      <c r="D7656">
        <v>51.720999999999997</v>
      </c>
      <c r="E7656" s="273">
        <v>287.8</v>
      </c>
    </row>
    <row r="7657" spans="1:5">
      <c r="A7657">
        <v>8158</v>
      </c>
      <c r="B7657" s="306">
        <v>1.6107638888887399</v>
      </c>
      <c r="C7657">
        <v>21.437000000000001</v>
      </c>
      <c r="D7657">
        <v>51.720999999999997</v>
      </c>
      <c r="E7657" s="273">
        <v>287.8</v>
      </c>
    </row>
    <row r="7658" spans="1:5">
      <c r="A7658">
        <v>8159</v>
      </c>
      <c r="B7658" s="306">
        <v>1.6108796296294901</v>
      </c>
      <c r="C7658">
        <v>21.437000000000001</v>
      </c>
      <c r="D7658">
        <v>51.720999999999997</v>
      </c>
      <c r="E7658" s="273">
        <v>287.8</v>
      </c>
    </row>
    <row r="7659" spans="1:5">
      <c r="A7659">
        <v>8160</v>
      </c>
      <c r="B7659" s="306">
        <v>1.61099537037023</v>
      </c>
      <c r="C7659">
        <v>21.437000000000001</v>
      </c>
      <c r="D7659">
        <v>51.783999999999999</v>
      </c>
      <c r="E7659" s="273">
        <v>287.8</v>
      </c>
    </row>
    <row r="7660" spans="1:5">
      <c r="A7660">
        <v>8161</v>
      </c>
      <c r="B7660" s="306">
        <v>1.6111111111109699</v>
      </c>
      <c r="C7660">
        <v>21.437000000000001</v>
      </c>
      <c r="D7660">
        <v>51.752000000000002</v>
      </c>
      <c r="E7660" s="273">
        <v>287.8</v>
      </c>
    </row>
    <row r="7661" spans="1:5">
      <c r="A7661">
        <v>8162</v>
      </c>
      <c r="B7661" s="306">
        <v>1.6112268518517101</v>
      </c>
      <c r="C7661">
        <v>21.437000000000001</v>
      </c>
      <c r="D7661">
        <v>51.720999999999997</v>
      </c>
      <c r="E7661" s="273">
        <v>287.8</v>
      </c>
    </row>
    <row r="7662" spans="1:5">
      <c r="A7662">
        <v>8163</v>
      </c>
      <c r="B7662" s="306">
        <v>1.6113425925924501</v>
      </c>
      <c r="C7662">
        <v>21.437000000000001</v>
      </c>
      <c r="D7662">
        <v>51.658000000000001</v>
      </c>
      <c r="E7662" s="273">
        <v>287.8</v>
      </c>
    </row>
    <row r="7663" spans="1:5">
      <c r="A7663">
        <v>8164</v>
      </c>
      <c r="B7663" s="306">
        <v>1.61145833333319</v>
      </c>
      <c r="C7663">
        <v>21.437000000000001</v>
      </c>
      <c r="D7663">
        <v>51.658000000000001</v>
      </c>
      <c r="E7663" s="273">
        <v>287.8</v>
      </c>
    </row>
    <row r="7664" spans="1:5">
      <c r="A7664">
        <v>8165</v>
      </c>
      <c r="B7664" s="306">
        <v>1.6115740740739299</v>
      </c>
      <c r="C7664">
        <v>21.437000000000001</v>
      </c>
      <c r="D7664">
        <v>51.69</v>
      </c>
      <c r="E7664" s="273">
        <v>287.8</v>
      </c>
    </row>
    <row r="7665" spans="1:5">
      <c r="A7665">
        <v>8166</v>
      </c>
      <c r="B7665" s="306">
        <v>1.6116898148146701</v>
      </c>
      <c r="C7665">
        <v>21.437000000000001</v>
      </c>
      <c r="D7665">
        <v>51.752000000000002</v>
      </c>
      <c r="E7665" s="273">
        <v>287.8</v>
      </c>
    </row>
    <row r="7666" spans="1:5">
      <c r="A7666">
        <v>8167</v>
      </c>
      <c r="B7666" s="306">
        <v>1.6118055555554101</v>
      </c>
      <c r="C7666">
        <v>21.437000000000001</v>
      </c>
      <c r="D7666">
        <v>51.720999999999997</v>
      </c>
      <c r="E7666" s="273">
        <v>272</v>
      </c>
    </row>
    <row r="7667" spans="1:5">
      <c r="A7667">
        <v>8168</v>
      </c>
      <c r="B7667" s="306">
        <v>1.61192129629615</v>
      </c>
      <c r="C7667">
        <v>21.437000000000001</v>
      </c>
      <c r="D7667">
        <v>51.814999999999998</v>
      </c>
      <c r="E7667" s="273">
        <v>279.89999999999998</v>
      </c>
    </row>
    <row r="7668" spans="1:5">
      <c r="A7668">
        <v>8169</v>
      </c>
      <c r="B7668" s="306">
        <v>1.6120370370368899</v>
      </c>
      <c r="C7668">
        <v>21.437000000000001</v>
      </c>
      <c r="D7668">
        <v>51.878</v>
      </c>
      <c r="E7668" s="273">
        <v>287.8</v>
      </c>
    </row>
    <row r="7669" spans="1:5">
      <c r="A7669">
        <v>8170</v>
      </c>
      <c r="B7669" s="306">
        <v>1.6121527777776301</v>
      </c>
      <c r="C7669">
        <v>21.437000000000001</v>
      </c>
      <c r="D7669">
        <v>51.845999999999997</v>
      </c>
      <c r="E7669" s="273">
        <v>287.8</v>
      </c>
    </row>
    <row r="7670" spans="1:5">
      <c r="A7670">
        <v>8171</v>
      </c>
      <c r="B7670" s="306">
        <v>1.6122685185183701</v>
      </c>
      <c r="C7670">
        <v>21.437000000000001</v>
      </c>
      <c r="D7670">
        <v>51.814999999999998</v>
      </c>
      <c r="E7670" s="273">
        <v>287.8</v>
      </c>
    </row>
    <row r="7671" spans="1:5">
      <c r="A7671">
        <v>8172</v>
      </c>
      <c r="B7671" s="306">
        <v>1.61238425925911</v>
      </c>
      <c r="C7671">
        <v>21.437000000000001</v>
      </c>
      <c r="D7671">
        <v>51.783999999999999</v>
      </c>
      <c r="E7671" s="273">
        <v>287.8</v>
      </c>
    </row>
    <row r="7672" spans="1:5">
      <c r="A7672">
        <v>8173</v>
      </c>
      <c r="B7672" s="306">
        <v>1.6124999999998599</v>
      </c>
      <c r="C7672">
        <v>21.437000000000001</v>
      </c>
      <c r="D7672">
        <v>51.845999999999997</v>
      </c>
      <c r="E7672" s="273">
        <v>287.8</v>
      </c>
    </row>
    <row r="7673" spans="1:5">
      <c r="A7673">
        <v>8174</v>
      </c>
      <c r="B7673" s="306">
        <v>1.6126157407406001</v>
      </c>
      <c r="C7673">
        <v>21.437000000000001</v>
      </c>
      <c r="D7673">
        <v>51.845999999999997</v>
      </c>
      <c r="E7673" s="273">
        <v>287.8</v>
      </c>
    </row>
    <row r="7674" spans="1:5">
      <c r="A7674">
        <v>8175</v>
      </c>
      <c r="B7674" s="306">
        <v>1.61273148148134</v>
      </c>
      <c r="C7674">
        <v>21.437000000000001</v>
      </c>
      <c r="D7674">
        <v>51.845999999999997</v>
      </c>
      <c r="E7674" s="273">
        <v>295.60000000000002</v>
      </c>
    </row>
    <row r="7675" spans="1:5">
      <c r="A7675">
        <v>8176</v>
      </c>
      <c r="B7675" s="306">
        <v>1.61284722222208</v>
      </c>
      <c r="C7675">
        <v>21.437000000000001</v>
      </c>
      <c r="D7675">
        <v>51.783999999999999</v>
      </c>
      <c r="E7675" s="273">
        <v>287.8</v>
      </c>
    </row>
    <row r="7676" spans="1:5">
      <c r="A7676">
        <v>8177</v>
      </c>
      <c r="B7676" s="306">
        <v>1.6129629629628199</v>
      </c>
      <c r="C7676">
        <v>21.437000000000001</v>
      </c>
      <c r="D7676">
        <v>51.720999999999997</v>
      </c>
      <c r="E7676" s="273">
        <v>295.60000000000002</v>
      </c>
    </row>
    <row r="7677" spans="1:5">
      <c r="A7677">
        <v>8178</v>
      </c>
      <c r="B7677" s="306">
        <v>1.6130787037035601</v>
      </c>
      <c r="C7677">
        <v>21.437000000000001</v>
      </c>
      <c r="D7677">
        <v>51.720999999999997</v>
      </c>
      <c r="E7677" s="273">
        <v>295.60000000000002</v>
      </c>
    </row>
    <row r="7678" spans="1:5">
      <c r="A7678">
        <v>8179</v>
      </c>
      <c r="B7678" s="306">
        <v>1.6131944444443</v>
      </c>
      <c r="C7678">
        <v>21.437000000000001</v>
      </c>
      <c r="D7678">
        <v>51.720999999999997</v>
      </c>
      <c r="E7678" s="273">
        <v>295.60000000000002</v>
      </c>
    </row>
    <row r="7679" spans="1:5">
      <c r="A7679">
        <v>8180</v>
      </c>
      <c r="B7679" s="306">
        <v>1.61331018518504</v>
      </c>
      <c r="C7679">
        <v>21.437000000000001</v>
      </c>
      <c r="D7679">
        <v>51.720999999999997</v>
      </c>
      <c r="E7679" s="273">
        <v>295.60000000000002</v>
      </c>
    </row>
    <row r="7680" spans="1:5">
      <c r="A7680">
        <v>8181</v>
      </c>
      <c r="B7680" s="306">
        <v>1.6134259259257799</v>
      </c>
      <c r="C7680">
        <v>21.437000000000001</v>
      </c>
      <c r="D7680">
        <v>51.720999999999997</v>
      </c>
      <c r="E7680" s="273">
        <v>295.60000000000002</v>
      </c>
    </row>
    <row r="7681" spans="1:5">
      <c r="A7681">
        <v>8182</v>
      </c>
      <c r="B7681" s="306">
        <v>1.6135416666665201</v>
      </c>
      <c r="C7681">
        <v>21.437000000000001</v>
      </c>
      <c r="D7681">
        <v>51.69</v>
      </c>
      <c r="E7681" s="273">
        <v>295.60000000000002</v>
      </c>
    </row>
    <row r="7682" spans="1:5">
      <c r="A7682">
        <v>8183</v>
      </c>
      <c r="B7682" s="306">
        <v>1.61365740740726</v>
      </c>
      <c r="C7682">
        <v>21.437000000000001</v>
      </c>
      <c r="D7682">
        <v>51.720999999999997</v>
      </c>
      <c r="E7682" s="273">
        <v>295.60000000000002</v>
      </c>
    </row>
    <row r="7683" spans="1:5">
      <c r="A7683">
        <v>8184</v>
      </c>
      <c r="B7683" s="306">
        <v>1.613773148148</v>
      </c>
      <c r="C7683">
        <v>21.437000000000001</v>
      </c>
      <c r="D7683">
        <v>51.69</v>
      </c>
      <c r="E7683" s="273">
        <v>295.60000000000002</v>
      </c>
    </row>
    <row r="7684" spans="1:5">
      <c r="A7684">
        <v>8185</v>
      </c>
      <c r="B7684" s="306">
        <v>1.6138888888887399</v>
      </c>
      <c r="C7684">
        <v>21.437000000000001</v>
      </c>
      <c r="D7684">
        <v>51.658000000000001</v>
      </c>
      <c r="E7684" s="273">
        <v>295.60000000000002</v>
      </c>
    </row>
    <row r="7685" spans="1:5">
      <c r="A7685">
        <v>8186</v>
      </c>
      <c r="B7685" s="306">
        <v>1.6140046296294801</v>
      </c>
      <c r="C7685">
        <v>21.437000000000001</v>
      </c>
      <c r="D7685">
        <v>51.658000000000001</v>
      </c>
      <c r="E7685" s="273">
        <v>295.60000000000002</v>
      </c>
    </row>
    <row r="7686" spans="1:5">
      <c r="A7686">
        <v>8187</v>
      </c>
      <c r="B7686" s="306">
        <v>1.61412037037023</v>
      </c>
      <c r="C7686">
        <v>21.460999999999999</v>
      </c>
      <c r="D7686">
        <v>51.723999999999997</v>
      </c>
      <c r="E7686" s="273">
        <v>295.60000000000002</v>
      </c>
    </row>
    <row r="7687" spans="1:5">
      <c r="A7687">
        <v>8188</v>
      </c>
      <c r="B7687" s="306">
        <v>1.61423611111097</v>
      </c>
      <c r="C7687">
        <v>21.437000000000001</v>
      </c>
      <c r="D7687">
        <v>51.69</v>
      </c>
      <c r="E7687" s="273">
        <v>295.60000000000002</v>
      </c>
    </row>
    <row r="7688" spans="1:5">
      <c r="A7688">
        <v>8189</v>
      </c>
      <c r="B7688" s="306">
        <v>1.6143518518517099</v>
      </c>
      <c r="C7688">
        <v>21.460999999999999</v>
      </c>
      <c r="D7688">
        <v>51.723999999999997</v>
      </c>
      <c r="E7688" s="273">
        <v>295.60000000000002</v>
      </c>
    </row>
    <row r="7689" spans="1:5">
      <c r="A7689">
        <v>8190</v>
      </c>
      <c r="B7689" s="306">
        <v>1.6144675925924501</v>
      </c>
      <c r="C7689">
        <v>21.460999999999999</v>
      </c>
      <c r="D7689">
        <v>51.756</v>
      </c>
      <c r="E7689" s="273">
        <v>287.8</v>
      </c>
    </row>
    <row r="7690" spans="1:5">
      <c r="A7690">
        <v>8191</v>
      </c>
      <c r="B7690" s="306">
        <v>1.61458333333319</v>
      </c>
      <c r="C7690">
        <v>21.437000000000001</v>
      </c>
      <c r="D7690">
        <v>51.783999999999999</v>
      </c>
      <c r="E7690" s="273">
        <v>264.10000000000002</v>
      </c>
    </row>
    <row r="7691" spans="1:5">
      <c r="A7691">
        <v>8192</v>
      </c>
      <c r="B7691" s="306">
        <v>1.61469907407393</v>
      </c>
      <c r="C7691">
        <v>21.460999999999999</v>
      </c>
      <c r="D7691">
        <v>51.85</v>
      </c>
      <c r="E7691" s="273">
        <v>295.60000000000002</v>
      </c>
    </row>
    <row r="7692" spans="1:5">
      <c r="A7692">
        <v>8193</v>
      </c>
      <c r="B7692" s="306">
        <v>1.6148148148146699</v>
      </c>
      <c r="C7692">
        <v>21.437000000000001</v>
      </c>
      <c r="D7692">
        <v>51.845999999999997</v>
      </c>
      <c r="E7692" s="273">
        <v>295.60000000000002</v>
      </c>
    </row>
    <row r="7693" spans="1:5">
      <c r="A7693">
        <v>8194</v>
      </c>
      <c r="B7693" s="306">
        <v>1.6149305555554101</v>
      </c>
      <c r="C7693">
        <v>21.437000000000001</v>
      </c>
      <c r="D7693">
        <v>51.752000000000002</v>
      </c>
      <c r="E7693" s="273">
        <v>295.60000000000002</v>
      </c>
    </row>
    <row r="7694" spans="1:5">
      <c r="A7694">
        <v>8195</v>
      </c>
      <c r="B7694" s="306">
        <v>1.61504629629615</v>
      </c>
      <c r="C7694">
        <v>21.460999999999999</v>
      </c>
      <c r="D7694">
        <v>51.692999999999998</v>
      </c>
      <c r="E7694" s="273">
        <v>295.60000000000002</v>
      </c>
    </row>
    <row r="7695" spans="1:5">
      <c r="A7695">
        <v>8196</v>
      </c>
      <c r="B7695" s="306">
        <v>1.61516203703689</v>
      </c>
      <c r="C7695">
        <v>21.460999999999999</v>
      </c>
      <c r="D7695">
        <v>51.661999999999999</v>
      </c>
      <c r="E7695" s="273">
        <v>295.60000000000002</v>
      </c>
    </row>
    <row r="7696" spans="1:5">
      <c r="A7696">
        <v>8197</v>
      </c>
      <c r="B7696" s="306">
        <v>1.6152777777776299</v>
      </c>
      <c r="C7696">
        <v>21.460999999999999</v>
      </c>
      <c r="D7696">
        <v>51.661999999999999</v>
      </c>
      <c r="E7696" s="273">
        <v>295.60000000000002</v>
      </c>
    </row>
    <row r="7697" spans="1:5">
      <c r="A7697">
        <v>8198</v>
      </c>
      <c r="B7697" s="306">
        <v>1.6153935185183701</v>
      </c>
      <c r="C7697">
        <v>21.460999999999999</v>
      </c>
      <c r="D7697">
        <v>51.723999999999997</v>
      </c>
      <c r="E7697" s="273">
        <v>295.60000000000002</v>
      </c>
    </row>
    <row r="7698" spans="1:5">
      <c r="A7698">
        <v>8199</v>
      </c>
      <c r="B7698" s="306">
        <v>1.61550925925911</v>
      </c>
      <c r="C7698">
        <v>21.460999999999999</v>
      </c>
      <c r="D7698">
        <v>51.723999999999997</v>
      </c>
      <c r="E7698" s="273">
        <v>295.60000000000002</v>
      </c>
    </row>
    <row r="7699" spans="1:5">
      <c r="A7699">
        <v>8200</v>
      </c>
      <c r="B7699" s="306">
        <v>1.61562499999985</v>
      </c>
      <c r="C7699">
        <v>21.460999999999999</v>
      </c>
      <c r="D7699">
        <v>51.723999999999997</v>
      </c>
      <c r="E7699" s="273">
        <v>295.60000000000002</v>
      </c>
    </row>
    <row r="7700" spans="1:5">
      <c r="A7700">
        <v>8201</v>
      </c>
      <c r="B7700" s="306">
        <v>1.6157407407405999</v>
      </c>
      <c r="C7700">
        <v>21.460999999999999</v>
      </c>
      <c r="D7700">
        <v>51.786999999999999</v>
      </c>
      <c r="E7700" s="273">
        <v>295.60000000000002</v>
      </c>
    </row>
    <row r="7701" spans="1:5">
      <c r="A7701">
        <v>8202</v>
      </c>
      <c r="B7701" s="306">
        <v>1.6158564814813401</v>
      </c>
      <c r="C7701">
        <v>21.460999999999999</v>
      </c>
      <c r="D7701">
        <v>51.756</v>
      </c>
      <c r="E7701" s="273">
        <v>287.8</v>
      </c>
    </row>
    <row r="7702" spans="1:5">
      <c r="A7702">
        <v>8203</v>
      </c>
      <c r="B7702" s="306">
        <v>1.61597222222208</v>
      </c>
      <c r="C7702">
        <v>21.460999999999999</v>
      </c>
      <c r="D7702">
        <v>51.756</v>
      </c>
      <c r="E7702" s="273">
        <v>295.60000000000002</v>
      </c>
    </row>
    <row r="7703" spans="1:5">
      <c r="A7703">
        <v>8204</v>
      </c>
      <c r="B7703" s="306">
        <v>1.61608796296282</v>
      </c>
      <c r="C7703">
        <v>21.460999999999999</v>
      </c>
      <c r="D7703">
        <v>51.786999999999999</v>
      </c>
      <c r="E7703" s="273">
        <v>295.60000000000002</v>
      </c>
    </row>
    <row r="7704" spans="1:5">
      <c r="A7704">
        <v>8205</v>
      </c>
      <c r="B7704" s="306">
        <v>1.6162037037035599</v>
      </c>
      <c r="C7704">
        <v>21.460999999999999</v>
      </c>
      <c r="D7704">
        <v>51.786999999999999</v>
      </c>
      <c r="E7704" s="273">
        <v>295.60000000000002</v>
      </c>
    </row>
    <row r="7705" spans="1:5">
      <c r="A7705">
        <v>8206</v>
      </c>
      <c r="B7705" s="306">
        <v>1.6163194444443001</v>
      </c>
      <c r="C7705">
        <v>21.460999999999999</v>
      </c>
      <c r="D7705">
        <v>51.723999999999997</v>
      </c>
      <c r="E7705" s="273">
        <v>295.60000000000002</v>
      </c>
    </row>
    <row r="7706" spans="1:5">
      <c r="A7706">
        <v>8207</v>
      </c>
      <c r="B7706" s="306">
        <v>1.61643518518504</v>
      </c>
      <c r="C7706">
        <v>21.460999999999999</v>
      </c>
      <c r="D7706">
        <v>51.723999999999997</v>
      </c>
      <c r="E7706" s="273">
        <v>295.60000000000002</v>
      </c>
    </row>
    <row r="7707" spans="1:5">
      <c r="A7707">
        <v>8208</v>
      </c>
      <c r="B7707" s="306">
        <v>1.61655092592578</v>
      </c>
      <c r="C7707">
        <v>21.460999999999999</v>
      </c>
      <c r="D7707">
        <v>51.756</v>
      </c>
      <c r="E7707" s="273">
        <v>295.60000000000002</v>
      </c>
    </row>
    <row r="7708" spans="1:5">
      <c r="A7708">
        <v>8209</v>
      </c>
      <c r="B7708" s="306">
        <v>1.6166666666665199</v>
      </c>
      <c r="C7708">
        <v>21.460999999999999</v>
      </c>
      <c r="D7708">
        <v>51.723999999999997</v>
      </c>
      <c r="E7708" s="273">
        <v>295.60000000000002</v>
      </c>
    </row>
    <row r="7709" spans="1:5">
      <c r="A7709">
        <v>8210</v>
      </c>
      <c r="B7709" s="306">
        <v>1.6167824074072601</v>
      </c>
      <c r="C7709">
        <v>21.460999999999999</v>
      </c>
      <c r="D7709">
        <v>51.723999999999997</v>
      </c>
      <c r="E7709" s="273">
        <v>303.5</v>
      </c>
    </row>
    <row r="7710" spans="1:5">
      <c r="A7710">
        <v>8211</v>
      </c>
      <c r="B7710" s="306">
        <v>1.616898148148</v>
      </c>
      <c r="C7710">
        <v>21.460999999999999</v>
      </c>
      <c r="D7710">
        <v>51.661999999999999</v>
      </c>
      <c r="E7710" s="273">
        <v>295.60000000000002</v>
      </c>
    </row>
    <row r="7711" spans="1:5">
      <c r="A7711">
        <v>8212</v>
      </c>
      <c r="B7711" s="306">
        <v>1.61701388888874</v>
      </c>
      <c r="C7711">
        <v>21.460999999999999</v>
      </c>
      <c r="D7711">
        <v>51.692999999999998</v>
      </c>
      <c r="E7711" s="273">
        <v>303.5</v>
      </c>
    </row>
    <row r="7712" spans="1:5">
      <c r="A7712">
        <v>8213</v>
      </c>
      <c r="B7712" s="306">
        <v>1.6171296296294799</v>
      </c>
      <c r="C7712">
        <v>21.460999999999999</v>
      </c>
      <c r="D7712">
        <v>51.661999999999999</v>
      </c>
      <c r="E7712" s="273">
        <v>303.5</v>
      </c>
    </row>
    <row r="7713" spans="1:5">
      <c r="A7713">
        <v>8214</v>
      </c>
      <c r="B7713" s="306">
        <v>1.6172453703702201</v>
      </c>
      <c r="C7713">
        <v>21.460999999999999</v>
      </c>
      <c r="D7713">
        <v>51.723999999999997</v>
      </c>
      <c r="E7713" s="273">
        <v>303.5</v>
      </c>
    </row>
    <row r="7714" spans="1:5">
      <c r="A7714">
        <v>8215</v>
      </c>
      <c r="B7714" s="306">
        <v>1.61736111111097</v>
      </c>
      <c r="C7714">
        <v>21.460999999999999</v>
      </c>
      <c r="D7714">
        <v>51.692999999999998</v>
      </c>
      <c r="E7714" s="273">
        <v>303.5</v>
      </c>
    </row>
    <row r="7715" spans="1:5">
      <c r="A7715">
        <v>8216</v>
      </c>
      <c r="B7715" s="306">
        <v>1.61747685185171</v>
      </c>
      <c r="C7715">
        <v>21.460999999999999</v>
      </c>
      <c r="D7715">
        <v>51.661999999999999</v>
      </c>
      <c r="E7715" s="273">
        <v>303.5</v>
      </c>
    </row>
    <row r="7716" spans="1:5">
      <c r="A7716">
        <v>8217</v>
      </c>
      <c r="B7716" s="306">
        <v>1.6175925925924499</v>
      </c>
      <c r="C7716">
        <v>21.460999999999999</v>
      </c>
      <c r="D7716">
        <v>51.661999999999999</v>
      </c>
      <c r="E7716" s="273">
        <v>303.5</v>
      </c>
    </row>
    <row r="7717" spans="1:5">
      <c r="A7717">
        <v>8218</v>
      </c>
      <c r="B7717" s="306">
        <v>1.6177083333331901</v>
      </c>
      <c r="C7717">
        <v>21.460999999999999</v>
      </c>
      <c r="D7717">
        <v>51.63</v>
      </c>
      <c r="E7717" s="273">
        <v>303.5</v>
      </c>
    </row>
    <row r="7718" spans="1:5">
      <c r="A7718">
        <v>8219</v>
      </c>
      <c r="B7718" s="306">
        <v>1.61782407407393</v>
      </c>
      <c r="C7718">
        <v>21.460999999999999</v>
      </c>
      <c r="D7718">
        <v>51.598999999999997</v>
      </c>
      <c r="E7718" s="273">
        <v>303.5</v>
      </c>
    </row>
    <row r="7719" spans="1:5">
      <c r="A7719">
        <v>8220</v>
      </c>
      <c r="B7719" s="306">
        <v>1.61793981481467</v>
      </c>
      <c r="C7719">
        <v>21.460999999999999</v>
      </c>
      <c r="D7719">
        <v>51.63</v>
      </c>
      <c r="E7719" s="273">
        <v>279.89999999999998</v>
      </c>
    </row>
    <row r="7720" spans="1:5">
      <c r="A7720">
        <v>8221</v>
      </c>
      <c r="B7720" s="306">
        <v>1.6180555555554099</v>
      </c>
      <c r="C7720">
        <v>21.460999999999999</v>
      </c>
      <c r="D7720">
        <v>51.85</v>
      </c>
      <c r="E7720" s="273">
        <v>279.89999999999998</v>
      </c>
    </row>
    <row r="7721" spans="1:5">
      <c r="A7721">
        <v>8222</v>
      </c>
      <c r="B7721" s="306">
        <v>1.6181712962961501</v>
      </c>
      <c r="C7721">
        <v>21.460999999999999</v>
      </c>
      <c r="D7721">
        <v>51.944000000000003</v>
      </c>
      <c r="E7721" s="273">
        <v>295.60000000000002</v>
      </c>
    </row>
    <row r="7722" spans="1:5">
      <c r="A7722">
        <v>8223</v>
      </c>
      <c r="B7722" s="306">
        <v>1.61828703703689</v>
      </c>
      <c r="C7722">
        <v>21.460999999999999</v>
      </c>
      <c r="D7722">
        <v>52.037999999999997</v>
      </c>
      <c r="E7722" s="273">
        <v>295.60000000000002</v>
      </c>
    </row>
    <row r="7723" spans="1:5">
      <c r="A7723">
        <v>8224</v>
      </c>
      <c r="B7723" s="306">
        <v>1.61840277777763</v>
      </c>
      <c r="C7723">
        <v>21.460999999999999</v>
      </c>
      <c r="D7723">
        <v>52.069000000000003</v>
      </c>
      <c r="E7723" s="273">
        <v>303.5</v>
      </c>
    </row>
    <row r="7724" spans="1:5">
      <c r="A7724">
        <v>8225</v>
      </c>
      <c r="B7724" s="306">
        <v>1.6185185185183699</v>
      </c>
      <c r="C7724">
        <v>21.460999999999999</v>
      </c>
      <c r="D7724">
        <v>52.037999999999997</v>
      </c>
      <c r="E7724" s="273">
        <v>303.5</v>
      </c>
    </row>
    <row r="7725" spans="1:5">
      <c r="A7725">
        <v>8226</v>
      </c>
      <c r="B7725" s="306">
        <v>1.6186342592591101</v>
      </c>
      <c r="C7725">
        <v>21.460999999999999</v>
      </c>
      <c r="D7725">
        <v>51.911999999999999</v>
      </c>
      <c r="E7725" s="273">
        <v>295.60000000000002</v>
      </c>
    </row>
    <row r="7726" spans="1:5">
      <c r="A7726">
        <v>8227</v>
      </c>
      <c r="B7726" s="306">
        <v>1.61874999999985</v>
      </c>
      <c r="C7726">
        <v>21.460999999999999</v>
      </c>
      <c r="D7726">
        <v>51.817999999999998</v>
      </c>
      <c r="E7726" s="273">
        <v>295.60000000000002</v>
      </c>
    </row>
    <row r="7727" spans="1:5">
      <c r="A7727">
        <v>8228</v>
      </c>
      <c r="B7727" s="306">
        <v>1.61886574074059</v>
      </c>
      <c r="C7727">
        <v>21.460999999999999</v>
      </c>
      <c r="D7727">
        <v>51.786999999999999</v>
      </c>
      <c r="E7727" s="273">
        <v>295.60000000000002</v>
      </c>
    </row>
    <row r="7728" spans="1:5">
      <c r="A7728">
        <v>8229</v>
      </c>
      <c r="B7728" s="306">
        <v>1.6189814814813399</v>
      </c>
      <c r="C7728">
        <v>21.484999999999999</v>
      </c>
      <c r="D7728">
        <v>51.79</v>
      </c>
      <c r="E7728" s="273">
        <v>295.60000000000002</v>
      </c>
    </row>
    <row r="7729" spans="1:5">
      <c r="A7729">
        <v>8230</v>
      </c>
      <c r="B7729" s="306">
        <v>1.6190972222220801</v>
      </c>
      <c r="C7729">
        <v>21.460999999999999</v>
      </c>
      <c r="D7729">
        <v>51.85</v>
      </c>
      <c r="E7729" s="273">
        <v>295.60000000000002</v>
      </c>
    </row>
    <row r="7730" spans="1:5">
      <c r="A7730">
        <v>8231</v>
      </c>
      <c r="B7730" s="306">
        <v>1.61921296296282</v>
      </c>
      <c r="C7730">
        <v>21.460999999999999</v>
      </c>
      <c r="D7730">
        <v>51.85</v>
      </c>
      <c r="E7730" s="273">
        <v>295.60000000000002</v>
      </c>
    </row>
    <row r="7731" spans="1:5">
      <c r="A7731">
        <v>8232</v>
      </c>
      <c r="B7731" s="306">
        <v>1.61932870370356</v>
      </c>
      <c r="C7731">
        <v>21.460999999999999</v>
      </c>
      <c r="D7731">
        <v>51.85</v>
      </c>
      <c r="E7731" s="273">
        <v>295.60000000000002</v>
      </c>
    </row>
    <row r="7732" spans="1:5">
      <c r="A7732">
        <v>8233</v>
      </c>
      <c r="B7732" s="306">
        <v>1.6194444444442999</v>
      </c>
      <c r="C7732">
        <v>21.484999999999999</v>
      </c>
      <c r="D7732">
        <v>51.915999999999997</v>
      </c>
      <c r="E7732" s="273">
        <v>303.5</v>
      </c>
    </row>
    <row r="7733" spans="1:5">
      <c r="A7733">
        <v>8234</v>
      </c>
      <c r="B7733" s="306">
        <v>1.6195601851850401</v>
      </c>
      <c r="C7733">
        <v>21.484999999999999</v>
      </c>
      <c r="D7733">
        <v>51.947000000000003</v>
      </c>
      <c r="E7733" s="273">
        <v>311.39999999999998</v>
      </c>
    </row>
    <row r="7734" spans="1:5">
      <c r="A7734">
        <v>8235</v>
      </c>
      <c r="B7734" s="306">
        <v>1.61967592592578</v>
      </c>
      <c r="C7734">
        <v>21.460999999999999</v>
      </c>
      <c r="D7734">
        <v>51.911999999999999</v>
      </c>
      <c r="E7734" s="273">
        <v>303.5</v>
      </c>
    </row>
    <row r="7735" spans="1:5">
      <c r="A7735">
        <v>8236</v>
      </c>
      <c r="B7735" s="306">
        <v>1.61979166666652</v>
      </c>
      <c r="C7735">
        <v>21.460999999999999</v>
      </c>
      <c r="D7735">
        <v>51.786999999999999</v>
      </c>
      <c r="E7735" s="273">
        <v>303.5</v>
      </c>
    </row>
    <row r="7736" spans="1:5">
      <c r="A7736">
        <v>8237</v>
      </c>
      <c r="B7736" s="306">
        <v>1.6199074074072599</v>
      </c>
      <c r="C7736">
        <v>21.484999999999999</v>
      </c>
      <c r="D7736">
        <v>51.759</v>
      </c>
      <c r="E7736" s="273">
        <v>311.39999999999998</v>
      </c>
    </row>
    <row r="7737" spans="1:5">
      <c r="A7737">
        <v>8238</v>
      </c>
      <c r="B7737" s="306">
        <v>1.6200231481480001</v>
      </c>
      <c r="C7737">
        <v>21.460999999999999</v>
      </c>
      <c r="D7737">
        <v>51.756</v>
      </c>
      <c r="E7737" s="273">
        <v>303.5</v>
      </c>
    </row>
    <row r="7738" spans="1:5">
      <c r="A7738">
        <v>8239</v>
      </c>
      <c r="B7738" s="306">
        <v>1.62013888888874</v>
      </c>
      <c r="C7738">
        <v>21.460999999999999</v>
      </c>
      <c r="D7738">
        <v>51.756</v>
      </c>
      <c r="E7738" s="273">
        <v>311.39999999999998</v>
      </c>
    </row>
    <row r="7739" spans="1:5">
      <c r="A7739">
        <v>8240</v>
      </c>
      <c r="B7739" s="306">
        <v>1.62025462962948</v>
      </c>
      <c r="C7739">
        <v>21.484999999999999</v>
      </c>
      <c r="D7739">
        <v>51.79</v>
      </c>
      <c r="E7739" s="273">
        <v>311.39999999999998</v>
      </c>
    </row>
    <row r="7740" spans="1:5">
      <c r="A7740">
        <v>8241</v>
      </c>
      <c r="B7740" s="306">
        <v>1.6203703703702199</v>
      </c>
      <c r="C7740">
        <v>21.484999999999999</v>
      </c>
      <c r="D7740">
        <v>51.79</v>
      </c>
      <c r="E7740" s="273">
        <v>311.39999999999998</v>
      </c>
    </row>
    <row r="7741" spans="1:5">
      <c r="A7741">
        <v>8242</v>
      </c>
      <c r="B7741" s="306">
        <v>1.6204861111109601</v>
      </c>
      <c r="C7741">
        <v>21.460999999999999</v>
      </c>
      <c r="D7741">
        <v>51.817999999999998</v>
      </c>
      <c r="E7741" s="273">
        <v>303.5</v>
      </c>
    </row>
    <row r="7742" spans="1:5">
      <c r="A7742">
        <v>8243</v>
      </c>
      <c r="B7742" s="306">
        <v>1.62060185185171</v>
      </c>
      <c r="C7742">
        <v>21.460999999999999</v>
      </c>
      <c r="D7742">
        <v>51.881</v>
      </c>
      <c r="E7742" s="273">
        <v>311.39999999999998</v>
      </c>
    </row>
    <row r="7743" spans="1:5">
      <c r="A7743">
        <v>8244</v>
      </c>
      <c r="B7743" s="306">
        <v>1.62071759259245</v>
      </c>
      <c r="C7743">
        <v>21.484999999999999</v>
      </c>
      <c r="D7743">
        <v>51.884</v>
      </c>
      <c r="E7743" s="273">
        <v>311.39999999999998</v>
      </c>
    </row>
    <row r="7744" spans="1:5">
      <c r="A7744">
        <v>8245</v>
      </c>
      <c r="B7744" s="306">
        <v>1.6208333333331899</v>
      </c>
      <c r="C7744">
        <v>21.484999999999999</v>
      </c>
      <c r="D7744">
        <v>51.884</v>
      </c>
      <c r="E7744" s="273">
        <v>311.39999999999998</v>
      </c>
    </row>
    <row r="7745" spans="1:5">
      <c r="A7745">
        <v>8246</v>
      </c>
      <c r="B7745" s="306">
        <v>1.6209490740739301</v>
      </c>
      <c r="C7745">
        <v>21.460999999999999</v>
      </c>
      <c r="D7745">
        <v>51.881</v>
      </c>
      <c r="E7745" s="273">
        <v>303.5</v>
      </c>
    </row>
    <row r="7746" spans="1:5">
      <c r="A7746">
        <v>8247</v>
      </c>
      <c r="B7746" s="306">
        <v>1.62106481481467</v>
      </c>
      <c r="C7746">
        <v>21.484999999999999</v>
      </c>
      <c r="D7746">
        <v>51.884</v>
      </c>
      <c r="E7746" s="273">
        <v>311.39999999999998</v>
      </c>
    </row>
    <row r="7747" spans="1:5">
      <c r="A7747">
        <v>8248</v>
      </c>
      <c r="B7747" s="306">
        <v>1.62118055555541</v>
      </c>
      <c r="C7747">
        <v>21.460999999999999</v>
      </c>
      <c r="D7747">
        <v>51.881</v>
      </c>
      <c r="E7747" s="273">
        <v>311.39999999999998</v>
      </c>
    </row>
    <row r="7748" spans="1:5">
      <c r="A7748">
        <v>8249</v>
      </c>
      <c r="B7748" s="306">
        <v>1.6212962962961499</v>
      </c>
      <c r="C7748">
        <v>21.484999999999999</v>
      </c>
      <c r="D7748">
        <v>51.884</v>
      </c>
      <c r="E7748" s="273">
        <v>303.5</v>
      </c>
    </row>
    <row r="7749" spans="1:5">
      <c r="A7749">
        <v>8250</v>
      </c>
      <c r="B7749" s="306">
        <v>1.6214120370368901</v>
      </c>
      <c r="C7749">
        <v>21.460999999999999</v>
      </c>
      <c r="D7749">
        <v>51.944000000000003</v>
      </c>
      <c r="E7749" s="273">
        <v>311.39999999999998</v>
      </c>
    </row>
    <row r="7750" spans="1:5">
      <c r="A7750">
        <v>8251</v>
      </c>
      <c r="B7750" s="306">
        <v>1.62152777777763</v>
      </c>
      <c r="C7750">
        <v>21.484999999999999</v>
      </c>
      <c r="D7750">
        <v>51.978000000000002</v>
      </c>
      <c r="E7750" s="273">
        <v>311.39999999999998</v>
      </c>
    </row>
    <row r="7751" spans="1:5">
      <c r="A7751">
        <v>8252</v>
      </c>
      <c r="B7751" s="306">
        <v>1.62164351851837</v>
      </c>
      <c r="C7751">
        <v>21.484999999999999</v>
      </c>
      <c r="D7751">
        <v>51.978000000000002</v>
      </c>
      <c r="E7751" s="273">
        <v>311.39999999999998</v>
      </c>
    </row>
    <row r="7752" spans="1:5">
      <c r="A7752">
        <v>8253</v>
      </c>
      <c r="B7752" s="306">
        <v>1.6217592592591099</v>
      </c>
      <c r="C7752">
        <v>21.460999999999999</v>
      </c>
      <c r="D7752">
        <v>51.975000000000001</v>
      </c>
      <c r="E7752" s="273">
        <v>311.39999999999998</v>
      </c>
    </row>
    <row r="7753" spans="1:5">
      <c r="A7753">
        <v>8254</v>
      </c>
      <c r="B7753" s="306">
        <v>1.6218749999998501</v>
      </c>
      <c r="C7753">
        <v>21.460999999999999</v>
      </c>
      <c r="D7753">
        <v>51.975000000000001</v>
      </c>
      <c r="E7753" s="273">
        <v>311.39999999999998</v>
      </c>
    </row>
    <row r="7754" spans="1:5">
      <c r="A7754">
        <v>8255</v>
      </c>
      <c r="B7754" s="306">
        <v>1.62199074074059</v>
      </c>
      <c r="C7754">
        <v>21.460999999999999</v>
      </c>
      <c r="D7754">
        <v>51.975000000000001</v>
      </c>
      <c r="E7754" s="273">
        <v>303.5</v>
      </c>
    </row>
    <row r="7755" spans="1:5">
      <c r="A7755">
        <v>8256</v>
      </c>
      <c r="B7755" s="306">
        <v>1.62210648148134</v>
      </c>
      <c r="C7755">
        <v>21.460999999999999</v>
      </c>
      <c r="D7755">
        <v>51.944000000000003</v>
      </c>
      <c r="E7755" s="273">
        <v>303.5</v>
      </c>
    </row>
    <row r="7756" spans="1:5">
      <c r="A7756">
        <v>8257</v>
      </c>
      <c r="B7756" s="306">
        <v>1.6222222222220799</v>
      </c>
      <c r="C7756">
        <v>21.460999999999999</v>
      </c>
      <c r="D7756">
        <v>51.944000000000003</v>
      </c>
      <c r="E7756" s="273">
        <v>303.5</v>
      </c>
    </row>
    <row r="7757" spans="1:5">
      <c r="A7757">
        <v>8258</v>
      </c>
      <c r="B7757" s="306">
        <v>1.6223379629628201</v>
      </c>
      <c r="C7757">
        <v>21.460999999999999</v>
      </c>
      <c r="D7757">
        <v>51.944000000000003</v>
      </c>
      <c r="E7757" s="273">
        <v>303.5</v>
      </c>
    </row>
    <row r="7758" spans="1:5">
      <c r="A7758">
        <v>8259</v>
      </c>
      <c r="B7758" s="306">
        <v>1.62245370370356</v>
      </c>
      <c r="C7758">
        <v>21.460999999999999</v>
      </c>
      <c r="D7758">
        <v>51.975000000000001</v>
      </c>
      <c r="E7758" s="273">
        <v>303.5</v>
      </c>
    </row>
    <row r="7759" spans="1:5">
      <c r="A7759">
        <v>8260</v>
      </c>
      <c r="B7759" s="306">
        <v>1.6225694444443</v>
      </c>
      <c r="C7759">
        <v>21.484999999999999</v>
      </c>
      <c r="D7759">
        <v>51.978000000000002</v>
      </c>
      <c r="E7759" s="273">
        <v>303.5</v>
      </c>
    </row>
    <row r="7760" spans="1:5">
      <c r="A7760">
        <v>8261</v>
      </c>
      <c r="B7760" s="306">
        <v>1.6226851851850399</v>
      </c>
      <c r="C7760">
        <v>21.460999999999999</v>
      </c>
      <c r="D7760">
        <v>51.975000000000001</v>
      </c>
      <c r="E7760" s="273">
        <v>303.5</v>
      </c>
    </row>
    <row r="7761" spans="1:5">
      <c r="A7761">
        <v>8262</v>
      </c>
      <c r="B7761" s="306">
        <v>1.6228009259257801</v>
      </c>
      <c r="C7761">
        <v>21.460999999999999</v>
      </c>
      <c r="D7761">
        <v>51.944000000000003</v>
      </c>
      <c r="E7761" s="273">
        <v>303.5</v>
      </c>
    </row>
    <row r="7762" spans="1:5">
      <c r="A7762">
        <v>8263</v>
      </c>
      <c r="B7762" s="306">
        <v>1.62291666666652</v>
      </c>
      <c r="C7762">
        <v>21.460999999999999</v>
      </c>
      <c r="D7762">
        <v>51.911999999999999</v>
      </c>
      <c r="E7762" s="273">
        <v>303.5</v>
      </c>
    </row>
    <row r="7763" spans="1:5">
      <c r="A7763">
        <v>8264</v>
      </c>
      <c r="B7763" s="306">
        <v>1.62303240740726</v>
      </c>
      <c r="C7763">
        <v>21.460999999999999</v>
      </c>
      <c r="D7763">
        <v>51.881</v>
      </c>
      <c r="E7763" s="273">
        <v>303.5</v>
      </c>
    </row>
    <row r="7764" spans="1:5">
      <c r="A7764">
        <v>8265</v>
      </c>
      <c r="B7764" s="306">
        <v>1.6231481481479999</v>
      </c>
      <c r="C7764">
        <v>21.460999999999999</v>
      </c>
      <c r="D7764">
        <v>51.85</v>
      </c>
      <c r="E7764" s="273">
        <v>303.5</v>
      </c>
    </row>
    <row r="7765" spans="1:5">
      <c r="A7765">
        <v>8266</v>
      </c>
      <c r="B7765" s="306">
        <v>1.6232638888887401</v>
      </c>
      <c r="C7765">
        <v>21.460999999999999</v>
      </c>
      <c r="D7765">
        <v>51.817999999999998</v>
      </c>
      <c r="E7765" s="273">
        <v>303.5</v>
      </c>
    </row>
    <row r="7766" spans="1:5">
      <c r="A7766">
        <v>8267</v>
      </c>
      <c r="B7766" s="306">
        <v>1.62337962962948</v>
      </c>
      <c r="C7766">
        <v>21.460999999999999</v>
      </c>
      <c r="D7766">
        <v>51.911999999999999</v>
      </c>
      <c r="E7766" s="273">
        <v>295.60000000000002</v>
      </c>
    </row>
    <row r="7767" spans="1:5">
      <c r="A7767">
        <v>8268</v>
      </c>
      <c r="B7767" s="306">
        <v>1.62349537037022</v>
      </c>
      <c r="C7767">
        <v>21.460999999999999</v>
      </c>
      <c r="D7767">
        <v>51.881</v>
      </c>
      <c r="E7767" s="273">
        <v>295.60000000000002</v>
      </c>
    </row>
    <row r="7768" spans="1:5">
      <c r="A7768">
        <v>8269</v>
      </c>
      <c r="B7768" s="306">
        <v>1.6236111111109599</v>
      </c>
      <c r="C7768">
        <v>21.460999999999999</v>
      </c>
      <c r="D7768">
        <v>51.85</v>
      </c>
      <c r="E7768" s="273">
        <v>295.60000000000002</v>
      </c>
    </row>
    <row r="7769" spans="1:5">
      <c r="A7769">
        <v>8270</v>
      </c>
      <c r="B7769" s="306">
        <v>1.6237268518517101</v>
      </c>
      <c r="C7769">
        <v>21.460999999999999</v>
      </c>
      <c r="D7769">
        <v>51.881</v>
      </c>
      <c r="E7769" s="273">
        <v>295.60000000000002</v>
      </c>
    </row>
    <row r="7770" spans="1:5">
      <c r="A7770">
        <v>8271</v>
      </c>
      <c r="B7770" s="306">
        <v>1.62384259259245</v>
      </c>
      <c r="C7770">
        <v>21.460999999999999</v>
      </c>
      <c r="D7770">
        <v>51.85</v>
      </c>
      <c r="E7770" s="273">
        <v>295.60000000000002</v>
      </c>
    </row>
    <row r="7771" spans="1:5">
      <c r="A7771">
        <v>8272</v>
      </c>
      <c r="B7771" s="306">
        <v>1.62395833333319</v>
      </c>
      <c r="C7771">
        <v>21.460999999999999</v>
      </c>
      <c r="D7771">
        <v>51.817999999999998</v>
      </c>
      <c r="E7771" s="273">
        <v>295.60000000000002</v>
      </c>
    </row>
    <row r="7772" spans="1:5">
      <c r="A7772">
        <v>8273</v>
      </c>
      <c r="B7772" s="306">
        <v>1.6240740740739299</v>
      </c>
      <c r="C7772">
        <v>21.460999999999999</v>
      </c>
      <c r="D7772">
        <v>51.786999999999999</v>
      </c>
      <c r="E7772" s="273">
        <v>295.60000000000002</v>
      </c>
    </row>
    <row r="7773" spans="1:5">
      <c r="A7773">
        <v>8274</v>
      </c>
      <c r="B7773" s="306">
        <v>1.6241898148146701</v>
      </c>
      <c r="C7773">
        <v>21.460999999999999</v>
      </c>
      <c r="D7773">
        <v>51.786999999999999</v>
      </c>
      <c r="E7773" s="273">
        <v>295.60000000000002</v>
      </c>
    </row>
    <row r="7774" spans="1:5">
      <c r="A7774">
        <v>8275</v>
      </c>
      <c r="B7774" s="306">
        <v>1.62430555555541</v>
      </c>
      <c r="C7774">
        <v>21.460999999999999</v>
      </c>
      <c r="D7774">
        <v>51.756</v>
      </c>
      <c r="E7774" s="273">
        <v>295.60000000000002</v>
      </c>
    </row>
    <row r="7775" spans="1:5">
      <c r="A7775">
        <v>8276</v>
      </c>
      <c r="B7775" s="306">
        <v>1.62442129629615</v>
      </c>
      <c r="C7775">
        <v>21.460999999999999</v>
      </c>
      <c r="D7775">
        <v>51.85</v>
      </c>
      <c r="E7775" s="273">
        <v>295.60000000000002</v>
      </c>
    </row>
    <row r="7776" spans="1:5">
      <c r="A7776">
        <v>8277</v>
      </c>
      <c r="B7776" s="306">
        <v>1.6245370370368899</v>
      </c>
      <c r="C7776">
        <v>21.460999999999999</v>
      </c>
      <c r="D7776">
        <v>51.85</v>
      </c>
      <c r="E7776" s="273">
        <v>287.8</v>
      </c>
    </row>
    <row r="7777" spans="1:5">
      <c r="A7777">
        <v>8278</v>
      </c>
      <c r="B7777" s="306">
        <v>1.6246527777776301</v>
      </c>
      <c r="C7777">
        <v>21.460999999999999</v>
      </c>
      <c r="D7777">
        <v>51.756</v>
      </c>
      <c r="E7777" s="273">
        <v>295.60000000000002</v>
      </c>
    </row>
    <row r="7778" spans="1:5">
      <c r="A7778">
        <v>8279</v>
      </c>
      <c r="B7778" s="306">
        <v>1.62476851851837</v>
      </c>
      <c r="C7778">
        <v>21.460999999999999</v>
      </c>
      <c r="D7778">
        <v>51.692999999999998</v>
      </c>
      <c r="E7778" s="273">
        <v>287.8</v>
      </c>
    </row>
    <row r="7779" spans="1:5">
      <c r="A7779">
        <v>8280</v>
      </c>
      <c r="B7779" s="306">
        <v>1.62488425925911</v>
      </c>
      <c r="C7779">
        <v>21.484999999999999</v>
      </c>
      <c r="D7779">
        <v>51.728000000000002</v>
      </c>
      <c r="E7779" s="273">
        <v>287.8</v>
      </c>
    </row>
    <row r="7780" spans="1:5">
      <c r="A7780">
        <v>8281</v>
      </c>
      <c r="B7780" s="306">
        <v>1.6249999999998499</v>
      </c>
      <c r="C7780">
        <v>21.460999999999999</v>
      </c>
      <c r="D7780">
        <v>51.723999999999997</v>
      </c>
      <c r="E7780" s="273">
        <v>287.8</v>
      </c>
    </row>
    <row r="7781" spans="1:5">
      <c r="A7781">
        <v>8282</v>
      </c>
      <c r="B7781" s="306">
        <v>1.6251157407405901</v>
      </c>
      <c r="C7781">
        <v>21.460999999999999</v>
      </c>
      <c r="D7781">
        <v>51.723999999999997</v>
      </c>
      <c r="E7781" s="273">
        <v>287.8</v>
      </c>
    </row>
    <row r="7782" spans="1:5">
      <c r="A7782">
        <v>8283</v>
      </c>
      <c r="B7782" s="306">
        <v>1.62523148148133</v>
      </c>
      <c r="C7782">
        <v>21.460999999999999</v>
      </c>
      <c r="D7782">
        <v>51.786999999999999</v>
      </c>
      <c r="E7782" s="273">
        <v>287.8</v>
      </c>
    </row>
    <row r="7783" spans="1:5">
      <c r="A7783">
        <v>8284</v>
      </c>
      <c r="B7783" s="306">
        <v>1.6253472222220799</v>
      </c>
      <c r="C7783">
        <v>21.460999999999999</v>
      </c>
      <c r="D7783">
        <v>51.85</v>
      </c>
      <c r="E7783" s="273">
        <v>287.8</v>
      </c>
    </row>
    <row r="7784" spans="1:5">
      <c r="A7784">
        <v>8285</v>
      </c>
      <c r="B7784" s="306">
        <v>1.6254629629628199</v>
      </c>
      <c r="C7784">
        <v>21.484999999999999</v>
      </c>
      <c r="D7784">
        <v>51.759</v>
      </c>
      <c r="E7784" s="273">
        <v>287.8</v>
      </c>
    </row>
    <row r="7785" spans="1:5">
      <c r="A7785">
        <v>8286</v>
      </c>
      <c r="B7785" s="306">
        <v>1.6255787037035601</v>
      </c>
      <c r="C7785">
        <v>21.460999999999999</v>
      </c>
      <c r="D7785">
        <v>51.756</v>
      </c>
      <c r="E7785" s="273">
        <v>287.8</v>
      </c>
    </row>
    <row r="7786" spans="1:5">
      <c r="A7786">
        <v>8287</v>
      </c>
      <c r="B7786" s="306">
        <v>1.6256944444443</v>
      </c>
      <c r="C7786">
        <v>21.484999999999999</v>
      </c>
      <c r="D7786">
        <v>51.759</v>
      </c>
      <c r="E7786" s="273">
        <v>287.8</v>
      </c>
    </row>
    <row r="7787" spans="1:5">
      <c r="A7787">
        <v>8288</v>
      </c>
      <c r="B7787" s="306">
        <v>1.6258101851850399</v>
      </c>
      <c r="C7787">
        <v>21.484999999999999</v>
      </c>
      <c r="D7787">
        <v>51.695999999999998</v>
      </c>
      <c r="E7787" s="273">
        <v>287.8</v>
      </c>
    </row>
    <row r="7788" spans="1:5">
      <c r="A7788">
        <v>8289</v>
      </c>
      <c r="B7788" s="306">
        <v>1.6259259259257799</v>
      </c>
      <c r="C7788">
        <v>21.460999999999999</v>
      </c>
      <c r="D7788">
        <v>51.723999999999997</v>
      </c>
      <c r="E7788" s="273">
        <v>287.8</v>
      </c>
    </row>
    <row r="7789" spans="1:5">
      <c r="A7789">
        <v>8290</v>
      </c>
      <c r="B7789" s="306">
        <v>1.6260416666665201</v>
      </c>
      <c r="C7789">
        <v>21.460999999999999</v>
      </c>
      <c r="D7789">
        <v>51.756</v>
      </c>
      <c r="E7789" s="273">
        <v>287.8</v>
      </c>
    </row>
    <row r="7790" spans="1:5">
      <c r="A7790">
        <v>8291</v>
      </c>
      <c r="B7790" s="306">
        <v>1.62615740740726</v>
      </c>
      <c r="C7790">
        <v>21.460999999999999</v>
      </c>
      <c r="D7790">
        <v>51.756</v>
      </c>
      <c r="E7790" s="273">
        <v>287.8</v>
      </c>
    </row>
    <row r="7791" spans="1:5">
      <c r="A7791">
        <v>8292</v>
      </c>
      <c r="B7791" s="306">
        <v>1.6262731481479999</v>
      </c>
      <c r="C7791">
        <v>21.484999999999999</v>
      </c>
      <c r="D7791">
        <v>51.79</v>
      </c>
      <c r="E7791" s="273">
        <v>287.8</v>
      </c>
    </row>
    <row r="7792" spans="1:5">
      <c r="A7792">
        <v>8293</v>
      </c>
      <c r="B7792" s="306">
        <v>1.6263888888887399</v>
      </c>
      <c r="C7792">
        <v>21.460999999999999</v>
      </c>
      <c r="D7792">
        <v>51.723999999999997</v>
      </c>
      <c r="E7792" s="273">
        <v>287.8</v>
      </c>
    </row>
    <row r="7793" spans="1:5">
      <c r="A7793">
        <v>8294</v>
      </c>
      <c r="B7793" s="306">
        <v>1.6265046296294801</v>
      </c>
      <c r="C7793">
        <v>21.460999999999999</v>
      </c>
      <c r="D7793">
        <v>51.661999999999999</v>
      </c>
      <c r="E7793" s="273">
        <v>287.8</v>
      </c>
    </row>
    <row r="7794" spans="1:5">
      <c r="A7794">
        <v>8295</v>
      </c>
      <c r="B7794" s="306">
        <v>1.62662037037022</v>
      </c>
      <c r="C7794">
        <v>21.460999999999999</v>
      </c>
      <c r="D7794">
        <v>51.63</v>
      </c>
      <c r="E7794" s="273">
        <v>287.8</v>
      </c>
    </row>
    <row r="7795" spans="1:5">
      <c r="A7795">
        <v>8296</v>
      </c>
      <c r="B7795" s="306">
        <v>1.6267361111109599</v>
      </c>
      <c r="C7795">
        <v>21.460999999999999</v>
      </c>
      <c r="D7795">
        <v>51.692999999999998</v>
      </c>
      <c r="E7795" s="273">
        <v>287.8</v>
      </c>
    </row>
    <row r="7796" spans="1:5">
      <c r="A7796">
        <v>8297</v>
      </c>
      <c r="B7796" s="306">
        <v>1.6268518518516999</v>
      </c>
      <c r="C7796">
        <v>21.484999999999999</v>
      </c>
      <c r="D7796">
        <v>51.822000000000003</v>
      </c>
      <c r="E7796" s="273">
        <v>287.8</v>
      </c>
    </row>
    <row r="7797" spans="1:5">
      <c r="A7797">
        <v>8298</v>
      </c>
      <c r="B7797" s="306">
        <v>1.6269675925924501</v>
      </c>
      <c r="C7797">
        <v>21.460999999999999</v>
      </c>
      <c r="D7797">
        <v>51.817999999999998</v>
      </c>
      <c r="E7797" s="273">
        <v>287.8</v>
      </c>
    </row>
    <row r="7798" spans="1:5">
      <c r="A7798">
        <v>8299</v>
      </c>
      <c r="B7798" s="306">
        <v>1.62708333333319</v>
      </c>
      <c r="C7798">
        <v>21.460999999999999</v>
      </c>
      <c r="D7798">
        <v>51.786999999999999</v>
      </c>
      <c r="E7798" s="273">
        <v>287.8</v>
      </c>
    </row>
    <row r="7799" spans="1:5">
      <c r="A7799">
        <v>8300</v>
      </c>
      <c r="B7799" s="306">
        <v>1.6271990740739299</v>
      </c>
      <c r="C7799">
        <v>21.460999999999999</v>
      </c>
      <c r="D7799">
        <v>51.786999999999999</v>
      </c>
      <c r="E7799" s="273">
        <v>287.8</v>
      </c>
    </row>
    <row r="7800" spans="1:5">
      <c r="A7800">
        <v>8301</v>
      </c>
      <c r="B7800" s="306">
        <v>1.6273148148146701</v>
      </c>
      <c r="C7800">
        <v>21.460999999999999</v>
      </c>
      <c r="D7800">
        <v>51.756</v>
      </c>
      <c r="E7800" s="273">
        <v>287.8</v>
      </c>
    </row>
    <row r="7801" spans="1:5">
      <c r="A7801">
        <v>8302</v>
      </c>
      <c r="B7801" s="306">
        <v>1.6274305555554101</v>
      </c>
      <c r="C7801">
        <v>21.484999999999999</v>
      </c>
      <c r="D7801">
        <v>51.759</v>
      </c>
      <c r="E7801" s="273">
        <v>287.8</v>
      </c>
    </row>
    <row r="7802" spans="1:5">
      <c r="A7802">
        <v>8303</v>
      </c>
      <c r="B7802" s="306">
        <v>1.62754629629615</v>
      </c>
      <c r="C7802">
        <v>21.460999999999999</v>
      </c>
      <c r="D7802">
        <v>51.756</v>
      </c>
      <c r="E7802" s="273">
        <v>279.89999999999998</v>
      </c>
    </row>
    <row r="7803" spans="1:5">
      <c r="A7803">
        <v>8304</v>
      </c>
      <c r="B7803" s="306">
        <v>1.6276620370368899</v>
      </c>
      <c r="C7803">
        <v>21.460999999999999</v>
      </c>
      <c r="D7803">
        <v>51.786999999999999</v>
      </c>
      <c r="E7803" s="273">
        <v>287.8</v>
      </c>
    </row>
    <row r="7804" spans="1:5">
      <c r="A7804">
        <v>8305</v>
      </c>
      <c r="B7804" s="306">
        <v>1.6277777777776301</v>
      </c>
      <c r="C7804">
        <v>21.460999999999999</v>
      </c>
      <c r="D7804">
        <v>51.723999999999997</v>
      </c>
      <c r="E7804" s="273">
        <v>287.8</v>
      </c>
    </row>
    <row r="7805" spans="1:5">
      <c r="A7805">
        <v>8306</v>
      </c>
      <c r="B7805" s="306">
        <v>1.6278935185183701</v>
      </c>
      <c r="C7805">
        <v>21.460999999999999</v>
      </c>
      <c r="D7805">
        <v>51.723999999999997</v>
      </c>
      <c r="E7805" s="273">
        <v>279.89999999999998</v>
      </c>
    </row>
    <row r="7806" spans="1:5">
      <c r="A7806">
        <v>8307</v>
      </c>
      <c r="B7806" s="306">
        <v>1.62800925925911</v>
      </c>
      <c r="C7806">
        <v>21.460999999999999</v>
      </c>
      <c r="D7806">
        <v>51.723999999999997</v>
      </c>
      <c r="E7806" s="273">
        <v>279.89999999999998</v>
      </c>
    </row>
    <row r="7807" spans="1:5">
      <c r="A7807">
        <v>8308</v>
      </c>
      <c r="B7807" s="306">
        <v>1.6281249999998499</v>
      </c>
      <c r="C7807">
        <v>21.460999999999999</v>
      </c>
      <c r="D7807">
        <v>51.756</v>
      </c>
      <c r="E7807" s="273">
        <v>279.89999999999998</v>
      </c>
    </row>
    <row r="7808" spans="1:5">
      <c r="A7808">
        <v>8309</v>
      </c>
      <c r="B7808" s="306">
        <v>1.6282407407405901</v>
      </c>
      <c r="C7808">
        <v>21.460999999999999</v>
      </c>
      <c r="D7808">
        <v>51.786999999999999</v>
      </c>
      <c r="E7808" s="273">
        <v>279.89999999999998</v>
      </c>
    </row>
    <row r="7809" spans="1:5">
      <c r="A7809">
        <v>8310</v>
      </c>
      <c r="B7809" s="306">
        <v>1.6283564814813301</v>
      </c>
      <c r="C7809">
        <v>21.460999999999999</v>
      </c>
      <c r="D7809">
        <v>51.786999999999999</v>
      </c>
      <c r="E7809" s="273">
        <v>279.89999999999998</v>
      </c>
    </row>
    <row r="7810" spans="1:5">
      <c r="A7810">
        <v>8311</v>
      </c>
      <c r="B7810" s="306">
        <v>1.62847222222207</v>
      </c>
      <c r="C7810">
        <v>21.460999999999999</v>
      </c>
      <c r="D7810">
        <v>51.723999999999997</v>
      </c>
      <c r="E7810" s="273">
        <v>287.8</v>
      </c>
    </row>
    <row r="7811" spans="1:5">
      <c r="A7811">
        <v>8312</v>
      </c>
      <c r="B7811" s="306">
        <v>1.6285879629628199</v>
      </c>
      <c r="C7811">
        <v>21.460999999999999</v>
      </c>
      <c r="D7811">
        <v>51.692999999999998</v>
      </c>
      <c r="E7811" s="273">
        <v>279.89999999999998</v>
      </c>
    </row>
    <row r="7812" spans="1:5">
      <c r="A7812">
        <v>8313</v>
      </c>
      <c r="B7812" s="306">
        <v>1.6287037037035601</v>
      </c>
      <c r="C7812">
        <v>21.460999999999999</v>
      </c>
      <c r="D7812">
        <v>51.723999999999997</v>
      </c>
      <c r="E7812" s="273">
        <v>279.89999999999998</v>
      </c>
    </row>
    <row r="7813" spans="1:5">
      <c r="A7813">
        <v>8314</v>
      </c>
      <c r="B7813" s="306">
        <v>1.6288194444443</v>
      </c>
      <c r="C7813">
        <v>21.460999999999999</v>
      </c>
      <c r="D7813">
        <v>51.786999999999999</v>
      </c>
      <c r="E7813" s="273">
        <v>279.89999999999998</v>
      </c>
    </row>
    <row r="7814" spans="1:5">
      <c r="A7814">
        <v>8315</v>
      </c>
      <c r="B7814" s="306">
        <v>1.62893518518504</v>
      </c>
      <c r="C7814">
        <v>21.460999999999999</v>
      </c>
      <c r="D7814">
        <v>51.723999999999997</v>
      </c>
      <c r="E7814" s="273">
        <v>287.8</v>
      </c>
    </row>
    <row r="7815" spans="1:5">
      <c r="A7815">
        <v>8316</v>
      </c>
      <c r="B7815" s="306">
        <v>1.6290509259257799</v>
      </c>
      <c r="C7815">
        <v>21.484999999999999</v>
      </c>
      <c r="D7815">
        <v>51.728000000000002</v>
      </c>
      <c r="E7815" s="273">
        <v>287.8</v>
      </c>
    </row>
    <row r="7816" spans="1:5">
      <c r="A7816">
        <v>8317</v>
      </c>
      <c r="B7816" s="306">
        <v>1.6291666666665201</v>
      </c>
      <c r="C7816">
        <v>21.460999999999999</v>
      </c>
      <c r="D7816">
        <v>51.661999999999999</v>
      </c>
      <c r="E7816" s="273">
        <v>287.8</v>
      </c>
    </row>
    <row r="7817" spans="1:5">
      <c r="A7817">
        <v>8318</v>
      </c>
      <c r="B7817" s="306">
        <v>1.62928240740726</v>
      </c>
      <c r="C7817">
        <v>21.484999999999999</v>
      </c>
      <c r="D7817">
        <v>51.664999999999999</v>
      </c>
      <c r="E7817" s="273">
        <v>287.8</v>
      </c>
    </row>
    <row r="7818" spans="1:5">
      <c r="A7818">
        <v>8319</v>
      </c>
      <c r="B7818" s="306">
        <v>1.629398148148</v>
      </c>
      <c r="C7818">
        <v>21.460999999999999</v>
      </c>
      <c r="D7818">
        <v>51.661999999999999</v>
      </c>
      <c r="E7818" s="273">
        <v>287.8</v>
      </c>
    </row>
    <row r="7819" spans="1:5">
      <c r="A7819">
        <v>8320</v>
      </c>
      <c r="B7819" s="306">
        <v>1.6295138888887399</v>
      </c>
      <c r="C7819">
        <v>21.460999999999999</v>
      </c>
      <c r="D7819">
        <v>51.598999999999997</v>
      </c>
      <c r="E7819" s="273">
        <v>279.89999999999998</v>
      </c>
    </row>
    <row r="7820" spans="1:5">
      <c r="A7820">
        <v>8321</v>
      </c>
      <c r="B7820" s="306">
        <v>1.6296296296294801</v>
      </c>
      <c r="C7820">
        <v>21.460999999999999</v>
      </c>
      <c r="D7820">
        <v>51.598999999999997</v>
      </c>
      <c r="E7820" s="273">
        <v>287.8</v>
      </c>
    </row>
    <row r="7821" spans="1:5">
      <c r="A7821">
        <v>8322</v>
      </c>
      <c r="B7821" s="306">
        <v>1.62974537037022</v>
      </c>
      <c r="C7821">
        <v>21.460999999999999</v>
      </c>
      <c r="D7821">
        <v>51.661999999999999</v>
      </c>
      <c r="E7821" s="273">
        <v>287.8</v>
      </c>
    </row>
    <row r="7822" spans="1:5">
      <c r="A7822">
        <v>8323</v>
      </c>
      <c r="B7822" s="306">
        <v>1.62986111111096</v>
      </c>
      <c r="C7822">
        <v>21.484999999999999</v>
      </c>
      <c r="D7822">
        <v>51.664999999999999</v>
      </c>
      <c r="E7822" s="273">
        <v>287.8</v>
      </c>
    </row>
    <row r="7823" spans="1:5">
      <c r="A7823">
        <v>8324</v>
      </c>
      <c r="B7823" s="306">
        <v>1.6299768518516999</v>
      </c>
      <c r="C7823">
        <v>21.460999999999999</v>
      </c>
      <c r="D7823">
        <v>51.63</v>
      </c>
      <c r="E7823" s="273">
        <v>295.60000000000002</v>
      </c>
    </row>
    <row r="7824" spans="1:5">
      <c r="A7824">
        <v>8325</v>
      </c>
      <c r="B7824" s="306">
        <v>1.6300925925924401</v>
      </c>
      <c r="C7824">
        <v>21.460999999999999</v>
      </c>
      <c r="D7824">
        <v>51.63</v>
      </c>
      <c r="E7824" s="273">
        <v>287.8</v>
      </c>
    </row>
    <row r="7825" spans="1:5">
      <c r="A7825">
        <v>8326</v>
      </c>
      <c r="B7825" s="306">
        <v>1.63020833333319</v>
      </c>
      <c r="C7825">
        <v>21.460999999999999</v>
      </c>
      <c r="D7825">
        <v>51.598999999999997</v>
      </c>
      <c r="E7825" s="273">
        <v>287.8</v>
      </c>
    </row>
    <row r="7826" spans="1:5">
      <c r="A7826">
        <v>8327</v>
      </c>
      <c r="B7826" s="306">
        <v>1.63032407407393</v>
      </c>
      <c r="C7826">
        <v>21.460999999999999</v>
      </c>
      <c r="D7826">
        <v>51.598999999999997</v>
      </c>
      <c r="E7826" s="273">
        <v>287.8</v>
      </c>
    </row>
    <row r="7827" spans="1:5">
      <c r="A7827">
        <v>8328</v>
      </c>
      <c r="B7827" s="306">
        <v>1.6304398148146699</v>
      </c>
      <c r="C7827">
        <v>21.460999999999999</v>
      </c>
      <c r="D7827">
        <v>51.598999999999997</v>
      </c>
      <c r="E7827" s="273">
        <v>287.8</v>
      </c>
    </row>
    <row r="7828" spans="1:5">
      <c r="A7828">
        <v>8329</v>
      </c>
      <c r="B7828" s="306">
        <v>1.6305555555554101</v>
      </c>
      <c r="C7828">
        <v>21.460999999999999</v>
      </c>
      <c r="D7828">
        <v>51.63</v>
      </c>
      <c r="E7828" s="273">
        <v>287.8</v>
      </c>
    </row>
    <row r="7829" spans="1:5">
      <c r="A7829">
        <v>8330</v>
      </c>
      <c r="B7829" s="306">
        <v>1.63067129629615</v>
      </c>
      <c r="C7829">
        <v>21.460999999999999</v>
      </c>
      <c r="D7829">
        <v>51.63</v>
      </c>
      <c r="E7829" s="273">
        <v>287.8</v>
      </c>
    </row>
    <row r="7830" spans="1:5">
      <c r="A7830">
        <v>8331</v>
      </c>
      <c r="B7830" s="306">
        <v>1.63078703703689</v>
      </c>
      <c r="C7830">
        <v>21.460999999999999</v>
      </c>
      <c r="D7830">
        <v>51.63</v>
      </c>
      <c r="E7830" s="273">
        <v>287.8</v>
      </c>
    </row>
    <row r="7831" spans="1:5">
      <c r="A7831">
        <v>8332</v>
      </c>
      <c r="B7831" s="306">
        <v>1.6309027777776299</v>
      </c>
      <c r="C7831">
        <v>21.484999999999999</v>
      </c>
      <c r="D7831">
        <v>51.601999999999997</v>
      </c>
      <c r="E7831" s="273">
        <v>287.8</v>
      </c>
    </row>
    <row r="7832" spans="1:5">
      <c r="A7832">
        <v>8333</v>
      </c>
      <c r="B7832" s="306">
        <v>1.6310185185183701</v>
      </c>
      <c r="C7832">
        <v>21.460999999999999</v>
      </c>
      <c r="D7832">
        <v>51.567999999999998</v>
      </c>
      <c r="E7832" s="273">
        <v>287.8</v>
      </c>
    </row>
    <row r="7833" spans="1:5">
      <c r="A7833">
        <v>8334</v>
      </c>
      <c r="B7833" s="306">
        <v>1.63113425925911</v>
      </c>
      <c r="C7833">
        <v>21.460999999999999</v>
      </c>
      <c r="D7833">
        <v>51.536000000000001</v>
      </c>
      <c r="E7833" s="273">
        <v>295.60000000000002</v>
      </c>
    </row>
    <row r="7834" spans="1:5">
      <c r="A7834">
        <v>8335</v>
      </c>
      <c r="B7834" s="306">
        <v>1.63124999999985</v>
      </c>
      <c r="C7834">
        <v>21.460999999999999</v>
      </c>
      <c r="D7834">
        <v>51.536000000000001</v>
      </c>
      <c r="E7834" s="273">
        <v>295.60000000000002</v>
      </c>
    </row>
    <row r="7835" spans="1:5">
      <c r="A7835">
        <v>8336</v>
      </c>
      <c r="B7835" s="306">
        <v>1.6313657407405899</v>
      </c>
      <c r="C7835">
        <v>21.460999999999999</v>
      </c>
      <c r="D7835">
        <v>51.536000000000001</v>
      </c>
      <c r="E7835" s="273">
        <v>303.5</v>
      </c>
    </row>
    <row r="7836" spans="1:5">
      <c r="A7836">
        <v>8337</v>
      </c>
      <c r="B7836" s="306">
        <v>1.6314814814813301</v>
      </c>
      <c r="C7836">
        <v>21.460999999999999</v>
      </c>
      <c r="D7836">
        <v>51.536000000000001</v>
      </c>
      <c r="E7836" s="273">
        <v>303.5</v>
      </c>
    </row>
    <row r="7837" spans="1:5">
      <c r="A7837">
        <v>8338</v>
      </c>
      <c r="B7837" s="306">
        <v>1.63159722222207</v>
      </c>
      <c r="C7837">
        <v>21.484999999999999</v>
      </c>
      <c r="D7837">
        <v>51.476999999999997</v>
      </c>
      <c r="E7837" s="273">
        <v>311.39999999999998</v>
      </c>
    </row>
    <row r="7838" spans="1:5">
      <c r="A7838">
        <v>8339</v>
      </c>
      <c r="B7838" s="306">
        <v>1.63171296296282</v>
      </c>
      <c r="C7838">
        <v>21.460999999999999</v>
      </c>
      <c r="D7838">
        <v>51.505000000000003</v>
      </c>
      <c r="E7838" s="273">
        <v>311.39999999999998</v>
      </c>
    </row>
    <row r="7839" spans="1:5">
      <c r="A7839">
        <v>8340</v>
      </c>
      <c r="B7839" s="306">
        <v>1.6318287037035599</v>
      </c>
      <c r="C7839">
        <v>21.460999999999999</v>
      </c>
      <c r="D7839">
        <v>51.536000000000001</v>
      </c>
      <c r="E7839" s="273">
        <v>319.3</v>
      </c>
    </row>
    <row r="7840" spans="1:5">
      <c r="A7840">
        <v>8341</v>
      </c>
      <c r="B7840" s="306">
        <v>1.6319444444443001</v>
      </c>
      <c r="C7840">
        <v>21.460999999999999</v>
      </c>
      <c r="D7840">
        <v>51.567999999999998</v>
      </c>
      <c r="E7840" s="273">
        <v>327.2</v>
      </c>
    </row>
    <row r="7841" spans="1:5">
      <c r="A7841">
        <v>8342</v>
      </c>
      <c r="B7841" s="306">
        <v>1.63206018518504</v>
      </c>
      <c r="C7841">
        <v>21.460999999999999</v>
      </c>
      <c r="D7841">
        <v>51.567999999999998</v>
      </c>
      <c r="E7841" s="273">
        <v>327.2</v>
      </c>
    </row>
    <row r="7842" spans="1:5">
      <c r="A7842">
        <v>8343</v>
      </c>
      <c r="B7842" s="306">
        <v>1.63217592592578</v>
      </c>
      <c r="C7842">
        <v>21.460999999999999</v>
      </c>
      <c r="D7842">
        <v>51.536000000000001</v>
      </c>
      <c r="E7842" s="273">
        <v>335.1</v>
      </c>
    </row>
    <row r="7843" spans="1:5">
      <c r="A7843">
        <v>8344</v>
      </c>
      <c r="B7843" s="306">
        <v>1.6322916666665199</v>
      </c>
      <c r="C7843">
        <v>21.460999999999999</v>
      </c>
      <c r="D7843">
        <v>51.505000000000003</v>
      </c>
      <c r="E7843" s="273">
        <v>335.1</v>
      </c>
    </row>
    <row r="7844" spans="1:5">
      <c r="A7844">
        <v>8345</v>
      </c>
      <c r="B7844" s="306">
        <v>1.6324074074072601</v>
      </c>
      <c r="C7844">
        <v>21.460999999999999</v>
      </c>
      <c r="D7844">
        <v>51.536000000000001</v>
      </c>
      <c r="E7844" s="273">
        <v>350.8</v>
      </c>
    </row>
    <row r="7845" spans="1:5">
      <c r="A7845">
        <v>8346</v>
      </c>
      <c r="B7845" s="306">
        <v>1.632523148148</v>
      </c>
      <c r="C7845">
        <v>21.460999999999999</v>
      </c>
      <c r="D7845">
        <v>51.567999999999998</v>
      </c>
      <c r="E7845" s="273">
        <v>358.7</v>
      </c>
    </row>
    <row r="7846" spans="1:5">
      <c r="A7846">
        <v>8347</v>
      </c>
      <c r="B7846" s="306">
        <v>1.63263888888874</v>
      </c>
      <c r="C7846">
        <v>21.460999999999999</v>
      </c>
      <c r="D7846">
        <v>51.505000000000003</v>
      </c>
      <c r="E7846" s="273">
        <v>366.6</v>
      </c>
    </row>
    <row r="7847" spans="1:5">
      <c r="A7847">
        <v>8348</v>
      </c>
      <c r="B7847" s="306">
        <v>1.6327546296294799</v>
      </c>
      <c r="C7847">
        <v>21.460999999999999</v>
      </c>
      <c r="D7847">
        <v>51.472999999999999</v>
      </c>
      <c r="E7847" s="273">
        <v>382.4</v>
      </c>
    </row>
    <row r="7848" spans="1:5">
      <c r="A7848">
        <v>8349</v>
      </c>
      <c r="B7848" s="306">
        <v>1.6328703703702201</v>
      </c>
      <c r="C7848">
        <v>21.460999999999999</v>
      </c>
      <c r="D7848">
        <v>51.536000000000001</v>
      </c>
      <c r="E7848" s="273">
        <v>382.4</v>
      </c>
    </row>
    <row r="7849" spans="1:5">
      <c r="A7849">
        <v>8350</v>
      </c>
      <c r="B7849" s="306">
        <v>1.63298611111096</v>
      </c>
      <c r="C7849">
        <v>21.460999999999999</v>
      </c>
      <c r="D7849">
        <v>51.536000000000001</v>
      </c>
      <c r="E7849" s="273">
        <v>390.2</v>
      </c>
    </row>
    <row r="7850" spans="1:5">
      <c r="A7850">
        <v>8351</v>
      </c>
      <c r="B7850" s="306">
        <v>1.6331018518517</v>
      </c>
      <c r="C7850">
        <v>21.484999999999999</v>
      </c>
      <c r="D7850">
        <v>51.570999999999998</v>
      </c>
      <c r="E7850" s="273">
        <v>398.1</v>
      </c>
    </row>
    <row r="7851" spans="1:5">
      <c r="A7851">
        <v>8352</v>
      </c>
      <c r="B7851" s="306">
        <v>1.6332175925924399</v>
      </c>
      <c r="C7851">
        <v>21.484999999999999</v>
      </c>
      <c r="D7851">
        <v>51.54</v>
      </c>
      <c r="E7851" s="273">
        <v>406</v>
      </c>
    </row>
    <row r="7852" spans="1:5">
      <c r="A7852">
        <v>8353</v>
      </c>
      <c r="B7852" s="306">
        <v>1.6333333333331901</v>
      </c>
      <c r="C7852">
        <v>21.484999999999999</v>
      </c>
      <c r="D7852">
        <v>51.54</v>
      </c>
      <c r="E7852" s="273">
        <v>421.8</v>
      </c>
    </row>
    <row r="7853" spans="1:5">
      <c r="A7853">
        <v>8354</v>
      </c>
      <c r="B7853" s="306">
        <v>1.63344907407393</v>
      </c>
      <c r="C7853">
        <v>21.460999999999999</v>
      </c>
      <c r="D7853">
        <v>51.567999999999998</v>
      </c>
      <c r="E7853" s="273">
        <v>429.7</v>
      </c>
    </row>
    <row r="7854" spans="1:5">
      <c r="A7854">
        <v>8355</v>
      </c>
      <c r="B7854" s="306">
        <v>1.63356481481467</v>
      </c>
      <c r="C7854">
        <v>21.484999999999999</v>
      </c>
      <c r="D7854">
        <v>51.54</v>
      </c>
      <c r="E7854" s="273">
        <v>437.5</v>
      </c>
    </row>
    <row r="7855" spans="1:5">
      <c r="A7855">
        <v>8356</v>
      </c>
      <c r="B7855" s="306">
        <v>1.6336805555554099</v>
      </c>
      <c r="C7855">
        <v>21.460999999999999</v>
      </c>
      <c r="D7855">
        <v>51.536000000000001</v>
      </c>
      <c r="E7855" s="273">
        <v>437.5</v>
      </c>
    </row>
    <row r="7856" spans="1:5">
      <c r="A7856">
        <v>8357</v>
      </c>
      <c r="B7856" s="306">
        <v>1.6337962962961501</v>
      </c>
      <c r="C7856">
        <v>21.460999999999999</v>
      </c>
      <c r="D7856">
        <v>51.472999999999999</v>
      </c>
      <c r="E7856" s="273">
        <v>445.4</v>
      </c>
    </row>
    <row r="7857" spans="1:5">
      <c r="A7857">
        <v>8358</v>
      </c>
      <c r="B7857" s="306">
        <v>1.63391203703689</v>
      </c>
      <c r="C7857">
        <v>21.484999999999999</v>
      </c>
      <c r="D7857">
        <v>51.476999999999997</v>
      </c>
      <c r="E7857" s="273">
        <v>445.4</v>
      </c>
    </row>
    <row r="7858" spans="1:5">
      <c r="A7858">
        <v>8359</v>
      </c>
      <c r="B7858" s="306">
        <v>1.63402777777763</v>
      </c>
      <c r="C7858">
        <v>21.484999999999999</v>
      </c>
      <c r="D7858">
        <v>51.570999999999998</v>
      </c>
      <c r="E7858" s="273">
        <v>453.3</v>
      </c>
    </row>
    <row r="7859" spans="1:5">
      <c r="A7859">
        <v>8360</v>
      </c>
      <c r="B7859" s="306">
        <v>1.6341435185183699</v>
      </c>
      <c r="C7859">
        <v>21.484999999999999</v>
      </c>
      <c r="D7859">
        <v>51.634</v>
      </c>
      <c r="E7859" s="273">
        <v>461.2</v>
      </c>
    </row>
    <row r="7860" spans="1:5">
      <c r="A7860">
        <v>8361</v>
      </c>
      <c r="B7860" s="306">
        <v>1.6342592592591101</v>
      </c>
      <c r="C7860">
        <v>21.460999999999999</v>
      </c>
      <c r="D7860">
        <v>51.63</v>
      </c>
      <c r="E7860" s="273">
        <v>461.2</v>
      </c>
    </row>
    <row r="7861" spans="1:5">
      <c r="A7861">
        <v>8362</v>
      </c>
      <c r="B7861" s="306">
        <v>1.63437499999985</v>
      </c>
      <c r="C7861">
        <v>21.484999999999999</v>
      </c>
      <c r="D7861">
        <v>51.601999999999997</v>
      </c>
      <c r="E7861" s="273">
        <v>461.2</v>
      </c>
    </row>
    <row r="7862" spans="1:5">
      <c r="A7862">
        <v>8363</v>
      </c>
      <c r="B7862" s="306">
        <v>1.63449074074059</v>
      </c>
      <c r="C7862">
        <v>21.484999999999999</v>
      </c>
      <c r="D7862">
        <v>51.634</v>
      </c>
      <c r="E7862" s="273">
        <v>469.1</v>
      </c>
    </row>
    <row r="7863" spans="1:5">
      <c r="A7863">
        <v>8364</v>
      </c>
      <c r="B7863" s="306">
        <v>1.6346064814813299</v>
      </c>
      <c r="C7863">
        <v>21.484999999999999</v>
      </c>
      <c r="D7863">
        <v>51.601999999999997</v>
      </c>
      <c r="E7863" s="273">
        <v>469.1</v>
      </c>
    </row>
    <row r="7864" spans="1:5">
      <c r="A7864">
        <v>8365</v>
      </c>
      <c r="B7864" s="306">
        <v>1.6347222222220701</v>
      </c>
      <c r="C7864">
        <v>21.484999999999999</v>
      </c>
      <c r="D7864">
        <v>51.601999999999997</v>
      </c>
      <c r="E7864" s="273">
        <v>469.1</v>
      </c>
    </row>
    <row r="7865" spans="1:5">
      <c r="A7865">
        <v>8366</v>
      </c>
      <c r="B7865" s="306">
        <v>1.63483796296281</v>
      </c>
      <c r="C7865">
        <v>21.484999999999999</v>
      </c>
      <c r="D7865">
        <v>51.601999999999997</v>
      </c>
      <c r="E7865" s="273">
        <v>484.9</v>
      </c>
    </row>
    <row r="7866" spans="1:5">
      <c r="A7866">
        <v>8367</v>
      </c>
      <c r="B7866" s="306">
        <v>1.63495370370356</v>
      </c>
      <c r="C7866">
        <v>21.484999999999999</v>
      </c>
      <c r="D7866">
        <v>51.570999999999998</v>
      </c>
      <c r="E7866" s="273">
        <v>484.9</v>
      </c>
    </row>
    <row r="7867" spans="1:5">
      <c r="A7867">
        <v>8368</v>
      </c>
      <c r="B7867" s="306">
        <v>1.6350694444442999</v>
      </c>
      <c r="C7867">
        <v>21.484999999999999</v>
      </c>
      <c r="D7867">
        <v>51.54</v>
      </c>
      <c r="E7867" s="273">
        <v>492.7</v>
      </c>
    </row>
    <row r="7868" spans="1:5">
      <c r="A7868">
        <v>8369</v>
      </c>
      <c r="B7868" s="306">
        <v>1.6351851851850401</v>
      </c>
      <c r="C7868">
        <v>21.484999999999999</v>
      </c>
      <c r="D7868">
        <v>51.508000000000003</v>
      </c>
      <c r="E7868" s="273">
        <v>492.7</v>
      </c>
    </row>
    <row r="7869" spans="1:5">
      <c r="A7869">
        <v>8370</v>
      </c>
      <c r="B7869" s="306">
        <v>1.63530092592578</v>
      </c>
      <c r="C7869">
        <v>21.460999999999999</v>
      </c>
      <c r="D7869">
        <v>51.472999999999999</v>
      </c>
      <c r="E7869" s="273">
        <v>492.7</v>
      </c>
    </row>
    <row r="7870" spans="1:5">
      <c r="A7870">
        <v>8371</v>
      </c>
      <c r="B7870" s="306">
        <v>1.63541666666652</v>
      </c>
      <c r="C7870">
        <v>21.460999999999999</v>
      </c>
      <c r="D7870">
        <v>51.536000000000001</v>
      </c>
      <c r="E7870" s="273">
        <v>492.7</v>
      </c>
    </row>
    <row r="7871" spans="1:5">
      <c r="A7871">
        <v>8372</v>
      </c>
      <c r="B7871" s="306">
        <v>1.6355324074072599</v>
      </c>
      <c r="C7871">
        <v>21.484999999999999</v>
      </c>
      <c r="D7871">
        <v>51.54</v>
      </c>
      <c r="E7871" s="273">
        <v>492.7</v>
      </c>
    </row>
    <row r="7872" spans="1:5">
      <c r="A7872">
        <v>8373</v>
      </c>
      <c r="B7872" s="306">
        <v>1.6356481481480001</v>
      </c>
      <c r="C7872">
        <v>21.460999999999999</v>
      </c>
      <c r="D7872">
        <v>51.536000000000001</v>
      </c>
      <c r="E7872" s="273">
        <v>492.7</v>
      </c>
    </row>
    <row r="7873" spans="1:5">
      <c r="A7873">
        <v>8374</v>
      </c>
      <c r="B7873" s="306">
        <v>1.63576388888874</v>
      </c>
      <c r="C7873">
        <v>21.484999999999999</v>
      </c>
      <c r="D7873">
        <v>51.508000000000003</v>
      </c>
      <c r="E7873" s="273">
        <v>492.7</v>
      </c>
    </row>
    <row r="7874" spans="1:5">
      <c r="A7874">
        <v>8375</v>
      </c>
      <c r="B7874" s="306">
        <v>1.63587962962948</v>
      </c>
      <c r="C7874">
        <v>21.460999999999999</v>
      </c>
      <c r="D7874">
        <v>51.505000000000003</v>
      </c>
      <c r="E7874" s="273">
        <v>484.9</v>
      </c>
    </row>
    <row r="7875" spans="1:5">
      <c r="A7875">
        <v>8376</v>
      </c>
      <c r="B7875" s="306">
        <v>1.6359953703702199</v>
      </c>
      <c r="C7875">
        <v>21.484999999999999</v>
      </c>
      <c r="D7875">
        <v>51.570999999999998</v>
      </c>
      <c r="E7875" s="273">
        <v>477</v>
      </c>
    </row>
    <row r="7876" spans="1:5">
      <c r="A7876">
        <v>8377</v>
      </c>
      <c r="B7876" s="306">
        <v>1.6361111111109601</v>
      </c>
      <c r="C7876">
        <v>21.484999999999999</v>
      </c>
      <c r="D7876">
        <v>51.570999999999998</v>
      </c>
      <c r="E7876" s="273">
        <v>477</v>
      </c>
    </row>
    <row r="7877" spans="1:5">
      <c r="A7877">
        <v>8378</v>
      </c>
      <c r="B7877" s="306">
        <v>1.6362268518517</v>
      </c>
      <c r="C7877">
        <v>21.484999999999999</v>
      </c>
      <c r="D7877">
        <v>51.54</v>
      </c>
      <c r="E7877" s="273">
        <v>469.1</v>
      </c>
    </row>
    <row r="7878" spans="1:5">
      <c r="A7878">
        <v>8379</v>
      </c>
      <c r="B7878" s="306">
        <v>1.63634259259244</v>
      </c>
      <c r="C7878">
        <v>21.484999999999999</v>
      </c>
      <c r="D7878">
        <v>51.476999999999997</v>
      </c>
      <c r="E7878" s="273">
        <v>461.2</v>
      </c>
    </row>
    <row r="7879" spans="1:5">
      <c r="A7879">
        <v>8380</v>
      </c>
      <c r="B7879" s="306">
        <v>1.6364583333331799</v>
      </c>
      <c r="C7879">
        <v>21.484999999999999</v>
      </c>
      <c r="D7879">
        <v>51.476999999999997</v>
      </c>
      <c r="E7879" s="273">
        <v>453.3</v>
      </c>
    </row>
    <row r="7880" spans="1:5">
      <c r="A7880">
        <v>8381</v>
      </c>
      <c r="B7880" s="306">
        <v>1.6365740740739301</v>
      </c>
      <c r="C7880">
        <v>21.484999999999999</v>
      </c>
      <c r="D7880">
        <v>51.445</v>
      </c>
      <c r="E7880" s="273">
        <v>445.4</v>
      </c>
    </row>
    <row r="7881" spans="1:5">
      <c r="A7881">
        <v>8382</v>
      </c>
      <c r="B7881" s="306">
        <v>1.63668981481467</v>
      </c>
      <c r="C7881">
        <v>21.484999999999999</v>
      </c>
      <c r="D7881">
        <v>51.445</v>
      </c>
      <c r="E7881" s="273">
        <v>445.4</v>
      </c>
    </row>
    <row r="7882" spans="1:5">
      <c r="A7882">
        <v>8383</v>
      </c>
      <c r="B7882" s="306">
        <v>1.63680555555541</v>
      </c>
      <c r="C7882">
        <v>21.484999999999999</v>
      </c>
      <c r="D7882">
        <v>51.414000000000001</v>
      </c>
      <c r="E7882" s="273">
        <v>437.5</v>
      </c>
    </row>
    <row r="7883" spans="1:5">
      <c r="A7883">
        <v>8384</v>
      </c>
      <c r="B7883" s="306">
        <v>1.6369212962961499</v>
      </c>
      <c r="C7883">
        <v>21.484999999999999</v>
      </c>
      <c r="D7883">
        <v>51.414000000000001</v>
      </c>
      <c r="E7883" s="273">
        <v>429.7</v>
      </c>
    </row>
    <row r="7884" spans="1:5">
      <c r="A7884">
        <v>8385</v>
      </c>
      <c r="B7884" s="306">
        <v>1.6370370370368901</v>
      </c>
      <c r="C7884">
        <v>21.484999999999999</v>
      </c>
      <c r="D7884">
        <v>51.383000000000003</v>
      </c>
      <c r="E7884" s="273">
        <v>421.8</v>
      </c>
    </row>
    <row r="7885" spans="1:5">
      <c r="A7885">
        <v>8386</v>
      </c>
      <c r="B7885" s="306">
        <v>1.63715277777763</v>
      </c>
      <c r="C7885">
        <v>21.484999999999999</v>
      </c>
      <c r="D7885">
        <v>51.414000000000001</v>
      </c>
      <c r="E7885" s="273">
        <v>406</v>
      </c>
    </row>
    <row r="7886" spans="1:5">
      <c r="A7886">
        <v>8387</v>
      </c>
      <c r="B7886" s="306">
        <v>1.63726851851837</v>
      </c>
      <c r="C7886">
        <v>21.484999999999999</v>
      </c>
      <c r="D7886">
        <v>51.445</v>
      </c>
      <c r="E7886" s="273">
        <v>398.1</v>
      </c>
    </row>
    <row r="7887" spans="1:5">
      <c r="A7887">
        <v>8388</v>
      </c>
      <c r="B7887" s="306">
        <v>1.6373842592591099</v>
      </c>
      <c r="C7887">
        <v>21.484999999999999</v>
      </c>
      <c r="D7887">
        <v>51.414000000000001</v>
      </c>
      <c r="E7887" s="273">
        <v>398.1</v>
      </c>
    </row>
    <row r="7888" spans="1:5">
      <c r="A7888">
        <v>8389</v>
      </c>
      <c r="B7888" s="306">
        <v>1.6374999999998501</v>
      </c>
      <c r="C7888">
        <v>21.484999999999999</v>
      </c>
      <c r="D7888">
        <v>51.414000000000001</v>
      </c>
      <c r="E7888" s="273">
        <v>390.2</v>
      </c>
    </row>
    <row r="7889" spans="1:5">
      <c r="A7889">
        <v>8390</v>
      </c>
      <c r="B7889" s="306">
        <v>1.63761574074059</v>
      </c>
      <c r="C7889">
        <v>21.484999999999999</v>
      </c>
      <c r="D7889">
        <v>51.383000000000003</v>
      </c>
      <c r="E7889" s="273">
        <v>382.4</v>
      </c>
    </row>
    <row r="7890" spans="1:5">
      <c r="A7890">
        <v>8391</v>
      </c>
      <c r="B7890" s="306">
        <v>1.63773148148133</v>
      </c>
      <c r="C7890">
        <v>21.484999999999999</v>
      </c>
      <c r="D7890">
        <v>51.383000000000003</v>
      </c>
      <c r="E7890" s="273">
        <v>374.5</v>
      </c>
    </row>
    <row r="7891" spans="1:5">
      <c r="A7891">
        <v>8392</v>
      </c>
      <c r="B7891" s="306">
        <v>1.6378472222220699</v>
      </c>
      <c r="C7891">
        <v>21.484999999999999</v>
      </c>
      <c r="D7891">
        <v>51.414000000000001</v>
      </c>
      <c r="E7891" s="273">
        <v>374.5</v>
      </c>
    </row>
    <row r="7892" spans="1:5">
      <c r="A7892">
        <v>8393</v>
      </c>
      <c r="B7892" s="306">
        <v>1.6379629629628101</v>
      </c>
      <c r="C7892">
        <v>21.484999999999999</v>
      </c>
      <c r="D7892">
        <v>51.414000000000001</v>
      </c>
      <c r="E7892" s="273">
        <v>366.6</v>
      </c>
    </row>
    <row r="7893" spans="1:5">
      <c r="A7893">
        <v>8394</v>
      </c>
      <c r="B7893" s="306">
        <v>1.63807870370355</v>
      </c>
      <c r="C7893">
        <v>21.484999999999999</v>
      </c>
      <c r="D7893">
        <v>51.383000000000003</v>
      </c>
      <c r="E7893" s="273">
        <v>358.7</v>
      </c>
    </row>
    <row r="7894" spans="1:5">
      <c r="A7894">
        <v>8395</v>
      </c>
      <c r="B7894" s="306">
        <v>1.6381944444443</v>
      </c>
      <c r="C7894">
        <v>21.484999999999999</v>
      </c>
      <c r="D7894">
        <v>51.32</v>
      </c>
      <c r="E7894" s="273">
        <v>358.7</v>
      </c>
    </row>
    <row r="7895" spans="1:5">
      <c r="A7895">
        <v>8396</v>
      </c>
      <c r="B7895" s="306">
        <v>1.6383101851850399</v>
      </c>
      <c r="C7895">
        <v>21.484999999999999</v>
      </c>
      <c r="D7895">
        <v>51.32</v>
      </c>
      <c r="E7895" s="273">
        <v>358.7</v>
      </c>
    </row>
    <row r="7896" spans="1:5">
      <c r="A7896">
        <v>8397</v>
      </c>
      <c r="B7896" s="306">
        <v>1.6384259259257801</v>
      </c>
      <c r="C7896">
        <v>21.484999999999999</v>
      </c>
      <c r="D7896">
        <v>51.287999999999997</v>
      </c>
      <c r="E7896" s="273">
        <v>350.8</v>
      </c>
    </row>
    <row r="7897" spans="1:5">
      <c r="A7897">
        <v>8398</v>
      </c>
      <c r="B7897" s="306">
        <v>1.63854166666652</v>
      </c>
      <c r="C7897">
        <v>21.484999999999999</v>
      </c>
      <c r="D7897">
        <v>51.383000000000003</v>
      </c>
      <c r="E7897" s="273">
        <v>350.8</v>
      </c>
    </row>
    <row r="7898" spans="1:5">
      <c r="A7898">
        <v>8399</v>
      </c>
      <c r="B7898" s="306">
        <v>1.63865740740726</v>
      </c>
      <c r="C7898">
        <v>21.484999999999999</v>
      </c>
      <c r="D7898">
        <v>51.476999999999997</v>
      </c>
      <c r="E7898" s="273">
        <v>342.9</v>
      </c>
    </row>
    <row r="7899" spans="1:5">
      <c r="A7899">
        <v>8400</v>
      </c>
      <c r="B7899" s="306">
        <v>1.6387731481479999</v>
      </c>
      <c r="C7899">
        <v>21.484999999999999</v>
      </c>
      <c r="D7899">
        <v>51.414000000000001</v>
      </c>
      <c r="E7899" s="273">
        <v>335.1</v>
      </c>
    </row>
    <row r="7900" spans="1:5">
      <c r="A7900">
        <v>8401</v>
      </c>
      <c r="B7900" s="306">
        <v>1.6388888888887401</v>
      </c>
      <c r="C7900">
        <v>21.484999999999999</v>
      </c>
      <c r="D7900">
        <v>51.445</v>
      </c>
      <c r="E7900" s="273">
        <v>327.2</v>
      </c>
    </row>
    <row r="7901" spans="1:5">
      <c r="A7901">
        <v>8402</v>
      </c>
      <c r="B7901" s="306">
        <v>1.63900462962948</v>
      </c>
      <c r="C7901">
        <v>21.484999999999999</v>
      </c>
      <c r="D7901">
        <v>51.414000000000001</v>
      </c>
      <c r="E7901" s="273">
        <v>319.3</v>
      </c>
    </row>
    <row r="7902" spans="1:5">
      <c r="A7902">
        <v>8403</v>
      </c>
      <c r="B7902" s="306">
        <v>1.63912037037022</v>
      </c>
      <c r="C7902">
        <v>21.484999999999999</v>
      </c>
      <c r="D7902">
        <v>51.383000000000003</v>
      </c>
      <c r="E7902" s="273">
        <v>311.39999999999998</v>
      </c>
    </row>
    <row r="7903" spans="1:5">
      <c r="A7903">
        <v>8404</v>
      </c>
      <c r="B7903" s="306">
        <v>1.6392361111109599</v>
      </c>
      <c r="C7903">
        <v>21.484999999999999</v>
      </c>
      <c r="D7903">
        <v>51.414000000000001</v>
      </c>
      <c r="E7903" s="273">
        <v>311.39999999999998</v>
      </c>
    </row>
    <row r="7904" spans="1:5">
      <c r="A7904">
        <v>8405</v>
      </c>
      <c r="B7904" s="306">
        <v>1.6393518518517001</v>
      </c>
      <c r="C7904">
        <v>21.484999999999999</v>
      </c>
      <c r="D7904">
        <v>51.508000000000003</v>
      </c>
      <c r="E7904" s="273">
        <v>311.39999999999998</v>
      </c>
    </row>
    <row r="7905" spans="1:5">
      <c r="A7905">
        <v>8406</v>
      </c>
      <c r="B7905" s="306">
        <v>1.63946759259244</v>
      </c>
      <c r="C7905">
        <v>21.484999999999999</v>
      </c>
      <c r="D7905">
        <v>51.508000000000003</v>
      </c>
      <c r="E7905" s="273">
        <v>311.39999999999998</v>
      </c>
    </row>
    <row r="7906" spans="1:5">
      <c r="A7906">
        <v>8407</v>
      </c>
      <c r="B7906" s="306">
        <v>1.63958333333318</v>
      </c>
      <c r="C7906">
        <v>21.484999999999999</v>
      </c>
      <c r="D7906">
        <v>51.508000000000003</v>
      </c>
      <c r="E7906" s="273">
        <v>311.39999999999998</v>
      </c>
    </row>
    <row r="7907" spans="1:5">
      <c r="A7907">
        <v>8408</v>
      </c>
      <c r="B7907" s="306">
        <v>1.6396990740739199</v>
      </c>
      <c r="C7907">
        <v>21.484999999999999</v>
      </c>
      <c r="D7907">
        <v>51.445</v>
      </c>
      <c r="E7907" s="273">
        <v>311.39999999999998</v>
      </c>
    </row>
    <row r="7908" spans="1:5">
      <c r="A7908">
        <v>8409</v>
      </c>
      <c r="B7908" s="306">
        <v>1.6398148148146701</v>
      </c>
      <c r="C7908">
        <v>21.484999999999999</v>
      </c>
      <c r="D7908">
        <v>51.445</v>
      </c>
      <c r="E7908" s="273">
        <v>303.5</v>
      </c>
    </row>
    <row r="7909" spans="1:5">
      <c r="A7909">
        <v>8410</v>
      </c>
      <c r="B7909" s="306">
        <v>1.63993055555541</v>
      </c>
      <c r="C7909">
        <v>21.484999999999999</v>
      </c>
      <c r="D7909">
        <v>51.476999999999997</v>
      </c>
      <c r="E7909" s="273">
        <v>303.5</v>
      </c>
    </row>
    <row r="7910" spans="1:5">
      <c r="A7910">
        <v>8411</v>
      </c>
      <c r="B7910" s="306">
        <v>1.64004629629615</v>
      </c>
      <c r="C7910">
        <v>21.484999999999999</v>
      </c>
      <c r="D7910">
        <v>51.54</v>
      </c>
      <c r="E7910" s="273">
        <v>303.5</v>
      </c>
    </row>
    <row r="7911" spans="1:5">
      <c r="A7911">
        <v>8412</v>
      </c>
      <c r="B7911" s="306">
        <v>1.6401620370368899</v>
      </c>
      <c r="C7911">
        <v>21.484999999999999</v>
      </c>
      <c r="D7911">
        <v>51.54</v>
      </c>
      <c r="E7911" s="273">
        <v>303.5</v>
      </c>
    </row>
    <row r="7912" spans="1:5">
      <c r="A7912">
        <v>8413</v>
      </c>
      <c r="B7912" s="306">
        <v>1.6402777777776301</v>
      </c>
      <c r="C7912">
        <v>21.484999999999999</v>
      </c>
      <c r="D7912">
        <v>51.476999999999997</v>
      </c>
      <c r="E7912" s="273">
        <v>311.39999999999998</v>
      </c>
    </row>
    <row r="7913" spans="1:5">
      <c r="A7913">
        <v>8414</v>
      </c>
      <c r="B7913" s="306">
        <v>1.64039351851837</v>
      </c>
      <c r="C7913">
        <v>21.484999999999999</v>
      </c>
      <c r="D7913">
        <v>51.445</v>
      </c>
      <c r="E7913" s="273">
        <v>311.39999999999998</v>
      </c>
    </row>
    <row r="7914" spans="1:5">
      <c r="A7914">
        <v>8415</v>
      </c>
      <c r="B7914" s="306">
        <v>1.64050925925911</v>
      </c>
      <c r="C7914">
        <v>21.484999999999999</v>
      </c>
      <c r="D7914">
        <v>51.445</v>
      </c>
      <c r="E7914" s="273">
        <v>319.3</v>
      </c>
    </row>
    <row r="7915" spans="1:5">
      <c r="A7915">
        <v>8416</v>
      </c>
      <c r="B7915" s="306">
        <v>1.6406249999998499</v>
      </c>
      <c r="C7915">
        <v>21.484999999999999</v>
      </c>
      <c r="D7915">
        <v>51.445</v>
      </c>
      <c r="E7915" s="273">
        <v>319.3</v>
      </c>
    </row>
    <row r="7916" spans="1:5">
      <c r="A7916">
        <v>8417</v>
      </c>
      <c r="B7916" s="306">
        <v>1.6407407407405901</v>
      </c>
      <c r="C7916">
        <v>21.484999999999999</v>
      </c>
      <c r="D7916">
        <v>51.476999999999997</v>
      </c>
      <c r="E7916" s="273">
        <v>327.2</v>
      </c>
    </row>
    <row r="7917" spans="1:5">
      <c r="A7917">
        <v>8418</v>
      </c>
      <c r="B7917" s="306">
        <v>1.64085648148133</v>
      </c>
      <c r="C7917">
        <v>21.484999999999999</v>
      </c>
      <c r="D7917">
        <v>51.476999999999997</v>
      </c>
      <c r="E7917" s="273">
        <v>327.2</v>
      </c>
    </row>
    <row r="7918" spans="1:5">
      <c r="A7918">
        <v>8419</v>
      </c>
      <c r="B7918" s="306">
        <v>1.64097222222207</v>
      </c>
      <c r="C7918">
        <v>21.484999999999999</v>
      </c>
      <c r="D7918">
        <v>51.476999999999997</v>
      </c>
      <c r="E7918" s="273">
        <v>327.2</v>
      </c>
    </row>
    <row r="7919" spans="1:5">
      <c r="A7919">
        <v>8420</v>
      </c>
      <c r="B7919" s="306">
        <v>1.6410879629628099</v>
      </c>
      <c r="C7919">
        <v>21.484999999999999</v>
      </c>
      <c r="D7919">
        <v>51.414000000000001</v>
      </c>
      <c r="E7919" s="273">
        <v>327.2</v>
      </c>
    </row>
    <row r="7920" spans="1:5">
      <c r="A7920">
        <v>8421</v>
      </c>
      <c r="B7920" s="306">
        <v>1.6412037037035501</v>
      </c>
      <c r="C7920">
        <v>21.484999999999999</v>
      </c>
      <c r="D7920">
        <v>51.445</v>
      </c>
      <c r="E7920" s="273">
        <v>327.2</v>
      </c>
    </row>
    <row r="7921" spans="1:5">
      <c r="A7921">
        <v>8422</v>
      </c>
      <c r="B7921" s="306">
        <v>1.64131944444429</v>
      </c>
      <c r="C7921">
        <v>21.484999999999999</v>
      </c>
      <c r="D7921">
        <v>51.445</v>
      </c>
      <c r="E7921" s="273">
        <v>319.3</v>
      </c>
    </row>
    <row r="7922" spans="1:5">
      <c r="A7922">
        <v>8423</v>
      </c>
      <c r="B7922" s="306">
        <v>1.6414351851850399</v>
      </c>
      <c r="C7922">
        <v>21.484999999999999</v>
      </c>
      <c r="D7922">
        <v>51.445</v>
      </c>
      <c r="E7922" s="273">
        <v>319.3</v>
      </c>
    </row>
    <row r="7923" spans="1:5">
      <c r="A7923">
        <v>8424</v>
      </c>
      <c r="B7923" s="306">
        <v>1.6415509259257799</v>
      </c>
      <c r="C7923">
        <v>21.484999999999999</v>
      </c>
      <c r="D7923">
        <v>51.445</v>
      </c>
      <c r="E7923" s="273">
        <v>319.3</v>
      </c>
    </row>
    <row r="7924" spans="1:5">
      <c r="A7924">
        <v>8425</v>
      </c>
      <c r="B7924" s="306">
        <v>1.6416666666665201</v>
      </c>
      <c r="C7924">
        <v>21.484999999999999</v>
      </c>
      <c r="D7924">
        <v>51.414000000000001</v>
      </c>
      <c r="E7924" s="273">
        <v>311.39999999999998</v>
      </c>
    </row>
    <row r="7925" spans="1:5">
      <c r="A7925">
        <v>8426</v>
      </c>
      <c r="B7925" s="306">
        <v>1.64178240740726</v>
      </c>
      <c r="C7925">
        <v>21.484999999999999</v>
      </c>
      <c r="D7925">
        <v>51.350999999999999</v>
      </c>
      <c r="E7925" s="273">
        <v>311.39999999999998</v>
      </c>
    </row>
    <row r="7926" spans="1:5">
      <c r="A7926">
        <v>8427</v>
      </c>
      <c r="B7926" s="306">
        <v>1.6418981481479999</v>
      </c>
      <c r="C7926">
        <v>21.484999999999999</v>
      </c>
      <c r="D7926">
        <v>51.383000000000003</v>
      </c>
      <c r="E7926" s="273">
        <v>303.5</v>
      </c>
    </row>
    <row r="7927" spans="1:5">
      <c r="A7927">
        <v>8428</v>
      </c>
      <c r="B7927" s="306">
        <v>1.6420138888887399</v>
      </c>
      <c r="C7927">
        <v>21.460999999999999</v>
      </c>
      <c r="D7927">
        <v>51.411000000000001</v>
      </c>
      <c r="E7927" s="273">
        <v>303.5</v>
      </c>
    </row>
    <row r="7928" spans="1:5">
      <c r="A7928">
        <v>8429</v>
      </c>
      <c r="B7928" s="306">
        <v>1.6421296296294801</v>
      </c>
      <c r="C7928">
        <v>21.484999999999999</v>
      </c>
      <c r="D7928">
        <v>51.476999999999997</v>
      </c>
      <c r="E7928" s="273">
        <v>303.5</v>
      </c>
    </row>
    <row r="7929" spans="1:5">
      <c r="A7929">
        <v>8430</v>
      </c>
      <c r="B7929" s="306">
        <v>1.64224537037022</v>
      </c>
      <c r="C7929">
        <v>21.484999999999999</v>
      </c>
      <c r="D7929">
        <v>51.445</v>
      </c>
      <c r="E7929" s="273">
        <v>303.5</v>
      </c>
    </row>
    <row r="7930" spans="1:5">
      <c r="A7930">
        <v>8431</v>
      </c>
      <c r="B7930" s="306">
        <v>1.6423611111109599</v>
      </c>
      <c r="C7930">
        <v>21.484999999999999</v>
      </c>
      <c r="D7930">
        <v>51.445</v>
      </c>
      <c r="E7930" s="273">
        <v>295.60000000000002</v>
      </c>
    </row>
    <row r="7931" spans="1:5">
      <c r="A7931">
        <v>8432</v>
      </c>
      <c r="B7931" s="306">
        <v>1.6424768518516999</v>
      </c>
      <c r="C7931">
        <v>21.484999999999999</v>
      </c>
      <c r="D7931">
        <v>51.476999999999997</v>
      </c>
      <c r="E7931" s="273">
        <v>295.60000000000002</v>
      </c>
    </row>
    <row r="7932" spans="1:5">
      <c r="A7932">
        <v>8433</v>
      </c>
      <c r="B7932" s="306">
        <v>1.6425925925924401</v>
      </c>
      <c r="C7932">
        <v>21.484999999999999</v>
      </c>
      <c r="D7932">
        <v>51.445</v>
      </c>
      <c r="E7932" s="273">
        <v>295.60000000000002</v>
      </c>
    </row>
    <row r="7933" spans="1:5">
      <c r="A7933">
        <v>8434</v>
      </c>
      <c r="B7933" s="306">
        <v>1.64270833333318</v>
      </c>
      <c r="C7933">
        <v>21.484999999999999</v>
      </c>
      <c r="D7933">
        <v>51.414000000000001</v>
      </c>
      <c r="E7933" s="273">
        <v>287.8</v>
      </c>
    </row>
    <row r="7934" spans="1:5">
      <c r="A7934">
        <v>8435</v>
      </c>
      <c r="B7934" s="306">
        <v>1.6428240740739199</v>
      </c>
      <c r="C7934">
        <v>21.484999999999999</v>
      </c>
      <c r="D7934">
        <v>51.414000000000001</v>
      </c>
      <c r="E7934" s="273">
        <v>287.8</v>
      </c>
    </row>
    <row r="7935" spans="1:5">
      <c r="A7935">
        <v>8436</v>
      </c>
      <c r="B7935" s="306">
        <v>1.6429398148146701</v>
      </c>
      <c r="C7935">
        <v>21.484999999999999</v>
      </c>
      <c r="D7935">
        <v>51.414000000000001</v>
      </c>
      <c r="E7935" s="273">
        <v>287.8</v>
      </c>
    </row>
    <row r="7936" spans="1:5">
      <c r="A7936">
        <v>8437</v>
      </c>
      <c r="B7936" s="306">
        <v>1.6430555555554101</v>
      </c>
      <c r="C7936">
        <v>21.484999999999999</v>
      </c>
      <c r="D7936">
        <v>51.383000000000003</v>
      </c>
      <c r="E7936" s="273">
        <v>287.8</v>
      </c>
    </row>
    <row r="7937" spans="1:5">
      <c r="A7937">
        <v>8438</v>
      </c>
      <c r="B7937" s="306">
        <v>1.64317129629615</v>
      </c>
      <c r="C7937">
        <v>21.484999999999999</v>
      </c>
      <c r="D7937">
        <v>51.414000000000001</v>
      </c>
      <c r="E7937" s="273">
        <v>287.8</v>
      </c>
    </row>
    <row r="7938" spans="1:5">
      <c r="A7938">
        <v>8439</v>
      </c>
      <c r="B7938" s="306">
        <v>1.6432870370368899</v>
      </c>
      <c r="C7938">
        <v>21.484999999999999</v>
      </c>
      <c r="D7938">
        <v>51.445</v>
      </c>
      <c r="E7938" s="273">
        <v>287.8</v>
      </c>
    </row>
    <row r="7939" spans="1:5">
      <c r="A7939">
        <v>8440</v>
      </c>
      <c r="B7939" s="306">
        <v>1.6434027777776301</v>
      </c>
      <c r="C7939">
        <v>21.460999999999999</v>
      </c>
      <c r="D7939">
        <v>51.411000000000001</v>
      </c>
      <c r="E7939" s="273">
        <v>287.8</v>
      </c>
    </row>
    <row r="7940" spans="1:5">
      <c r="A7940">
        <v>8441</v>
      </c>
      <c r="B7940" s="306">
        <v>1.6435185185183701</v>
      </c>
      <c r="C7940">
        <v>21.484999999999999</v>
      </c>
      <c r="D7940">
        <v>51.414000000000001</v>
      </c>
      <c r="E7940" s="273">
        <v>287.8</v>
      </c>
    </row>
    <row r="7941" spans="1:5">
      <c r="A7941">
        <v>8442</v>
      </c>
      <c r="B7941" s="306">
        <v>1.64363425925911</v>
      </c>
      <c r="C7941">
        <v>21.460999999999999</v>
      </c>
      <c r="D7941">
        <v>51.442</v>
      </c>
      <c r="E7941" s="273">
        <v>287.8</v>
      </c>
    </row>
    <row r="7942" spans="1:5">
      <c r="A7942">
        <v>8443</v>
      </c>
      <c r="B7942" s="306">
        <v>1.6437499999998499</v>
      </c>
      <c r="C7942">
        <v>21.460999999999999</v>
      </c>
      <c r="D7942">
        <v>51.442</v>
      </c>
      <c r="E7942" s="273">
        <v>287.8</v>
      </c>
    </row>
    <row r="7943" spans="1:5">
      <c r="A7943">
        <v>8444</v>
      </c>
      <c r="B7943" s="306">
        <v>1.6438657407405901</v>
      </c>
      <c r="C7943">
        <v>21.460999999999999</v>
      </c>
      <c r="D7943">
        <v>51.378999999999998</v>
      </c>
      <c r="E7943" s="273">
        <v>279.89999999999998</v>
      </c>
    </row>
    <row r="7944" spans="1:5">
      <c r="A7944">
        <v>8445</v>
      </c>
      <c r="B7944" s="306">
        <v>1.6439814814813301</v>
      </c>
      <c r="C7944">
        <v>21.460999999999999</v>
      </c>
      <c r="D7944">
        <v>51.378999999999998</v>
      </c>
      <c r="E7944" s="273">
        <v>279.89999999999998</v>
      </c>
    </row>
    <row r="7945" spans="1:5">
      <c r="A7945">
        <v>8446</v>
      </c>
      <c r="B7945" s="306">
        <v>1.64409722222207</v>
      </c>
      <c r="C7945">
        <v>21.460999999999999</v>
      </c>
      <c r="D7945">
        <v>51.411000000000001</v>
      </c>
      <c r="E7945" s="273">
        <v>279.89999999999998</v>
      </c>
    </row>
    <row r="7946" spans="1:5">
      <c r="A7946">
        <v>8447</v>
      </c>
      <c r="B7946" s="306">
        <v>1.6442129629628099</v>
      </c>
      <c r="C7946">
        <v>21.460999999999999</v>
      </c>
      <c r="D7946">
        <v>51.442</v>
      </c>
      <c r="E7946" s="273">
        <v>279.89999999999998</v>
      </c>
    </row>
    <row r="7947" spans="1:5">
      <c r="A7947">
        <v>8448</v>
      </c>
      <c r="B7947" s="306">
        <v>1.6443287037035501</v>
      </c>
      <c r="C7947">
        <v>21.460999999999999</v>
      </c>
      <c r="D7947">
        <v>51.442</v>
      </c>
      <c r="E7947" s="273">
        <v>279.89999999999998</v>
      </c>
    </row>
    <row r="7948" spans="1:5">
      <c r="A7948">
        <v>8449</v>
      </c>
      <c r="B7948" s="306">
        <v>1.6444444444442901</v>
      </c>
      <c r="C7948">
        <v>21.460999999999999</v>
      </c>
      <c r="D7948">
        <v>51.378999999999998</v>
      </c>
      <c r="E7948" s="273">
        <v>279.89999999999998</v>
      </c>
    </row>
    <row r="7949" spans="1:5">
      <c r="A7949">
        <v>8450</v>
      </c>
      <c r="B7949" s="306">
        <v>1.64456018518504</v>
      </c>
      <c r="C7949">
        <v>21.460999999999999</v>
      </c>
      <c r="D7949">
        <v>51.347999999999999</v>
      </c>
      <c r="E7949" s="273">
        <v>279.89999999999998</v>
      </c>
    </row>
    <row r="7950" spans="1:5">
      <c r="A7950">
        <v>8451</v>
      </c>
      <c r="B7950" s="306">
        <v>1.6446759259257799</v>
      </c>
      <c r="C7950">
        <v>21.460999999999999</v>
      </c>
      <c r="D7950">
        <v>51.347999999999999</v>
      </c>
      <c r="E7950" s="273">
        <v>272</v>
      </c>
    </row>
    <row r="7951" spans="1:5">
      <c r="A7951">
        <v>8452</v>
      </c>
      <c r="B7951" s="306">
        <v>1.6447916666665201</v>
      </c>
      <c r="C7951">
        <v>21.460999999999999</v>
      </c>
      <c r="D7951">
        <v>51.411000000000001</v>
      </c>
      <c r="E7951" s="273">
        <v>272</v>
      </c>
    </row>
    <row r="7952" spans="1:5">
      <c r="A7952">
        <v>8453</v>
      </c>
      <c r="B7952" s="306">
        <v>1.64490740740726</v>
      </c>
      <c r="C7952">
        <v>21.484999999999999</v>
      </c>
      <c r="D7952">
        <v>51.445</v>
      </c>
      <c r="E7952" s="273">
        <v>264.10000000000002</v>
      </c>
    </row>
    <row r="7953" spans="1:5">
      <c r="A7953">
        <v>8454</v>
      </c>
      <c r="B7953" s="306">
        <v>1.645023148148</v>
      </c>
      <c r="C7953">
        <v>21.460999999999999</v>
      </c>
      <c r="D7953">
        <v>51.347999999999999</v>
      </c>
      <c r="E7953" s="273">
        <v>272</v>
      </c>
    </row>
    <row r="7954" spans="1:5">
      <c r="A7954">
        <v>8455</v>
      </c>
      <c r="B7954" s="306">
        <v>1.6451388888887399</v>
      </c>
      <c r="C7954">
        <v>21.460999999999999</v>
      </c>
      <c r="D7954">
        <v>51.347999999999999</v>
      </c>
      <c r="E7954" s="273">
        <v>272</v>
      </c>
    </row>
    <row r="7955" spans="1:5">
      <c r="A7955">
        <v>8456</v>
      </c>
      <c r="B7955" s="306">
        <v>1.6452546296294801</v>
      </c>
      <c r="C7955">
        <v>21.460999999999999</v>
      </c>
      <c r="D7955">
        <v>51.378999999999998</v>
      </c>
      <c r="E7955" s="273">
        <v>272</v>
      </c>
    </row>
    <row r="7956" spans="1:5">
      <c r="A7956">
        <v>8457</v>
      </c>
      <c r="B7956" s="306">
        <v>1.64537037037022</v>
      </c>
      <c r="C7956">
        <v>21.460999999999999</v>
      </c>
      <c r="D7956">
        <v>51.411000000000001</v>
      </c>
      <c r="E7956" s="273">
        <v>264.10000000000002</v>
      </c>
    </row>
    <row r="7957" spans="1:5">
      <c r="A7957">
        <v>8458</v>
      </c>
      <c r="B7957" s="306">
        <v>1.64548611111096</v>
      </c>
      <c r="C7957">
        <v>21.460999999999999</v>
      </c>
      <c r="D7957">
        <v>51.442</v>
      </c>
      <c r="E7957" s="273">
        <v>272</v>
      </c>
    </row>
    <row r="7958" spans="1:5">
      <c r="A7958">
        <v>8459</v>
      </c>
      <c r="B7958" s="306">
        <v>1.6456018518516999</v>
      </c>
      <c r="C7958">
        <v>21.460999999999999</v>
      </c>
      <c r="D7958">
        <v>51.472999999999999</v>
      </c>
      <c r="E7958" s="273">
        <v>272</v>
      </c>
    </row>
    <row r="7959" spans="1:5">
      <c r="A7959">
        <v>8460</v>
      </c>
      <c r="B7959" s="306">
        <v>1.6457175925924401</v>
      </c>
      <c r="C7959">
        <v>21.460999999999999</v>
      </c>
      <c r="D7959">
        <v>51.536000000000001</v>
      </c>
      <c r="E7959" s="273">
        <v>272</v>
      </c>
    </row>
    <row r="7960" spans="1:5">
      <c r="A7960">
        <v>8461</v>
      </c>
      <c r="B7960" s="306">
        <v>1.64583333333318</v>
      </c>
      <c r="C7960">
        <v>21.460999999999999</v>
      </c>
      <c r="D7960">
        <v>51.63</v>
      </c>
      <c r="E7960" s="273">
        <v>272</v>
      </c>
    </row>
    <row r="7961" spans="1:5">
      <c r="A7961">
        <v>8462</v>
      </c>
      <c r="B7961" s="306">
        <v>1.64594907407392</v>
      </c>
      <c r="C7961">
        <v>21.460999999999999</v>
      </c>
      <c r="D7961">
        <v>51.661999999999999</v>
      </c>
      <c r="E7961" s="273">
        <v>272</v>
      </c>
    </row>
    <row r="7962" spans="1:5">
      <c r="A7962">
        <v>8463</v>
      </c>
      <c r="B7962" s="306">
        <v>1.6460648148146599</v>
      </c>
      <c r="C7962">
        <v>21.460999999999999</v>
      </c>
      <c r="D7962">
        <v>51.63</v>
      </c>
      <c r="E7962" s="273">
        <v>264.10000000000002</v>
      </c>
    </row>
    <row r="7963" spans="1:5">
      <c r="A7963">
        <v>8464</v>
      </c>
      <c r="B7963" s="306">
        <v>1.6461805555554101</v>
      </c>
      <c r="C7963">
        <v>21.460999999999999</v>
      </c>
      <c r="D7963">
        <v>51.63</v>
      </c>
      <c r="E7963" s="273">
        <v>264.10000000000002</v>
      </c>
    </row>
    <row r="7964" spans="1:5">
      <c r="A7964">
        <v>8465</v>
      </c>
      <c r="B7964" s="306">
        <v>1.64629629629615</v>
      </c>
      <c r="C7964">
        <v>21.460999999999999</v>
      </c>
      <c r="D7964">
        <v>51.567999999999998</v>
      </c>
      <c r="E7964" s="273">
        <v>264.10000000000002</v>
      </c>
    </row>
    <row r="7965" spans="1:5">
      <c r="A7965">
        <v>8466</v>
      </c>
      <c r="B7965" s="306">
        <v>1.64641203703689</v>
      </c>
      <c r="C7965">
        <v>21.460999999999999</v>
      </c>
      <c r="D7965">
        <v>51.536000000000001</v>
      </c>
      <c r="E7965" s="273">
        <v>264.10000000000002</v>
      </c>
    </row>
    <row r="7966" spans="1:5">
      <c r="A7966">
        <v>8467</v>
      </c>
      <c r="B7966" s="306">
        <v>1.6465277777776299</v>
      </c>
      <c r="C7966">
        <v>21.460999999999999</v>
      </c>
      <c r="D7966">
        <v>51.567999999999998</v>
      </c>
      <c r="E7966" s="273">
        <v>264.10000000000002</v>
      </c>
    </row>
    <row r="7967" spans="1:5">
      <c r="A7967">
        <v>8468</v>
      </c>
      <c r="B7967" s="306">
        <v>1.6466435185183701</v>
      </c>
      <c r="C7967">
        <v>21.460999999999999</v>
      </c>
      <c r="D7967">
        <v>51.598999999999997</v>
      </c>
      <c r="E7967" s="273">
        <v>256.2</v>
      </c>
    </row>
    <row r="7968" spans="1:5">
      <c r="A7968">
        <v>8469</v>
      </c>
      <c r="B7968" s="306">
        <v>1.64675925925911</v>
      </c>
      <c r="C7968">
        <v>21.460999999999999</v>
      </c>
      <c r="D7968">
        <v>51.598999999999997</v>
      </c>
      <c r="E7968" s="273">
        <v>256.2</v>
      </c>
    </row>
    <row r="7969" spans="1:5">
      <c r="A7969">
        <v>8470</v>
      </c>
      <c r="B7969" s="306">
        <v>1.64687499999985</v>
      </c>
      <c r="C7969">
        <v>21.460999999999999</v>
      </c>
      <c r="D7969">
        <v>51.598999999999997</v>
      </c>
      <c r="E7969" s="273">
        <v>256.2</v>
      </c>
    </row>
    <row r="7970" spans="1:5">
      <c r="A7970">
        <v>8471</v>
      </c>
      <c r="B7970" s="306">
        <v>1.6469907407405899</v>
      </c>
      <c r="C7970">
        <v>21.460999999999999</v>
      </c>
      <c r="D7970">
        <v>51.63</v>
      </c>
      <c r="E7970" s="273">
        <v>264.10000000000002</v>
      </c>
    </row>
    <row r="7971" spans="1:5">
      <c r="A7971">
        <v>8472</v>
      </c>
      <c r="B7971" s="306">
        <v>1.6471064814813301</v>
      </c>
      <c r="C7971">
        <v>21.460999999999999</v>
      </c>
      <c r="D7971">
        <v>51.567999999999998</v>
      </c>
      <c r="E7971" s="273">
        <v>256.2</v>
      </c>
    </row>
    <row r="7972" spans="1:5">
      <c r="A7972">
        <v>8473</v>
      </c>
      <c r="B7972" s="306">
        <v>1.64722222222207</v>
      </c>
      <c r="C7972">
        <v>21.460999999999999</v>
      </c>
      <c r="D7972">
        <v>51.567999999999998</v>
      </c>
      <c r="E7972" s="273">
        <v>256.2</v>
      </c>
    </row>
    <row r="7973" spans="1:5">
      <c r="A7973">
        <v>8474</v>
      </c>
      <c r="B7973" s="306">
        <v>1.64733796296281</v>
      </c>
      <c r="C7973">
        <v>21.460999999999999</v>
      </c>
      <c r="D7973">
        <v>51.567999999999998</v>
      </c>
      <c r="E7973" s="273">
        <v>264.10000000000002</v>
      </c>
    </row>
    <row r="7974" spans="1:5">
      <c r="A7974">
        <v>8475</v>
      </c>
      <c r="B7974" s="306">
        <v>1.6474537037035499</v>
      </c>
      <c r="C7974">
        <v>21.460999999999999</v>
      </c>
      <c r="D7974">
        <v>51.598999999999997</v>
      </c>
      <c r="E7974" s="273">
        <v>264.10000000000002</v>
      </c>
    </row>
    <row r="7975" spans="1:5">
      <c r="A7975">
        <v>8476</v>
      </c>
      <c r="B7975" s="306">
        <v>1.6475694444442901</v>
      </c>
      <c r="C7975">
        <v>21.460999999999999</v>
      </c>
      <c r="D7975">
        <v>51.567999999999998</v>
      </c>
      <c r="E7975" s="273">
        <v>264.10000000000002</v>
      </c>
    </row>
    <row r="7976" spans="1:5">
      <c r="A7976">
        <v>8477</v>
      </c>
      <c r="B7976" s="306">
        <v>1.64768518518503</v>
      </c>
      <c r="C7976">
        <v>21.460999999999999</v>
      </c>
      <c r="D7976">
        <v>51.536000000000001</v>
      </c>
      <c r="E7976" s="273">
        <v>264.10000000000002</v>
      </c>
    </row>
    <row r="7977" spans="1:5">
      <c r="A7977">
        <v>8478</v>
      </c>
      <c r="B7977" s="306">
        <v>1.64780092592578</v>
      </c>
      <c r="C7977">
        <v>21.460999999999999</v>
      </c>
      <c r="D7977">
        <v>51.598999999999997</v>
      </c>
      <c r="E7977" s="273">
        <v>264.10000000000002</v>
      </c>
    </row>
    <row r="7978" spans="1:5">
      <c r="A7978">
        <v>8479</v>
      </c>
      <c r="B7978" s="306">
        <v>1.6479166666665199</v>
      </c>
      <c r="C7978">
        <v>21.460999999999999</v>
      </c>
      <c r="D7978">
        <v>51.598999999999997</v>
      </c>
      <c r="E7978" s="273">
        <v>264.10000000000002</v>
      </c>
    </row>
    <row r="7979" spans="1:5">
      <c r="A7979">
        <v>8480</v>
      </c>
      <c r="B7979" s="306">
        <v>1.6480324074072601</v>
      </c>
      <c r="C7979">
        <v>21.460999999999999</v>
      </c>
      <c r="D7979">
        <v>51.63</v>
      </c>
      <c r="E7979" s="273">
        <v>264.10000000000002</v>
      </c>
    </row>
    <row r="7980" spans="1:5">
      <c r="A7980">
        <v>8481</v>
      </c>
      <c r="B7980" s="306">
        <v>1.648148148148</v>
      </c>
      <c r="C7980">
        <v>21.460999999999999</v>
      </c>
      <c r="D7980">
        <v>51.63</v>
      </c>
      <c r="E7980" s="273">
        <v>264.10000000000002</v>
      </c>
    </row>
    <row r="7981" spans="1:5">
      <c r="A7981">
        <v>8482</v>
      </c>
      <c r="B7981" s="306">
        <v>1.64826388888874</v>
      </c>
      <c r="C7981">
        <v>21.460999999999999</v>
      </c>
      <c r="D7981">
        <v>51.661999999999999</v>
      </c>
      <c r="E7981" s="273">
        <v>264.10000000000002</v>
      </c>
    </row>
    <row r="7982" spans="1:5">
      <c r="A7982">
        <v>8483</v>
      </c>
      <c r="B7982" s="306">
        <v>1.6483796296294799</v>
      </c>
      <c r="C7982">
        <v>21.460999999999999</v>
      </c>
      <c r="D7982">
        <v>51.63</v>
      </c>
      <c r="E7982" s="273">
        <v>264.10000000000002</v>
      </c>
    </row>
    <row r="7983" spans="1:5">
      <c r="A7983">
        <v>8484</v>
      </c>
      <c r="B7983" s="306">
        <v>1.6484953703702201</v>
      </c>
      <c r="C7983">
        <v>21.460999999999999</v>
      </c>
      <c r="D7983">
        <v>51.598999999999997</v>
      </c>
      <c r="E7983" s="273">
        <v>264.10000000000002</v>
      </c>
    </row>
    <row r="7984" spans="1:5">
      <c r="A7984">
        <v>8485</v>
      </c>
      <c r="B7984" s="306">
        <v>1.64861111111096</v>
      </c>
      <c r="C7984">
        <v>21.460999999999999</v>
      </c>
      <c r="D7984">
        <v>51.567999999999998</v>
      </c>
      <c r="E7984" s="273">
        <v>224.7</v>
      </c>
    </row>
    <row r="7985" spans="1:5">
      <c r="A7985">
        <v>8486</v>
      </c>
      <c r="B7985" s="306">
        <v>1.6487268518517</v>
      </c>
      <c r="C7985">
        <v>21.460999999999999</v>
      </c>
      <c r="D7985">
        <v>51.536000000000001</v>
      </c>
      <c r="E7985" s="273">
        <v>224.7</v>
      </c>
    </row>
    <row r="7986" spans="1:5">
      <c r="A7986">
        <v>8487</v>
      </c>
      <c r="B7986" s="306">
        <v>1.6488425925924399</v>
      </c>
      <c r="C7986">
        <v>21.460999999999999</v>
      </c>
      <c r="D7986">
        <v>51.472999999999999</v>
      </c>
      <c r="E7986" s="273">
        <v>224.7</v>
      </c>
    </row>
    <row r="7987" spans="1:5">
      <c r="A7987">
        <v>8488</v>
      </c>
      <c r="B7987" s="306">
        <v>1.6489583333331801</v>
      </c>
      <c r="C7987">
        <v>21.460999999999999</v>
      </c>
      <c r="D7987">
        <v>51.472999999999999</v>
      </c>
      <c r="E7987" s="273">
        <v>224.7</v>
      </c>
    </row>
    <row r="7988" spans="1:5">
      <c r="A7988">
        <v>8489</v>
      </c>
      <c r="B7988" s="306">
        <v>1.64907407407392</v>
      </c>
      <c r="C7988">
        <v>21.460999999999999</v>
      </c>
      <c r="D7988">
        <v>51.442</v>
      </c>
      <c r="E7988" s="273">
        <v>224.7</v>
      </c>
    </row>
    <row r="7989" spans="1:5">
      <c r="A7989">
        <v>8490</v>
      </c>
      <c r="B7989" s="306">
        <v>1.64918981481466</v>
      </c>
      <c r="C7989">
        <v>21.460999999999999</v>
      </c>
      <c r="D7989">
        <v>51.411000000000001</v>
      </c>
      <c r="E7989" s="273">
        <v>232.6</v>
      </c>
    </row>
    <row r="7990" spans="1:5">
      <c r="A7990">
        <v>8491</v>
      </c>
      <c r="B7990" s="306">
        <v>1.6493055555553999</v>
      </c>
      <c r="C7990">
        <v>21.460999999999999</v>
      </c>
      <c r="D7990">
        <v>51.347999999999999</v>
      </c>
      <c r="E7990" s="273">
        <v>224.7</v>
      </c>
    </row>
    <row r="7991" spans="1:5">
      <c r="A7991">
        <v>8492</v>
      </c>
      <c r="B7991" s="306">
        <v>1.6494212962961501</v>
      </c>
      <c r="C7991">
        <v>21.460999999999999</v>
      </c>
      <c r="D7991">
        <v>51.378999999999998</v>
      </c>
      <c r="E7991" s="273">
        <v>224.7</v>
      </c>
    </row>
    <row r="7992" spans="1:5">
      <c r="A7992">
        <v>8493</v>
      </c>
      <c r="B7992" s="306">
        <v>1.64953703703689</v>
      </c>
      <c r="C7992">
        <v>21.460999999999999</v>
      </c>
      <c r="D7992">
        <v>51.411000000000001</v>
      </c>
      <c r="E7992" s="273">
        <v>232.6</v>
      </c>
    </row>
    <row r="7993" spans="1:5">
      <c r="A7993">
        <v>8494</v>
      </c>
      <c r="B7993" s="306">
        <v>1.64965277777763</v>
      </c>
      <c r="C7993">
        <v>21.460999999999999</v>
      </c>
      <c r="D7993">
        <v>51.411000000000001</v>
      </c>
      <c r="E7993" s="273">
        <v>232.6</v>
      </c>
    </row>
    <row r="7994" spans="1:5">
      <c r="A7994">
        <v>8495</v>
      </c>
      <c r="B7994" s="306">
        <v>1.6497685185183699</v>
      </c>
      <c r="C7994">
        <v>21.460999999999999</v>
      </c>
      <c r="D7994">
        <v>51.472999999999999</v>
      </c>
      <c r="E7994" s="273">
        <v>232.6</v>
      </c>
    </row>
    <row r="7995" spans="1:5">
      <c r="A7995">
        <v>8496</v>
      </c>
      <c r="B7995" s="306">
        <v>1.6498842592591101</v>
      </c>
      <c r="C7995">
        <v>21.460999999999999</v>
      </c>
      <c r="D7995">
        <v>51.536000000000001</v>
      </c>
      <c r="E7995" s="273">
        <v>232.6</v>
      </c>
    </row>
    <row r="7996" spans="1:5">
      <c r="A7996">
        <v>8497</v>
      </c>
      <c r="B7996" s="306">
        <v>1.64999999999985</v>
      </c>
      <c r="C7996">
        <v>21.460999999999999</v>
      </c>
      <c r="D7996">
        <v>51.63</v>
      </c>
      <c r="E7996" s="273">
        <v>232.6</v>
      </c>
    </row>
    <row r="7997" spans="1:5">
      <c r="A7997">
        <v>8498</v>
      </c>
      <c r="B7997" s="306">
        <v>1.65011574074059</v>
      </c>
      <c r="C7997">
        <v>21.460999999999999</v>
      </c>
      <c r="D7997">
        <v>51.63</v>
      </c>
      <c r="E7997" s="273">
        <v>232.6</v>
      </c>
    </row>
    <row r="7998" spans="1:5">
      <c r="A7998">
        <v>8499</v>
      </c>
      <c r="B7998" s="306">
        <v>1.6502314814813299</v>
      </c>
      <c r="C7998">
        <v>21.460999999999999</v>
      </c>
      <c r="D7998">
        <v>51.598999999999997</v>
      </c>
      <c r="E7998" s="273">
        <v>232.6</v>
      </c>
    </row>
    <row r="7999" spans="1:5">
      <c r="A7999">
        <v>8500</v>
      </c>
      <c r="B7999" s="306">
        <v>1.6503472222220701</v>
      </c>
      <c r="C7999">
        <v>21.460999999999999</v>
      </c>
      <c r="D7999">
        <v>51.536000000000001</v>
      </c>
      <c r="E7999" s="273">
        <v>240.5</v>
      </c>
    </row>
    <row r="8000" spans="1:5">
      <c r="A8000">
        <v>8501</v>
      </c>
      <c r="B8000" s="306">
        <v>1.65046296296281</v>
      </c>
      <c r="C8000">
        <v>21.460999999999999</v>
      </c>
      <c r="D8000">
        <v>51.567999999999998</v>
      </c>
      <c r="E8000" s="273">
        <v>240.5</v>
      </c>
    </row>
    <row r="8001" spans="1:5">
      <c r="A8001">
        <v>8502</v>
      </c>
      <c r="B8001" s="306">
        <v>1.65057870370355</v>
      </c>
      <c r="C8001">
        <v>21.460999999999999</v>
      </c>
      <c r="D8001">
        <v>51.598999999999997</v>
      </c>
      <c r="E8001" s="273">
        <v>232.6</v>
      </c>
    </row>
    <row r="8002" spans="1:5">
      <c r="A8002">
        <v>8503</v>
      </c>
      <c r="B8002" s="306">
        <v>1.6506944444442899</v>
      </c>
      <c r="C8002">
        <v>21.460999999999999</v>
      </c>
      <c r="D8002">
        <v>51.661999999999999</v>
      </c>
      <c r="E8002" s="273">
        <v>232.6</v>
      </c>
    </row>
    <row r="8003" spans="1:5">
      <c r="A8003">
        <v>8504</v>
      </c>
      <c r="B8003" s="306">
        <v>1.6508101851850301</v>
      </c>
      <c r="C8003">
        <v>21.460999999999999</v>
      </c>
      <c r="D8003">
        <v>51.661999999999999</v>
      </c>
      <c r="E8003" s="273">
        <v>232.6</v>
      </c>
    </row>
    <row r="8004" spans="1:5">
      <c r="A8004">
        <v>8505</v>
      </c>
      <c r="B8004" s="306">
        <v>1.65092592592577</v>
      </c>
      <c r="C8004">
        <v>21.460999999999999</v>
      </c>
      <c r="D8004">
        <v>51.598999999999997</v>
      </c>
      <c r="E8004" s="273">
        <v>232.6</v>
      </c>
    </row>
    <row r="8005" spans="1:5">
      <c r="A8005">
        <v>8506</v>
      </c>
      <c r="B8005" s="306">
        <v>1.65104166666652</v>
      </c>
      <c r="C8005">
        <v>21.460999999999999</v>
      </c>
      <c r="D8005">
        <v>51.536000000000001</v>
      </c>
      <c r="E8005" s="273">
        <v>240.5</v>
      </c>
    </row>
    <row r="8006" spans="1:5">
      <c r="A8006">
        <v>8507</v>
      </c>
      <c r="B8006" s="306">
        <v>1.6511574074072599</v>
      </c>
      <c r="C8006">
        <v>21.460999999999999</v>
      </c>
      <c r="D8006">
        <v>51.505000000000003</v>
      </c>
      <c r="E8006" s="273">
        <v>240.5</v>
      </c>
    </row>
    <row r="8007" spans="1:5">
      <c r="A8007">
        <v>8508</v>
      </c>
      <c r="B8007" s="306">
        <v>1.6512731481480001</v>
      </c>
      <c r="C8007">
        <v>21.460999999999999</v>
      </c>
      <c r="D8007">
        <v>51.505000000000003</v>
      </c>
      <c r="E8007" s="273">
        <v>240.5</v>
      </c>
    </row>
    <row r="8008" spans="1:5">
      <c r="A8008">
        <v>8509</v>
      </c>
      <c r="B8008" s="306">
        <v>1.65138888888874</v>
      </c>
      <c r="C8008">
        <v>21.460999999999999</v>
      </c>
      <c r="D8008">
        <v>51.536000000000001</v>
      </c>
      <c r="E8008" s="273">
        <v>232.6</v>
      </c>
    </row>
    <row r="8009" spans="1:5">
      <c r="A8009">
        <v>8510</v>
      </c>
      <c r="B8009" s="306">
        <v>1.65150462962948</v>
      </c>
      <c r="C8009">
        <v>21.460999999999999</v>
      </c>
      <c r="D8009">
        <v>51.472999999999999</v>
      </c>
      <c r="E8009" s="273">
        <v>232.6</v>
      </c>
    </row>
    <row r="8010" spans="1:5">
      <c r="A8010">
        <v>8511</v>
      </c>
      <c r="B8010" s="306">
        <v>1.6516203703702199</v>
      </c>
      <c r="C8010">
        <v>21.460999999999999</v>
      </c>
      <c r="D8010">
        <v>51.472999999999999</v>
      </c>
      <c r="E8010" s="273">
        <v>232.6</v>
      </c>
    </row>
    <row r="8011" spans="1:5">
      <c r="A8011">
        <v>8512</v>
      </c>
      <c r="B8011" s="306">
        <v>1.6517361111109601</v>
      </c>
      <c r="C8011">
        <v>21.460999999999999</v>
      </c>
      <c r="D8011">
        <v>51.442</v>
      </c>
      <c r="E8011" s="273">
        <v>232.6</v>
      </c>
    </row>
    <row r="8012" spans="1:5">
      <c r="A8012">
        <v>8513</v>
      </c>
      <c r="B8012" s="306">
        <v>1.6518518518517</v>
      </c>
      <c r="C8012">
        <v>21.460999999999999</v>
      </c>
      <c r="D8012">
        <v>51.442</v>
      </c>
      <c r="E8012" s="273">
        <v>240.5</v>
      </c>
    </row>
    <row r="8013" spans="1:5">
      <c r="A8013">
        <v>8514</v>
      </c>
      <c r="B8013" s="306">
        <v>1.65196759259244</v>
      </c>
      <c r="C8013">
        <v>21.460999999999999</v>
      </c>
      <c r="D8013">
        <v>51.505000000000003</v>
      </c>
      <c r="E8013" s="273">
        <v>232.6</v>
      </c>
    </row>
    <row r="8014" spans="1:5">
      <c r="A8014">
        <v>8515</v>
      </c>
      <c r="B8014" s="306">
        <v>1.6520833333331799</v>
      </c>
      <c r="C8014">
        <v>21.460999999999999</v>
      </c>
      <c r="D8014">
        <v>51.567999999999998</v>
      </c>
      <c r="E8014" s="273">
        <v>232.6</v>
      </c>
    </row>
    <row r="8015" spans="1:5">
      <c r="A8015">
        <v>8516</v>
      </c>
      <c r="B8015" s="306">
        <v>1.6521990740739201</v>
      </c>
      <c r="C8015">
        <v>21.460999999999999</v>
      </c>
      <c r="D8015">
        <v>51.63</v>
      </c>
      <c r="E8015" s="273">
        <v>232.6</v>
      </c>
    </row>
    <row r="8016" spans="1:5">
      <c r="A8016">
        <v>8517</v>
      </c>
      <c r="B8016" s="306">
        <v>1.65231481481466</v>
      </c>
      <c r="C8016">
        <v>21.460999999999999</v>
      </c>
      <c r="D8016">
        <v>51.661999999999999</v>
      </c>
      <c r="E8016" s="273">
        <v>232.6</v>
      </c>
    </row>
    <row r="8017" spans="1:5">
      <c r="A8017">
        <v>8518</v>
      </c>
      <c r="B8017" s="306">
        <v>1.6524305555554</v>
      </c>
      <c r="C8017">
        <v>21.460999999999999</v>
      </c>
      <c r="D8017">
        <v>51.661999999999999</v>
      </c>
      <c r="E8017" s="273">
        <v>232.6</v>
      </c>
    </row>
    <row r="8018" spans="1:5">
      <c r="A8018">
        <v>8519</v>
      </c>
      <c r="B8018" s="306">
        <v>1.6525462962961399</v>
      </c>
      <c r="C8018">
        <v>21.460999999999999</v>
      </c>
      <c r="D8018">
        <v>51.661999999999999</v>
      </c>
      <c r="E8018" s="273">
        <v>232.6</v>
      </c>
    </row>
    <row r="8019" spans="1:5">
      <c r="A8019">
        <v>8520</v>
      </c>
      <c r="B8019" s="306">
        <v>1.6526620370368901</v>
      </c>
      <c r="C8019">
        <v>21.460999999999999</v>
      </c>
      <c r="D8019">
        <v>51.63</v>
      </c>
      <c r="E8019" s="273">
        <v>232.6</v>
      </c>
    </row>
    <row r="8020" spans="1:5">
      <c r="A8020">
        <v>8521</v>
      </c>
      <c r="B8020" s="306">
        <v>1.65277777777763</v>
      </c>
      <c r="C8020">
        <v>21.460999999999999</v>
      </c>
      <c r="D8020">
        <v>51.536000000000001</v>
      </c>
      <c r="E8020" s="273">
        <v>232.6</v>
      </c>
    </row>
    <row r="8021" spans="1:5">
      <c r="A8021">
        <v>8522</v>
      </c>
      <c r="B8021" s="306">
        <v>1.65289351851837</v>
      </c>
      <c r="C8021">
        <v>21.460999999999999</v>
      </c>
      <c r="D8021">
        <v>51.505000000000003</v>
      </c>
      <c r="E8021" s="273">
        <v>232.6</v>
      </c>
    </row>
    <row r="8022" spans="1:5">
      <c r="A8022">
        <v>8523</v>
      </c>
      <c r="B8022" s="306">
        <v>1.6530092592591099</v>
      </c>
      <c r="C8022">
        <v>21.460999999999999</v>
      </c>
      <c r="D8022">
        <v>51.472999999999999</v>
      </c>
      <c r="E8022" s="273">
        <v>232.6</v>
      </c>
    </row>
    <row r="8023" spans="1:5">
      <c r="A8023">
        <v>8524</v>
      </c>
      <c r="B8023" s="306">
        <v>1.6531249999998501</v>
      </c>
      <c r="C8023">
        <v>21.460999999999999</v>
      </c>
      <c r="D8023">
        <v>51.505000000000003</v>
      </c>
      <c r="E8023" s="273">
        <v>232.6</v>
      </c>
    </row>
    <row r="8024" spans="1:5">
      <c r="A8024">
        <v>8525</v>
      </c>
      <c r="B8024" s="306">
        <v>1.65324074074059</v>
      </c>
      <c r="C8024">
        <v>21.460999999999999</v>
      </c>
      <c r="D8024">
        <v>51.505000000000003</v>
      </c>
      <c r="E8024" s="273">
        <v>232.6</v>
      </c>
    </row>
    <row r="8025" spans="1:5">
      <c r="A8025">
        <v>8526</v>
      </c>
      <c r="B8025" s="306">
        <v>1.65335648148133</v>
      </c>
      <c r="C8025">
        <v>21.460999999999999</v>
      </c>
      <c r="D8025">
        <v>51.472999999999999</v>
      </c>
      <c r="E8025" s="273">
        <v>232.6</v>
      </c>
    </row>
    <row r="8026" spans="1:5">
      <c r="A8026">
        <v>8527</v>
      </c>
      <c r="B8026" s="306">
        <v>1.6534722222220699</v>
      </c>
      <c r="C8026">
        <v>21.460999999999999</v>
      </c>
      <c r="D8026">
        <v>51.442</v>
      </c>
      <c r="E8026" s="273">
        <v>232.6</v>
      </c>
    </row>
    <row r="8027" spans="1:5">
      <c r="A8027">
        <v>8528</v>
      </c>
      <c r="B8027" s="306">
        <v>1.6535879629628101</v>
      </c>
      <c r="C8027">
        <v>21.460999999999999</v>
      </c>
      <c r="D8027">
        <v>51.442</v>
      </c>
      <c r="E8027" s="273">
        <v>232.6</v>
      </c>
    </row>
    <row r="8028" spans="1:5">
      <c r="A8028">
        <v>8529</v>
      </c>
      <c r="B8028" s="306">
        <v>1.65370370370355</v>
      </c>
      <c r="C8028">
        <v>21.460999999999999</v>
      </c>
      <c r="D8028">
        <v>51.472999999999999</v>
      </c>
      <c r="E8028" s="273">
        <v>232.6</v>
      </c>
    </row>
    <row r="8029" spans="1:5">
      <c r="A8029">
        <v>8530</v>
      </c>
      <c r="B8029" s="306">
        <v>1.65381944444429</v>
      </c>
      <c r="C8029">
        <v>21.460999999999999</v>
      </c>
      <c r="D8029">
        <v>51.378999999999998</v>
      </c>
      <c r="E8029" s="273">
        <v>232.6</v>
      </c>
    </row>
    <row r="8030" spans="1:5">
      <c r="A8030">
        <v>8531</v>
      </c>
      <c r="B8030" s="306">
        <v>1.6539351851850299</v>
      </c>
      <c r="C8030">
        <v>21.460999999999999</v>
      </c>
      <c r="D8030">
        <v>51.347999999999999</v>
      </c>
      <c r="E8030" s="273">
        <v>232.6</v>
      </c>
    </row>
    <row r="8031" spans="1:5">
      <c r="A8031">
        <v>8532</v>
      </c>
      <c r="B8031" s="306">
        <v>1.6540509259257701</v>
      </c>
      <c r="C8031">
        <v>21.460999999999999</v>
      </c>
      <c r="D8031">
        <v>51.378999999999998</v>
      </c>
      <c r="E8031" s="273">
        <v>232.6</v>
      </c>
    </row>
    <row r="8032" spans="1:5">
      <c r="A8032">
        <v>8533</v>
      </c>
      <c r="B8032" s="306">
        <v>1.65416666666652</v>
      </c>
      <c r="C8032">
        <v>21.460999999999999</v>
      </c>
      <c r="D8032">
        <v>51.411000000000001</v>
      </c>
      <c r="E8032" s="273">
        <v>232.6</v>
      </c>
    </row>
    <row r="8033" spans="1:5">
      <c r="A8033">
        <v>8534</v>
      </c>
      <c r="B8033" s="306">
        <v>1.65428240740726</v>
      </c>
      <c r="C8033">
        <v>21.460999999999999</v>
      </c>
      <c r="D8033">
        <v>51.347999999999999</v>
      </c>
      <c r="E8033" s="273">
        <v>232.6</v>
      </c>
    </row>
    <row r="8034" spans="1:5">
      <c r="A8034">
        <v>8535</v>
      </c>
      <c r="B8034" s="306">
        <v>1.6543981481479999</v>
      </c>
      <c r="C8034">
        <v>21.460999999999999</v>
      </c>
      <c r="D8034">
        <v>51.347999999999999</v>
      </c>
      <c r="E8034" s="273">
        <v>232.6</v>
      </c>
    </row>
    <row r="8035" spans="1:5">
      <c r="A8035">
        <v>8536</v>
      </c>
      <c r="B8035" s="306">
        <v>1.6545138888887401</v>
      </c>
      <c r="C8035">
        <v>21.460999999999999</v>
      </c>
      <c r="D8035">
        <v>51.253999999999998</v>
      </c>
      <c r="E8035" s="273">
        <v>232.6</v>
      </c>
    </row>
    <row r="8036" spans="1:5">
      <c r="A8036">
        <v>8537</v>
      </c>
      <c r="B8036" s="306">
        <v>1.65462962962948</v>
      </c>
      <c r="C8036">
        <v>21.460999999999999</v>
      </c>
      <c r="D8036">
        <v>51.222000000000001</v>
      </c>
      <c r="E8036" s="273">
        <v>232.6</v>
      </c>
    </row>
    <row r="8037" spans="1:5">
      <c r="A8037">
        <v>8538</v>
      </c>
      <c r="B8037" s="306">
        <v>1.65474537037022</v>
      </c>
      <c r="C8037">
        <v>21.460999999999999</v>
      </c>
      <c r="D8037">
        <v>51.191000000000003</v>
      </c>
      <c r="E8037" s="273">
        <v>232.6</v>
      </c>
    </row>
    <row r="8038" spans="1:5">
      <c r="A8038">
        <v>8539</v>
      </c>
      <c r="B8038" s="306">
        <v>1.6548611111109599</v>
      </c>
      <c r="C8038">
        <v>21.460999999999999</v>
      </c>
      <c r="D8038">
        <v>51.222000000000001</v>
      </c>
      <c r="E8038" s="273">
        <v>224.7</v>
      </c>
    </row>
    <row r="8039" spans="1:5">
      <c r="A8039">
        <v>8540</v>
      </c>
      <c r="B8039" s="306">
        <v>1.6549768518517001</v>
      </c>
      <c r="C8039">
        <v>21.460999999999999</v>
      </c>
      <c r="D8039">
        <v>51.253999999999998</v>
      </c>
      <c r="E8039" s="273">
        <v>224.7</v>
      </c>
    </row>
    <row r="8040" spans="1:5">
      <c r="A8040">
        <v>8541</v>
      </c>
      <c r="B8040" s="306">
        <v>1.65509259259244</v>
      </c>
      <c r="C8040">
        <v>21.460999999999999</v>
      </c>
      <c r="D8040">
        <v>51.284999999999997</v>
      </c>
      <c r="E8040" s="273">
        <v>232.6</v>
      </c>
    </row>
    <row r="8041" spans="1:5">
      <c r="A8041">
        <v>8542</v>
      </c>
      <c r="B8041" s="306">
        <v>1.65520833333318</v>
      </c>
      <c r="C8041">
        <v>21.460999999999999</v>
      </c>
      <c r="D8041">
        <v>51.317</v>
      </c>
      <c r="E8041" s="273">
        <v>224.7</v>
      </c>
    </row>
    <row r="8042" spans="1:5">
      <c r="A8042">
        <v>8543</v>
      </c>
      <c r="B8042" s="306">
        <v>1.6553240740739199</v>
      </c>
      <c r="C8042">
        <v>21.460999999999999</v>
      </c>
      <c r="D8042">
        <v>51.347999999999999</v>
      </c>
      <c r="E8042" s="273">
        <v>224.7</v>
      </c>
    </row>
    <row r="8043" spans="1:5">
      <c r="A8043">
        <v>8544</v>
      </c>
      <c r="B8043" s="306">
        <v>1.6554398148146601</v>
      </c>
      <c r="C8043">
        <v>21.460999999999999</v>
      </c>
      <c r="D8043">
        <v>51.411000000000001</v>
      </c>
      <c r="E8043" s="273">
        <v>224.7</v>
      </c>
    </row>
    <row r="8044" spans="1:5">
      <c r="A8044">
        <v>8545</v>
      </c>
      <c r="B8044" s="306">
        <v>1.6555555555554</v>
      </c>
      <c r="C8044">
        <v>21.460999999999999</v>
      </c>
      <c r="D8044">
        <v>51.378999999999998</v>
      </c>
      <c r="E8044" s="273">
        <v>224.7</v>
      </c>
    </row>
    <row r="8045" spans="1:5">
      <c r="A8045">
        <v>8546</v>
      </c>
      <c r="B8045" s="306">
        <v>1.65567129629614</v>
      </c>
      <c r="C8045">
        <v>21.460999999999999</v>
      </c>
      <c r="D8045">
        <v>51.442</v>
      </c>
      <c r="E8045" s="273">
        <v>224.7</v>
      </c>
    </row>
    <row r="8046" spans="1:5">
      <c r="A8046">
        <v>8547</v>
      </c>
      <c r="B8046" s="306">
        <v>1.6557870370368899</v>
      </c>
      <c r="C8046">
        <v>21.460999999999999</v>
      </c>
      <c r="D8046">
        <v>51.472999999999999</v>
      </c>
      <c r="E8046" s="273">
        <v>224.7</v>
      </c>
    </row>
    <row r="8047" spans="1:5">
      <c r="A8047">
        <v>8548</v>
      </c>
      <c r="B8047" s="306">
        <v>1.6559027777776301</v>
      </c>
      <c r="C8047">
        <v>21.460999999999999</v>
      </c>
      <c r="D8047">
        <v>51.505000000000003</v>
      </c>
      <c r="E8047" s="273">
        <v>224.7</v>
      </c>
    </row>
    <row r="8048" spans="1:5">
      <c r="A8048">
        <v>8549</v>
      </c>
      <c r="B8048" s="306">
        <v>1.65601851851837</v>
      </c>
      <c r="C8048">
        <v>21.460999999999999</v>
      </c>
      <c r="D8048">
        <v>51.536000000000001</v>
      </c>
      <c r="E8048" s="273">
        <v>224.7</v>
      </c>
    </row>
    <row r="8049" spans="1:5">
      <c r="A8049">
        <v>8550</v>
      </c>
      <c r="B8049" s="306">
        <v>1.65613425925911</v>
      </c>
      <c r="C8049">
        <v>21.460999999999999</v>
      </c>
      <c r="D8049">
        <v>51.567999999999998</v>
      </c>
      <c r="E8049" s="273">
        <v>224.7</v>
      </c>
    </row>
    <row r="8050" spans="1:5">
      <c r="A8050">
        <v>8551</v>
      </c>
      <c r="B8050" s="306">
        <v>1.6562499999998499</v>
      </c>
      <c r="C8050">
        <v>21.460999999999999</v>
      </c>
      <c r="D8050">
        <v>51.598999999999997</v>
      </c>
      <c r="E8050" s="273">
        <v>232.6</v>
      </c>
    </row>
    <row r="8051" spans="1:5">
      <c r="A8051">
        <v>8552</v>
      </c>
      <c r="B8051" s="306">
        <v>1.6563657407405901</v>
      </c>
      <c r="C8051">
        <v>21.460999999999999</v>
      </c>
      <c r="D8051">
        <v>51.536000000000001</v>
      </c>
      <c r="E8051" s="273">
        <v>232.6</v>
      </c>
    </row>
    <row r="8052" spans="1:5">
      <c r="A8052">
        <v>8553</v>
      </c>
      <c r="B8052" s="306">
        <v>1.65648148148133</v>
      </c>
      <c r="C8052">
        <v>21.460999999999999</v>
      </c>
      <c r="D8052">
        <v>51.567999999999998</v>
      </c>
      <c r="E8052" s="273">
        <v>232.6</v>
      </c>
    </row>
    <row r="8053" spans="1:5">
      <c r="A8053">
        <v>8554</v>
      </c>
      <c r="B8053" s="306">
        <v>1.65659722222207</v>
      </c>
      <c r="C8053">
        <v>21.460999999999999</v>
      </c>
      <c r="D8053">
        <v>51.567999999999998</v>
      </c>
      <c r="E8053" s="273">
        <v>240.5</v>
      </c>
    </row>
    <row r="8054" spans="1:5">
      <c r="A8054">
        <v>8555</v>
      </c>
      <c r="B8054" s="306">
        <v>1.6567129629628099</v>
      </c>
      <c r="C8054">
        <v>21.460999999999999</v>
      </c>
      <c r="D8054">
        <v>51.567999999999998</v>
      </c>
      <c r="E8054" s="273">
        <v>240.5</v>
      </c>
    </row>
    <row r="8055" spans="1:5">
      <c r="A8055">
        <v>8556</v>
      </c>
      <c r="B8055" s="306">
        <v>1.6568287037035501</v>
      </c>
      <c r="C8055">
        <v>21.460999999999999</v>
      </c>
      <c r="D8055">
        <v>51.536000000000001</v>
      </c>
      <c r="E8055" s="273">
        <v>240.5</v>
      </c>
    </row>
    <row r="8056" spans="1:5">
      <c r="A8056">
        <v>8557</v>
      </c>
      <c r="B8056" s="306">
        <v>1.65694444444429</v>
      </c>
      <c r="C8056">
        <v>21.460999999999999</v>
      </c>
      <c r="D8056">
        <v>51.536000000000001</v>
      </c>
      <c r="E8056" s="273">
        <v>240.5</v>
      </c>
    </row>
    <row r="8057" spans="1:5">
      <c r="A8057">
        <v>8558</v>
      </c>
      <c r="B8057" s="306">
        <v>1.65706018518503</v>
      </c>
      <c r="C8057">
        <v>21.460999999999999</v>
      </c>
      <c r="D8057">
        <v>51.505000000000003</v>
      </c>
      <c r="E8057" s="273">
        <v>240.5</v>
      </c>
    </row>
    <row r="8058" spans="1:5">
      <c r="A8058">
        <v>8559</v>
      </c>
      <c r="B8058" s="306">
        <v>1.6571759259257699</v>
      </c>
      <c r="C8058">
        <v>21.460999999999999</v>
      </c>
      <c r="D8058">
        <v>51.505000000000003</v>
      </c>
      <c r="E8058" s="273">
        <v>240.5</v>
      </c>
    </row>
    <row r="8059" spans="1:5">
      <c r="A8059">
        <v>8560</v>
      </c>
      <c r="B8059" s="306">
        <v>1.6572916666665101</v>
      </c>
      <c r="C8059">
        <v>21.460999999999999</v>
      </c>
      <c r="D8059">
        <v>51.567999999999998</v>
      </c>
      <c r="E8059" s="273">
        <v>240.5</v>
      </c>
    </row>
    <row r="8060" spans="1:5">
      <c r="A8060">
        <v>8561</v>
      </c>
      <c r="B8060" s="306">
        <v>1.65740740740726</v>
      </c>
      <c r="C8060">
        <v>21.460999999999999</v>
      </c>
      <c r="D8060">
        <v>51.567999999999998</v>
      </c>
      <c r="E8060" s="273">
        <v>232.6</v>
      </c>
    </row>
    <row r="8061" spans="1:5">
      <c r="A8061">
        <v>8562</v>
      </c>
      <c r="B8061" s="306">
        <v>1.6575231481479999</v>
      </c>
      <c r="C8061">
        <v>21.460999999999999</v>
      </c>
      <c r="D8061">
        <v>51.598999999999997</v>
      </c>
      <c r="E8061" s="273">
        <v>232.6</v>
      </c>
    </row>
    <row r="8062" spans="1:5">
      <c r="A8062">
        <v>8563</v>
      </c>
      <c r="B8062" s="306">
        <v>1.6576388888887399</v>
      </c>
      <c r="C8062">
        <v>21.460999999999999</v>
      </c>
      <c r="D8062">
        <v>51.536000000000001</v>
      </c>
      <c r="E8062" s="273">
        <v>232.6</v>
      </c>
    </row>
    <row r="8063" spans="1:5">
      <c r="A8063">
        <v>8564</v>
      </c>
      <c r="B8063" s="306">
        <v>1.6577546296294801</v>
      </c>
      <c r="C8063">
        <v>21.460999999999999</v>
      </c>
      <c r="D8063">
        <v>51.536000000000001</v>
      </c>
      <c r="E8063" s="273">
        <v>232.6</v>
      </c>
    </row>
    <row r="8064" spans="1:5">
      <c r="A8064">
        <v>8565</v>
      </c>
      <c r="B8064" s="306">
        <v>1.65787037037022</v>
      </c>
      <c r="C8064">
        <v>21.460999999999999</v>
      </c>
      <c r="D8064">
        <v>51.505000000000003</v>
      </c>
      <c r="E8064" s="273">
        <v>232.6</v>
      </c>
    </row>
    <row r="8065" spans="1:5">
      <c r="A8065">
        <v>8566</v>
      </c>
      <c r="B8065" s="306">
        <v>1.6579861111109599</v>
      </c>
      <c r="C8065">
        <v>21.460999999999999</v>
      </c>
      <c r="D8065">
        <v>51.536000000000001</v>
      </c>
      <c r="E8065" s="273">
        <v>232.6</v>
      </c>
    </row>
    <row r="8066" spans="1:5">
      <c r="A8066">
        <v>8567</v>
      </c>
      <c r="B8066" s="306">
        <v>1.6581018518516999</v>
      </c>
      <c r="C8066">
        <v>21.460999999999999</v>
      </c>
      <c r="D8066">
        <v>51.598999999999997</v>
      </c>
      <c r="E8066" s="273">
        <v>232.6</v>
      </c>
    </row>
    <row r="8067" spans="1:5">
      <c r="A8067">
        <v>8568</v>
      </c>
      <c r="B8067" s="306">
        <v>1.6582175925924401</v>
      </c>
      <c r="C8067">
        <v>21.460999999999999</v>
      </c>
      <c r="D8067">
        <v>51.598999999999997</v>
      </c>
      <c r="E8067" s="273">
        <v>232.6</v>
      </c>
    </row>
    <row r="8068" spans="1:5">
      <c r="A8068">
        <v>8569</v>
      </c>
      <c r="B8068" s="306">
        <v>1.65833333333318</v>
      </c>
      <c r="C8068">
        <v>21.460999999999999</v>
      </c>
      <c r="D8068">
        <v>51.598999999999997</v>
      </c>
      <c r="E8068" s="273">
        <v>232.6</v>
      </c>
    </row>
    <row r="8069" spans="1:5">
      <c r="A8069">
        <v>8570</v>
      </c>
      <c r="B8069" s="306">
        <v>1.6584490740739199</v>
      </c>
      <c r="C8069">
        <v>21.460999999999999</v>
      </c>
      <c r="D8069">
        <v>51.598999999999997</v>
      </c>
      <c r="E8069" s="273">
        <v>232.6</v>
      </c>
    </row>
    <row r="8070" spans="1:5">
      <c r="A8070">
        <v>8571</v>
      </c>
      <c r="B8070" s="306">
        <v>1.6585648148146599</v>
      </c>
      <c r="C8070">
        <v>21.460999999999999</v>
      </c>
      <c r="D8070">
        <v>51.536000000000001</v>
      </c>
      <c r="E8070" s="273">
        <v>232.6</v>
      </c>
    </row>
    <row r="8071" spans="1:5">
      <c r="A8071">
        <v>8572</v>
      </c>
      <c r="B8071" s="306">
        <v>1.6586805555554001</v>
      </c>
      <c r="C8071">
        <v>21.460999999999999</v>
      </c>
      <c r="D8071">
        <v>51.472999999999999</v>
      </c>
      <c r="E8071" s="273">
        <v>232.6</v>
      </c>
    </row>
    <row r="8072" spans="1:5">
      <c r="A8072">
        <v>8573</v>
      </c>
      <c r="B8072" s="306">
        <v>1.65879629629614</v>
      </c>
      <c r="C8072">
        <v>21.460999999999999</v>
      </c>
      <c r="D8072">
        <v>51.442</v>
      </c>
      <c r="E8072" s="273">
        <v>232.6</v>
      </c>
    </row>
    <row r="8073" spans="1:5">
      <c r="A8073">
        <v>8574</v>
      </c>
      <c r="B8073" s="306">
        <v>1.6589120370368799</v>
      </c>
      <c r="C8073">
        <v>21.460999999999999</v>
      </c>
      <c r="D8073">
        <v>51.347999999999999</v>
      </c>
      <c r="E8073" s="273">
        <v>224.7</v>
      </c>
    </row>
    <row r="8074" spans="1:5">
      <c r="A8074">
        <v>8575</v>
      </c>
      <c r="B8074" s="306">
        <v>1.6590277777776301</v>
      </c>
      <c r="C8074">
        <v>21.460999999999999</v>
      </c>
      <c r="D8074">
        <v>51.284999999999997</v>
      </c>
      <c r="E8074" s="273">
        <v>232.6</v>
      </c>
    </row>
    <row r="8075" spans="1:5">
      <c r="A8075">
        <v>8576</v>
      </c>
      <c r="B8075" s="306">
        <v>1.6591435185183701</v>
      </c>
      <c r="C8075">
        <v>21.460999999999999</v>
      </c>
      <c r="D8075">
        <v>51.222000000000001</v>
      </c>
      <c r="E8075" s="273">
        <v>232.6</v>
      </c>
    </row>
    <row r="8076" spans="1:5">
      <c r="A8076">
        <v>8577</v>
      </c>
      <c r="B8076" s="306">
        <v>1.65925925925911</v>
      </c>
      <c r="C8076">
        <v>21.460999999999999</v>
      </c>
      <c r="D8076">
        <v>51.284999999999997</v>
      </c>
      <c r="E8076" s="273">
        <v>232.6</v>
      </c>
    </row>
    <row r="8077" spans="1:5">
      <c r="A8077">
        <v>8578</v>
      </c>
      <c r="B8077" s="306">
        <v>1.6593749999998499</v>
      </c>
      <c r="C8077">
        <v>21.460999999999999</v>
      </c>
      <c r="D8077">
        <v>51.317</v>
      </c>
      <c r="E8077" s="273">
        <v>232.6</v>
      </c>
    </row>
    <row r="8078" spans="1:5">
      <c r="A8078">
        <v>8579</v>
      </c>
      <c r="B8078" s="306">
        <v>1.6594907407405901</v>
      </c>
      <c r="C8078">
        <v>21.460999999999999</v>
      </c>
      <c r="D8078">
        <v>51.378999999999998</v>
      </c>
      <c r="E8078" s="273">
        <v>232.6</v>
      </c>
    </row>
    <row r="8079" spans="1:5">
      <c r="A8079">
        <v>8580</v>
      </c>
      <c r="B8079" s="306">
        <v>1.6596064814813301</v>
      </c>
      <c r="C8079">
        <v>21.460999999999999</v>
      </c>
      <c r="D8079">
        <v>51.472999999999999</v>
      </c>
      <c r="E8079" s="273">
        <v>232.6</v>
      </c>
    </row>
    <row r="8080" spans="1:5">
      <c r="A8080">
        <v>8581</v>
      </c>
      <c r="B8080" s="306">
        <v>1.65972222222207</v>
      </c>
      <c r="C8080">
        <v>21.460999999999999</v>
      </c>
      <c r="D8080">
        <v>51.505000000000003</v>
      </c>
      <c r="E8080" s="273">
        <v>232.6</v>
      </c>
    </row>
    <row r="8081" spans="1:5">
      <c r="A8081">
        <v>8582</v>
      </c>
      <c r="B8081" s="306">
        <v>1.6598379629628099</v>
      </c>
      <c r="C8081">
        <v>21.460999999999999</v>
      </c>
      <c r="D8081">
        <v>51.598999999999997</v>
      </c>
      <c r="E8081" s="273">
        <v>224.7</v>
      </c>
    </row>
    <row r="8082" spans="1:5">
      <c r="A8082">
        <v>8583</v>
      </c>
      <c r="B8082" s="306">
        <v>1.6599537037035501</v>
      </c>
      <c r="C8082">
        <v>21.460999999999999</v>
      </c>
      <c r="D8082">
        <v>51.63</v>
      </c>
      <c r="E8082" s="273">
        <v>232.6</v>
      </c>
    </row>
    <row r="8083" spans="1:5">
      <c r="A8083">
        <v>8584</v>
      </c>
      <c r="B8083" s="306">
        <v>1.6600694444442901</v>
      </c>
      <c r="C8083">
        <v>21.460999999999999</v>
      </c>
      <c r="D8083">
        <v>51.63</v>
      </c>
      <c r="E8083" s="273">
        <v>224.7</v>
      </c>
    </row>
    <row r="8084" spans="1:5">
      <c r="A8084">
        <v>8585</v>
      </c>
      <c r="B8084" s="306">
        <v>1.66018518518503</v>
      </c>
      <c r="C8084">
        <v>21.460999999999999</v>
      </c>
      <c r="D8084">
        <v>51.63</v>
      </c>
      <c r="E8084" s="273">
        <v>224.7</v>
      </c>
    </row>
    <row r="8085" spans="1:5">
      <c r="A8085">
        <v>8586</v>
      </c>
      <c r="B8085" s="306">
        <v>1.6603009259257699</v>
      </c>
      <c r="C8085">
        <v>21.460999999999999</v>
      </c>
      <c r="D8085">
        <v>51.598999999999997</v>
      </c>
      <c r="E8085" s="273">
        <v>224.7</v>
      </c>
    </row>
    <row r="8086" spans="1:5">
      <c r="A8086">
        <v>8587</v>
      </c>
      <c r="B8086" s="306">
        <v>1.6604166666665101</v>
      </c>
      <c r="C8086">
        <v>21.460999999999999</v>
      </c>
      <c r="D8086">
        <v>51.598999999999997</v>
      </c>
      <c r="E8086" s="273">
        <v>224.7</v>
      </c>
    </row>
    <row r="8087" spans="1:5">
      <c r="A8087">
        <v>8588</v>
      </c>
      <c r="B8087" s="306">
        <v>1.6605324074072501</v>
      </c>
      <c r="C8087">
        <v>21.460999999999999</v>
      </c>
      <c r="D8087">
        <v>51.567999999999998</v>
      </c>
      <c r="E8087" s="273">
        <v>224.7</v>
      </c>
    </row>
    <row r="8088" spans="1:5">
      <c r="A8088">
        <v>8589</v>
      </c>
      <c r="B8088" s="306">
        <v>1.660648148148</v>
      </c>
      <c r="C8088">
        <v>21.460999999999999</v>
      </c>
      <c r="D8088">
        <v>51.598999999999997</v>
      </c>
      <c r="E8088" s="273">
        <v>224.7</v>
      </c>
    </row>
    <row r="8089" spans="1:5">
      <c r="A8089">
        <v>8590</v>
      </c>
      <c r="B8089" s="306">
        <v>1.6607638888887399</v>
      </c>
      <c r="C8089">
        <v>21.460999999999999</v>
      </c>
      <c r="D8089">
        <v>51.567999999999998</v>
      </c>
      <c r="E8089" s="273">
        <v>224.7</v>
      </c>
    </row>
    <row r="8090" spans="1:5">
      <c r="A8090">
        <v>8591</v>
      </c>
      <c r="B8090" s="306">
        <v>1.6608796296294801</v>
      </c>
      <c r="C8090">
        <v>21.437000000000001</v>
      </c>
      <c r="D8090">
        <v>51.533000000000001</v>
      </c>
      <c r="E8090" s="273">
        <v>224.7</v>
      </c>
    </row>
    <row r="8091" spans="1:5">
      <c r="A8091">
        <v>8592</v>
      </c>
      <c r="B8091" s="306">
        <v>1.66099537037022</v>
      </c>
      <c r="C8091">
        <v>21.460999999999999</v>
      </c>
      <c r="D8091">
        <v>51.536000000000001</v>
      </c>
      <c r="E8091" s="273">
        <v>216.8</v>
      </c>
    </row>
    <row r="8092" spans="1:5">
      <c r="A8092">
        <v>8593</v>
      </c>
      <c r="B8092" s="306">
        <v>1.66111111111096</v>
      </c>
      <c r="C8092">
        <v>21.460999999999999</v>
      </c>
      <c r="D8092">
        <v>51.536000000000001</v>
      </c>
      <c r="E8092" s="273">
        <v>216.8</v>
      </c>
    </row>
    <row r="8093" spans="1:5">
      <c r="A8093">
        <v>8594</v>
      </c>
      <c r="B8093" s="306">
        <v>1.6612268518516999</v>
      </c>
      <c r="C8093">
        <v>21.460999999999999</v>
      </c>
      <c r="D8093">
        <v>51.536000000000001</v>
      </c>
      <c r="E8093" s="273">
        <v>216.8</v>
      </c>
    </row>
    <row r="8094" spans="1:5">
      <c r="A8094">
        <v>8595</v>
      </c>
      <c r="B8094" s="306">
        <v>1.6613425925924401</v>
      </c>
      <c r="C8094">
        <v>21.437000000000001</v>
      </c>
      <c r="D8094">
        <v>51.47</v>
      </c>
      <c r="E8094" s="273">
        <v>216.8</v>
      </c>
    </row>
    <row r="8095" spans="1:5">
      <c r="A8095">
        <v>8596</v>
      </c>
      <c r="B8095" s="306">
        <v>1.66145833333318</v>
      </c>
      <c r="C8095">
        <v>21.460999999999999</v>
      </c>
      <c r="D8095">
        <v>51.472999999999999</v>
      </c>
      <c r="E8095" s="273">
        <v>216.8</v>
      </c>
    </row>
    <row r="8096" spans="1:5">
      <c r="A8096">
        <v>8597</v>
      </c>
      <c r="B8096" s="306">
        <v>1.66157407407392</v>
      </c>
      <c r="C8096">
        <v>21.460999999999999</v>
      </c>
      <c r="D8096">
        <v>51.536000000000001</v>
      </c>
      <c r="E8096" s="273">
        <v>216.8</v>
      </c>
    </row>
    <row r="8097" spans="1:5">
      <c r="A8097">
        <v>8598</v>
      </c>
      <c r="B8097" s="306">
        <v>1.6616898148146599</v>
      </c>
      <c r="C8097">
        <v>21.460999999999999</v>
      </c>
      <c r="D8097">
        <v>51.598999999999997</v>
      </c>
      <c r="E8097" s="273">
        <v>216.8</v>
      </c>
    </row>
    <row r="8098" spans="1:5">
      <c r="A8098">
        <v>8599</v>
      </c>
      <c r="B8098" s="306">
        <v>1.6618055555554001</v>
      </c>
      <c r="C8098">
        <v>21.460999999999999</v>
      </c>
      <c r="D8098">
        <v>51.598999999999997</v>
      </c>
      <c r="E8098" s="273">
        <v>216.8</v>
      </c>
    </row>
    <row r="8099" spans="1:5">
      <c r="A8099">
        <v>8600</v>
      </c>
      <c r="B8099" s="306">
        <v>1.66192129629614</v>
      </c>
      <c r="C8099">
        <v>21.460999999999999</v>
      </c>
      <c r="D8099">
        <v>51.567999999999998</v>
      </c>
      <c r="E8099" s="273">
        <v>216.8</v>
      </c>
    </row>
    <row r="8100" spans="1:5">
      <c r="A8100">
        <v>8601</v>
      </c>
      <c r="B8100" s="306">
        <v>1.66203703703688</v>
      </c>
      <c r="C8100">
        <v>21.460999999999999</v>
      </c>
      <c r="D8100">
        <v>51.567999999999998</v>
      </c>
      <c r="E8100" s="273">
        <v>216.8</v>
      </c>
    </row>
    <row r="8101" spans="1:5">
      <c r="A8101">
        <v>8602</v>
      </c>
      <c r="B8101" s="306">
        <v>1.6621527777776199</v>
      </c>
      <c r="C8101">
        <v>21.460999999999999</v>
      </c>
      <c r="D8101">
        <v>51.598999999999997</v>
      </c>
      <c r="E8101" s="273">
        <v>216.8</v>
      </c>
    </row>
    <row r="8102" spans="1:5">
      <c r="A8102">
        <v>8603</v>
      </c>
      <c r="B8102" s="306">
        <v>1.6622685185183701</v>
      </c>
      <c r="C8102">
        <v>21.460999999999999</v>
      </c>
      <c r="D8102">
        <v>51.567999999999998</v>
      </c>
      <c r="E8102" s="273">
        <v>216.8</v>
      </c>
    </row>
    <row r="8103" spans="1:5">
      <c r="A8103">
        <v>8604</v>
      </c>
      <c r="B8103" s="306">
        <v>1.66238425925911</v>
      </c>
      <c r="C8103">
        <v>21.437000000000001</v>
      </c>
      <c r="D8103">
        <v>51.502000000000002</v>
      </c>
      <c r="E8103" s="273">
        <v>216.8</v>
      </c>
    </row>
    <row r="8104" spans="1:5">
      <c r="A8104">
        <v>8605</v>
      </c>
      <c r="B8104" s="306">
        <v>1.66249999999985</v>
      </c>
      <c r="C8104">
        <v>21.460999999999999</v>
      </c>
      <c r="D8104">
        <v>51.411000000000001</v>
      </c>
      <c r="E8104" s="273">
        <v>216.8</v>
      </c>
    </row>
    <row r="8105" spans="1:5">
      <c r="A8105">
        <v>8606</v>
      </c>
      <c r="B8105" s="306">
        <v>1.6626157407405899</v>
      </c>
      <c r="C8105">
        <v>21.437000000000001</v>
      </c>
      <c r="D8105">
        <v>51.281999999999996</v>
      </c>
      <c r="E8105" s="273">
        <v>216.8</v>
      </c>
    </row>
    <row r="8106" spans="1:5">
      <c r="A8106">
        <v>8607</v>
      </c>
      <c r="B8106" s="306">
        <v>1.6627314814813301</v>
      </c>
      <c r="C8106">
        <v>21.460999999999999</v>
      </c>
      <c r="D8106">
        <v>51.317</v>
      </c>
      <c r="E8106" s="273">
        <v>216.8</v>
      </c>
    </row>
    <row r="8107" spans="1:5">
      <c r="A8107">
        <v>8608</v>
      </c>
      <c r="B8107" s="306">
        <v>1.66284722222207</v>
      </c>
      <c r="C8107">
        <v>21.460999999999999</v>
      </c>
      <c r="D8107">
        <v>51.347999999999999</v>
      </c>
      <c r="E8107" s="273">
        <v>216.8</v>
      </c>
    </row>
    <row r="8108" spans="1:5">
      <c r="A8108">
        <v>8609</v>
      </c>
      <c r="B8108" s="306">
        <v>1.66296296296281</v>
      </c>
      <c r="C8108">
        <v>21.460999999999999</v>
      </c>
      <c r="D8108">
        <v>51.378999999999998</v>
      </c>
      <c r="E8108" s="273">
        <v>216.8</v>
      </c>
    </row>
    <row r="8109" spans="1:5">
      <c r="A8109">
        <v>8610</v>
      </c>
      <c r="B8109" s="306">
        <v>1.6630787037035499</v>
      </c>
      <c r="C8109">
        <v>21.460999999999999</v>
      </c>
      <c r="D8109">
        <v>51.472999999999999</v>
      </c>
      <c r="E8109" s="273">
        <v>216.8</v>
      </c>
    </row>
    <row r="8110" spans="1:5">
      <c r="A8110">
        <v>8611</v>
      </c>
      <c r="B8110" s="306">
        <v>1.6631944444442901</v>
      </c>
      <c r="C8110">
        <v>21.460999999999999</v>
      </c>
      <c r="D8110">
        <v>51.442</v>
      </c>
      <c r="E8110" s="273">
        <v>208.9</v>
      </c>
    </row>
    <row r="8111" spans="1:5">
      <c r="A8111">
        <v>8612</v>
      </c>
      <c r="B8111" s="306">
        <v>1.66331018518503</v>
      </c>
      <c r="C8111">
        <v>21.460999999999999</v>
      </c>
      <c r="D8111">
        <v>51.472999999999999</v>
      </c>
      <c r="E8111" s="273">
        <v>208.9</v>
      </c>
    </row>
    <row r="8112" spans="1:5">
      <c r="A8112">
        <v>8613</v>
      </c>
      <c r="B8112" s="306">
        <v>1.66342592592577</v>
      </c>
      <c r="C8112">
        <v>21.460999999999999</v>
      </c>
      <c r="D8112">
        <v>51.442</v>
      </c>
      <c r="E8112" s="273">
        <v>208.9</v>
      </c>
    </row>
    <row r="8113" spans="1:5">
      <c r="A8113">
        <v>8614</v>
      </c>
      <c r="B8113" s="306">
        <v>1.6635416666665099</v>
      </c>
      <c r="C8113">
        <v>21.460999999999999</v>
      </c>
      <c r="D8113">
        <v>51.411000000000001</v>
      </c>
      <c r="E8113" s="273">
        <v>208.9</v>
      </c>
    </row>
    <row r="8114" spans="1:5">
      <c r="A8114">
        <v>8615</v>
      </c>
      <c r="B8114" s="306">
        <v>1.6636574074072501</v>
      </c>
      <c r="C8114">
        <v>21.460999999999999</v>
      </c>
      <c r="D8114">
        <v>51.472999999999999</v>
      </c>
      <c r="E8114" s="273">
        <v>208.9</v>
      </c>
    </row>
    <row r="8115" spans="1:5">
      <c r="A8115">
        <v>8616</v>
      </c>
      <c r="B8115" s="306">
        <v>1.66377314814799</v>
      </c>
      <c r="C8115">
        <v>21.460999999999999</v>
      </c>
      <c r="D8115">
        <v>51.442</v>
      </c>
      <c r="E8115" s="273">
        <v>208.9</v>
      </c>
    </row>
    <row r="8116" spans="1:5">
      <c r="A8116">
        <v>8617</v>
      </c>
      <c r="B8116" s="306">
        <v>1.66388888888874</v>
      </c>
      <c r="C8116">
        <v>21.460999999999999</v>
      </c>
      <c r="D8116">
        <v>51.472999999999999</v>
      </c>
      <c r="E8116" s="273">
        <v>208.9</v>
      </c>
    </row>
    <row r="8117" spans="1:5">
      <c r="A8117">
        <v>8618</v>
      </c>
      <c r="B8117" s="306">
        <v>1.6640046296294799</v>
      </c>
      <c r="C8117">
        <v>21.460999999999999</v>
      </c>
      <c r="D8117">
        <v>51.411000000000001</v>
      </c>
      <c r="E8117" s="273">
        <v>208.9</v>
      </c>
    </row>
    <row r="8118" spans="1:5">
      <c r="A8118">
        <v>8619</v>
      </c>
      <c r="B8118" s="306">
        <v>1.6641203703702201</v>
      </c>
      <c r="C8118">
        <v>21.460999999999999</v>
      </c>
      <c r="D8118">
        <v>51.411000000000001</v>
      </c>
      <c r="E8118" s="273">
        <v>208.9</v>
      </c>
    </row>
    <row r="8119" spans="1:5">
      <c r="A8119">
        <v>8620</v>
      </c>
      <c r="B8119" s="306">
        <v>1.66423611111096</v>
      </c>
      <c r="C8119">
        <v>21.460999999999999</v>
      </c>
      <c r="D8119">
        <v>51.442</v>
      </c>
      <c r="E8119" s="273">
        <v>208.9</v>
      </c>
    </row>
    <row r="8120" spans="1:5">
      <c r="A8120">
        <v>8621</v>
      </c>
      <c r="B8120" s="306">
        <v>1.6643518518517</v>
      </c>
      <c r="C8120">
        <v>21.460999999999999</v>
      </c>
      <c r="D8120">
        <v>51.411000000000001</v>
      </c>
      <c r="E8120" s="273">
        <v>208.9</v>
      </c>
    </row>
    <row r="8121" spans="1:5">
      <c r="A8121">
        <v>8622</v>
      </c>
      <c r="B8121" s="306">
        <v>1.6644675925924399</v>
      </c>
      <c r="C8121">
        <v>21.460999999999999</v>
      </c>
      <c r="D8121">
        <v>51.411000000000001</v>
      </c>
      <c r="E8121" s="273">
        <v>208.9</v>
      </c>
    </row>
    <row r="8122" spans="1:5">
      <c r="A8122">
        <v>8623</v>
      </c>
      <c r="B8122" s="306">
        <v>1.6645833333331801</v>
      </c>
      <c r="C8122">
        <v>21.460999999999999</v>
      </c>
      <c r="D8122">
        <v>51.378999999999998</v>
      </c>
      <c r="E8122" s="273">
        <v>208.9</v>
      </c>
    </row>
    <row r="8123" spans="1:5">
      <c r="A8123">
        <v>8624</v>
      </c>
      <c r="B8123" s="306">
        <v>1.66469907407392</v>
      </c>
      <c r="C8123">
        <v>21.460999999999999</v>
      </c>
      <c r="D8123">
        <v>51.378999999999998</v>
      </c>
      <c r="E8123" s="273">
        <v>208.9</v>
      </c>
    </row>
    <row r="8124" spans="1:5">
      <c r="A8124">
        <v>8625</v>
      </c>
      <c r="B8124" s="306">
        <v>1.66481481481466</v>
      </c>
      <c r="C8124">
        <v>21.460999999999999</v>
      </c>
      <c r="D8124">
        <v>51.317</v>
      </c>
      <c r="E8124" s="273">
        <v>208.9</v>
      </c>
    </row>
    <row r="8125" spans="1:5">
      <c r="A8125">
        <v>8626</v>
      </c>
      <c r="B8125" s="306">
        <v>1.6649305555553999</v>
      </c>
      <c r="C8125">
        <v>21.460999999999999</v>
      </c>
      <c r="D8125">
        <v>51.317</v>
      </c>
      <c r="E8125" s="273">
        <v>208.9</v>
      </c>
    </row>
    <row r="8126" spans="1:5">
      <c r="A8126">
        <v>8627</v>
      </c>
      <c r="B8126" s="306">
        <v>1.6650462962961401</v>
      </c>
      <c r="C8126">
        <v>21.460999999999999</v>
      </c>
      <c r="D8126">
        <v>51.253999999999998</v>
      </c>
      <c r="E8126" s="273">
        <v>208.9</v>
      </c>
    </row>
    <row r="8127" spans="1:5">
      <c r="A8127">
        <v>8628</v>
      </c>
      <c r="B8127" s="306">
        <v>1.66516203703688</v>
      </c>
      <c r="C8127">
        <v>21.460999999999999</v>
      </c>
      <c r="D8127">
        <v>51.222000000000001</v>
      </c>
      <c r="E8127" s="273">
        <v>208.9</v>
      </c>
    </row>
    <row r="8128" spans="1:5">
      <c r="A8128">
        <v>8629</v>
      </c>
      <c r="B8128" s="306">
        <v>1.66527777777762</v>
      </c>
      <c r="C8128">
        <v>21.460999999999999</v>
      </c>
      <c r="D8128">
        <v>51.253999999999998</v>
      </c>
      <c r="E8128" s="273">
        <v>208.9</v>
      </c>
    </row>
    <row r="8129" spans="1:5">
      <c r="A8129">
        <v>8630</v>
      </c>
      <c r="B8129" s="306">
        <v>1.6653935185183699</v>
      </c>
      <c r="C8129">
        <v>21.460999999999999</v>
      </c>
      <c r="D8129">
        <v>51.253999999999998</v>
      </c>
      <c r="E8129" s="273">
        <v>208.9</v>
      </c>
    </row>
    <row r="8130" spans="1:5">
      <c r="A8130">
        <v>8631</v>
      </c>
      <c r="B8130" s="306">
        <v>1.6655092592591101</v>
      </c>
      <c r="C8130">
        <v>21.460999999999999</v>
      </c>
      <c r="D8130">
        <v>51.567999999999998</v>
      </c>
      <c r="E8130" s="273">
        <v>153.69999999999999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27"/>
  <sheetViews>
    <sheetView workbookViewId="0">
      <selection activeCell="B3" sqref="B3:B1327"/>
    </sheetView>
  </sheetViews>
  <sheetFormatPr defaultRowHeight="16.5"/>
  <cols>
    <col min="2" max="2" width="30.5" customWidth="1"/>
    <col min="3" max="4" width="9.125" style="273" bestFit="1" customWidth="1"/>
    <col min="5" max="5" width="9.75" style="273" bestFit="1" customWidth="1"/>
    <col min="6" max="6" width="9.125" style="273" bestFit="1" customWidth="1"/>
    <col min="10" max="10" width="22.375" customWidth="1"/>
    <col min="12" max="12" width="9.375" bestFit="1" customWidth="1"/>
    <col min="13" max="13" width="11.375" bestFit="1" customWidth="1"/>
  </cols>
  <sheetData>
    <row r="1" spans="1:8">
      <c r="A1" t="s">
        <v>372</v>
      </c>
    </row>
    <row r="2" spans="1:8">
      <c r="A2" t="s">
        <v>373</v>
      </c>
      <c r="B2" t="s">
        <v>374</v>
      </c>
      <c r="C2" s="273" t="s">
        <v>375</v>
      </c>
      <c r="D2" s="273" t="s">
        <v>376</v>
      </c>
      <c r="E2" s="273" t="s">
        <v>377</v>
      </c>
      <c r="F2" s="273" t="s">
        <v>375</v>
      </c>
      <c r="G2" t="s">
        <v>378</v>
      </c>
      <c r="H2" t="s">
        <v>379</v>
      </c>
    </row>
    <row r="3" spans="1:8">
      <c r="A3">
        <v>159</v>
      </c>
      <c r="B3" s="306">
        <v>0.74745370370370379</v>
      </c>
      <c r="C3" s="273">
        <v>23.881</v>
      </c>
      <c r="D3" s="273">
        <v>51.488</v>
      </c>
      <c r="E3" s="273">
        <v>2771.1</v>
      </c>
      <c r="F3" s="273">
        <v>71.769000000000005</v>
      </c>
    </row>
    <row r="4" spans="1:8">
      <c r="A4">
        <v>160</v>
      </c>
      <c r="B4" s="306">
        <v>0.7475694444444444</v>
      </c>
      <c r="C4" s="273">
        <v>23.832999999999998</v>
      </c>
      <c r="D4" s="273">
        <v>52.207000000000001</v>
      </c>
      <c r="E4" s="273">
        <v>1541.3</v>
      </c>
      <c r="F4" s="273">
        <v>71.022000000000006</v>
      </c>
    </row>
    <row r="5" spans="1:8">
      <c r="A5">
        <v>161</v>
      </c>
      <c r="B5" s="306">
        <v>0.74768518518518501</v>
      </c>
      <c r="C5" s="273">
        <v>23.760999999999999</v>
      </c>
      <c r="D5" s="273">
        <v>52.89</v>
      </c>
      <c r="E5" s="273">
        <v>1383.6</v>
      </c>
      <c r="F5" s="273">
        <v>70.457999999999998</v>
      </c>
    </row>
    <row r="6" spans="1:8">
      <c r="A6">
        <v>162</v>
      </c>
      <c r="B6" s="306">
        <v>0.74780092592592595</v>
      </c>
      <c r="C6" s="273">
        <v>23.664999999999999</v>
      </c>
      <c r="D6" s="273">
        <v>54.381999999999998</v>
      </c>
      <c r="E6" s="273">
        <v>67</v>
      </c>
      <c r="F6" s="273">
        <v>70.290000000000006</v>
      </c>
    </row>
    <row r="7" spans="1:8">
      <c r="A7">
        <v>163</v>
      </c>
      <c r="B7" s="306">
        <v>0.74791666666666601</v>
      </c>
      <c r="C7" s="273">
        <v>23.521000000000001</v>
      </c>
      <c r="D7" s="273">
        <v>54.017000000000003</v>
      </c>
      <c r="E7" s="273">
        <v>35.5</v>
      </c>
      <c r="F7" s="273">
        <v>70.457999999999998</v>
      </c>
    </row>
    <row r="8" spans="1:8">
      <c r="A8">
        <v>164</v>
      </c>
      <c r="B8" s="306">
        <v>0.74803240740740695</v>
      </c>
      <c r="C8" s="273">
        <v>23.423999999999999</v>
      </c>
      <c r="D8" s="273">
        <v>54.003</v>
      </c>
      <c r="E8" s="273">
        <v>185.3</v>
      </c>
      <c r="F8" s="273">
        <v>70.457999999999998</v>
      </c>
    </row>
    <row r="9" spans="1:8">
      <c r="A9">
        <v>165</v>
      </c>
      <c r="B9" s="306">
        <v>0.74814814814814701</v>
      </c>
      <c r="C9" s="273">
        <v>23.327999999999999</v>
      </c>
      <c r="D9" s="273">
        <v>54.709000000000003</v>
      </c>
      <c r="E9" s="273">
        <v>74.900000000000006</v>
      </c>
      <c r="F9" s="273">
        <v>70.457999999999998</v>
      </c>
    </row>
    <row r="10" spans="1:8">
      <c r="A10">
        <v>166</v>
      </c>
      <c r="B10" s="306">
        <v>0.74826388888888795</v>
      </c>
      <c r="C10" s="273">
        <v>23.184000000000001</v>
      </c>
      <c r="D10" s="273">
        <v>55.466999999999999</v>
      </c>
      <c r="E10" s="273">
        <v>532.20000000000005</v>
      </c>
      <c r="F10" s="273">
        <v>70.457999999999998</v>
      </c>
    </row>
    <row r="11" spans="1:8">
      <c r="A11">
        <v>167</v>
      </c>
      <c r="B11" s="306">
        <v>0.74837962962962901</v>
      </c>
      <c r="C11" s="273">
        <v>23.088000000000001</v>
      </c>
      <c r="D11" s="273">
        <v>56.075000000000003</v>
      </c>
      <c r="E11" s="273">
        <v>114.3</v>
      </c>
      <c r="F11" s="273">
        <v>70.457999999999998</v>
      </c>
    </row>
    <row r="12" spans="1:8">
      <c r="A12">
        <v>168</v>
      </c>
      <c r="B12" s="306">
        <v>0.74849537037036895</v>
      </c>
      <c r="C12" s="273">
        <v>22.968</v>
      </c>
      <c r="D12" s="273">
        <v>55.84</v>
      </c>
      <c r="E12" s="273">
        <v>90.7</v>
      </c>
      <c r="F12" s="273">
        <v>70.457999999999998</v>
      </c>
    </row>
    <row r="13" spans="1:8">
      <c r="A13">
        <v>169</v>
      </c>
      <c r="B13" s="306">
        <v>0.74861111111111001</v>
      </c>
      <c r="C13" s="273">
        <v>22.847999999999999</v>
      </c>
      <c r="D13" s="273">
        <v>56.969000000000001</v>
      </c>
      <c r="E13" s="273">
        <v>216.8</v>
      </c>
      <c r="F13" s="273">
        <v>70.457999999999998</v>
      </c>
    </row>
    <row r="14" spans="1:8">
      <c r="A14">
        <v>170</v>
      </c>
      <c r="B14" s="306">
        <v>0.74872685185185095</v>
      </c>
      <c r="C14" s="273">
        <v>22.753</v>
      </c>
      <c r="D14" s="273">
        <v>59.234999999999999</v>
      </c>
      <c r="E14" s="273">
        <v>350.8</v>
      </c>
      <c r="F14" s="273">
        <v>70.457999999999998</v>
      </c>
    </row>
    <row r="15" spans="1:8">
      <c r="A15">
        <v>171</v>
      </c>
      <c r="B15" s="306">
        <v>0.74884259259259101</v>
      </c>
      <c r="C15" s="273">
        <v>22.632999999999999</v>
      </c>
      <c r="D15" s="273">
        <v>60.411000000000001</v>
      </c>
      <c r="E15" s="273">
        <v>540</v>
      </c>
      <c r="F15" s="273">
        <v>70.402000000000001</v>
      </c>
    </row>
    <row r="16" spans="1:8">
      <c r="A16">
        <v>172</v>
      </c>
      <c r="B16" s="306">
        <v>0.74895833333333195</v>
      </c>
      <c r="C16" s="273">
        <v>22.585000000000001</v>
      </c>
      <c r="D16" s="273">
        <v>61.014000000000003</v>
      </c>
      <c r="E16" s="273">
        <v>910.6</v>
      </c>
      <c r="F16" s="273">
        <v>70.290000000000006</v>
      </c>
    </row>
    <row r="17" spans="1:15">
      <c r="A17">
        <v>173</v>
      </c>
      <c r="B17" s="306">
        <v>0.749074074074072</v>
      </c>
      <c r="C17" s="273">
        <v>22.440999999999999</v>
      </c>
      <c r="D17" s="273">
        <v>62.633000000000003</v>
      </c>
      <c r="E17" s="273">
        <v>374.5</v>
      </c>
      <c r="F17" s="273">
        <v>70.234999999999999</v>
      </c>
    </row>
    <row r="18" spans="1:15" ht="17.25" thickBot="1">
      <c r="A18">
        <v>174</v>
      </c>
      <c r="B18" s="306">
        <v>0.74918981481481295</v>
      </c>
      <c r="C18" s="273">
        <v>22.369</v>
      </c>
      <c r="D18" s="273">
        <v>64.795000000000002</v>
      </c>
      <c r="E18" s="273">
        <v>950</v>
      </c>
      <c r="F18" s="273">
        <v>70.067999999999998</v>
      </c>
    </row>
    <row r="19" spans="1:15" ht="20.25" thickBot="1">
      <c r="A19">
        <v>175</v>
      </c>
      <c r="B19" s="306">
        <v>0.749305555555554</v>
      </c>
      <c r="C19" s="273">
        <v>22.321000000000002</v>
      </c>
      <c r="D19" s="273">
        <v>66.884</v>
      </c>
      <c r="E19" s="273">
        <v>942.1</v>
      </c>
      <c r="F19" s="273">
        <v>69.846999999999994</v>
      </c>
      <c r="H19" s="274" t="s">
        <v>289</v>
      </c>
      <c r="I19" s="274" t="s">
        <v>290</v>
      </c>
      <c r="J19" s="274" t="s">
        <v>291</v>
      </c>
      <c r="K19" s="274" t="s">
        <v>292</v>
      </c>
      <c r="L19" s="274" t="s">
        <v>293</v>
      </c>
      <c r="M19" s="274" t="s">
        <v>294</v>
      </c>
      <c r="N19" s="275"/>
      <c r="O19" s="274" t="s">
        <v>295</v>
      </c>
    </row>
    <row r="20" spans="1:15" ht="18.75" thickBot="1">
      <c r="A20">
        <v>176</v>
      </c>
      <c r="B20" s="306">
        <v>0.74942129629629395</v>
      </c>
      <c r="C20" s="273">
        <v>22.225999999999999</v>
      </c>
      <c r="D20" s="273">
        <v>68.117999999999995</v>
      </c>
      <c r="E20" s="273">
        <v>886.9</v>
      </c>
      <c r="F20" s="273">
        <v>69.626999999999995</v>
      </c>
      <c r="H20" s="276">
        <f>AVERAGE(C20:C180)</f>
        <v>19.826708074534157</v>
      </c>
      <c r="I20" s="277">
        <f>STDEV(C20:C180)</f>
        <v>1.0841910558093049</v>
      </c>
      <c r="J20" s="276">
        <f>AVERAGE(D19:D180)</f>
        <v>76.90345061728398</v>
      </c>
      <c r="K20" s="277">
        <f>STDEV(D19:D180)</f>
        <v>4.3783288341025486</v>
      </c>
      <c r="L20" s="276">
        <f>AVERAGE(E19:E180)</f>
        <v>390.82777777777773</v>
      </c>
      <c r="M20" s="277">
        <f>STDEV(E19:E180)</f>
        <v>249.65527543554012</v>
      </c>
      <c r="N20" s="277" t="s">
        <v>380</v>
      </c>
      <c r="O20" s="278" t="s">
        <v>381</v>
      </c>
    </row>
    <row r="21" spans="1:15">
      <c r="A21">
        <v>177</v>
      </c>
      <c r="B21" s="306">
        <v>0.749537037037035</v>
      </c>
      <c r="C21" s="273">
        <v>22.178000000000001</v>
      </c>
      <c r="D21" s="273">
        <v>66.052000000000007</v>
      </c>
      <c r="E21" s="273">
        <v>879</v>
      </c>
      <c r="F21" s="273">
        <v>69.462999999999994</v>
      </c>
    </row>
    <row r="22" spans="1:15">
      <c r="A22">
        <v>178</v>
      </c>
      <c r="B22" s="306">
        <v>0.74965277777777495</v>
      </c>
      <c r="C22" s="273">
        <v>22.106000000000002</v>
      </c>
      <c r="D22" s="273">
        <v>65.47</v>
      </c>
      <c r="E22" s="273">
        <v>871.2</v>
      </c>
      <c r="F22" s="273">
        <v>69.299000000000007</v>
      </c>
    </row>
    <row r="23" spans="1:15">
      <c r="A23">
        <v>179</v>
      </c>
      <c r="B23" s="306">
        <v>0.749768518518516</v>
      </c>
      <c r="C23" s="273">
        <v>22.058</v>
      </c>
      <c r="D23" s="273">
        <v>65.042000000000002</v>
      </c>
      <c r="E23" s="273">
        <v>863.3</v>
      </c>
      <c r="F23" s="273">
        <v>69.137</v>
      </c>
    </row>
    <row r="24" spans="1:15">
      <c r="A24">
        <v>180</v>
      </c>
      <c r="B24" s="306">
        <v>0.74988425925925695</v>
      </c>
      <c r="C24" s="273">
        <v>22.010999999999999</v>
      </c>
      <c r="D24" s="273">
        <v>65.183999999999997</v>
      </c>
      <c r="E24" s="273">
        <v>855.4</v>
      </c>
      <c r="F24" s="273">
        <v>68.974999999999994</v>
      </c>
    </row>
    <row r="25" spans="1:15">
      <c r="A25">
        <v>181</v>
      </c>
      <c r="B25" s="306">
        <v>0.749999999999997</v>
      </c>
      <c r="C25" s="273">
        <v>21.963000000000001</v>
      </c>
      <c r="D25" s="273">
        <v>66.343000000000004</v>
      </c>
      <c r="E25" s="273">
        <v>839.6</v>
      </c>
      <c r="F25" s="273">
        <v>68.813000000000002</v>
      </c>
    </row>
    <row r="26" spans="1:15">
      <c r="A26">
        <v>182</v>
      </c>
      <c r="B26" s="306">
        <v>0.75011574074073795</v>
      </c>
      <c r="C26" s="273">
        <v>21.914999999999999</v>
      </c>
      <c r="D26" s="273">
        <v>68.299000000000007</v>
      </c>
      <c r="E26" s="273">
        <v>839.6</v>
      </c>
      <c r="F26" s="273">
        <v>68.653000000000006</v>
      </c>
    </row>
    <row r="27" spans="1:15">
      <c r="A27">
        <v>183</v>
      </c>
      <c r="B27" s="306">
        <v>0.750231481481478</v>
      </c>
      <c r="C27" s="273">
        <v>21.843</v>
      </c>
      <c r="D27" s="273">
        <v>69.587999999999994</v>
      </c>
      <c r="E27" s="273">
        <v>831.7</v>
      </c>
      <c r="F27" s="273">
        <v>68.653000000000006</v>
      </c>
    </row>
    <row r="28" spans="1:15">
      <c r="A28">
        <v>184</v>
      </c>
      <c r="B28" s="306">
        <v>0.75034722222221895</v>
      </c>
      <c r="C28" s="273">
        <v>21.795000000000002</v>
      </c>
      <c r="D28" s="273">
        <v>70.875</v>
      </c>
      <c r="E28" s="273">
        <v>823.9</v>
      </c>
      <c r="F28" s="273">
        <v>68.599000000000004</v>
      </c>
    </row>
    <row r="29" spans="1:15">
      <c r="A29">
        <v>185</v>
      </c>
      <c r="B29" s="306">
        <v>0.75046296296296</v>
      </c>
      <c r="C29" s="273">
        <v>21.748000000000001</v>
      </c>
      <c r="D29" s="273">
        <v>71.686999999999998</v>
      </c>
      <c r="E29" s="273">
        <v>808.1</v>
      </c>
      <c r="F29" s="273">
        <v>68.599000000000004</v>
      </c>
    </row>
    <row r="30" spans="1:15">
      <c r="A30">
        <v>186</v>
      </c>
      <c r="B30" s="306">
        <v>0.75057870370369995</v>
      </c>
      <c r="C30" s="273">
        <v>21.7</v>
      </c>
      <c r="D30" s="273">
        <v>71.325999999999993</v>
      </c>
      <c r="E30" s="273">
        <v>800.2</v>
      </c>
      <c r="F30" s="273">
        <v>68.546000000000006</v>
      </c>
    </row>
    <row r="31" spans="1:15">
      <c r="A31">
        <v>187</v>
      </c>
      <c r="B31" s="306">
        <v>0.750694444444441</v>
      </c>
      <c r="C31" s="273">
        <v>21.652000000000001</v>
      </c>
      <c r="D31" s="273">
        <v>70.641999999999996</v>
      </c>
      <c r="E31" s="273">
        <v>800.2</v>
      </c>
      <c r="F31" s="273">
        <v>68.492999999999995</v>
      </c>
    </row>
    <row r="32" spans="1:15">
      <c r="A32">
        <v>188</v>
      </c>
      <c r="B32" s="306">
        <v>0.75081018518518206</v>
      </c>
      <c r="C32" s="273">
        <v>21.603999999999999</v>
      </c>
      <c r="D32" s="273">
        <v>69.367000000000004</v>
      </c>
      <c r="E32" s="273">
        <v>792.3</v>
      </c>
      <c r="F32" s="273">
        <v>68.438999999999993</v>
      </c>
    </row>
    <row r="33" spans="1:6">
      <c r="A33">
        <v>189</v>
      </c>
      <c r="B33" s="306">
        <v>0.750925925925922</v>
      </c>
      <c r="C33" s="273">
        <v>21.581</v>
      </c>
      <c r="D33" s="273">
        <v>70.188000000000002</v>
      </c>
      <c r="E33" s="273">
        <v>784.4</v>
      </c>
      <c r="F33" s="273">
        <v>68.438999999999993</v>
      </c>
    </row>
    <row r="34" spans="1:6">
      <c r="A34">
        <v>190</v>
      </c>
      <c r="B34" s="306">
        <v>0.75104166666666305</v>
      </c>
      <c r="C34" s="273">
        <v>21.533000000000001</v>
      </c>
      <c r="D34" s="273">
        <v>70.472999999999999</v>
      </c>
      <c r="E34" s="273">
        <v>776.6</v>
      </c>
      <c r="F34" s="273">
        <v>68.385999999999996</v>
      </c>
    </row>
    <row r="35" spans="1:6">
      <c r="A35">
        <v>191</v>
      </c>
      <c r="B35" s="306">
        <v>0.751157407407403</v>
      </c>
      <c r="C35" s="273">
        <v>21.484999999999999</v>
      </c>
      <c r="D35" s="273">
        <v>71.460999999999999</v>
      </c>
      <c r="E35" s="273">
        <v>768.7</v>
      </c>
      <c r="F35" s="273">
        <v>68.385999999999996</v>
      </c>
    </row>
    <row r="36" spans="1:6">
      <c r="A36">
        <v>192</v>
      </c>
      <c r="B36" s="306">
        <v>0.75127314814814405</v>
      </c>
      <c r="C36" s="273">
        <v>21.460999999999999</v>
      </c>
      <c r="D36" s="273">
        <v>71.837000000000003</v>
      </c>
      <c r="E36" s="273">
        <v>760.8</v>
      </c>
      <c r="F36" s="273">
        <v>68.332999999999998</v>
      </c>
    </row>
    <row r="37" spans="1:6">
      <c r="A37">
        <v>193</v>
      </c>
      <c r="B37" s="306">
        <v>0.751388888888885</v>
      </c>
      <c r="C37" s="273">
        <v>21.437000000000001</v>
      </c>
      <c r="D37" s="273">
        <v>72.007999999999996</v>
      </c>
      <c r="E37" s="273">
        <v>752.9</v>
      </c>
      <c r="F37" s="273">
        <v>68.332999999999998</v>
      </c>
    </row>
    <row r="38" spans="1:6">
      <c r="A38">
        <v>194</v>
      </c>
      <c r="B38" s="306">
        <v>0.75150462962962505</v>
      </c>
      <c r="C38" s="273">
        <v>21.39</v>
      </c>
      <c r="D38" s="273">
        <v>72.641000000000005</v>
      </c>
      <c r="E38" s="273">
        <v>745</v>
      </c>
      <c r="F38" s="273">
        <v>68.28</v>
      </c>
    </row>
    <row r="39" spans="1:6">
      <c r="A39">
        <v>195</v>
      </c>
      <c r="B39" s="306">
        <v>0.751620370370366</v>
      </c>
      <c r="C39" s="273">
        <v>21.366</v>
      </c>
      <c r="D39" s="273">
        <v>70.852999999999994</v>
      </c>
      <c r="E39" s="273">
        <v>737.1</v>
      </c>
      <c r="F39" s="273">
        <v>68.227000000000004</v>
      </c>
    </row>
    <row r="40" spans="1:6">
      <c r="A40">
        <v>196</v>
      </c>
      <c r="B40" s="306">
        <v>0.75173611111110605</v>
      </c>
      <c r="C40" s="273">
        <v>21.318000000000001</v>
      </c>
      <c r="D40" s="273">
        <v>70.168999999999997</v>
      </c>
      <c r="E40" s="273">
        <v>729.2</v>
      </c>
      <c r="F40" s="273">
        <v>68.174999999999997</v>
      </c>
    </row>
    <row r="41" spans="1:6">
      <c r="A41">
        <v>197</v>
      </c>
      <c r="B41" s="306">
        <v>0.751851851851847</v>
      </c>
      <c r="C41" s="273">
        <v>21.294</v>
      </c>
      <c r="D41" s="273">
        <v>70.692999999999998</v>
      </c>
      <c r="E41" s="273">
        <v>721.4</v>
      </c>
      <c r="F41" s="273">
        <v>68.174999999999997</v>
      </c>
    </row>
    <row r="42" spans="1:6">
      <c r="A42">
        <v>198</v>
      </c>
      <c r="B42" s="306">
        <v>0.75196759259258805</v>
      </c>
      <c r="C42" s="273">
        <v>21.245999999999999</v>
      </c>
      <c r="D42" s="273">
        <v>71.561999999999998</v>
      </c>
      <c r="E42" s="273">
        <v>713.5</v>
      </c>
      <c r="F42" s="273">
        <v>68.122</v>
      </c>
    </row>
    <row r="43" spans="1:6">
      <c r="A43">
        <v>199</v>
      </c>
      <c r="B43" s="306">
        <v>0.752083333333328</v>
      </c>
      <c r="C43" s="273">
        <v>21.222999999999999</v>
      </c>
      <c r="D43" s="273">
        <v>71.703999999999994</v>
      </c>
      <c r="E43" s="273">
        <v>705.6</v>
      </c>
      <c r="F43" s="273">
        <v>68.069000000000003</v>
      </c>
    </row>
    <row r="44" spans="1:6">
      <c r="A44">
        <v>200</v>
      </c>
      <c r="B44" s="306">
        <v>0.75219907407406905</v>
      </c>
      <c r="C44" s="273">
        <v>21.175000000000001</v>
      </c>
      <c r="D44" s="273">
        <v>71.899000000000001</v>
      </c>
      <c r="E44" s="273">
        <v>697.7</v>
      </c>
      <c r="F44" s="273">
        <v>67.963999999999999</v>
      </c>
    </row>
    <row r="45" spans="1:6">
      <c r="A45">
        <v>201</v>
      </c>
      <c r="B45" s="306">
        <v>0.752314814814809</v>
      </c>
      <c r="C45" s="273">
        <v>21.151</v>
      </c>
      <c r="D45" s="273">
        <v>71.046999999999997</v>
      </c>
      <c r="E45" s="273">
        <v>689.8</v>
      </c>
      <c r="F45" s="273">
        <v>67.858999999999995</v>
      </c>
    </row>
    <row r="46" spans="1:6">
      <c r="A46">
        <v>202</v>
      </c>
      <c r="B46" s="306">
        <v>0.75243055555555005</v>
      </c>
      <c r="C46" s="273">
        <v>21.103000000000002</v>
      </c>
      <c r="D46" s="273">
        <v>71.739999999999995</v>
      </c>
      <c r="E46" s="273">
        <v>681.9</v>
      </c>
      <c r="F46" s="273">
        <v>67.807000000000002</v>
      </c>
    </row>
    <row r="47" spans="1:6">
      <c r="A47">
        <v>203</v>
      </c>
      <c r="B47" s="306">
        <v>0.752546296296291</v>
      </c>
      <c r="C47" s="273">
        <v>21.079000000000001</v>
      </c>
      <c r="D47" s="273">
        <v>72.959000000000003</v>
      </c>
      <c r="E47" s="273">
        <v>674.1</v>
      </c>
      <c r="F47" s="273">
        <v>67.807000000000002</v>
      </c>
    </row>
    <row r="48" spans="1:6">
      <c r="A48">
        <v>204</v>
      </c>
      <c r="B48" s="306">
        <v>0.75266203703703105</v>
      </c>
      <c r="C48" s="273">
        <v>21.032</v>
      </c>
      <c r="D48" s="273">
        <v>72.95</v>
      </c>
      <c r="E48" s="273">
        <v>674.1</v>
      </c>
      <c r="F48" s="273">
        <v>67.754999999999995</v>
      </c>
    </row>
    <row r="49" spans="1:6">
      <c r="A49">
        <v>205</v>
      </c>
      <c r="B49" s="306">
        <v>0.75277777777777199</v>
      </c>
      <c r="C49" s="273">
        <v>21.007999999999999</v>
      </c>
      <c r="D49" s="273">
        <v>72.450999999999993</v>
      </c>
      <c r="E49" s="273">
        <v>666.2</v>
      </c>
      <c r="F49" s="273">
        <v>67.754999999999995</v>
      </c>
    </row>
    <row r="50" spans="1:6">
      <c r="A50">
        <v>206</v>
      </c>
      <c r="B50" s="306">
        <v>0.75289351851851205</v>
      </c>
      <c r="C50" s="273">
        <v>20.984000000000002</v>
      </c>
      <c r="D50" s="273">
        <v>73.230999999999995</v>
      </c>
      <c r="E50" s="273">
        <v>658.3</v>
      </c>
      <c r="F50" s="273">
        <v>67.701999999999998</v>
      </c>
    </row>
    <row r="51" spans="1:6">
      <c r="A51">
        <v>207</v>
      </c>
      <c r="B51" s="306">
        <v>0.75300925925925299</v>
      </c>
      <c r="C51" s="273">
        <v>20.936</v>
      </c>
      <c r="D51" s="273">
        <v>74.841999999999999</v>
      </c>
      <c r="E51" s="273">
        <v>650.4</v>
      </c>
      <c r="F51" s="273">
        <v>67.701999999999998</v>
      </c>
    </row>
    <row r="52" spans="1:6">
      <c r="A52">
        <v>208</v>
      </c>
      <c r="B52" s="306">
        <v>0.75312499999999405</v>
      </c>
      <c r="C52" s="273">
        <v>20.913</v>
      </c>
      <c r="D52" s="273">
        <v>73.188000000000002</v>
      </c>
      <c r="E52" s="273">
        <v>642.5</v>
      </c>
      <c r="F52" s="273">
        <v>67.650000000000006</v>
      </c>
    </row>
    <row r="53" spans="1:6">
      <c r="A53">
        <v>209</v>
      </c>
      <c r="B53" s="306">
        <v>0.75324074074073399</v>
      </c>
      <c r="C53" s="273">
        <v>20.864999999999998</v>
      </c>
      <c r="D53" s="273">
        <v>73.004999999999995</v>
      </c>
      <c r="E53" s="273">
        <v>634.6</v>
      </c>
      <c r="F53" s="273">
        <v>67.650000000000006</v>
      </c>
    </row>
    <row r="54" spans="1:6">
      <c r="A54">
        <v>210</v>
      </c>
      <c r="B54" s="306">
        <v>0.75335648148147505</v>
      </c>
      <c r="C54" s="273">
        <v>20.841000000000001</v>
      </c>
      <c r="D54" s="273">
        <v>73.347999999999999</v>
      </c>
      <c r="E54" s="273">
        <v>626.79999999999995</v>
      </c>
      <c r="F54" s="273">
        <v>67.597999999999999</v>
      </c>
    </row>
    <row r="55" spans="1:6">
      <c r="A55">
        <v>211</v>
      </c>
      <c r="B55" s="306">
        <v>0.75347222222221599</v>
      </c>
      <c r="C55" s="273">
        <v>20.792999999999999</v>
      </c>
      <c r="D55" s="273">
        <v>72.409000000000006</v>
      </c>
      <c r="E55" s="273">
        <v>618.9</v>
      </c>
      <c r="F55" s="273">
        <v>67.546000000000006</v>
      </c>
    </row>
    <row r="56" spans="1:6">
      <c r="A56">
        <v>212</v>
      </c>
      <c r="B56" s="306">
        <v>0.75358796296295605</v>
      </c>
      <c r="C56" s="273">
        <v>20.77</v>
      </c>
      <c r="D56" s="273">
        <v>72.783000000000001</v>
      </c>
      <c r="E56" s="273">
        <v>611</v>
      </c>
      <c r="F56" s="273">
        <v>67.546000000000006</v>
      </c>
    </row>
    <row r="57" spans="1:6">
      <c r="A57">
        <v>213</v>
      </c>
      <c r="B57" s="306">
        <v>0.75370370370369699</v>
      </c>
      <c r="C57" s="273">
        <v>20.745999999999999</v>
      </c>
      <c r="D57" s="273">
        <v>72.051000000000002</v>
      </c>
      <c r="E57" s="273">
        <v>611</v>
      </c>
      <c r="F57" s="273">
        <v>67.494</v>
      </c>
    </row>
    <row r="58" spans="1:6">
      <c r="A58">
        <v>214</v>
      </c>
      <c r="B58" s="306">
        <v>0.75381944444443705</v>
      </c>
      <c r="C58" s="273">
        <v>20.722000000000001</v>
      </c>
      <c r="D58" s="273">
        <v>71.813000000000002</v>
      </c>
      <c r="E58" s="273">
        <v>603.1</v>
      </c>
      <c r="F58" s="273">
        <v>67.494</v>
      </c>
    </row>
    <row r="59" spans="1:6">
      <c r="A59">
        <v>215</v>
      </c>
      <c r="B59" s="306">
        <v>0.75393518518517799</v>
      </c>
      <c r="C59" s="273">
        <v>20.673999999999999</v>
      </c>
      <c r="D59" s="273">
        <v>72.125</v>
      </c>
      <c r="E59" s="273">
        <v>595.20000000000005</v>
      </c>
      <c r="F59" s="273">
        <v>67.442999999999998</v>
      </c>
    </row>
    <row r="60" spans="1:6">
      <c r="A60">
        <v>216</v>
      </c>
      <c r="B60" s="306">
        <v>0.75405092592591905</v>
      </c>
      <c r="C60" s="273">
        <v>20.65</v>
      </c>
      <c r="D60" s="273">
        <v>73.34</v>
      </c>
      <c r="E60" s="273">
        <v>587.29999999999995</v>
      </c>
      <c r="F60" s="273">
        <v>67.391000000000005</v>
      </c>
    </row>
    <row r="61" spans="1:6">
      <c r="A61">
        <v>217</v>
      </c>
      <c r="B61" s="306">
        <v>0.75416666666665899</v>
      </c>
      <c r="C61" s="273">
        <v>20.603000000000002</v>
      </c>
      <c r="D61" s="273">
        <v>73.706999999999994</v>
      </c>
      <c r="E61" s="273">
        <v>579.5</v>
      </c>
      <c r="F61" s="273">
        <v>67.338999999999999</v>
      </c>
    </row>
    <row r="62" spans="1:6">
      <c r="A62">
        <v>218</v>
      </c>
      <c r="B62" s="306">
        <v>0.75428240740740005</v>
      </c>
      <c r="C62" s="273">
        <v>20.579000000000001</v>
      </c>
      <c r="D62" s="273">
        <v>72.832999999999998</v>
      </c>
      <c r="E62" s="273">
        <v>571.6</v>
      </c>
      <c r="F62" s="273">
        <v>67.338999999999999</v>
      </c>
    </row>
    <row r="63" spans="1:6">
      <c r="A63">
        <v>219</v>
      </c>
      <c r="B63" s="306">
        <v>0.75439814814813999</v>
      </c>
      <c r="C63" s="273">
        <v>20.555</v>
      </c>
      <c r="D63" s="273">
        <v>73.119</v>
      </c>
      <c r="E63" s="273">
        <v>563.70000000000005</v>
      </c>
      <c r="F63" s="273">
        <v>67.287000000000006</v>
      </c>
    </row>
    <row r="64" spans="1:6">
      <c r="A64">
        <v>220</v>
      </c>
      <c r="B64" s="306">
        <v>0.75451388888888105</v>
      </c>
      <c r="C64" s="273">
        <v>20.530999999999999</v>
      </c>
      <c r="D64" s="273">
        <v>73.692999999999998</v>
      </c>
      <c r="E64" s="273">
        <v>555.79999999999995</v>
      </c>
      <c r="F64" s="273">
        <v>67.236000000000004</v>
      </c>
    </row>
    <row r="65" spans="1:6">
      <c r="A65">
        <v>221</v>
      </c>
      <c r="B65" s="306">
        <v>0.75462962962962199</v>
      </c>
      <c r="C65" s="273">
        <v>20.484000000000002</v>
      </c>
      <c r="D65" s="273">
        <v>73.25</v>
      </c>
      <c r="E65" s="273">
        <v>547.9</v>
      </c>
      <c r="F65" s="273">
        <v>67.132999999999996</v>
      </c>
    </row>
    <row r="66" spans="1:6">
      <c r="A66">
        <v>222</v>
      </c>
      <c r="B66" s="306">
        <v>0.75474537037036205</v>
      </c>
      <c r="C66" s="273">
        <v>20.46</v>
      </c>
      <c r="D66" s="273">
        <v>74.430000000000007</v>
      </c>
      <c r="E66" s="273">
        <v>547.9</v>
      </c>
      <c r="F66" s="273">
        <v>67.081999999999994</v>
      </c>
    </row>
    <row r="67" spans="1:6">
      <c r="A67">
        <v>223</v>
      </c>
      <c r="B67" s="306">
        <v>0.75486111111110299</v>
      </c>
      <c r="C67" s="273">
        <v>20.411999999999999</v>
      </c>
      <c r="D67" s="273">
        <v>75.772999999999996</v>
      </c>
      <c r="E67" s="273">
        <v>540</v>
      </c>
      <c r="F67" s="273">
        <v>67.03</v>
      </c>
    </row>
    <row r="68" spans="1:6">
      <c r="A68">
        <v>224</v>
      </c>
      <c r="B68" s="306">
        <v>0.75497685185184304</v>
      </c>
      <c r="C68" s="273">
        <v>20.388000000000002</v>
      </c>
      <c r="D68" s="273">
        <v>75.480999999999995</v>
      </c>
      <c r="E68" s="273">
        <v>532.20000000000005</v>
      </c>
      <c r="F68" s="273">
        <v>67.03</v>
      </c>
    </row>
    <row r="69" spans="1:6">
      <c r="A69">
        <v>225</v>
      </c>
      <c r="B69" s="306">
        <v>0.75509259259258399</v>
      </c>
      <c r="C69" s="273">
        <v>20.341000000000001</v>
      </c>
      <c r="D69" s="273">
        <v>74.176000000000002</v>
      </c>
      <c r="E69" s="273">
        <v>524.29999999999995</v>
      </c>
      <c r="F69" s="273">
        <v>67.03</v>
      </c>
    </row>
    <row r="70" spans="1:6">
      <c r="A70">
        <v>226</v>
      </c>
      <c r="B70" s="306">
        <v>0.75520833333332504</v>
      </c>
      <c r="C70" s="273">
        <v>20.317</v>
      </c>
      <c r="D70" s="273">
        <v>74.402000000000001</v>
      </c>
      <c r="E70" s="273">
        <v>516.4</v>
      </c>
      <c r="F70" s="273">
        <v>67.03</v>
      </c>
    </row>
    <row r="71" spans="1:6">
      <c r="A71">
        <v>227</v>
      </c>
      <c r="B71" s="306">
        <v>0.75532407407406499</v>
      </c>
      <c r="C71" s="273">
        <v>20.292999999999999</v>
      </c>
      <c r="D71" s="273">
        <v>75.634</v>
      </c>
      <c r="E71" s="273">
        <v>508.5</v>
      </c>
      <c r="F71" s="273">
        <v>67.03</v>
      </c>
    </row>
    <row r="72" spans="1:6">
      <c r="A72">
        <v>228</v>
      </c>
      <c r="B72" s="306">
        <v>0.75543981481480604</v>
      </c>
      <c r="C72" s="273">
        <v>20.268999999999998</v>
      </c>
      <c r="D72" s="273">
        <v>75.515000000000001</v>
      </c>
      <c r="E72" s="273">
        <v>508.5</v>
      </c>
      <c r="F72" s="273">
        <v>67.03</v>
      </c>
    </row>
    <row r="73" spans="1:6">
      <c r="A73">
        <v>229</v>
      </c>
      <c r="B73" s="306">
        <v>0.75555555555554699</v>
      </c>
      <c r="C73" s="273">
        <v>20.245999999999999</v>
      </c>
      <c r="D73" s="273">
        <v>75.768000000000001</v>
      </c>
      <c r="E73" s="273">
        <v>500.6</v>
      </c>
      <c r="F73" s="273">
        <v>67.03</v>
      </c>
    </row>
    <row r="74" spans="1:6">
      <c r="A74">
        <v>230</v>
      </c>
      <c r="B74" s="306">
        <v>0.75567129629628704</v>
      </c>
      <c r="C74" s="273">
        <v>20.198</v>
      </c>
      <c r="D74" s="273">
        <v>76.474000000000004</v>
      </c>
      <c r="E74" s="273">
        <v>492.7</v>
      </c>
      <c r="F74" s="273">
        <v>67.03</v>
      </c>
    </row>
    <row r="75" spans="1:6">
      <c r="A75">
        <v>231</v>
      </c>
      <c r="B75" s="306">
        <v>0.75578703703702799</v>
      </c>
      <c r="C75" s="273">
        <v>20.173999999999999</v>
      </c>
      <c r="D75" s="273">
        <v>75.754000000000005</v>
      </c>
      <c r="E75" s="273">
        <v>484.9</v>
      </c>
      <c r="F75" s="273">
        <v>67.03</v>
      </c>
    </row>
    <row r="76" spans="1:6">
      <c r="A76">
        <v>232</v>
      </c>
      <c r="B76" s="306">
        <v>0.75590277777776804</v>
      </c>
      <c r="C76" s="273">
        <v>20.149999999999999</v>
      </c>
      <c r="D76" s="273">
        <v>76.263999999999996</v>
      </c>
      <c r="E76" s="273">
        <v>477</v>
      </c>
      <c r="F76" s="273">
        <v>67.03</v>
      </c>
    </row>
    <row r="77" spans="1:6">
      <c r="A77">
        <v>233</v>
      </c>
      <c r="B77" s="306">
        <v>0.75601851851850899</v>
      </c>
      <c r="C77" s="273">
        <v>20.126000000000001</v>
      </c>
      <c r="D77" s="273">
        <v>76.917000000000002</v>
      </c>
      <c r="E77" s="273">
        <v>477</v>
      </c>
      <c r="F77" s="273">
        <v>67.03</v>
      </c>
    </row>
    <row r="78" spans="1:6">
      <c r="A78">
        <v>234</v>
      </c>
      <c r="B78" s="306">
        <v>0.75613425925925004</v>
      </c>
      <c r="C78" s="273">
        <v>20.103000000000002</v>
      </c>
      <c r="D78" s="273">
        <v>77.14</v>
      </c>
      <c r="E78" s="273">
        <v>469.1</v>
      </c>
      <c r="F78" s="273">
        <v>67.03</v>
      </c>
    </row>
    <row r="79" spans="1:6">
      <c r="A79">
        <v>235</v>
      </c>
      <c r="B79" s="306">
        <v>0.75624999999998999</v>
      </c>
      <c r="C79" s="273">
        <v>20.079000000000001</v>
      </c>
      <c r="D79" s="273">
        <v>77.932000000000002</v>
      </c>
      <c r="E79" s="273">
        <v>461.2</v>
      </c>
      <c r="F79" s="273">
        <v>67.03</v>
      </c>
    </row>
    <row r="80" spans="1:6">
      <c r="A80">
        <v>236</v>
      </c>
      <c r="B80" s="306">
        <v>0.75636574074073104</v>
      </c>
      <c r="C80" s="273">
        <v>20.055</v>
      </c>
      <c r="D80" s="273">
        <v>77.557000000000002</v>
      </c>
      <c r="E80" s="273">
        <v>453.3</v>
      </c>
      <c r="F80" s="273">
        <v>67.03</v>
      </c>
    </row>
    <row r="81" spans="1:6">
      <c r="A81">
        <v>237</v>
      </c>
      <c r="B81" s="306">
        <v>0.75648148148147099</v>
      </c>
      <c r="C81" s="273">
        <v>20.030999999999999</v>
      </c>
      <c r="D81" s="273">
        <v>76.783000000000001</v>
      </c>
      <c r="E81" s="273">
        <v>453.3</v>
      </c>
      <c r="F81" s="273">
        <v>67.03</v>
      </c>
    </row>
    <row r="82" spans="1:6">
      <c r="A82">
        <v>238</v>
      </c>
      <c r="B82" s="306">
        <v>0.75659722222221204</v>
      </c>
      <c r="C82" s="273">
        <v>20.007000000000001</v>
      </c>
      <c r="D82" s="273">
        <v>77.290999999999997</v>
      </c>
      <c r="E82" s="273">
        <v>445.4</v>
      </c>
      <c r="F82" s="273">
        <v>67.03</v>
      </c>
    </row>
    <row r="83" spans="1:6">
      <c r="A83">
        <v>239</v>
      </c>
      <c r="B83" s="306">
        <v>0.75671296296295298</v>
      </c>
      <c r="C83" s="273">
        <v>19.984000000000002</v>
      </c>
      <c r="D83" s="273">
        <v>77.228999999999999</v>
      </c>
      <c r="E83" s="273">
        <v>437.5</v>
      </c>
      <c r="F83" s="273">
        <v>67.03</v>
      </c>
    </row>
    <row r="84" spans="1:6">
      <c r="A84">
        <v>240</v>
      </c>
      <c r="B84" s="306">
        <v>0.75682870370369304</v>
      </c>
      <c r="C84" s="273">
        <v>19.96</v>
      </c>
      <c r="D84" s="273">
        <v>77.31</v>
      </c>
      <c r="E84" s="273">
        <v>429.7</v>
      </c>
      <c r="F84" s="273">
        <v>67.03</v>
      </c>
    </row>
    <row r="85" spans="1:6">
      <c r="A85">
        <v>241</v>
      </c>
      <c r="B85" s="306">
        <v>0.75694444444443398</v>
      </c>
      <c r="C85" s="273">
        <v>19.936</v>
      </c>
      <c r="D85" s="273">
        <v>78.242999999999995</v>
      </c>
      <c r="E85" s="273">
        <v>421.8</v>
      </c>
      <c r="F85" s="273">
        <v>67.03</v>
      </c>
    </row>
    <row r="86" spans="1:6">
      <c r="A86">
        <v>242</v>
      </c>
      <c r="B86" s="306">
        <v>0.75706018518517404</v>
      </c>
      <c r="C86" s="273">
        <v>19.911999999999999</v>
      </c>
      <c r="D86" s="273">
        <v>78.039000000000001</v>
      </c>
      <c r="E86" s="273">
        <v>421.8</v>
      </c>
      <c r="F86" s="273">
        <v>67.03</v>
      </c>
    </row>
    <row r="87" spans="1:6">
      <c r="A87">
        <v>243</v>
      </c>
      <c r="B87" s="306">
        <v>0.75717592592591498</v>
      </c>
      <c r="C87" s="273">
        <v>19.911999999999999</v>
      </c>
      <c r="D87" s="273">
        <v>76.644000000000005</v>
      </c>
      <c r="E87" s="273">
        <v>413.9</v>
      </c>
      <c r="F87" s="273">
        <v>67.03</v>
      </c>
    </row>
    <row r="88" spans="1:6">
      <c r="A88">
        <v>244</v>
      </c>
      <c r="B88" s="306">
        <v>0.75729166666665604</v>
      </c>
      <c r="C88" s="273">
        <v>19.888000000000002</v>
      </c>
      <c r="D88" s="273">
        <v>76.239999999999995</v>
      </c>
      <c r="E88" s="273">
        <v>390.2</v>
      </c>
      <c r="F88" s="273">
        <v>67.03</v>
      </c>
    </row>
    <row r="89" spans="1:6">
      <c r="A89">
        <v>245</v>
      </c>
      <c r="B89" s="306">
        <v>0.75740740740739598</v>
      </c>
      <c r="C89" s="273">
        <v>19.864999999999998</v>
      </c>
      <c r="D89" s="273">
        <v>76.234999999999999</v>
      </c>
      <c r="E89" s="273">
        <v>406</v>
      </c>
      <c r="F89" s="273">
        <v>67.03</v>
      </c>
    </row>
    <row r="90" spans="1:6">
      <c r="A90">
        <v>246</v>
      </c>
      <c r="B90" s="306">
        <v>0.75752314814813704</v>
      </c>
      <c r="C90" s="273">
        <v>19.864999999999998</v>
      </c>
      <c r="D90" s="273">
        <v>76.605999999999995</v>
      </c>
      <c r="E90" s="273">
        <v>398.1</v>
      </c>
      <c r="F90" s="273">
        <v>67.03</v>
      </c>
    </row>
    <row r="91" spans="1:6">
      <c r="A91">
        <v>247</v>
      </c>
      <c r="B91" s="306">
        <v>0.75763888888887798</v>
      </c>
      <c r="C91" s="273">
        <v>19.817</v>
      </c>
      <c r="D91" s="273">
        <v>76.739000000000004</v>
      </c>
      <c r="E91" s="273">
        <v>390.2</v>
      </c>
      <c r="F91" s="273">
        <v>67.03</v>
      </c>
    </row>
    <row r="92" spans="1:6">
      <c r="A92">
        <v>248</v>
      </c>
      <c r="B92" s="306">
        <v>0.75775462962961804</v>
      </c>
      <c r="C92" s="273">
        <v>19.792999999999999</v>
      </c>
      <c r="D92" s="273">
        <v>77.162000000000006</v>
      </c>
      <c r="E92" s="273">
        <v>382.4</v>
      </c>
      <c r="F92" s="273">
        <v>67.03</v>
      </c>
    </row>
    <row r="93" spans="1:6">
      <c r="A93">
        <v>249</v>
      </c>
      <c r="B93" s="306">
        <v>0.75787037037035898</v>
      </c>
      <c r="C93" s="273">
        <v>19.77</v>
      </c>
      <c r="D93" s="273">
        <v>76.757999999999996</v>
      </c>
      <c r="E93" s="273">
        <v>382.4</v>
      </c>
      <c r="F93" s="273">
        <v>67.03</v>
      </c>
    </row>
    <row r="94" spans="1:6">
      <c r="A94">
        <v>250</v>
      </c>
      <c r="B94" s="306">
        <v>0.75798611111109904</v>
      </c>
      <c r="C94" s="273">
        <v>19.745999999999999</v>
      </c>
      <c r="D94" s="273">
        <v>77.55</v>
      </c>
      <c r="E94" s="273">
        <v>374.5</v>
      </c>
      <c r="F94" s="273">
        <v>67.03</v>
      </c>
    </row>
    <row r="95" spans="1:6">
      <c r="A95">
        <v>251</v>
      </c>
      <c r="B95" s="306">
        <v>0.75810185185183998</v>
      </c>
      <c r="C95" s="273">
        <v>19.722000000000001</v>
      </c>
      <c r="D95" s="273">
        <v>77.858000000000004</v>
      </c>
      <c r="E95" s="273">
        <v>366.6</v>
      </c>
      <c r="F95" s="273">
        <v>67.03</v>
      </c>
    </row>
    <row r="96" spans="1:6">
      <c r="A96">
        <v>252</v>
      </c>
      <c r="B96" s="306">
        <v>0.75821759259258104</v>
      </c>
      <c r="C96" s="273">
        <v>19.698</v>
      </c>
      <c r="D96" s="273">
        <v>77.340999999999994</v>
      </c>
      <c r="E96" s="273">
        <v>366.6</v>
      </c>
      <c r="F96" s="273">
        <v>67.03</v>
      </c>
    </row>
    <row r="97" spans="1:6">
      <c r="A97">
        <v>253</v>
      </c>
      <c r="B97" s="306">
        <v>0.75833333333332098</v>
      </c>
      <c r="C97" s="273">
        <v>19.673999999999999</v>
      </c>
      <c r="D97" s="273">
        <v>77.421999999999997</v>
      </c>
      <c r="E97" s="273">
        <v>358.7</v>
      </c>
      <c r="F97" s="273">
        <v>67.03</v>
      </c>
    </row>
    <row r="98" spans="1:6">
      <c r="A98">
        <v>254</v>
      </c>
      <c r="B98" s="306">
        <v>0.75844907407406204</v>
      </c>
      <c r="C98" s="273">
        <v>19.673999999999999</v>
      </c>
      <c r="D98" s="273">
        <v>77.251000000000005</v>
      </c>
      <c r="E98" s="273">
        <v>358.7</v>
      </c>
      <c r="F98" s="273">
        <v>67.03</v>
      </c>
    </row>
    <row r="99" spans="1:6">
      <c r="A99">
        <v>255</v>
      </c>
      <c r="B99" s="306">
        <v>0.75856481481480198</v>
      </c>
      <c r="C99" s="273">
        <v>19.626999999999999</v>
      </c>
      <c r="D99" s="273">
        <v>77.950999999999993</v>
      </c>
      <c r="E99" s="273">
        <v>350.8</v>
      </c>
      <c r="F99" s="273">
        <v>67.03</v>
      </c>
    </row>
    <row r="100" spans="1:6">
      <c r="A100">
        <v>256</v>
      </c>
      <c r="B100" s="306">
        <v>0.75868055555554303</v>
      </c>
      <c r="C100" s="273">
        <v>19.603000000000002</v>
      </c>
      <c r="D100" s="273">
        <v>79.304000000000002</v>
      </c>
      <c r="E100" s="273">
        <v>350.8</v>
      </c>
      <c r="F100" s="273">
        <v>67.03</v>
      </c>
    </row>
    <row r="101" spans="1:6">
      <c r="A101">
        <v>257</v>
      </c>
      <c r="B101" s="306">
        <v>0.75879629629628398</v>
      </c>
      <c r="C101" s="273">
        <v>19.603000000000002</v>
      </c>
      <c r="D101" s="273">
        <v>78.655000000000001</v>
      </c>
      <c r="E101" s="273">
        <v>342.9</v>
      </c>
      <c r="F101" s="273">
        <v>67.03</v>
      </c>
    </row>
    <row r="102" spans="1:6">
      <c r="A102">
        <v>258</v>
      </c>
      <c r="B102" s="306">
        <v>0.75891203703702403</v>
      </c>
      <c r="C102" s="273">
        <v>19.579000000000001</v>
      </c>
      <c r="D102" s="273">
        <v>79.102000000000004</v>
      </c>
      <c r="E102" s="273">
        <v>335.1</v>
      </c>
      <c r="F102" s="273">
        <v>67.03</v>
      </c>
    </row>
    <row r="103" spans="1:6">
      <c r="A103">
        <v>259</v>
      </c>
      <c r="B103" s="306">
        <v>0.75902777777776498</v>
      </c>
      <c r="C103" s="273">
        <v>19.555</v>
      </c>
      <c r="D103" s="273">
        <v>78.503</v>
      </c>
      <c r="E103" s="273">
        <v>335.1</v>
      </c>
      <c r="F103" s="273">
        <v>67.03</v>
      </c>
    </row>
    <row r="104" spans="1:6">
      <c r="A104">
        <v>260</v>
      </c>
      <c r="B104" s="306">
        <v>0.75914351851850503</v>
      </c>
      <c r="C104" s="273">
        <v>19.532</v>
      </c>
      <c r="D104" s="273">
        <v>77.817999999999998</v>
      </c>
      <c r="E104" s="273">
        <v>327.2</v>
      </c>
      <c r="F104" s="273">
        <v>67.03</v>
      </c>
    </row>
    <row r="105" spans="1:6">
      <c r="A105">
        <v>261</v>
      </c>
      <c r="B105" s="306">
        <v>0.75925925925924598</v>
      </c>
      <c r="C105" s="273">
        <v>19.532</v>
      </c>
      <c r="D105" s="273">
        <v>78.242999999999995</v>
      </c>
      <c r="E105" s="273">
        <v>319.3</v>
      </c>
      <c r="F105" s="273">
        <v>67.03</v>
      </c>
    </row>
    <row r="106" spans="1:6">
      <c r="A106">
        <v>262</v>
      </c>
      <c r="B106" s="306">
        <v>0.75937499999998703</v>
      </c>
      <c r="C106" s="273">
        <v>19.507999999999999</v>
      </c>
      <c r="D106" s="273">
        <v>78.888999999999996</v>
      </c>
      <c r="E106" s="273">
        <v>319.3</v>
      </c>
      <c r="F106" s="273">
        <v>67.03</v>
      </c>
    </row>
    <row r="107" spans="1:6">
      <c r="A107">
        <v>263</v>
      </c>
      <c r="B107" s="306">
        <v>0.75949074074072698</v>
      </c>
      <c r="C107" s="273">
        <v>19.484000000000002</v>
      </c>
      <c r="D107" s="273">
        <v>78.545000000000002</v>
      </c>
      <c r="E107" s="273">
        <v>311.39999999999998</v>
      </c>
      <c r="F107" s="273">
        <v>67.03</v>
      </c>
    </row>
    <row r="108" spans="1:6">
      <c r="A108">
        <v>264</v>
      </c>
      <c r="B108" s="306">
        <v>0.75960648148146803</v>
      </c>
      <c r="C108" s="273">
        <v>19.46</v>
      </c>
      <c r="D108" s="273">
        <v>79.02</v>
      </c>
      <c r="E108" s="273">
        <v>303.5</v>
      </c>
      <c r="F108" s="273">
        <v>67.03</v>
      </c>
    </row>
    <row r="109" spans="1:6">
      <c r="A109">
        <v>265</v>
      </c>
      <c r="B109" s="306">
        <v>0.75972222222220898</v>
      </c>
      <c r="C109" s="273">
        <v>19.436</v>
      </c>
      <c r="D109" s="273">
        <v>79.070999999999998</v>
      </c>
      <c r="E109" s="273">
        <v>303.5</v>
      </c>
      <c r="F109" s="273">
        <v>67.03</v>
      </c>
    </row>
    <row r="110" spans="1:6">
      <c r="A110">
        <v>266</v>
      </c>
      <c r="B110" s="306">
        <v>0.75983796296294903</v>
      </c>
      <c r="C110" s="273">
        <v>19.436</v>
      </c>
      <c r="D110" s="273">
        <v>78.337000000000003</v>
      </c>
      <c r="E110" s="273">
        <v>295.60000000000002</v>
      </c>
      <c r="F110" s="273">
        <v>67.03</v>
      </c>
    </row>
    <row r="111" spans="1:6">
      <c r="A111">
        <v>267</v>
      </c>
      <c r="B111" s="306">
        <v>0.75995370370368998</v>
      </c>
      <c r="C111" s="273">
        <v>19.413</v>
      </c>
      <c r="D111" s="273">
        <v>78.727999999999994</v>
      </c>
      <c r="E111" s="273">
        <v>256.2</v>
      </c>
      <c r="F111" s="273">
        <v>67.03</v>
      </c>
    </row>
    <row r="112" spans="1:6">
      <c r="A112">
        <v>268</v>
      </c>
      <c r="B112" s="306">
        <v>0.76006944444443003</v>
      </c>
      <c r="C112" s="273">
        <v>19.388999999999999</v>
      </c>
      <c r="D112" s="273">
        <v>78.638000000000005</v>
      </c>
      <c r="E112" s="273">
        <v>279.89999999999998</v>
      </c>
      <c r="F112" s="273">
        <v>67.03</v>
      </c>
    </row>
    <row r="113" spans="1:6">
      <c r="A113">
        <v>269</v>
      </c>
      <c r="B113" s="306">
        <v>0.76018518518517098</v>
      </c>
      <c r="C113" s="273">
        <v>19.364999999999998</v>
      </c>
      <c r="D113" s="273">
        <v>78.774000000000001</v>
      </c>
      <c r="E113" s="273">
        <v>279.89999999999998</v>
      </c>
      <c r="F113" s="273">
        <v>67.03</v>
      </c>
    </row>
    <row r="114" spans="1:6">
      <c r="A114">
        <v>270</v>
      </c>
      <c r="B114" s="306">
        <v>0.76030092592591203</v>
      </c>
      <c r="C114" s="273">
        <v>19.364999999999998</v>
      </c>
      <c r="D114" s="273">
        <v>78.802000000000007</v>
      </c>
      <c r="E114" s="273">
        <v>264.10000000000002</v>
      </c>
      <c r="F114" s="273">
        <v>67.03</v>
      </c>
    </row>
    <row r="115" spans="1:6">
      <c r="A115">
        <v>271</v>
      </c>
      <c r="B115" s="306">
        <v>0.76041666666665197</v>
      </c>
      <c r="C115" s="273">
        <v>19.341000000000001</v>
      </c>
      <c r="D115" s="273">
        <v>78.712999999999994</v>
      </c>
      <c r="E115" s="273">
        <v>264.10000000000002</v>
      </c>
      <c r="F115" s="273">
        <v>67.03</v>
      </c>
    </row>
    <row r="116" spans="1:6">
      <c r="A116">
        <v>272</v>
      </c>
      <c r="B116" s="306">
        <v>0.76053240740739303</v>
      </c>
      <c r="C116" s="273">
        <v>19.341000000000001</v>
      </c>
      <c r="D116" s="273">
        <v>78.796999999999997</v>
      </c>
      <c r="E116" s="273">
        <v>272</v>
      </c>
      <c r="F116" s="273">
        <v>67.03</v>
      </c>
    </row>
    <row r="117" spans="1:6">
      <c r="A117">
        <v>273</v>
      </c>
      <c r="B117" s="306">
        <v>0.76064814814813297</v>
      </c>
      <c r="C117" s="273">
        <v>19.318000000000001</v>
      </c>
      <c r="D117" s="273">
        <v>78.849000000000004</v>
      </c>
      <c r="E117" s="273">
        <v>256.2</v>
      </c>
      <c r="F117" s="273">
        <v>67.03</v>
      </c>
    </row>
    <row r="118" spans="1:6">
      <c r="A118">
        <v>274</v>
      </c>
      <c r="B118" s="306">
        <v>0.76076388888887403</v>
      </c>
      <c r="C118" s="273">
        <v>19.294</v>
      </c>
      <c r="D118" s="273">
        <v>78.730999999999995</v>
      </c>
      <c r="E118" s="273">
        <v>256.2</v>
      </c>
      <c r="F118" s="273">
        <v>67.03</v>
      </c>
    </row>
    <row r="119" spans="1:6">
      <c r="A119">
        <v>275</v>
      </c>
      <c r="B119" s="306">
        <v>0.76087962962961497</v>
      </c>
      <c r="C119" s="273">
        <v>19.27</v>
      </c>
      <c r="D119" s="273">
        <v>78.5</v>
      </c>
      <c r="E119" s="273">
        <v>256.2</v>
      </c>
      <c r="F119" s="273">
        <v>67.03</v>
      </c>
    </row>
    <row r="120" spans="1:6">
      <c r="A120">
        <v>276</v>
      </c>
      <c r="B120" s="306">
        <v>0.76099537037035503</v>
      </c>
      <c r="C120" s="273">
        <v>19.245999999999999</v>
      </c>
      <c r="D120" s="273">
        <v>78.183999999999997</v>
      </c>
      <c r="E120" s="273">
        <v>256.2</v>
      </c>
      <c r="F120" s="273">
        <v>67.03</v>
      </c>
    </row>
    <row r="121" spans="1:6">
      <c r="A121">
        <v>277</v>
      </c>
      <c r="B121" s="306">
        <v>0.76111111111109597</v>
      </c>
      <c r="C121" s="273">
        <v>19.245999999999999</v>
      </c>
      <c r="D121" s="273">
        <v>78.013999999999996</v>
      </c>
      <c r="E121" s="273">
        <v>232.6</v>
      </c>
      <c r="F121" s="273">
        <v>67.03</v>
      </c>
    </row>
    <row r="122" spans="1:6">
      <c r="A122">
        <v>278</v>
      </c>
      <c r="B122" s="306">
        <v>0.76122685185183603</v>
      </c>
      <c r="C122" s="273">
        <v>19.222000000000001</v>
      </c>
      <c r="D122" s="273">
        <v>78.376999999999995</v>
      </c>
      <c r="E122" s="273">
        <v>240.5</v>
      </c>
      <c r="F122" s="273">
        <v>67.03</v>
      </c>
    </row>
    <row r="123" spans="1:6">
      <c r="A123">
        <v>279</v>
      </c>
      <c r="B123" s="306">
        <v>0.76134259259257697</v>
      </c>
      <c r="C123" s="273">
        <v>19.199000000000002</v>
      </c>
      <c r="D123" s="273">
        <v>79.049000000000007</v>
      </c>
      <c r="E123" s="273">
        <v>240.5</v>
      </c>
      <c r="F123" s="273">
        <v>67.03</v>
      </c>
    </row>
    <row r="124" spans="1:6">
      <c r="A124">
        <v>280</v>
      </c>
      <c r="B124" s="306">
        <v>0.76145833333331803</v>
      </c>
      <c r="C124" s="273">
        <v>19.175000000000001</v>
      </c>
      <c r="D124" s="273">
        <v>79.466999999999999</v>
      </c>
      <c r="E124" s="273">
        <v>232.6</v>
      </c>
      <c r="F124" s="273">
        <v>67.03</v>
      </c>
    </row>
    <row r="125" spans="1:6">
      <c r="A125">
        <v>281</v>
      </c>
      <c r="B125" s="306">
        <v>0.76157407407405797</v>
      </c>
      <c r="C125" s="273">
        <v>19.151</v>
      </c>
      <c r="D125" s="273">
        <v>78.841999999999999</v>
      </c>
      <c r="E125" s="273">
        <v>232.6</v>
      </c>
      <c r="F125" s="273">
        <v>67.03</v>
      </c>
    </row>
    <row r="126" spans="1:6">
      <c r="A126">
        <v>282</v>
      </c>
      <c r="B126" s="306">
        <v>0.76168981481479903</v>
      </c>
      <c r="C126" s="273">
        <v>19.126999999999999</v>
      </c>
      <c r="D126" s="273">
        <v>78.47</v>
      </c>
      <c r="E126" s="273">
        <v>224.7</v>
      </c>
      <c r="F126" s="273">
        <v>67.03</v>
      </c>
    </row>
    <row r="127" spans="1:6">
      <c r="A127">
        <v>283</v>
      </c>
      <c r="B127" s="306">
        <v>0.76180555555553997</v>
      </c>
      <c r="C127" s="273">
        <v>19.103000000000002</v>
      </c>
      <c r="D127" s="273">
        <v>78.915999999999997</v>
      </c>
      <c r="E127" s="273">
        <v>224.7</v>
      </c>
      <c r="F127" s="273">
        <v>67.03</v>
      </c>
    </row>
    <row r="128" spans="1:6">
      <c r="A128">
        <v>284</v>
      </c>
      <c r="B128" s="306">
        <v>0.76192129629628003</v>
      </c>
      <c r="C128" s="273">
        <v>19.103000000000002</v>
      </c>
      <c r="D128" s="273">
        <v>80.042000000000002</v>
      </c>
      <c r="E128" s="273">
        <v>216.8</v>
      </c>
      <c r="F128" s="273">
        <v>67.03</v>
      </c>
    </row>
    <row r="129" spans="1:6">
      <c r="A129">
        <v>285</v>
      </c>
      <c r="B129" s="306">
        <v>0.76203703703702097</v>
      </c>
      <c r="C129" s="273">
        <v>19.079999999999998</v>
      </c>
      <c r="D129" s="273">
        <v>81.409000000000006</v>
      </c>
      <c r="E129" s="273">
        <v>216.8</v>
      </c>
      <c r="F129" s="273">
        <v>67.03</v>
      </c>
    </row>
    <row r="130" spans="1:6">
      <c r="A130">
        <v>286</v>
      </c>
      <c r="B130" s="306">
        <v>0.76215277777776103</v>
      </c>
      <c r="C130" s="273">
        <v>19.056000000000001</v>
      </c>
      <c r="D130" s="273">
        <v>81.570999999999998</v>
      </c>
      <c r="E130" s="273">
        <v>208.9</v>
      </c>
      <c r="F130" s="273">
        <v>67.03</v>
      </c>
    </row>
    <row r="131" spans="1:6">
      <c r="A131">
        <v>287</v>
      </c>
      <c r="B131" s="306">
        <v>0.76226851851850197</v>
      </c>
      <c r="C131" s="273">
        <v>19.032</v>
      </c>
      <c r="D131" s="273">
        <v>81.259</v>
      </c>
      <c r="E131" s="273">
        <v>208.9</v>
      </c>
      <c r="F131" s="273">
        <v>67.03</v>
      </c>
    </row>
    <row r="132" spans="1:6">
      <c r="A132">
        <v>288</v>
      </c>
      <c r="B132" s="306">
        <v>0.76238425925924302</v>
      </c>
      <c r="C132" s="273">
        <v>19.032</v>
      </c>
      <c r="D132" s="273">
        <v>81.341999999999999</v>
      </c>
      <c r="E132" s="273">
        <v>201</v>
      </c>
      <c r="F132" s="273">
        <v>67.03</v>
      </c>
    </row>
    <row r="133" spans="1:6">
      <c r="A133">
        <v>289</v>
      </c>
      <c r="B133" s="306">
        <v>0.76249999999998297</v>
      </c>
      <c r="C133" s="273">
        <v>19.007999999999999</v>
      </c>
      <c r="D133" s="273">
        <v>81.197999999999993</v>
      </c>
      <c r="E133" s="273">
        <v>201</v>
      </c>
      <c r="F133" s="273">
        <v>67.03</v>
      </c>
    </row>
    <row r="134" spans="1:6">
      <c r="A134">
        <v>290</v>
      </c>
      <c r="B134" s="306">
        <v>0.76261574074072402</v>
      </c>
      <c r="C134" s="273">
        <v>19.007999999999999</v>
      </c>
      <c r="D134" s="273">
        <v>80.218000000000004</v>
      </c>
      <c r="E134" s="273">
        <v>201</v>
      </c>
      <c r="F134" s="273">
        <v>67.03</v>
      </c>
    </row>
    <row r="135" spans="1:6">
      <c r="A135">
        <v>291</v>
      </c>
      <c r="B135" s="306">
        <v>0.76273148148146397</v>
      </c>
      <c r="C135" s="273">
        <v>19.007999999999999</v>
      </c>
      <c r="D135" s="273">
        <v>80.414000000000001</v>
      </c>
      <c r="E135" s="273">
        <v>193.2</v>
      </c>
      <c r="F135" s="273">
        <v>67.03</v>
      </c>
    </row>
    <row r="136" spans="1:6">
      <c r="A136">
        <v>292</v>
      </c>
      <c r="B136" s="306">
        <v>0.76284722222220502</v>
      </c>
      <c r="C136" s="273">
        <v>18.984999999999999</v>
      </c>
      <c r="D136" s="273">
        <v>80.856999999999999</v>
      </c>
      <c r="E136" s="273">
        <v>185.3</v>
      </c>
      <c r="F136" s="273">
        <v>67.03</v>
      </c>
    </row>
    <row r="137" spans="1:6">
      <c r="A137">
        <v>293</v>
      </c>
      <c r="B137" s="306">
        <v>0.76296296296294597</v>
      </c>
      <c r="C137" s="273">
        <v>18.984999999999999</v>
      </c>
      <c r="D137" s="273">
        <v>80.688999999999993</v>
      </c>
      <c r="E137" s="273">
        <v>169.5</v>
      </c>
      <c r="F137" s="273">
        <v>67.03</v>
      </c>
    </row>
    <row r="138" spans="1:6">
      <c r="A138">
        <v>294</v>
      </c>
      <c r="B138" s="306">
        <v>0.76307870370368602</v>
      </c>
      <c r="C138" s="273">
        <v>18.960999999999999</v>
      </c>
      <c r="D138" s="273">
        <v>80.543999999999997</v>
      </c>
      <c r="E138" s="273">
        <v>177.4</v>
      </c>
      <c r="F138" s="273">
        <v>67.03</v>
      </c>
    </row>
    <row r="139" spans="1:6">
      <c r="A139">
        <v>295</v>
      </c>
      <c r="B139" s="306">
        <v>0.76319444444442697</v>
      </c>
      <c r="C139" s="273">
        <v>18.937000000000001</v>
      </c>
      <c r="D139" s="273">
        <v>80.061999999999998</v>
      </c>
      <c r="E139" s="273">
        <v>177.4</v>
      </c>
      <c r="F139" s="273">
        <v>67.03</v>
      </c>
    </row>
    <row r="140" spans="1:6">
      <c r="A140">
        <v>296</v>
      </c>
      <c r="B140" s="306">
        <v>0.76331018518516702</v>
      </c>
      <c r="C140" s="273">
        <v>18.913</v>
      </c>
      <c r="D140" s="273">
        <v>80.617999999999995</v>
      </c>
      <c r="E140" s="273">
        <v>177.4</v>
      </c>
      <c r="F140" s="273">
        <v>67.03</v>
      </c>
    </row>
    <row r="141" spans="1:6">
      <c r="A141">
        <v>297</v>
      </c>
      <c r="B141" s="306">
        <v>0.76342592592590797</v>
      </c>
      <c r="C141" s="273">
        <v>18.913</v>
      </c>
      <c r="D141" s="273">
        <v>80.617999999999995</v>
      </c>
      <c r="E141" s="273">
        <v>169.5</v>
      </c>
      <c r="F141" s="273">
        <v>67.03</v>
      </c>
    </row>
    <row r="142" spans="1:6">
      <c r="A142">
        <v>298</v>
      </c>
      <c r="B142" s="306">
        <v>0.76354166666664902</v>
      </c>
      <c r="C142" s="273">
        <v>18.888999999999999</v>
      </c>
      <c r="D142" s="273">
        <v>81.031999999999996</v>
      </c>
      <c r="E142" s="273">
        <v>169.5</v>
      </c>
      <c r="F142" s="273">
        <v>67.03</v>
      </c>
    </row>
    <row r="143" spans="1:6">
      <c r="A143">
        <v>299</v>
      </c>
      <c r="B143" s="306">
        <v>0.76365740740738897</v>
      </c>
      <c r="C143" s="273">
        <v>18.866</v>
      </c>
      <c r="D143" s="273">
        <v>81.082999999999998</v>
      </c>
      <c r="E143" s="273">
        <v>161.6</v>
      </c>
      <c r="F143" s="273">
        <v>67.081999999999994</v>
      </c>
    </row>
    <row r="144" spans="1:6">
      <c r="A144">
        <v>300</v>
      </c>
      <c r="B144" s="306">
        <v>0.76377314814813002</v>
      </c>
      <c r="C144" s="273">
        <v>18.866</v>
      </c>
      <c r="D144" s="273">
        <v>80.495999999999995</v>
      </c>
      <c r="E144" s="273">
        <v>161.6</v>
      </c>
      <c r="F144" s="273">
        <v>67.03</v>
      </c>
    </row>
    <row r="145" spans="1:6">
      <c r="A145">
        <v>301</v>
      </c>
      <c r="B145" s="306">
        <v>0.76388888888887096</v>
      </c>
      <c r="C145" s="273">
        <v>18.866</v>
      </c>
      <c r="D145" s="273">
        <v>80.468000000000004</v>
      </c>
      <c r="E145" s="273">
        <v>161.6</v>
      </c>
      <c r="F145" s="273">
        <v>67.03</v>
      </c>
    </row>
    <row r="146" spans="1:6">
      <c r="A146">
        <v>302</v>
      </c>
      <c r="B146" s="306">
        <v>0.76400462962961102</v>
      </c>
      <c r="C146" s="273">
        <v>18.866</v>
      </c>
      <c r="D146" s="273">
        <v>80.635000000000005</v>
      </c>
      <c r="E146" s="273">
        <v>153.69999999999999</v>
      </c>
      <c r="F146" s="273">
        <v>67.03</v>
      </c>
    </row>
    <row r="147" spans="1:6">
      <c r="A147">
        <v>303</v>
      </c>
      <c r="B147" s="306">
        <v>0.76412037037035196</v>
      </c>
      <c r="C147" s="273">
        <v>18.841999999999999</v>
      </c>
      <c r="D147" s="273">
        <v>80.713999999999999</v>
      </c>
      <c r="E147" s="273">
        <v>153.69999999999999</v>
      </c>
      <c r="F147" s="273">
        <v>67.03</v>
      </c>
    </row>
    <row r="148" spans="1:6">
      <c r="A148">
        <v>304</v>
      </c>
      <c r="B148" s="306">
        <v>0.76423611111109202</v>
      </c>
      <c r="C148" s="273">
        <v>18.818000000000001</v>
      </c>
      <c r="D148" s="273">
        <v>80.625</v>
      </c>
      <c r="E148" s="273">
        <v>153.69999999999999</v>
      </c>
      <c r="F148" s="273">
        <v>67.03</v>
      </c>
    </row>
    <row r="149" spans="1:6">
      <c r="A149">
        <v>305</v>
      </c>
      <c r="B149" s="306">
        <v>0.76435185185183296</v>
      </c>
      <c r="C149" s="273">
        <v>18.818000000000001</v>
      </c>
      <c r="D149" s="273">
        <v>80.540999999999997</v>
      </c>
      <c r="E149" s="273">
        <v>145.80000000000001</v>
      </c>
      <c r="F149" s="273">
        <v>67.081999999999994</v>
      </c>
    </row>
    <row r="150" spans="1:6">
      <c r="A150">
        <v>306</v>
      </c>
      <c r="B150" s="306">
        <v>0.76446759259257402</v>
      </c>
      <c r="C150" s="273">
        <v>18.794</v>
      </c>
      <c r="D150" s="273">
        <v>80.563999999999993</v>
      </c>
      <c r="E150" s="273">
        <v>145.80000000000001</v>
      </c>
      <c r="F150" s="273">
        <v>67.132999999999996</v>
      </c>
    </row>
    <row r="151" spans="1:6">
      <c r="A151">
        <v>307</v>
      </c>
      <c r="B151" s="306">
        <v>0.76458333333331396</v>
      </c>
      <c r="C151" s="273">
        <v>18.771000000000001</v>
      </c>
      <c r="D151" s="273">
        <v>80.838999999999999</v>
      </c>
      <c r="E151" s="273">
        <v>138</v>
      </c>
      <c r="F151" s="273">
        <v>67.132999999999996</v>
      </c>
    </row>
    <row r="152" spans="1:6">
      <c r="A152">
        <v>308</v>
      </c>
      <c r="B152" s="306">
        <v>0.76469907407405502</v>
      </c>
      <c r="C152" s="273">
        <v>18.771000000000001</v>
      </c>
      <c r="D152" s="273">
        <v>81.09</v>
      </c>
      <c r="E152" s="273">
        <v>130.1</v>
      </c>
      <c r="F152" s="273">
        <v>67.183999999999997</v>
      </c>
    </row>
    <row r="153" spans="1:6">
      <c r="A153">
        <v>309</v>
      </c>
      <c r="B153" s="306">
        <v>0.76481481481479496</v>
      </c>
      <c r="C153" s="273">
        <v>18.722999999999999</v>
      </c>
      <c r="D153" s="273">
        <v>81.135999999999996</v>
      </c>
      <c r="E153" s="273">
        <v>130.1</v>
      </c>
      <c r="F153" s="273">
        <v>67.236000000000004</v>
      </c>
    </row>
    <row r="154" spans="1:6">
      <c r="A154">
        <v>310</v>
      </c>
      <c r="B154" s="306">
        <v>0.76493055555553602</v>
      </c>
      <c r="C154" s="273">
        <v>18.722999999999999</v>
      </c>
      <c r="D154" s="273">
        <v>80.912000000000006</v>
      </c>
      <c r="E154" s="273">
        <v>130.1</v>
      </c>
      <c r="F154" s="273">
        <v>67.287000000000006</v>
      </c>
    </row>
    <row r="155" spans="1:6">
      <c r="A155">
        <v>311</v>
      </c>
      <c r="B155" s="306">
        <v>0.76504629629627696</v>
      </c>
      <c r="C155" s="273">
        <v>18.722999999999999</v>
      </c>
      <c r="D155" s="273">
        <v>80.744</v>
      </c>
      <c r="E155" s="273">
        <v>122.2</v>
      </c>
      <c r="F155" s="273">
        <v>67.338999999999999</v>
      </c>
    </row>
    <row r="156" spans="1:6">
      <c r="A156">
        <v>312</v>
      </c>
      <c r="B156" s="306">
        <v>0.76516203703701702</v>
      </c>
      <c r="C156" s="273">
        <v>18.722999999999999</v>
      </c>
      <c r="D156" s="273">
        <v>81.191000000000003</v>
      </c>
      <c r="E156" s="273">
        <v>122.2</v>
      </c>
      <c r="F156" s="273">
        <v>67.442999999999998</v>
      </c>
    </row>
    <row r="157" spans="1:6">
      <c r="A157">
        <v>313</v>
      </c>
      <c r="B157" s="306">
        <v>0.76527777777775796</v>
      </c>
      <c r="C157" s="273">
        <v>18.699000000000002</v>
      </c>
      <c r="D157" s="273">
        <v>81.325999999999993</v>
      </c>
      <c r="E157" s="273">
        <v>114.3</v>
      </c>
      <c r="F157" s="273">
        <v>67.546000000000006</v>
      </c>
    </row>
    <row r="158" spans="1:6">
      <c r="A158">
        <v>314</v>
      </c>
      <c r="B158" s="306">
        <v>0.76539351851849802</v>
      </c>
      <c r="C158" s="273">
        <v>18.675000000000001</v>
      </c>
      <c r="D158" s="273">
        <v>81.793999999999997</v>
      </c>
      <c r="E158" s="273">
        <v>114.3</v>
      </c>
      <c r="F158" s="273">
        <v>67.597999999999999</v>
      </c>
    </row>
    <row r="159" spans="1:6">
      <c r="A159">
        <v>315</v>
      </c>
      <c r="B159" s="306">
        <v>0.76550925925923896</v>
      </c>
      <c r="C159" s="273">
        <v>18.652000000000001</v>
      </c>
      <c r="D159" s="273">
        <v>81.843999999999994</v>
      </c>
      <c r="E159" s="273">
        <v>114.3</v>
      </c>
      <c r="F159" s="273">
        <v>67.701999999999998</v>
      </c>
    </row>
    <row r="160" spans="1:6">
      <c r="A160">
        <v>316</v>
      </c>
      <c r="B160" s="306">
        <v>0.76562499999998002</v>
      </c>
      <c r="C160" s="273">
        <v>18.628</v>
      </c>
      <c r="D160" s="273">
        <v>82.006</v>
      </c>
      <c r="E160" s="273">
        <v>114.3</v>
      </c>
      <c r="F160" s="273">
        <v>67.807000000000002</v>
      </c>
    </row>
    <row r="161" spans="1:6">
      <c r="A161">
        <v>317</v>
      </c>
      <c r="B161" s="306">
        <v>0.76574074074071996</v>
      </c>
      <c r="C161" s="273">
        <v>18.628</v>
      </c>
      <c r="D161" s="273">
        <v>81.756</v>
      </c>
      <c r="E161" s="273">
        <v>114.3</v>
      </c>
      <c r="F161" s="273">
        <v>67.858999999999995</v>
      </c>
    </row>
    <row r="162" spans="1:6">
      <c r="A162">
        <v>318</v>
      </c>
      <c r="B162" s="306">
        <v>0.76585648148146102</v>
      </c>
      <c r="C162" s="273">
        <v>18.628</v>
      </c>
      <c r="D162" s="273">
        <v>81.561000000000007</v>
      </c>
      <c r="E162" s="273">
        <v>106.4</v>
      </c>
      <c r="F162" s="273">
        <v>67.858999999999995</v>
      </c>
    </row>
    <row r="163" spans="1:6">
      <c r="A163">
        <v>319</v>
      </c>
      <c r="B163" s="306">
        <v>0.76597222222220196</v>
      </c>
      <c r="C163" s="273">
        <v>18.628</v>
      </c>
      <c r="D163" s="273">
        <v>81.644000000000005</v>
      </c>
      <c r="E163" s="273">
        <v>106.4</v>
      </c>
      <c r="F163" s="273">
        <v>67.912000000000006</v>
      </c>
    </row>
    <row r="164" spans="1:6">
      <c r="A164">
        <v>320</v>
      </c>
      <c r="B164" s="306">
        <v>0.76608796296294202</v>
      </c>
      <c r="C164" s="273">
        <v>18.603999999999999</v>
      </c>
      <c r="D164" s="273">
        <v>81.638999999999996</v>
      </c>
      <c r="E164" s="273">
        <v>106.4</v>
      </c>
      <c r="F164" s="273">
        <v>67.912000000000006</v>
      </c>
    </row>
    <row r="165" spans="1:6">
      <c r="A165">
        <v>321</v>
      </c>
      <c r="B165" s="306">
        <v>0.76620370370368296</v>
      </c>
      <c r="C165" s="273">
        <v>18.603999999999999</v>
      </c>
      <c r="D165" s="273">
        <v>81.611000000000004</v>
      </c>
      <c r="E165" s="273">
        <v>98.5</v>
      </c>
      <c r="F165" s="273">
        <v>67.963999999999999</v>
      </c>
    </row>
    <row r="166" spans="1:6">
      <c r="A166">
        <v>322</v>
      </c>
      <c r="B166" s="306">
        <v>0.76631944444442301</v>
      </c>
      <c r="C166" s="273">
        <v>18.579999999999998</v>
      </c>
      <c r="D166" s="273">
        <v>81.605999999999995</v>
      </c>
      <c r="E166" s="273">
        <v>98.5</v>
      </c>
      <c r="F166" s="273">
        <v>68.016000000000005</v>
      </c>
    </row>
    <row r="167" spans="1:6">
      <c r="A167">
        <v>323</v>
      </c>
      <c r="B167" s="306">
        <v>0.76643518518516396</v>
      </c>
      <c r="C167" s="273">
        <v>18.556999999999999</v>
      </c>
      <c r="D167" s="273">
        <v>82.073999999999998</v>
      </c>
      <c r="E167" s="273">
        <v>98.5</v>
      </c>
      <c r="F167" s="273">
        <v>68.069000000000003</v>
      </c>
    </row>
    <row r="168" spans="1:6">
      <c r="A168">
        <v>324</v>
      </c>
      <c r="B168" s="306">
        <v>0.76655092592590501</v>
      </c>
      <c r="C168" s="273">
        <v>18.556999999999999</v>
      </c>
      <c r="D168" s="273">
        <v>82.212999999999994</v>
      </c>
      <c r="E168" s="273">
        <v>90.7</v>
      </c>
      <c r="F168" s="273">
        <v>68.174999999999997</v>
      </c>
    </row>
    <row r="169" spans="1:6">
      <c r="A169">
        <v>325</v>
      </c>
      <c r="B169" s="306">
        <v>0.76666666666664496</v>
      </c>
      <c r="C169" s="273">
        <v>18.533000000000001</v>
      </c>
      <c r="D169" s="273">
        <v>82.650999999999996</v>
      </c>
      <c r="E169" s="273">
        <v>90.7</v>
      </c>
      <c r="F169" s="273">
        <v>68.28</v>
      </c>
    </row>
    <row r="170" spans="1:6">
      <c r="A170">
        <v>326</v>
      </c>
      <c r="B170" s="306">
        <v>0.76678240740738601</v>
      </c>
      <c r="C170" s="273">
        <v>18.533000000000001</v>
      </c>
      <c r="D170" s="273">
        <v>82.067999999999998</v>
      </c>
      <c r="E170" s="273">
        <v>90.7</v>
      </c>
      <c r="F170" s="273">
        <v>68.332999999999998</v>
      </c>
    </row>
    <row r="171" spans="1:6">
      <c r="A171">
        <v>327</v>
      </c>
      <c r="B171" s="306">
        <v>0.76689814814812596</v>
      </c>
      <c r="C171" s="273">
        <v>18.509</v>
      </c>
      <c r="D171" s="273">
        <v>82.257999999999996</v>
      </c>
      <c r="E171" s="273">
        <v>90.7</v>
      </c>
      <c r="F171" s="273">
        <v>68.438999999999993</v>
      </c>
    </row>
    <row r="172" spans="1:6">
      <c r="A172">
        <v>328</v>
      </c>
      <c r="B172" s="306">
        <v>0.76701388888886701</v>
      </c>
      <c r="C172" s="273">
        <v>18.509</v>
      </c>
      <c r="D172" s="273">
        <v>82.147000000000006</v>
      </c>
      <c r="E172" s="273">
        <v>90.7</v>
      </c>
      <c r="F172" s="273">
        <v>68.546000000000006</v>
      </c>
    </row>
    <row r="173" spans="1:6">
      <c r="A173">
        <v>329</v>
      </c>
      <c r="B173" s="306">
        <v>0.76712962962960796</v>
      </c>
      <c r="C173" s="273">
        <v>18.39</v>
      </c>
      <c r="D173" s="273">
        <v>80.421000000000006</v>
      </c>
      <c r="E173" s="273">
        <v>59.1</v>
      </c>
      <c r="F173" s="273">
        <v>68.653000000000006</v>
      </c>
    </row>
    <row r="174" spans="1:6">
      <c r="A174">
        <v>330</v>
      </c>
      <c r="B174" s="306">
        <v>0.76724537037034801</v>
      </c>
      <c r="C174" s="273">
        <v>18.2</v>
      </c>
      <c r="D174" s="273">
        <v>78.302999999999997</v>
      </c>
      <c r="E174" s="273">
        <v>35.5</v>
      </c>
      <c r="F174" s="273">
        <v>68.706000000000003</v>
      </c>
    </row>
    <row r="175" spans="1:6">
      <c r="A175">
        <v>331</v>
      </c>
      <c r="B175" s="306">
        <v>0.76736111111108896</v>
      </c>
      <c r="C175" s="273">
        <v>18.033000000000001</v>
      </c>
      <c r="D175" s="273">
        <v>80.176000000000002</v>
      </c>
      <c r="E175" s="273">
        <v>11.8</v>
      </c>
      <c r="F175" s="273">
        <v>68.706000000000003</v>
      </c>
    </row>
    <row r="176" spans="1:6">
      <c r="A176">
        <v>332</v>
      </c>
      <c r="B176" s="306">
        <v>0.76747685185182901</v>
      </c>
      <c r="C176" s="273">
        <v>18.129000000000001</v>
      </c>
      <c r="D176" s="273">
        <v>82.7</v>
      </c>
      <c r="E176" s="273">
        <v>11.8</v>
      </c>
      <c r="F176" s="273">
        <v>68.706000000000003</v>
      </c>
    </row>
    <row r="177" spans="1:7">
      <c r="A177">
        <v>333</v>
      </c>
      <c r="B177" s="306">
        <v>0.76759259259256996</v>
      </c>
      <c r="C177" s="273">
        <v>18.152000000000001</v>
      </c>
      <c r="D177" s="273">
        <v>83.616</v>
      </c>
      <c r="E177" s="273">
        <v>11.8</v>
      </c>
      <c r="F177" s="273">
        <v>68.706000000000003</v>
      </c>
    </row>
    <row r="178" spans="1:7">
      <c r="A178">
        <v>334</v>
      </c>
      <c r="B178" s="306">
        <v>0.76770833333331101</v>
      </c>
      <c r="C178" s="273">
        <v>18.152000000000001</v>
      </c>
      <c r="D178" s="273">
        <v>83.616</v>
      </c>
      <c r="E178" s="273">
        <v>11.8</v>
      </c>
      <c r="F178" s="273">
        <v>68.706000000000003</v>
      </c>
    </row>
    <row r="179" spans="1:7">
      <c r="A179">
        <v>335</v>
      </c>
      <c r="B179" s="306">
        <v>0.76782407407405096</v>
      </c>
      <c r="C179" s="273">
        <v>18.175999999999998</v>
      </c>
      <c r="D179" s="273">
        <v>83.787000000000006</v>
      </c>
      <c r="E179" s="273">
        <v>11.8</v>
      </c>
      <c r="F179" s="273">
        <v>68.706000000000003</v>
      </c>
    </row>
    <row r="180" spans="1:7" ht="17.25" thickBot="1">
      <c r="A180">
        <v>336</v>
      </c>
      <c r="B180" s="306">
        <v>0.76793981481479201</v>
      </c>
      <c r="C180" s="273">
        <v>18.152000000000001</v>
      </c>
      <c r="D180" s="273">
        <v>83.174999999999997</v>
      </c>
      <c r="E180" s="273">
        <v>11.8</v>
      </c>
      <c r="F180" s="273">
        <v>68.706000000000003</v>
      </c>
    </row>
    <row r="181" spans="1:7" ht="20.25" thickBot="1">
      <c r="A181">
        <v>337</v>
      </c>
      <c r="B181" s="306">
        <v>0.76805555555553295</v>
      </c>
      <c r="C181" s="273">
        <v>18.152000000000001</v>
      </c>
      <c r="D181" s="273">
        <v>83.009</v>
      </c>
      <c r="E181" s="273">
        <v>11.8</v>
      </c>
      <c r="F181" s="273">
        <v>68.706000000000003</v>
      </c>
      <c r="G181" s="279" t="s">
        <v>432</v>
      </c>
    </row>
    <row r="182" spans="1:7">
      <c r="A182">
        <v>338</v>
      </c>
      <c r="B182" s="306">
        <v>0.76817129629627301</v>
      </c>
      <c r="C182" s="273">
        <v>18.129000000000001</v>
      </c>
      <c r="D182" s="273">
        <v>83.334999999999994</v>
      </c>
      <c r="E182" s="273">
        <v>11.8</v>
      </c>
      <c r="F182" s="273">
        <v>68.706000000000003</v>
      </c>
    </row>
    <row r="183" spans="1:7">
      <c r="A183">
        <v>339</v>
      </c>
      <c r="B183" s="306">
        <v>0.76828703703701395</v>
      </c>
      <c r="C183" s="273">
        <v>18.105</v>
      </c>
      <c r="D183" s="273">
        <v>84.100999999999999</v>
      </c>
      <c r="E183" s="273">
        <v>11.8</v>
      </c>
      <c r="F183" s="273">
        <v>68.706000000000003</v>
      </c>
    </row>
    <row r="184" spans="1:7">
      <c r="A184">
        <v>340</v>
      </c>
      <c r="B184" s="306">
        <v>0.76840277777775401</v>
      </c>
      <c r="C184" s="273">
        <v>18.081</v>
      </c>
      <c r="D184" s="273">
        <v>83.710999999999999</v>
      </c>
      <c r="E184" s="273">
        <v>11.8</v>
      </c>
      <c r="F184" s="273">
        <v>68.706000000000003</v>
      </c>
    </row>
    <row r="185" spans="1:7">
      <c r="A185">
        <v>341</v>
      </c>
      <c r="B185" s="306">
        <v>0.76851851851849495</v>
      </c>
      <c r="C185" s="273">
        <v>18.081</v>
      </c>
      <c r="D185" s="273">
        <v>83.628</v>
      </c>
      <c r="E185" s="273">
        <v>11.8</v>
      </c>
      <c r="F185" s="273">
        <v>68.706000000000003</v>
      </c>
    </row>
    <row r="186" spans="1:7">
      <c r="A186">
        <v>342</v>
      </c>
      <c r="B186" s="306">
        <v>0.76863425925923601</v>
      </c>
      <c r="C186" s="273">
        <v>18.056999999999999</v>
      </c>
      <c r="D186" s="273">
        <v>83.843000000000004</v>
      </c>
      <c r="E186" s="273">
        <v>11.8</v>
      </c>
      <c r="F186" s="273">
        <v>68.706000000000003</v>
      </c>
    </row>
    <row r="187" spans="1:7">
      <c r="A187">
        <v>343</v>
      </c>
      <c r="B187" s="306">
        <v>0.76874999999997595</v>
      </c>
      <c r="C187" s="273">
        <v>18.010000000000002</v>
      </c>
      <c r="D187" s="273">
        <v>83.474000000000004</v>
      </c>
      <c r="E187" s="273">
        <v>11.8</v>
      </c>
      <c r="F187" s="273">
        <v>68.760000000000005</v>
      </c>
    </row>
    <row r="188" spans="1:7">
      <c r="A188">
        <v>344</v>
      </c>
      <c r="B188" s="306">
        <v>0.76886574074071701</v>
      </c>
      <c r="C188" s="273">
        <v>17.986000000000001</v>
      </c>
      <c r="D188" s="273">
        <v>84.183999999999997</v>
      </c>
      <c r="E188" s="273">
        <v>11.8</v>
      </c>
      <c r="F188" s="273">
        <v>68.706000000000003</v>
      </c>
    </row>
    <row r="189" spans="1:7">
      <c r="A189">
        <v>345</v>
      </c>
      <c r="B189" s="306">
        <v>0.76898148148145695</v>
      </c>
      <c r="C189" s="273">
        <v>17.962</v>
      </c>
      <c r="D189" s="273">
        <v>84.206000000000003</v>
      </c>
      <c r="E189" s="273">
        <v>3.9</v>
      </c>
      <c r="F189" s="273">
        <v>68.706000000000003</v>
      </c>
    </row>
    <row r="190" spans="1:7">
      <c r="A190">
        <v>346</v>
      </c>
      <c r="B190" s="306">
        <v>0.76909722222219801</v>
      </c>
      <c r="C190" s="273">
        <v>17.962</v>
      </c>
      <c r="D190" s="273">
        <v>83.986999999999995</v>
      </c>
      <c r="E190" s="273">
        <v>11.8</v>
      </c>
      <c r="F190" s="273">
        <v>68.706000000000003</v>
      </c>
    </row>
    <row r="191" spans="1:7">
      <c r="A191">
        <v>347</v>
      </c>
      <c r="B191" s="306">
        <v>0.76921296296293895</v>
      </c>
      <c r="C191" s="273">
        <v>17.914999999999999</v>
      </c>
      <c r="D191" s="273">
        <v>83.975999999999999</v>
      </c>
      <c r="E191" s="273">
        <v>11.8</v>
      </c>
      <c r="F191" s="273">
        <v>68.706000000000003</v>
      </c>
    </row>
    <row r="192" spans="1:7">
      <c r="A192">
        <v>348</v>
      </c>
      <c r="B192" s="306">
        <v>0.76932870370367901</v>
      </c>
      <c r="C192" s="273">
        <v>17.914999999999999</v>
      </c>
      <c r="D192" s="273">
        <v>83.341999999999999</v>
      </c>
      <c r="E192" s="273">
        <v>3.9</v>
      </c>
      <c r="F192" s="273">
        <v>68.706000000000003</v>
      </c>
    </row>
    <row r="193" spans="1:15">
      <c r="A193">
        <v>349</v>
      </c>
      <c r="B193" s="306">
        <v>0.76944444444441995</v>
      </c>
      <c r="C193" s="273">
        <v>17.890999999999998</v>
      </c>
      <c r="D193" s="273">
        <v>83.116</v>
      </c>
      <c r="E193" s="273">
        <v>11.8</v>
      </c>
      <c r="F193" s="273">
        <v>68.706000000000003</v>
      </c>
    </row>
    <row r="194" spans="1:15">
      <c r="A194">
        <v>350</v>
      </c>
      <c r="B194" s="306">
        <v>0.76956018518516001</v>
      </c>
      <c r="C194" s="273">
        <v>17.867000000000001</v>
      </c>
      <c r="D194" s="273">
        <v>83.91</v>
      </c>
      <c r="E194" s="273">
        <v>3.9</v>
      </c>
      <c r="F194" s="273">
        <v>68.706000000000003</v>
      </c>
    </row>
    <row r="195" spans="1:15">
      <c r="A195">
        <v>351</v>
      </c>
      <c r="B195" s="306">
        <v>0.76967592592590095</v>
      </c>
      <c r="C195" s="273">
        <v>17.843</v>
      </c>
      <c r="D195" s="273">
        <v>84.262</v>
      </c>
      <c r="E195" s="273">
        <v>3.9</v>
      </c>
      <c r="F195" s="273">
        <v>68.706000000000003</v>
      </c>
    </row>
    <row r="196" spans="1:15">
      <c r="A196">
        <v>352</v>
      </c>
      <c r="B196" s="306">
        <v>0.769791666666642</v>
      </c>
      <c r="C196" s="273">
        <v>17.818999999999999</v>
      </c>
      <c r="D196" s="273">
        <v>84.64</v>
      </c>
      <c r="E196" s="273">
        <v>11.8</v>
      </c>
      <c r="F196" s="273">
        <v>68.706000000000003</v>
      </c>
    </row>
    <row r="197" spans="1:15">
      <c r="A197">
        <v>353</v>
      </c>
      <c r="B197" s="306">
        <v>0.76990740740738195</v>
      </c>
      <c r="C197" s="273">
        <v>17.818999999999999</v>
      </c>
      <c r="D197" s="273">
        <v>85.325000000000003</v>
      </c>
      <c r="E197" s="273">
        <v>3.9</v>
      </c>
      <c r="F197" s="273">
        <v>68.706000000000003</v>
      </c>
    </row>
    <row r="198" spans="1:15">
      <c r="A198">
        <v>354</v>
      </c>
      <c r="B198" s="306">
        <v>0.770023148148123</v>
      </c>
      <c r="C198" s="273">
        <v>17.795999999999999</v>
      </c>
      <c r="D198" s="273">
        <v>85.183000000000007</v>
      </c>
      <c r="E198" s="273">
        <v>11.8</v>
      </c>
      <c r="F198" s="273">
        <v>68.760000000000005</v>
      </c>
    </row>
    <row r="199" spans="1:15">
      <c r="A199">
        <v>355</v>
      </c>
      <c r="B199" s="306">
        <v>0.77013888888886395</v>
      </c>
      <c r="C199" s="273">
        <v>17.795999999999999</v>
      </c>
      <c r="D199" s="273">
        <v>85.837999999999994</v>
      </c>
      <c r="E199" s="273">
        <v>3.9</v>
      </c>
      <c r="F199" s="273">
        <v>68.760000000000005</v>
      </c>
    </row>
    <row r="200" spans="1:15">
      <c r="A200">
        <v>356</v>
      </c>
      <c r="B200" s="306">
        <v>0.770254629629604</v>
      </c>
      <c r="C200" s="273">
        <v>17.771999999999998</v>
      </c>
      <c r="D200" s="273">
        <v>86.459000000000003</v>
      </c>
      <c r="E200" s="273">
        <v>3.9</v>
      </c>
      <c r="F200" s="273">
        <v>68.706000000000003</v>
      </c>
    </row>
    <row r="201" spans="1:15">
      <c r="A201">
        <v>357</v>
      </c>
      <c r="B201" s="306">
        <v>0.77037037037034495</v>
      </c>
      <c r="C201" s="273">
        <v>17.748000000000001</v>
      </c>
      <c r="D201" s="273">
        <v>85.936000000000007</v>
      </c>
      <c r="E201" s="273">
        <v>3.9</v>
      </c>
      <c r="F201" s="273">
        <v>68.706000000000003</v>
      </c>
    </row>
    <row r="202" spans="1:15">
      <c r="A202">
        <v>358</v>
      </c>
      <c r="B202" s="306">
        <v>0.770486111111085</v>
      </c>
      <c r="C202" s="273">
        <v>17.748000000000001</v>
      </c>
      <c r="D202" s="273">
        <v>85.745000000000005</v>
      </c>
      <c r="E202" s="273">
        <v>3.9</v>
      </c>
      <c r="F202" s="273">
        <v>68.706000000000003</v>
      </c>
    </row>
    <row r="203" spans="1:15" ht="17.25" thickBot="1">
      <c r="A203">
        <v>359</v>
      </c>
      <c r="B203" s="306">
        <v>0.77060185185182595</v>
      </c>
      <c r="C203" s="273">
        <v>17.724</v>
      </c>
      <c r="D203" s="273">
        <v>86.284000000000006</v>
      </c>
      <c r="E203" s="273">
        <v>11.8</v>
      </c>
      <c r="F203" s="273">
        <v>68.706000000000003</v>
      </c>
    </row>
    <row r="204" spans="1:15" ht="20.25" thickBot="1">
      <c r="A204">
        <v>360</v>
      </c>
      <c r="B204" s="306">
        <v>0.770717592592567</v>
      </c>
      <c r="C204" s="273">
        <v>17.724</v>
      </c>
      <c r="D204" s="273">
        <v>85.685000000000002</v>
      </c>
      <c r="E204" s="273">
        <v>11.8</v>
      </c>
      <c r="F204" s="273">
        <v>68.706000000000003</v>
      </c>
      <c r="H204" s="274" t="s">
        <v>289</v>
      </c>
      <c r="I204" s="274" t="s">
        <v>290</v>
      </c>
      <c r="J204" s="274" t="s">
        <v>291</v>
      </c>
      <c r="K204" s="274" t="s">
        <v>292</v>
      </c>
      <c r="L204" s="274" t="s">
        <v>293</v>
      </c>
      <c r="M204" s="274" t="s">
        <v>294</v>
      </c>
      <c r="N204" s="275"/>
      <c r="O204" s="274" t="s">
        <v>295</v>
      </c>
    </row>
    <row r="205" spans="1:15" ht="18.75" thickBot="1">
      <c r="A205">
        <v>361</v>
      </c>
      <c r="B205" s="306">
        <v>0.77083333333330695</v>
      </c>
      <c r="C205" s="273">
        <v>17.701000000000001</v>
      </c>
      <c r="D205" s="273">
        <v>85.379000000000005</v>
      </c>
      <c r="E205" s="273">
        <v>11.8</v>
      </c>
      <c r="F205" s="273">
        <v>68.706000000000003</v>
      </c>
      <c r="G205" t="s">
        <v>382</v>
      </c>
      <c r="H205" s="276">
        <f>AVERAGE(C206:C570)</f>
        <v>17.073093150684926</v>
      </c>
      <c r="I205" s="277">
        <f>STDEV(C206:C570)</f>
        <v>0.82532872044635508</v>
      </c>
      <c r="J205" s="276">
        <f>AVERAGE(D205:D570)</f>
        <v>87.268877049180333</v>
      </c>
      <c r="K205" s="277">
        <f>STDEV(D205:D570)</f>
        <v>1.6700530706580201</v>
      </c>
      <c r="L205" s="276">
        <f>AVERAGE(E205:E570)</f>
        <v>5.389344262295098</v>
      </c>
      <c r="M205" s="277">
        <f>STDEV(E205:E570)</f>
        <v>3.0941608474110511</v>
      </c>
      <c r="N205" s="277" t="s">
        <v>380</v>
      </c>
      <c r="O205" s="278" t="s">
        <v>383</v>
      </c>
    </row>
    <row r="206" spans="1:15">
      <c r="A206">
        <v>362</v>
      </c>
      <c r="B206" s="306">
        <v>0.770949074074048</v>
      </c>
      <c r="C206" s="273">
        <v>17.701000000000001</v>
      </c>
      <c r="D206" s="273">
        <v>84.694999999999993</v>
      </c>
      <c r="E206" s="273">
        <v>3.9</v>
      </c>
      <c r="F206" s="273">
        <v>68.760000000000005</v>
      </c>
      <c r="G206" t="s">
        <v>382</v>
      </c>
    </row>
    <row r="207" spans="1:15">
      <c r="A207">
        <v>363</v>
      </c>
      <c r="B207" s="306">
        <v>0.77106481481478795</v>
      </c>
      <c r="C207" s="273">
        <v>17.677</v>
      </c>
      <c r="D207" s="273">
        <v>84.909000000000006</v>
      </c>
      <c r="E207" s="273">
        <v>3.9</v>
      </c>
      <c r="F207" s="273">
        <v>68.706000000000003</v>
      </c>
      <c r="G207" t="s">
        <v>382</v>
      </c>
    </row>
    <row r="208" spans="1:15">
      <c r="A208">
        <v>364</v>
      </c>
      <c r="B208" s="306">
        <v>0.771180555555529</v>
      </c>
      <c r="C208" s="273">
        <v>17.677</v>
      </c>
      <c r="D208" s="273">
        <v>85.647000000000006</v>
      </c>
      <c r="E208" s="273">
        <v>3.9</v>
      </c>
      <c r="F208" s="273">
        <v>68.760000000000005</v>
      </c>
      <c r="G208" t="s">
        <v>382</v>
      </c>
    </row>
    <row r="209" spans="1:7">
      <c r="A209">
        <v>365</v>
      </c>
      <c r="B209" s="306">
        <v>0.77129629629626995</v>
      </c>
      <c r="C209" s="273">
        <v>17.677</v>
      </c>
      <c r="D209" s="273">
        <v>86.545000000000002</v>
      </c>
      <c r="E209" s="273">
        <v>11.8</v>
      </c>
      <c r="F209" s="273">
        <v>68.760000000000005</v>
      </c>
      <c r="G209" t="s">
        <v>382</v>
      </c>
    </row>
    <row r="210" spans="1:7">
      <c r="A210">
        <v>366</v>
      </c>
      <c r="B210" s="306">
        <v>0.77141203703701</v>
      </c>
      <c r="C210" s="273">
        <v>17.652999999999999</v>
      </c>
      <c r="D210" s="273">
        <v>86.268000000000001</v>
      </c>
      <c r="E210" s="273">
        <v>11.8</v>
      </c>
      <c r="F210" s="273">
        <v>68.706000000000003</v>
      </c>
      <c r="G210" t="s">
        <v>382</v>
      </c>
    </row>
    <row r="211" spans="1:7">
      <c r="A211">
        <v>367</v>
      </c>
      <c r="B211" s="306">
        <v>0.77152777777775094</v>
      </c>
      <c r="C211" s="273">
        <v>17.629000000000001</v>
      </c>
      <c r="D211" s="273">
        <v>86.016999999999996</v>
      </c>
      <c r="E211" s="273">
        <v>3.9</v>
      </c>
      <c r="F211" s="273">
        <v>68.760000000000005</v>
      </c>
      <c r="G211" t="s">
        <v>382</v>
      </c>
    </row>
    <row r="212" spans="1:7">
      <c r="A212">
        <v>368</v>
      </c>
      <c r="B212" s="306">
        <v>0.771643518518491</v>
      </c>
      <c r="C212" s="273">
        <v>17.629000000000001</v>
      </c>
      <c r="D212" s="273">
        <v>86.453000000000003</v>
      </c>
      <c r="E212" s="273">
        <v>3.9</v>
      </c>
      <c r="F212" s="273">
        <v>68.813000000000002</v>
      </c>
      <c r="G212" t="s">
        <v>382</v>
      </c>
    </row>
    <row r="213" spans="1:7">
      <c r="A213">
        <v>369</v>
      </c>
      <c r="B213" s="306">
        <v>0.77175925925923194</v>
      </c>
      <c r="C213" s="273">
        <v>17.629000000000001</v>
      </c>
      <c r="D213" s="273">
        <v>85.69</v>
      </c>
      <c r="E213" s="273">
        <v>3.9</v>
      </c>
      <c r="F213" s="273">
        <v>68.813000000000002</v>
      </c>
      <c r="G213" t="s">
        <v>382</v>
      </c>
    </row>
    <row r="214" spans="1:7">
      <c r="A214">
        <v>370</v>
      </c>
      <c r="B214" s="306">
        <v>0.771874999999973</v>
      </c>
      <c r="C214" s="273">
        <v>17.629000000000001</v>
      </c>
      <c r="D214" s="273">
        <v>85.144000000000005</v>
      </c>
      <c r="E214" s="273">
        <v>3.9</v>
      </c>
      <c r="F214" s="273">
        <v>68.813000000000002</v>
      </c>
      <c r="G214" t="s">
        <v>382</v>
      </c>
    </row>
    <row r="215" spans="1:7">
      <c r="A215">
        <v>371</v>
      </c>
      <c r="B215" s="306">
        <v>0.77199074074071306</v>
      </c>
      <c r="C215" s="273">
        <v>17.629000000000001</v>
      </c>
      <c r="D215" s="273">
        <v>84.870999999999995</v>
      </c>
      <c r="E215" s="273">
        <v>11.8</v>
      </c>
      <c r="F215" s="273">
        <v>68.813000000000002</v>
      </c>
      <c r="G215" t="s">
        <v>382</v>
      </c>
    </row>
    <row r="216" spans="1:7">
      <c r="A216">
        <v>372</v>
      </c>
      <c r="B216" s="306">
        <v>0.772106481481454</v>
      </c>
      <c r="C216" s="273">
        <v>17.605</v>
      </c>
      <c r="D216" s="273">
        <v>85.028999999999996</v>
      </c>
      <c r="E216" s="273">
        <v>3.9</v>
      </c>
      <c r="F216" s="273">
        <v>68.813000000000002</v>
      </c>
      <c r="G216" t="s">
        <v>382</v>
      </c>
    </row>
    <row r="217" spans="1:7">
      <c r="A217">
        <v>373</v>
      </c>
      <c r="B217" s="306">
        <v>0.77222222222219405</v>
      </c>
      <c r="C217" s="273">
        <v>17.605</v>
      </c>
      <c r="D217" s="273">
        <v>84.864999999999995</v>
      </c>
      <c r="E217" s="273">
        <v>3.9</v>
      </c>
      <c r="F217" s="273">
        <v>68.813000000000002</v>
      </c>
      <c r="G217" t="s">
        <v>382</v>
      </c>
    </row>
    <row r="218" spans="1:7">
      <c r="A218">
        <v>374</v>
      </c>
      <c r="B218" s="306">
        <v>0.772337962962935</v>
      </c>
      <c r="C218" s="273">
        <v>17.582000000000001</v>
      </c>
      <c r="D218" s="273">
        <v>85.024000000000001</v>
      </c>
      <c r="E218" s="273">
        <v>3.9</v>
      </c>
      <c r="F218" s="273">
        <v>68.813000000000002</v>
      </c>
      <c r="G218" t="s">
        <v>382</v>
      </c>
    </row>
    <row r="219" spans="1:7">
      <c r="A219">
        <v>375</v>
      </c>
      <c r="B219" s="306">
        <v>0.77245370370367605</v>
      </c>
      <c r="C219" s="273">
        <v>17.582000000000001</v>
      </c>
      <c r="D219" s="273">
        <v>84.531000000000006</v>
      </c>
      <c r="E219" s="273">
        <v>3.9</v>
      </c>
      <c r="F219" s="273">
        <v>68.813000000000002</v>
      </c>
      <c r="G219" t="s">
        <v>382</v>
      </c>
    </row>
    <row r="220" spans="1:7">
      <c r="A220">
        <v>376</v>
      </c>
      <c r="B220" s="306">
        <v>0.772569444444416</v>
      </c>
      <c r="C220" s="273">
        <v>17.582000000000001</v>
      </c>
      <c r="D220" s="273">
        <v>85.87</v>
      </c>
      <c r="E220" s="273">
        <v>3.9</v>
      </c>
      <c r="F220" s="273">
        <v>68.813000000000002</v>
      </c>
      <c r="G220" t="s">
        <v>382</v>
      </c>
    </row>
    <row r="221" spans="1:7">
      <c r="A221">
        <v>377</v>
      </c>
      <c r="B221" s="306">
        <v>0.77268518518515705</v>
      </c>
      <c r="C221" s="273">
        <v>17.558</v>
      </c>
      <c r="D221" s="273">
        <v>85.373999999999995</v>
      </c>
      <c r="E221" s="273">
        <v>3.9</v>
      </c>
      <c r="F221" s="273">
        <v>68.813000000000002</v>
      </c>
      <c r="G221" t="s">
        <v>382</v>
      </c>
    </row>
    <row r="222" spans="1:7">
      <c r="A222">
        <v>378</v>
      </c>
      <c r="B222" s="306">
        <v>0.772800925925898</v>
      </c>
      <c r="C222" s="273">
        <v>17.558</v>
      </c>
      <c r="D222" s="273">
        <v>85.837000000000003</v>
      </c>
      <c r="E222" s="273">
        <v>3.9</v>
      </c>
      <c r="F222" s="273">
        <v>68.813000000000002</v>
      </c>
      <c r="G222" t="s">
        <v>382</v>
      </c>
    </row>
    <row r="223" spans="1:7">
      <c r="A223">
        <v>379</v>
      </c>
      <c r="B223" s="306">
        <v>0.77291666666663805</v>
      </c>
      <c r="C223" s="273">
        <v>17.558</v>
      </c>
      <c r="D223" s="273">
        <v>86.164000000000001</v>
      </c>
      <c r="E223" s="273">
        <v>3.9</v>
      </c>
      <c r="F223" s="273">
        <v>68.813000000000002</v>
      </c>
      <c r="G223" t="s">
        <v>382</v>
      </c>
    </row>
    <row r="224" spans="1:7">
      <c r="A224">
        <v>380</v>
      </c>
      <c r="B224" s="306">
        <v>0.773032407407379</v>
      </c>
      <c r="C224" s="273">
        <v>17.558</v>
      </c>
      <c r="D224" s="273">
        <v>86.409000000000006</v>
      </c>
      <c r="E224" s="273">
        <v>3.9</v>
      </c>
      <c r="F224" s="273">
        <v>68.813000000000002</v>
      </c>
      <c r="G224" t="s">
        <v>382</v>
      </c>
    </row>
    <row r="225" spans="1:7">
      <c r="A225">
        <v>381</v>
      </c>
      <c r="B225" s="306">
        <v>0.77314814814811905</v>
      </c>
      <c r="C225" s="273">
        <v>17.533999999999999</v>
      </c>
      <c r="D225" s="273">
        <v>86.81</v>
      </c>
      <c r="E225" s="273">
        <v>3.9</v>
      </c>
      <c r="F225" s="273">
        <v>68.867000000000004</v>
      </c>
      <c r="G225" t="s">
        <v>382</v>
      </c>
    </row>
    <row r="226" spans="1:7">
      <c r="A226">
        <v>382</v>
      </c>
      <c r="B226" s="306">
        <v>0.77326388888886</v>
      </c>
      <c r="C226" s="273">
        <v>17.533999999999999</v>
      </c>
      <c r="D226" s="273">
        <v>86.674999999999997</v>
      </c>
      <c r="E226" s="273">
        <v>3.9</v>
      </c>
      <c r="F226" s="273">
        <v>68.921000000000006</v>
      </c>
      <c r="G226" t="s">
        <v>382</v>
      </c>
    </row>
    <row r="227" spans="1:7">
      <c r="A227">
        <v>383</v>
      </c>
      <c r="B227" s="306">
        <v>0.77337962962960105</v>
      </c>
      <c r="C227" s="273">
        <v>17.533999999999999</v>
      </c>
      <c r="D227" s="273">
        <v>85.885999999999996</v>
      </c>
      <c r="E227" s="273">
        <v>3.9</v>
      </c>
      <c r="F227" s="273">
        <v>68.921000000000006</v>
      </c>
      <c r="G227" t="s">
        <v>382</v>
      </c>
    </row>
    <row r="228" spans="1:7">
      <c r="A228">
        <v>384</v>
      </c>
      <c r="B228" s="306">
        <v>0.773495370370341</v>
      </c>
      <c r="C228" s="273">
        <v>17.510000000000002</v>
      </c>
      <c r="D228" s="273">
        <v>85.581000000000003</v>
      </c>
      <c r="E228" s="273">
        <v>3.9</v>
      </c>
      <c r="F228" s="273">
        <v>68.921000000000006</v>
      </c>
      <c r="G228" t="s">
        <v>382</v>
      </c>
    </row>
    <row r="229" spans="1:7">
      <c r="A229">
        <v>385</v>
      </c>
      <c r="B229" s="306">
        <v>0.77361111111108205</v>
      </c>
      <c r="C229" s="273">
        <v>17.510000000000002</v>
      </c>
      <c r="D229" s="273">
        <v>86.097999999999999</v>
      </c>
      <c r="E229" s="273">
        <v>11.8</v>
      </c>
      <c r="F229" s="273">
        <v>68.921000000000006</v>
      </c>
      <c r="G229" t="s">
        <v>382</v>
      </c>
    </row>
    <row r="230" spans="1:7">
      <c r="A230">
        <v>386</v>
      </c>
      <c r="B230" s="306">
        <v>0.773726851851822</v>
      </c>
      <c r="C230" s="273">
        <v>17.510000000000002</v>
      </c>
      <c r="D230" s="273">
        <v>85.99</v>
      </c>
      <c r="E230" s="273">
        <v>3.9</v>
      </c>
      <c r="F230" s="273">
        <v>68.974999999999994</v>
      </c>
      <c r="G230" t="s">
        <v>382</v>
      </c>
    </row>
    <row r="231" spans="1:7">
      <c r="A231">
        <v>387</v>
      </c>
      <c r="B231" s="306">
        <v>0.77384259259256305</v>
      </c>
      <c r="C231" s="273">
        <v>17.486000000000001</v>
      </c>
      <c r="D231" s="273">
        <v>85.302999999999997</v>
      </c>
      <c r="E231" s="273">
        <v>3.9</v>
      </c>
      <c r="F231" s="273">
        <v>68.974999999999994</v>
      </c>
      <c r="G231" t="s">
        <v>382</v>
      </c>
    </row>
    <row r="232" spans="1:7">
      <c r="A232">
        <v>388</v>
      </c>
      <c r="B232" s="306">
        <v>0.77395833333330399</v>
      </c>
      <c r="C232" s="273">
        <v>17.486000000000001</v>
      </c>
      <c r="D232" s="273">
        <v>85.548000000000002</v>
      </c>
      <c r="E232" s="273">
        <v>3.9</v>
      </c>
      <c r="F232" s="273">
        <v>69.028000000000006</v>
      </c>
      <c r="G232" t="s">
        <v>382</v>
      </c>
    </row>
    <row r="233" spans="1:7">
      <c r="A233">
        <v>389</v>
      </c>
      <c r="B233" s="306">
        <v>0.77407407407404405</v>
      </c>
      <c r="C233" s="273">
        <v>17.463000000000001</v>
      </c>
      <c r="D233" s="273">
        <v>84.832999999999998</v>
      </c>
      <c r="E233" s="273">
        <v>3.9</v>
      </c>
      <c r="F233" s="273">
        <v>69.081999999999994</v>
      </c>
      <c r="G233" t="s">
        <v>382</v>
      </c>
    </row>
    <row r="234" spans="1:7">
      <c r="A234">
        <v>390</v>
      </c>
      <c r="B234" s="306">
        <v>0.77418981481478499</v>
      </c>
      <c r="C234" s="273">
        <v>17.463000000000001</v>
      </c>
      <c r="D234" s="273">
        <v>84.641000000000005</v>
      </c>
      <c r="E234" s="273">
        <v>3.9</v>
      </c>
      <c r="F234" s="273">
        <v>69.081999999999994</v>
      </c>
      <c r="G234" t="s">
        <v>382</v>
      </c>
    </row>
    <row r="235" spans="1:7">
      <c r="A235">
        <v>391</v>
      </c>
      <c r="B235" s="306">
        <v>0.77430555555552505</v>
      </c>
      <c r="C235" s="273">
        <v>17.463000000000001</v>
      </c>
      <c r="D235" s="273">
        <v>85.87</v>
      </c>
      <c r="E235" s="273">
        <v>3.9</v>
      </c>
      <c r="F235" s="273">
        <v>69.137</v>
      </c>
      <c r="G235" t="s">
        <v>382</v>
      </c>
    </row>
    <row r="236" spans="1:7">
      <c r="A236">
        <v>392</v>
      </c>
      <c r="B236" s="306">
        <v>0.77442129629626599</v>
      </c>
      <c r="C236" s="273">
        <v>17.439</v>
      </c>
      <c r="D236" s="273">
        <v>85.972999999999999</v>
      </c>
      <c r="E236" s="273">
        <v>3.9</v>
      </c>
      <c r="F236" s="273">
        <v>69.191000000000003</v>
      </c>
      <c r="G236" t="s">
        <v>382</v>
      </c>
    </row>
    <row r="237" spans="1:7">
      <c r="A237">
        <v>393</v>
      </c>
      <c r="B237" s="306">
        <v>0.77453703703700705</v>
      </c>
      <c r="C237" s="273">
        <v>17.439</v>
      </c>
      <c r="D237" s="273">
        <v>86.081999999999994</v>
      </c>
      <c r="E237" s="273">
        <v>3.9</v>
      </c>
      <c r="F237" s="273">
        <v>69.245000000000005</v>
      </c>
      <c r="G237" t="s">
        <v>382</v>
      </c>
    </row>
    <row r="238" spans="1:7">
      <c r="A238">
        <v>394</v>
      </c>
      <c r="B238" s="306">
        <v>0.77465277777774699</v>
      </c>
      <c r="C238" s="273">
        <v>17.414999999999999</v>
      </c>
      <c r="D238" s="273">
        <v>85.966999999999999</v>
      </c>
      <c r="E238" s="273">
        <v>3.9</v>
      </c>
      <c r="F238" s="273">
        <v>69.353999999999999</v>
      </c>
      <c r="G238" t="s">
        <v>382</v>
      </c>
    </row>
    <row r="239" spans="1:7">
      <c r="A239">
        <v>395</v>
      </c>
      <c r="B239" s="306">
        <v>0.77476851851848805</v>
      </c>
      <c r="C239" s="273">
        <v>17.414999999999999</v>
      </c>
      <c r="D239" s="273">
        <v>86.483999999999995</v>
      </c>
      <c r="E239" s="273">
        <v>3.9</v>
      </c>
      <c r="F239" s="273">
        <v>69.408000000000001</v>
      </c>
      <c r="G239" t="s">
        <v>382</v>
      </c>
    </row>
    <row r="240" spans="1:7">
      <c r="A240">
        <v>396</v>
      </c>
      <c r="B240" s="306">
        <v>0.77488425925922899</v>
      </c>
      <c r="C240" s="273">
        <v>17.414999999999999</v>
      </c>
      <c r="D240" s="273">
        <v>86.564999999999998</v>
      </c>
      <c r="E240" s="273">
        <v>3.9</v>
      </c>
      <c r="F240" s="273">
        <v>69.462999999999994</v>
      </c>
      <c r="G240" t="s">
        <v>382</v>
      </c>
    </row>
    <row r="241" spans="1:7">
      <c r="A241">
        <v>397</v>
      </c>
      <c r="B241" s="306">
        <v>0.77499999999996905</v>
      </c>
      <c r="C241" s="273">
        <v>17.390999999999998</v>
      </c>
      <c r="D241" s="273">
        <v>86.260999999999996</v>
      </c>
      <c r="E241" s="273">
        <v>3.9</v>
      </c>
      <c r="F241" s="273">
        <v>69.572000000000003</v>
      </c>
      <c r="G241" t="s">
        <v>382</v>
      </c>
    </row>
    <row r="242" spans="1:7">
      <c r="A242">
        <v>398</v>
      </c>
      <c r="B242" s="306">
        <v>0.77511574074070999</v>
      </c>
      <c r="C242" s="273">
        <v>17.390999999999998</v>
      </c>
      <c r="D242" s="273">
        <v>85.744</v>
      </c>
      <c r="E242" s="273">
        <v>11.8</v>
      </c>
      <c r="F242" s="273">
        <v>69.572000000000003</v>
      </c>
      <c r="G242" t="s">
        <v>382</v>
      </c>
    </row>
    <row r="243" spans="1:7">
      <c r="A243">
        <v>399</v>
      </c>
      <c r="B243" s="306">
        <v>0.77523148148145005</v>
      </c>
      <c r="C243" s="273">
        <v>17.390999999999998</v>
      </c>
      <c r="D243" s="273">
        <v>86.070999999999998</v>
      </c>
      <c r="E243" s="273">
        <v>11.8</v>
      </c>
      <c r="F243" s="273">
        <v>69.572000000000003</v>
      </c>
      <c r="G243" t="s">
        <v>382</v>
      </c>
    </row>
    <row r="244" spans="1:7">
      <c r="A244">
        <v>400</v>
      </c>
      <c r="B244" s="306">
        <v>0.77534722222219099</v>
      </c>
      <c r="C244" s="273">
        <v>17.367999999999999</v>
      </c>
      <c r="D244" s="273">
        <v>85.956000000000003</v>
      </c>
      <c r="E244" s="273">
        <v>3.9</v>
      </c>
      <c r="F244" s="273">
        <v>69.572000000000003</v>
      </c>
      <c r="G244" t="s">
        <v>382</v>
      </c>
    </row>
    <row r="245" spans="1:7">
      <c r="A245">
        <v>401</v>
      </c>
      <c r="B245" s="306">
        <v>0.77546296296293205</v>
      </c>
      <c r="C245" s="273">
        <v>17.367999999999999</v>
      </c>
      <c r="D245" s="273">
        <v>86.527000000000001</v>
      </c>
      <c r="E245" s="273">
        <v>3.9</v>
      </c>
      <c r="F245" s="273">
        <v>69.572000000000003</v>
      </c>
      <c r="G245" t="s">
        <v>382</v>
      </c>
    </row>
    <row r="246" spans="1:7">
      <c r="A246">
        <v>402</v>
      </c>
      <c r="B246" s="306">
        <v>0.77557870370367199</v>
      </c>
      <c r="C246" s="273">
        <v>17.344000000000001</v>
      </c>
      <c r="D246" s="273">
        <v>86.222999999999999</v>
      </c>
      <c r="E246" s="273">
        <v>3.9</v>
      </c>
      <c r="F246" s="273">
        <v>69.572000000000003</v>
      </c>
      <c r="G246" t="s">
        <v>382</v>
      </c>
    </row>
    <row r="247" spans="1:7">
      <c r="A247">
        <v>403</v>
      </c>
      <c r="B247" s="306">
        <v>0.77569444444441304</v>
      </c>
      <c r="C247" s="273">
        <v>17.344000000000001</v>
      </c>
      <c r="D247" s="273">
        <v>86.004999999999995</v>
      </c>
      <c r="E247" s="273">
        <v>3.9</v>
      </c>
      <c r="F247" s="273">
        <v>69.572000000000003</v>
      </c>
      <c r="G247" t="s">
        <v>382</v>
      </c>
    </row>
    <row r="248" spans="1:7">
      <c r="A248">
        <v>404</v>
      </c>
      <c r="B248" s="306">
        <v>0.77581018518515299</v>
      </c>
      <c r="C248" s="273">
        <v>17.344000000000001</v>
      </c>
      <c r="D248" s="273">
        <v>86.168000000000006</v>
      </c>
      <c r="E248" s="273">
        <v>3.9</v>
      </c>
      <c r="F248" s="273">
        <v>69.572000000000003</v>
      </c>
      <c r="G248" t="s">
        <v>382</v>
      </c>
    </row>
    <row r="249" spans="1:7">
      <c r="A249">
        <v>405</v>
      </c>
      <c r="B249" s="306">
        <v>0.77592592592589404</v>
      </c>
      <c r="C249" s="273">
        <v>17.32</v>
      </c>
      <c r="D249" s="273">
        <v>85.754999999999995</v>
      </c>
      <c r="E249" s="273">
        <v>3.9</v>
      </c>
      <c r="F249" s="273">
        <v>69.572000000000003</v>
      </c>
      <c r="G249" t="s">
        <v>382</v>
      </c>
    </row>
    <row r="250" spans="1:7">
      <c r="A250">
        <v>406</v>
      </c>
      <c r="B250" s="306">
        <v>0.77604166666663499</v>
      </c>
      <c r="C250" s="273">
        <v>17.32</v>
      </c>
      <c r="D250" s="273">
        <v>85.673000000000002</v>
      </c>
      <c r="E250" s="273">
        <v>3.9</v>
      </c>
      <c r="F250" s="273">
        <v>69.572000000000003</v>
      </c>
      <c r="G250" t="s">
        <v>382</v>
      </c>
    </row>
    <row r="251" spans="1:7">
      <c r="A251">
        <v>407</v>
      </c>
      <c r="B251" s="306">
        <v>0.77615740740737504</v>
      </c>
      <c r="C251" s="273">
        <v>17.295999999999999</v>
      </c>
      <c r="D251" s="273">
        <v>86.212000000000003</v>
      </c>
      <c r="E251" s="273">
        <v>3.9</v>
      </c>
      <c r="F251" s="273">
        <v>69.572000000000003</v>
      </c>
      <c r="G251" t="s">
        <v>382</v>
      </c>
    </row>
    <row r="252" spans="1:7">
      <c r="A252">
        <v>408</v>
      </c>
      <c r="B252" s="306">
        <v>0.77627314814811599</v>
      </c>
      <c r="C252" s="273">
        <v>17.295999999999999</v>
      </c>
      <c r="D252" s="273">
        <v>86.7</v>
      </c>
      <c r="E252" s="273">
        <v>11.8</v>
      </c>
      <c r="F252" s="273">
        <v>69.572000000000003</v>
      </c>
      <c r="G252" t="s">
        <v>382</v>
      </c>
    </row>
    <row r="253" spans="1:7">
      <c r="A253">
        <v>409</v>
      </c>
      <c r="B253" s="306">
        <v>0.77638888888885604</v>
      </c>
      <c r="C253" s="273">
        <v>17.295999999999999</v>
      </c>
      <c r="D253" s="273">
        <v>86.808999999999997</v>
      </c>
      <c r="E253" s="273">
        <v>3.9</v>
      </c>
      <c r="F253" s="273">
        <v>69.572000000000003</v>
      </c>
      <c r="G253" t="s">
        <v>382</v>
      </c>
    </row>
    <row r="254" spans="1:7">
      <c r="A254">
        <v>410</v>
      </c>
      <c r="B254" s="306">
        <v>0.77650462962959699</v>
      </c>
      <c r="C254" s="273">
        <v>17.271999999999998</v>
      </c>
      <c r="D254" s="273">
        <v>86.613</v>
      </c>
      <c r="E254" s="273">
        <v>3.9</v>
      </c>
      <c r="F254" s="273">
        <v>69.626999999999995</v>
      </c>
      <c r="G254" t="s">
        <v>382</v>
      </c>
    </row>
    <row r="255" spans="1:7">
      <c r="A255">
        <v>411</v>
      </c>
      <c r="B255" s="306">
        <v>0.77662037037033804</v>
      </c>
      <c r="C255" s="273">
        <v>17.271999999999998</v>
      </c>
      <c r="D255" s="273">
        <v>87.29</v>
      </c>
      <c r="E255" s="273">
        <v>3.9</v>
      </c>
      <c r="F255" s="273">
        <v>69.682000000000002</v>
      </c>
      <c r="G255" t="s">
        <v>382</v>
      </c>
    </row>
    <row r="256" spans="1:7">
      <c r="A256">
        <v>412</v>
      </c>
      <c r="B256" s="306">
        <v>0.77673611111107799</v>
      </c>
      <c r="C256" s="273">
        <v>17.248999999999999</v>
      </c>
      <c r="D256" s="273">
        <v>87.608999999999995</v>
      </c>
      <c r="E256" s="273">
        <v>11.8</v>
      </c>
      <c r="F256" s="273">
        <v>69.792000000000002</v>
      </c>
      <c r="G256" t="s">
        <v>382</v>
      </c>
    </row>
    <row r="257" spans="1:7">
      <c r="A257">
        <v>413</v>
      </c>
      <c r="B257" s="306">
        <v>0.77685185185181904</v>
      </c>
      <c r="C257" s="273">
        <v>17.248999999999999</v>
      </c>
      <c r="D257" s="273">
        <v>87.013999999999996</v>
      </c>
      <c r="E257" s="273">
        <v>11.8</v>
      </c>
      <c r="F257" s="273">
        <v>69.902000000000001</v>
      </c>
      <c r="G257" t="s">
        <v>382</v>
      </c>
    </row>
    <row r="258" spans="1:7">
      <c r="A258">
        <v>414</v>
      </c>
      <c r="B258" s="306">
        <v>0.77696759259255999</v>
      </c>
      <c r="C258" s="273">
        <v>17.225000000000001</v>
      </c>
      <c r="D258" s="273">
        <v>86.980999999999995</v>
      </c>
      <c r="E258" s="273">
        <v>3.9</v>
      </c>
      <c r="F258" s="273">
        <v>69.956999999999994</v>
      </c>
      <c r="G258" t="s">
        <v>382</v>
      </c>
    </row>
    <row r="259" spans="1:7">
      <c r="A259">
        <v>415</v>
      </c>
      <c r="B259" s="306">
        <v>0.77708333333330004</v>
      </c>
      <c r="C259" s="273">
        <v>17.248999999999999</v>
      </c>
      <c r="D259" s="273">
        <v>87.825000000000003</v>
      </c>
      <c r="E259" s="273">
        <v>3.9</v>
      </c>
      <c r="F259" s="273">
        <v>70.012</v>
      </c>
      <c r="G259" t="s">
        <v>382</v>
      </c>
    </row>
    <row r="260" spans="1:7">
      <c r="A260">
        <v>416</v>
      </c>
      <c r="B260" s="306">
        <v>0.77719907407404099</v>
      </c>
      <c r="C260" s="273">
        <v>17.248999999999999</v>
      </c>
      <c r="D260" s="273">
        <v>88.201999999999998</v>
      </c>
      <c r="E260" s="273">
        <v>11.8</v>
      </c>
      <c r="F260" s="273">
        <v>70.123000000000005</v>
      </c>
      <c r="G260" t="s">
        <v>382</v>
      </c>
    </row>
    <row r="261" spans="1:7">
      <c r="A261">
        <v>417</v>
      </c>
      <c r="B261" s="306">
        <v>0.77731481481478104</v>
      </c>
      <c r="C261" s="273">
        <v>17.225000000000001</v>
      </c>
      <c r="D261" s="273">
        <v>88.25</v>
      </c>
      <c r="E261" s="273">
        <v>3.9</v>
      </c>
      <c r="F261" s="273">
        <v>70.234999999999999</v>
      </c>
      <c r="G261" t="s">
        <v>382</v>
      </c>
    </row>
    <row r="262" spans="1:7">
      <c r="A262">
        <v>418</v>
      </c>
      <c r="B262" s="306">
        <v>0.77743055555552198</v>
      </c>
      <c r="C262" s="273">
        <v>17.225000000000001</v>
      </c>
      <c r="D262" s="273">
        <v>87.522000000000006</v>
      </c>
      <c r="E262" s="273">
        <v>11.8</v>
      </c>
      <c r="F262" s="273">
        <v>70.346000000000004</v>
      </c>
      <c r="G262" t="s">
        <v>382</v>
      </c>
    </row>
    <row r="263" spans="1:7">
      <c r="A263">
        <v>419</v>
      </c>
      <c r="B263" s="306">
        <v>0.77754629629626304</v>
      </c>
      <c r="C263" s="273">
        <v>17.225000000000001</v>
      </c>
      <c r="D263" s="273">
        <v>87.549000000000007</v>
      </c>
      <c r="E263" s="273">
        <v>3.9</v>
      </c>
      <c r="F263" s="273">
        <v>70.457999999999998</v>
      </c>
      <c r="G263" t="s">
        <v>382</v>
      </c>
    </row>
    <row r="264" spans="1:7">
      <c r="A264">
        <v>420</v>
      </c>
      <c r="B264" s="306">
        <v>0.77766203703700298</v>
      </c>
      <c r="C264" s="273">
        <v>17.201000000000001</v>
      </c>
      <c r="D264" s="273">
        <v>87.326999999999998</v>
      </c>
      <c r="E264" s="273">
        <v>3.9</v>
      </c>
      <c r="F264" s="273">
        <v>70.457999999999998</v>
      </c>
      <c r="G264" t="s">
        <v>382</v>
      </c>
    </row>
    <row r="265" spans="1:7">
      <c r="A265">
        <v>421</v>
      </c>
      <c r="B265" s="306">
        <v>0.77777777777774404</v>
      </c>
      <c r="C265" s="273">
        <v>17.201000000000001</v>
      </c>
      <c r="D265" s="273">
        <v>86.298000000000002</v>
      </c>
      <c r="E265" s="273">
        <v>3.9</v>
      </c>
      <c r="F265" s="273">
        <v>70.457999999999998</v>
      </c>
      <c r="G265" t="s">
        <v>382</v>
      </c>
    </row>
    <row r="266" spans="1:7">
      <c r="A266">
        <v>422</v>
      </c>
      <c r="B266" s="306">
        <v>0.77789351851848398</v>
      </c>
      <c r="C266" s="273">
        <v>17.201000000000001</v>
      </c>
      <c r="D266" s="273">
        <v>86.081000000000003</v>
      </c>
      <c r="E266" s="273">
        <v>3.9</v>
      </c>
      <c r="F266" s="273">
        <v>70.457999999999998</v>
      </c>
      <c r="G266" t="s">
        <v>382</v>
      </c>
    </row>
    <row r="267" spans="1:7">
      <c r="A267">
        <v>423</v>
      </c>
      <c r="B267" s="306">
        <v>0.77800925925922504</v>
      </c>
      <c r="C267" s="273">
        <v>17.177</v>
      </c>
      <c r="D267" s="273">
        <v>86.346999999999994</v>
      </c>
      <c r="E267" s="273">
        <v>3.9</v>
      </c>
      <c r="F267" s="273">
        <v>70.457999999999998</v>
      </c>
      <c r="G267" t="s">
        <v>382</v>
      </c>
    </row>
    <row r="268" spans="1:7">
      <c r="A268">
        <v>424</v>
      </c>
      <c r="B268" s="306">
        <v>0.77812499999996598</v>
      </c>
      <c r="C268" s="273">
        <v>17.177</v>
      </c>
      <c r="D268" s="273">
        <v>85.994</v>
      </c>
      <c r="E268" s="273">
        <v>3.9</v>
      </c>
      <c r="F268" s="273">
        <v>70.457999999999998</v>
      </c>
      <c r="G268" t="s">
        <v>382</v>
      </c>
    </row>
    <row r="269" spans="1:7">
      <c r="A269">
        <v>425</v>
      </c>
      <c r="B269" s="306">
        <v>0.77824074074070604</v>
      </c>
      <c r="C269" s="273">
        <v>17.177</v>
      </c>
      <c r="D269" s="273">
        <v>86.346999999999994</v>
      </c>
      <c r="E269" s="273">
        <v>3.9</v>
      </c>
      <c r="F269" s="273">
        <v>70.457999999999998</v>
      </c>
      <c r="G269" t="s">
        <v>382</v>
      </c>
    </row>
    <row r="270" spans="1:7">
      <c r="A270">
        <v>426</v>
      </c>
      <c r="B270" s="306">
        <v>0.77835648148144698</v>
      </c>
      <c r="C270" s="273">
        <v>17.152999999999999</v>
      </c>
      <c r="D270" s="273">
        <v>87.153999999999996</v>
      </c>
      <c r="E270" s="273">
        <v>11.8</v>
      </c>
      <c r="F270" s="273">
        <v>70.457999999999998</v>
      </c>
      <c r="G270" t="s">
        <v>382</v>
      </c>
    </row>
    <row r="271" spans="1:7">
      <c r="A271">
        <v>427</v>
      </c>
      <c r="B271" s="306">
        <v>0.77847222222218704</v>
      </c>
      <c r="C271" s="273">
        <v>17.152999999999999</v>
      </c>
      <c r="D271" s="273">
        <v>86.91</v>
      </c>
      <c r="E271" s="273">
        <v>3.9</v>
      </c>
      <c r="F271" s="273">
        <v>70.457999999999998</v>
      </c>
      <c r="G271" t="s">
        <v>382</v>
      </c>
    </row>
    <row r="272" spans="1:7">
      <c r="A272">
        <v>428</v>
      </c>
      <c r="B272" s="306">
        <v>0.77858796296292798</v>
      </c>
      <c r="C272" s="273">
        <v>17.13</v>
      </c>
      <c r="D272" s="273">
        <v>87.201999999999998</v>
      </c>
      <c r="E272" s="273">
        <v>3.9</v>
      </c>
      <c r="F272" s="273">
        <v>70.457999999999998</v>
      </c>
      <c r="G272" t="s">
        <v>382</v>
      </c>
    </row>
    <row r="273" spans="1:7">
      <c r="A273">
        <v>429</v>
      </c>
      <c r="B273" s="306">
        <v>0.77870370370366904</v>
      </c>
      <c r="C273" s="273">
        <v>17.13</v>
      </c>
      <c r="D273" s="273">
        <v>87.608000000000004</v>
      </c>
      <c r="E273" s="273">
        <v>11.8</v>
      </c>
      <c r="F273" s="273">
        <v>70.457999999999998</v>
      </c>
      <c r="G273" t="s">
        <v>382</v>
      </c>
    </row>
    <row r="274" spans="1:7">
      <c r="A274">
        <v>430</v>
      </c>
      <c r="B274" s="306">
        <v>0.77881944444440898</v>
      </c>
      <c r="C274" s="273">
        <v>17.106000000000002</v>
      </c>
      <c r="D274" s="273">
        <v>87.412999999999997</v>
      </c>
      <c r="E274" s="273">
        <v>3.9</v>
      </c>
      <c r="F274" s="273">
        <v>70.457999999999998</v>
      </c>
      <c r="G274" t="s">
        <v>382</v>
      </c>
    </row>
    <row r="275" spans="1:7">
      <c r="A275">
        <v>431</v>
      </c>
      <c r="B275" s="306">
        <v>0.77893518518515004</v>
      </c>
      <c r="C275" s="273">
        <v>17.106000000000002</v>
      </c>
      <c r="D275" s="273">
        <v>86.71</v>
      </c>
      <c r="E275" s="273">
        <v>3.9</v>
      </c>
      <c r="F275" s="273">
        <v>70.457999999999998</v>
      </c>
      <c r="G275" t="s">
        <v>382</v>
      </c>
    </row>
    <row r="276" spans="1:7">
      <c r="A276">
        <v>432</v>
      </c>
      <c r="B276" s="306">
        <v>0.77905092592589098</v>
      </c>
      <c r="C276" s="273">
        <v>17.106000000000002</v>
      </c>
      <c r="D276" s="273">
        <v>86.085999999999999</v>
      </c>
      <c r="E276" s="273">
        <v>3.9</v>
      </c>
      <c r="F276" s="273">
        <v>70.457999999999998</v>
      </c>
      <c r="G276" t="s">
        <v>382</v>
      </c>
    </row>
    <row r="277" spans="1:7">
      <c r="A277">
        <v>433</v>
      </c>
      <c r="B277" s="306">
        <v>0.77916666666663104</v>
      </c>
      <c r="C277" s="273">
        <v>17.106000000000002</v>
      </c>
      <c r="D277" s="273">
        <v>85.95</v>
      </c>
      <c r="E277" s="273">
        <v>3.9</v>
      </c>
      <c r="F277" s="273">
        <v>70.457999999999998</v>
      </c>
      <c r="G277" t="s">
        <v>382</v>
      </c>
    </row>
    <row r="278" spans="1:7">
      <c r="A278">
        <v>434</v>
      </c>
      <c r="B278" s="306">
        <v>0.77928240740737198</v>
      </c>
      <c r="C278" s="273">
        <v>17.082000000000001</v>
      </c>
      <c r="D278" s="273">
        <v>85.944000000000003</v>
      </c>
      <c r="E278" s="273">
        <v>3.9</v>
      </c>
      <c r="F278" s="273">
        <v>70.457999999999998</v>
      </c>
      <c r="G278" t="s">
        <v>382</v>
      </c>
    </row>
    <row r="279" spans="1:7">
      <c r="A279">
        <v>435</v>
      </c>
      <c r="B279" s="306">
        <v>0.77939814814811204</v>
      </c>
      <c r="C279" s="273">
        <v>17.082000000000001</v>
      </c>
      <c r="D279" s="273">
        <v>86.703999999999994</v>
      </c>
      <c r="E279" s="273">
        <v>3.9</v>
      </c>
      <c r="F279" s="273">
        <v>70.457999999999998</v>
      </c>
      <c r="G279" t="s">
        <v>382</v>
      </c>
    </row>
    <row r="280" spans="1:7">
      <c r="A280">
        <v>436</v>
      </c>
      <c r="B280" s="306">
        <v>0.77951388888885298</v>
      </c>
      <c r="C280" s="273">
        <v>17.082000000000001</v>
      </c>
      <c r="D280" s="273">
        <v>86.947999999999993</v>
      </c>
      <c r="E280" s="273">
        <v>3.9</v>
      </c>
      <c r="F280" s="273">
        <v>70.457999999999998</v>
      </c>
      <c r="G280" t="s">
        <v>382</v>
      </c>
    </row>
    <row r="281" spans="1:7">
      <c r="A281">
        <v>437</v>
      </c>
      <c r="B281" s="306">
        <v>0.77962962962959403</v>
      </c>
      <c r="C281" s="273">
        <v>17.082000000000001</v>
      </c>
      <c r="D281" s="273">
        <v>86.974999999999994</v>
      </c>
      <c r="E281" s="273">
        <v>3.9</v>
      </c>
      <c r="F281" s="273">
        <v>70.457999999999998</v>
      </c>
      <c r="G281" t="s">
        <v>382</v>
      </c>
    </row>
    <row r="282" spans="1:7">
      <c r="A282">
        <v>438</v>
      </c>
      <c r="B282" s="306">
        <v>0.77974537037033398</v>
      </c>
      <c r="C282" s="273">
        <v>17.082000000000001</v>
      </c>
      <c r="D282" s="273">
        <v>87.191000000000003</v>
      </c>
      <c r="E282" s="273">
        <v>11.8</v>
      </c>
      <c r="F282" s="273">
        <v>70.457999999999998</v>
      </c>
      <c r="G282" t="s">
        <v>382</v>
      </c>
    </row>
    <row r="283" spans="1:7">
      <c r="A283">
        <v>439</v>
      </c>
      <c r="B283" s="306">
        <v>0.77986111111107503</v>
      </c>
      <c r="C283" s="273">
        <v>17.058</v>
      </c>
      <c r="D283" s="273">
        <v>87.320999999999998</v>
      </c>
      <c r="E283" s="273">
        <v>3.9</v>
      </c>
      <c r="F283" s="273">
        <v>70.457999999999998</v>
      </c>
      <c r="G283" t="s">
        <v>382</v>
      </c>
    </row>
    <row r="284" spans="1:7">
      <c r="A284">
        <v>440</v>
      </c>
      <c r="B284" s="306">
        <v>0.77997685185181498</v>
      </c>
      <c r="C284" s="273">
        <v>17.058</v>
      </c>
      <c r="D284" s="273">
        <v>87.266999999999996</v>
      </c>
      <c r="E284" s="273">
        <v>3.9</v>
      </c>
      <c r="F284" s="273">
        <v>70.457999999999998</v>
      </c>
      <c r="G284" t="s">
        <v>382</v>
      </c>
    </row>
    <row r="285" spans="1:7">
      <c r="A285">
        <v>441</v>
      </c>
      <c r="B285" s="306">
        <v>0.78009259259255603</v>
      </c>
      <c r="C285" s="273">
        <v>17.033999999999999</v>
      </c>
      <c r="D285" s="273">
        <v>85.796999999999997</v>
      </c>
      <c r="E285" s="273">
        <v>3.9</v>
      </c>
      <c r="F285" s="273">
        <v>70.457999999999998</v>
      </c>
      <c r="G285" t="s">
        <v>382</v>
      </c>
    </row>
    <row r="286" spans="1:7">
      <c r="A286">
        <v>442</v>
      </c>
      <c r="B286" s="306">
        <v>0.78020833333329698</v>
      </c>
      <c r="C286" s="273">
        <v>17.033999999999999</v>
      </c>
      <c r="D286" s="273">
        <v>84.897999999999996</v>
      </c>
      <c r="E286" s="273">
        <v>3.9</v>
      </c>
      <c r="F286" s="273">
        <v>70.457999999999998</v>
      </c>
      <c r="G286" t="s">
        <v>382</v>
      </c>
    </row>
    <row r="287" spans="1:7">
      <c r="A287">
        <v>443</v>
      </c>
      <c r="B287" s="306">
        <v>0.78032407407403703</v>
      </c>
      <c r="C287" s="273">
        <v>17.033999999999999</v>
      </c>
      <c r="D287" s="273">
        <v>84.460999999999999</v>
      </c>
      <c r="E287" s="273">
        <v>3.9</v>
      </c>
      <c r="F287" s="273">
        <v>70.402000000000001</v>
      </c>
      <c r="G287" t="s">
        <v>382</v>
      </c>
    </row>
    <row r="288" spans="1:7">
      <c r="A288">
        <v>444</v>
      </c>
      <c r="B288" s="306">
        <v>0.78043981481477798</v>
      </c>
      <c r="C288" s="273">
        <v>17.010999999999999</v>
      </c>
      <c r="D288" s="273">
        <v>85.165999999999997</v>
      </c>
      <c r="E288" s="273">
        <v>3.9</v>
      </c>
      <c r="F288" s="273">
        <v>70.402000000000001</v>
      </c>
      <c r="G288" t="s">
        <v>382</v>
      </c>
    </row>
    <row r="289" spans="1:7">
      <c r="A289">
        <v>445</v>
      </c>
      <c r="B289" s="306">
        <v>0.78055555555551803</v>
      </c>
      <c r="C289" s="273">
        <v>17.010999999999999</v>
      </c>
      <c r="D289" s="273">
        <v>85.600999999999999</v>
      </c>
      <c r="E289" s="273">
        <v>3.9</v>
      </c>
      <c r="F289" s="273">
        <v>70.402000000000001</v>
      </c>
      <c r="G289" t="s">
        <v>382</v>
      </c>
    </row>
    <row r="290" spans="1:7">
      <c r="A290">
        <v>446</v>
      </c>
      <c r="B290" s="306">
        <v>0.78067129629625898</v>
      </c>
      <c r="C290" s="273">
        <v>17.010999999999999</v>
      </c>
      <c r="D290" s="273">
        <v>86.198999999999998</v>
      </c>
      <c r="E290" s="273">
        <v>3.9</v>
      </c>
      <c r="F290" s="273">
        <v>70.457999999999998</v>
      </c>
      <c r="G290" t="s">
        <v>382</v>
      </c>
    </row>
    <row r="291" spans="1:7">
      <c r="A291">
        <v>447</v>
      </c>
      <c r="B291" s="306">
        <v>0.78078703703700003</v>
      </c>
      <c r="C291" s="273">
        <v>17.010999999999999</v>
      </c>
      <c r="D291" s="273">
        <v>86.876999999999995</v>
      </c>
      <c r="E291" s="273">
        <v>3.9</v>
      </c>
      <c r="F291" s="273">
        <v>70.457999999999998</v>
      </c>
      <c r="G291" t="s">
        <v>382</v>
      </c>
    </row>
    <row r="292" spans="1:7">
      <c r="A292">
        <v>448</v>
      </c>
      <c r="B292" s="306">
        <v>0.78090277777773998</v>
      </c>
      <c r="C292" s="273">
        <v>16.986999999999998</v>
      </c>
      <c r="D292" s="273">
        <v>87.222999999999999</v>
      </c>
      <c r="E292" s="273">
        <v>11.8</v>
      </c>
      <c r="F292" s="273">
        <v>70.457999999999998</v>
      </c>
      <c r="G292" t="s">
        <v>382</v>
      </c>
    </row>
    <row r="293" spans="1:7">
      <c r="A293">
        <v>449</v>
      </c>
      <c r="B293" s="306">
        <v>0.78101851851848103</v>
      </c>
      <c r="C293" s="273">
        <v>16.986999999999998</v>
      </c>
      <c r="D293" s="273">
        <v>87.114999999999995</v>
      </c>
      <c r="E293" s="273">
        <v>3.9</v>
      </c>
      <c r="F293" s="273">
        <v>70.402000000000001</v>
      </c>
      <c r="G293" t="s">
        <v>382</v>
      </c>
    </row>
    <row r="294" spans="1:7">
      <c r="A294">
        <v>450</v>
      </c>
      <c r="B294" s="306">
        <v>0.78113425925922197</v>
      </c>
      <c r="C294" s="273">
        <v>16.986999999999998</v>
      </c>
      <c r="D294" s="273">
        <v>86.951999999999998</v>
      </c>
      <c r="E294" s="273">
        <v>3.9</v>
      </c>
      <c r="F294" s="273">
        <v>70.457999999999998</v>
      </c>
      <c r="G294" t="s">
        <v>382</v>
      </c>
    </row>
    <row r="295" spans="1:7">
      <c r="A295">
        <v>451</v>
      </c>
      <c r="B295" s="306">
        <v>0.78124999999996203</v>
      </c>
      <c r="C295" s="273">
        <v>16.963000000000001</v>
      </c>
      <c r="D295" s="273">
        <v>86.838999999999999</v>
      </c>
      <c r="E295" s="273">
        <v>3.9</v>
      </c>
      <c r="F295" s="273">
        <v>70.457999999999998</v>
      </c>
      <c r="G295" t="s">
        <v>382</v>
      </c>
    </row>
    <row r="296" spans="1:7">
      <c r="A296">
        <v>452</v>
      </c>
      <c r="B296" s="306">
        <v>0.78136574074070297</v>
      </c>
      <c r="C296" s="273">
        <v>16.963000000000001</v>
      </c>
      <c r="D296" s="273">
        <v>87.594999999999999</v>
      </c>
      <c r="E296" s="273">
        <v>3.9</v>
      </c>
      <c r="F296" s="273">
        <v>70.457999999999998</v>
      </c>
      <c r="G296" t="s">
        <v>382</v>
      </c>
    </row>
    <row r="297" spans="1:7">
      <c r="A297">
        <v>453</v>
      </c>
      <c r="B297" s="306">
        <v>0.78148148148144303</v>
      </c>
      <c r="C297" s="273">
        <v>16.963000000000001</v>
      </c>
      <c r="D297" s="273">
        <v>87.594999999999999</v>
      </c>
      <c r="E297" s="273">
        <v>3.9</v>
      </c>
      <c r="F297" s="273">
        <v>70.457999999999998</v>
      </c>
      <c r="G297" t="s">
        <v>382</v>
      </c>
    </row>
    <row r="298" spans="1:7">
      <c r="A298">
        <v>454</v>
      </c>
      <c r="B298" s="306">
        <v>0.78159722222218397</v>
      </c>
      <c r="C298" s="273">
        <v>16.963000000000001</v>
      </c>
      <c r="D298" s="273">
        <v>87.271000000000001</v>
      </c>
      <c r="E298" s="273">
        <v>3.9</v>
      </c>
      <c r="F298" s="273">
        <v>70.457999999999998</v>
      </c>
      <c r="G298" t="s">
        <v>382</v>
      </c>
    </row>
    <row r="299" spans="1:7">
      <c r="A299">
        <v>455</v>
      </c>
      <c r="B299" s="306">
        <v>0.78171296296292503</v>
      </c>
      <c r="C299" s="273">
        <v>16.963000000000001</v>
      </c>
      <c r="D299" s="273">
        <v>87.162999999999997</v>
      </c>
      <c r="E299" s="273">
        <v>3.9</v>
      </c>
      <c r="F299" s="273">
        <v>70.457999999999998</v>
      </c>
      <c r="G299" t="s">
        <v>382</v>
      </c>
    </row>
    <row r="300" spans="1:7">
      <c r="A300">
        <v>456</v>
      </c>
      <c r="B300" s="306">
        <v>0.78182870370366497</v>
      </c>
      <c r="C300" s="273">
        <v>16.939</v>
      </c>
      <c r="D300" s="273">
        <v>87.643000000000001</v>
      </c>
      <c r="E300" s="273">
        <v>3.9</v>
      </c>
      <c r="F300" s="273">
        <v>70.457999999999998</v>
      </c>
      <c r="G300" t="s">
        <v>382</v>
      </c>
    </row>
    <row r="301" spans="1:7">
      <c r="A301">
        <v>457</v>
      </c>
      <c r="B301" s="306">
        <v>0.78194444444440603</v>
      </c>
      <c r="C301" s="273">
        <v>16.939</v>
      </c>
      <c r="D301" s="273">
        <v>87.994</v>
      </c>
      <c r="E301" s="273">
        <v>11.8</v>
      </c>
      <c r="F301" s="273">
        <v>70.457999999999998</v>
      </c>
      <c r="G301" t="s">
        <v>382</v>
      </c>
    </row>
    <row r="302" spans="1:7">
      <c r="A302">
        <v>458</v>
      </c>
      <c r="B302" s="306">
        <v>0.78206018518514597</v>
      </c>
      <c r="C302" s="273">
        <v>16.939</v>
      </c>
      <c r="D302" s="273">
        <v>88.209000000000003</v>
      </c>
      <c r="E302" s="273">
        <v>3.9</v>
      </c>
      <c r="F302" s="273">
        <v>70.457999999999998</v>
      </c>
      <c r="G302" t="s">
        <v>382</v>
      </c>
    </row>
    <row r="303" spans="1:7">
      <c r="A303">
        <v>459</v>
      </c>
      <c r="B303" s="306">
        <v>0.78217592592588703</v>
      </c>
      <c r="C303" s="273">
        <v>16.939</v>
      </c>
      <c r="D303" s="273">
        <v>89.201999999999998</v>
      </c>
      <c r="E303" s="273">
        <v>3.9</v>
      </c>
      <c r="F303" s="273">
        <v>70.457999999999998</v>
      </c>
      <c r="G303" t="s">
        <v>382</v>
      </c>
    </row>
    <row r="304" spans="1:7">
      <c r="A304">
        <v>460</v>
      </c>
      <c r="B304" s="306">
        <v>0.78229166666662797</v>
      </c>
      <c r="C304" s="273">
        <v>16.939</v>
      </c>
      <c r="D304" s="273">
        <v>88.826999999999998</v>
      </c>
      <c r="E304" s="273">
        <v>3.9</v>
      </c>
      <c r="F304" s="273">
        <v>70.457999999999998</v>
      </c>
      <c r="G304" t="s">
        <v>382</v>
      </c>
    </row>
    <row r="305" spans="1:7">
      <c r="A305">
        <v>461</v>
      </c>
      <c r="B305" s="306">
        <v>0.78240740740736803</v>
      </c>
      <c r="C305" s="273">
        <v>16.939</v>
      </c>
      <c r="D305" s="273">
        <v>87.858999999999995</v>
      </c>
      <c r="E305" s="273">
        <v>3.9</v>
      </c>
      <c r="F305" s="273">
        <v>70.457999999999998</v>
      </c>
      <c r="G305" t="s">
        <v>382</v>
      </c>
    </row>
    <row r="306" spans="1:7">
      <c r="A306">
        <v>462</v>
      </c>
      <c r="B306" s="306">
        <v>0.78252314814810897</v>
      </c>
      <c r="C306" s="273">
        <v>16.939</v>
      </c>
      <c r="D306" s="273">
        <v>87.751000000000005</v>
      </c>
      <c r="E306" s="273">
        <v>3.9</v>
      </c>
      <c r="F306" s="273">
        <v>70.457999999999998</v>
      </c>
      <c r="G306" t="s">
        <v>382</v>
      </c>
    </row>
    <row r="307" spans="1:7">
      <c r="A307">
        <v>463</v>
      </c>
      <c r="B307" s="306">
        <v>0.78263888888884903</v>
      </c>
      <c r="C307" s="273">
        <v>16.914999999999999</v>
      </c>
      <c r="D307" s="273">
        <v>87.26</v>
      </c>
      <c r="E307" s="273">
        <v>3.9</v>
      </c>
      <c r="F307" s="273">
        <v>70.457999999999998</v>
      </c>
      <c r="G307" t="s">
        <v>382</v>
      </c>
    </row>
    <row r="308" spans="1:7">
      <c r="A308">
        <v>464</v>
      </c>
      <c r="B308" s="306">
        <v>0.78275462962958997</v>
      </c>
      <c r="C308" s="273">
        <v>16.939</v>
      </c>
      <c r="D308" s="273">
        <v>87.238</v>
      </c>
      <c r="E308" s="273">
        <v>3.9</v>
      </c>
      <c r="F308" s="273">
        <v>70.457999999999998</v>
      </c>
      <c r="G308" t="s">
        <v>382</v>
      </c>
    </row>
    <row r="309" spans="1:7">
      <c r="A309">
        <v>465</v>
      </c>
      <c r="B309" s="306">
        <v>0.78287037037033103</v>
      </c>
      <c r="C309" s="273">
        <v>16.914999999999999</v>
      </c>
      <c r="D309" s="273">
        <v>86.718999999999994</v>
      </c>
      <c r="E309" s="273">
        <v>3.9</v>
      </c>
      <c r="F309" s="273">
        <v>70.457999999999998</v>
      </c>
      <c r="G309" t="s">
        <v>382</v>
      </c>
    </row>
    <row r="310" spans="1:7">
      <c r="A310">
        <v>466</v>
      </c>
      <c r="B310" s="306">
        <v>0.78298611111107097</v>
      </c>
      <c r="C310" s="273">
        <v>16.914999999999999</v>
      </c>
      <c r="D310" s="273">
        <v>87.097999999999999</v>
      </c>
      <c r="E310" s="273">
        <v>3.9</v>
      </c>
      <c r="F310" s="273">
        <v>70.457999999999998</v>
      </c>
      <c r="G310" t="s">
        <v>382</v>
      </c>
    </row>
    <row r="311" spans="1:7">
      <c r="A311">
        <v>467</v>
      </c>
      <c r="B311" s="306">
        <v>0.78310185185181203</v>
      </c>
      <c r="C311" s="273">
        <v>16.914999999999999</v>
      </c>
      <c r="D311" s="273">
        <v>87.179000000000002</v>
      </c>
      <c r="E311" s="273">
        <v>3.9</v>
      </c>
      <c r="F311" s="273">
        <v>70.457999999999998</v>
      </c>
      <c r="G311" t="s">
        <v>382</v>
      </c>
    </row>
    <row r="312" spans="1:7">
      <c r="A312">
        <v>468</v>
      </c>
      <c r="B312" s="306">
        <v>0.78321759259255297</v>
      </c>
      <c r="C312" s="273">
        <v>16.914999999999999</v>
      </c>
      <c r="D312" s="273">
        <v>87.394999999999996</v>
      </c>
      <c r="E312" s="273">
        <v>3.9</v>
      </c>
      <c r="F312" s="273">
        <v>70.457999999999998</v>
      </c>
      <c r="G312" t="s">
        <v>382</v>
      </c>
    </row>
    <row r="313" spans="1:7">
      <c r="A313">
        <v>469</v>
      </c>
      <c r="B313" s="306">
        <v>0.78333333333329302</v>
      </c>
      <c r="C313" s="273">
        <v>16.914999999999999</v>
      </c>
      <c r="D313" s="273">
        <v>87.745000000000005</v>
      </c>
      <c r="E313" s="273">
        <v>3.9</v>
      </c>
      <c r="F313" s="273">
        <v>70.457999999999998</v>
      </c>
      <c r="G313" t="s">
        <v>382</v>
      </c>
    </row>
    <row r="314" spans="1:7">
      <c r="A314">
        <v>470</v>
      </c>
      <c r="B314" s="306">
        <v>0.78344907407403397</v>
      </c>
      <c r="C314" s="273">
        <v>16.914999999999999</v>
      </c>
      <c r="D314" s="273">
        <v>87.611000000000004</v>
      </c>
      <c r="E314" s="273">
        <v>3.9</v>
      </c>
      <c r="F314" s="273">
        <v>70.457999999999998</v>
      </c>
      <c r="G314" t="s">
        <v>382</v>
      </c>
    </row>
    <row r="315" spans="1:7">
      <c r="A315">
        <v>471</v>
      </c>
      <c r="B315" s="306">
        <v>0.78356481481477402</v>
      </c>
      <c r="C315" s="273">
        <v>16.914999999999999</v>
      </c>
      <c r="D315" s="273">
        <v>87.772000000000006</v>
      </c>
      <c r="E315" s="273">
        <v>3.9</v>
      </c>
      <c r="F315" s="273">
        <v>70.457999999999998</v>
      </c>
      <c r="G315" t="s">
        <v>382</v>
      </c>
    </row>
    <row r="316" spans="1:7">
      <c r="A316">
        <v>472</v>
      </c>
      <c r="B316" s="306">
        <v>0.78368055555551497</v>
      </c>
      <c r="C316" s="273">
        <v>16.914999999999999</v>
      </c>
      <c r="D316" s="273">
        <v>88.015000000000001</v>
      </c>
      <c r="E316" s="273">
        <v>3.9</v>
      </c>
      <c r="F316" s="273">
        <v>70.457999999999998</v>
      </c>
      <c r="G316" t="s">
        <v>382</v>
      </c>
    </row>
    <row r="317" spans="1:7">
      <c r="A317">
        <v>473</v>
      </c>
      <c r="B317" s="306">
        <v>0.78379629629625602</v>
      </c>
      <c r="C317" s="273">
        <v>16.891999999999999</v>
      </c>
      <c r="D317" s="273">
        <v>87.954999999999998</v>
      </c>
      <c r="E317" s="273">
        <v>3.9</v>
      </c>
      <c r="F317" s="273">
        <v>70.457999999999998</v>
      </c>
      <c r="G317" t="s">
        <v>382</v>
      </c>
    </row>
    <row r="318" spans="1:7">
      <c r="A318">
        <v>474</v>
      </c>
      <c r="B318" s="306">
        <v>0.78391203703699597</v>
      </c>
      <c r="C318" s="273">
        <v>16.891999999999999</v>
      </c>
      <c r="D318" s="273">
        <v>87.875</v>
      </c>
      <c r="E318" s="273">
        <v>3.9</v>
      </c>
      <c r="F318" s="273">
        <v>70.457999999999998</v>
      </c>
      <c r="G318" t="s">
        <v>382</v>
      </c>
    </row>
    <row r="319" spans="1:7">
      <c r="A319">
        <v>475</v>
      </c>
      <c r="B319" s="306">
        <v>0.78402777777773702</v>
      </c>
      <c r="C319" s="273">
        <v>16.891999999999999</v>
      </c>
      <c r="D319" s="273">
        <v>87.2</v>
      </c>
      <c r="E319" s="273">
        <v>3.9</v>
      </c>
      <c r="F319" s="273">
        <v>70.457999999999998</v>
      </c>
      <c r="G319" t="s">
        <v>382</v>
      </c>
    </row>
    <row r="320" spans="1:7">
      <c r="A320">
        <v>476</v>
      </c>
      <c r="B320" s="306">
        <v>0.78414351851847697</v>
      </c>
      <c r="C320" s="273">
        <v>16.891999999999999</v>
      </c>
      <c r="D320" s="273">
        <v>87.551000000000002</v>
      </c>
      <c r="E320" s="273">
        <v>3.9</v>
      </c>
      <c r="F320" s="273">
        <v>70.457999999999998</v>
      </c>
      <c r="G320" t="s">
        <v>382</v>
      </c>
    </row>
    <row r="321" spans="1:7">
      <c r="A321">
        <v>477</v>
      </c>
      <c r="B321" s="306">
        <v>0.78425925925921802</v>
      </c>
      <c r="C321" s="273">
        <v>16.867999999999999</v>
      </c>
      <c r="D321" s="273">
        <v>86.274000000000001</v>
      </c>
      <c r="E321" s="273">
        <v>3.9</v>
      </c>
      <c r="F321" s="273">
        <v>70.457999999999998</v>
      </c>
      <c r="G321" t="s">
        <v>382</v>
      </c>
    </row>
    <row r="322" spans="1:7">
      <c r="A322">
        <v>478</v>
      </c>
      <c r="B322" s="306">
        <v>0.78437499999995897</v>
      </c>
      <c r="C322" s="273">
        <v>16.867999999999999</v>
      </c>
      <c r="D322" s="273">
        <v>86.22</v>
      </c>
      <c r="E322" s="273">
        <v>3.9</v>
      </c>
      <c r="F322" s="273">
        <v>70.457999999999998</v>
      </c>
      <c r="G322" t="s">
        <v>382</v>
      </c>
    </row>
    <row r="323" spans="1:7">
      <c r="A323">
        <v>479</v>
      </c>
      <c r="B323" s="306">
        <v>0.78449074074069902</v>
      </c>
      <c r="C323" s="273">
        <v>16.867999999999999</v>
      </c>
      <c r="D323" s="273">
        <v>86.518000000000001</v>
      </c>
      <c r="E323" s="273">
        <v>3.9</v>
      </c>
      <c r="F323" s="273">
        <v>70.457999999999998</v>
      </c>
      <c r="G323" t="s">
        <v>382</v>
      </c>
    </row>
    <row r="324" spans="1:7">
      <c r="A324">
        <v>480</v>
      </c>
      <c r="B324" s="306">
        <v>0.78460648148143997</v>
      </c>
      <c r="C324" s="273">
        <v>16.867999999999999</v>
      </c>
      <c r="D324" s="273">
        <v>87.141000000000005</v>
      </c>
      <c r="E324" s="273">
        <v>3.9</v>
      </c>
      <c r="F324" s="273">
        <v>70.457999999999998</v>
      </c>
      <c r="G324" t="s">
        <v>382</v>
      </c>
    </row>
    <row r="325" spans="1:7">
      <c r="A325">
        <v>481</v>
      </c>
      <c r="B325" s="306">
        <v>0.78472222222218002</v>
      </c>
      <c r="C325" s="273">
        <v>16.867999999999999</v>
      </c>
      <c r="D325" s="273">
        <v>86.707999999999998</v>
      </c>
      <c r="E325" s="273">
        <v>11.8</v>
      </c>
      <c r="F325" s="273">
        <v>70.457999999999998</v>
      </c>
      <c r="G325" t="s">
        <v>382</v>
      </c>
    </row>
    <row r="326" spans="1:7">
      <c r="A326">
        <v>482</v>
      </c>
      <c r="B326" s="306">
        <v>0.78483796296292097</v>
      </c>
      <c r="C326" s="273">
        <v>16.844000000000001</v>
      </c>
      <c r="D326" s="273">
        <v>86.486000000000004</v>
      </c>
      <c r="E326" s="273">
        <v>3.9</v>
      </c>
      <c r="F326" s="273">
        <v>70.457999999999998</v>
      </c>
      <c r="G326" t="s">
        <v>382</v>
      </c>
    </row>
    <row r="327" spans="1:7">
      <c r="A327">
        <v>483</v>
      </c>
      <c r="B327" s="306">
        <v>0.78495370370366202</v>
      </c>
      <c r="C327" s="273">
        <v>16.844000000000001</v>
      </c>
      <c r="D327" s="273">
        <v>86.403999999999996</v>
      </c>
      <c r="E327" s="273">
        <v>3.9</v>
      </c>
      <c r="F327" s="273">
        <v>70.457999999999998</v>
      </c>
      <c r="G327" t="s">
        <v>382</v>
      </c>
    </row>
    <row r="328" spans="1:7">
      <c r="A328">
        <v>484</v>
      </c>
      <c r="B328" s="306">
        <v>0.78506944444440196</v>
      </c>
      <c r="C328" s="273">
        <v>16.844000000000001</v>
      </c>
      <c r="D328" s="273">
        <v>87.242999999999995</v>
      </c>
      <c r="E328" s="273">
        <v>11.8</v>
      </c>
      <c r="F328" s="273">
        <v>70.457999999999998</v>
      </c>
      <c r="G328" t="s">
        <v>382</v>
      </c>
    </row>
    <row r="329" spans="1:7">
      <c r="A329">
        <v>485</v>
      </c>
      <c r="B329" s="306">
        <v>0.78518518518514302</v>
      </c>
      <c r="C329" s="273">
        <v>16.844000000000001</v>
      </c>
      <c r="D329" s="273">
        <v>87.486000000000004</v>
      </c>
      <c r="E329" s="273">
        <v>3.9</v>
      </c>
      <c r="F329" s="273">
        <v>70.457999999999998</v>
      </c>
      <c r="G329" t="s">
        <v>382</v>
      </c>
    </row>
    <row r="330" spans="1:7">
      <c r="A330">
        <v>486</v>
      </c>
      <c r="B330" s="306">
        <v>0.78530092592588396</v>
      </c>
      <c r="C330" s="273">
        <v>16.844000000000001</v>
      </c>
      <c r="D330" s="273">
        <v>87.727999999999994</v>
      </c>
      <c r="E330" s="273">
        <v>3.9</v>
      </c>
      <c r="F330" s="273">
        <v>70.457999999999998</v>
      </c>
      <c r="G330" t="s">
        <v>382</v>
      </c>
    </row>
    <row r="331" spans="1:7">
      <c r="A331">
        <v>487</v>
      </c>
      <c r="B331" s="306">
        <v>0.78541666666662402</v>
      </c>
      <c r="C331" s="273">
        <v>16.82</v>
      </c>
      <c r="D331" s="273">
        <v>88.1</v>
      </c>
      <c r="E331" s="273">
        <v>3.9</v>
      </c>
      <c r="F331" s="273">
        <v>70.457999999999998</v>
      </c>
      <c r="G331" t="s">
        <v>382</v>
      </c>
    </row>
    <row r="332" spans="1:7">
      <c r="A332">
        <v>488</v>
      </c>
      <c r="B332" s="306">
        <v>0.78553240740736496</v>
      </c>
      <c r="C332" s="273">
        <v>16.82</v>
      </c>
      <c r="D332" s="273">
        <v>87.587999999999994</v>
      </c>
      <c r="E332" s="273">
        <v>3.9</v>
      </c>
      <c r="F332" s="273">
        <v>70.457999999999998</v>
      </c>
      <c r="G332" t="s">
        <v>382</v>
      </c>
    </row>
    <row r="333" spans="1:7">
      <c r="A333">
        <v>489</v>
      </c>
      <c r="B333" s="306">
        <v>0.78564814814810502</v>
      </c>
      <c r="C333" s="273">
        <v>16.82</v>
      </c>
      <c r="D333" s="273">
        <v>87.561000000000007</v>
      </c>
      <c r="E333" s="273">
        <v>3.9</v>
      </c>
      <c r="F333" s="273">
        <v>70.457999999999998</v>
      </c>
      <c r="G333" t="s">
        <v>382</v>
      </c>
    </row>
    <row r="334" spans="1:7">
      <c r="A334">
        <v>490</v>
      </c>
      <c r="B334" s="306">
        <v>0.78576388888884596</v>
      </c>
      <c r="C334" s="273">
        <v>16.82</v>
      </c>
      <c r="D334" s="273">
        <v>87.075000000000003</v>
      </c>
      <c r="E334" s="273">
        <v>3.9</v>
      </c>
      <c r="F334" s="273">
        <v>70.457999999999998</v>
      </c>
      <c r="G334" t="s">
        <v>382</v>
      </c>
    </row>
    <row r="335" spans="1:7">
      <c r="A335">
        <v>491</v>
      </c>
      <c r="B335" s="306">
        <v>0.78587962962958702</v>
      </c>
      <c r="C335" s="273">
        <v>16.795999999999999</v>
      </c>
      <c r="D335" s="273">
        <v>87.662999999999997</v>
      </c>
      <c r="E335" s="273">
        <v>3.9</v>
      </c>
      <c r="F335" s="273">
        <v>70.457999999999998</v>
      </c>
      <c r="G335" t="s">
        <v>382</v>
      </c>
    </row>
    <row r="336" spans="1:7">
      <c r="A336">
        <v>492</v>
      </c>
      <c r="B336" s="306">
        <v>0.78599537037032696</v>
      </c>
      <c r="C336" s="273">
        <v>16.795999999999999</v>
      </c>
      <c r="D336" s="273">
        <v>87.716999999999999</v>
      </c>
      <c r="E336" s="273">
        <v>3.9</v>
      </c>
      <c r="F336" s="273">
        <v>70.457999999999998</v>
      </c>
      <c r="G336" t="s">
        <v>382</v>
      </c>
    </row>
    <row r="337" spans="1:7">
      <c r="A337">
        <v>493</v>
      </c>
      <c r="B337" s="306">
        <v>0.78611111111106802</v>
      </c>
      <c r="C337" s="273">
        <v>16.795999999999999</v>
      </c>
      <c r="D337" s="273">
        <v>87.662999999999997</v>
      </c>
      <c r="E337" s="273">
        <v>3.9</v>
      </c>
      <c r="F337" s="273">
        <v>70.457999999999998</v>
      </c>
      <c r="G337" t="s">
        <v>382</v>
      </c>
    </row>
    <row r="338" spans="1:7">
      <c r="A338">
        <v>494</v>
      </c>
      <c r="B338" s="306">
        <v>0.78622685185180796</v>
      </c>
      <c r="C338" s="273">
        <v>16.795999999999999</v>
      </c>
      <c r="D338" s="273">
        <v>87.662999999999997</v>
      </c>
      <c r="E338" s="273">
        <v>3.9</v>
      </c>
      <c r="F338" s="273">
        <v>70.457999999999998</v>
      </c>
      <c r="G338" t="s">
        <v>382</v>
      </c>
    </row>
    <row r="339" spans="1:7">
      <c r="A339">
        <v>495</v>
      </c>
      <c r="B339" s="306">
        <v>0.78634259259254902</v>
      </c>
      <c r="C339" s="273">
        <v>16.773</v>
      </c>
      <c r="D339" s="273">
        <v>86.74</v>
      </c>
      <c r="E339" s="273">
        <v>3.9</v>
      </c>
      <c r="F339" s="273">
        <v>70.457999999999998</v>
      </c>
      <c r="G339" t="s">
        <v>382</v>
      </c>
    </row>
    <row r="340" spans="1:7">
      <c r="A340">
        <v>496</v>
      </c>
      <c r="B340" s="306">
        <v>0.78645833333328996</v>
      </c>
      <c r="C340" s="273">
        <v>16.773</v>
      </c>
      <c r="D340" s="273">
        <v>87.253</v>
      </c>
      <c r="E340" s="273">
        <v>3.9</v>
      </c>
      <c r="F340" s="273">
        <v>70.457999999999998</v>
      </c>
      <c r="G340" t="s">
        <v>382</v>
      </c>
    </row>
    <row r="341" spans="1:7">
      <c r="A341">
        <v>497</v>
      </c>
      <c r="B341" s="306">
        <v>0.78657407407403002</v>
      </c>
      <c r="C341" s="273">
        <v>16.773</v>
      </c>
      <c r="D341" s="273">
        <v>87.415000000000006</v>
      </c>
      <c r="E341" s="273">
        <v>3.9</v>
      </c>
      <c r="F341" s="273">
        <v>70.457999999999998</v>
      </c>
      <c r="G341" t="s">
        <v>382</v>
      </c>
    </row>
    <row r="342" spans="1:7">
      <c r="A342">
        <v>498</v>
      </c>
      <c r="B342" s="306">
        <v>0.78668981481477096</v>
      </c>
      <c r="C342" s="273">
        <v>16.773</v>
      </c>
      <c r="D342" s="273">
        <v>88.25</v>
      </c>
      <c r="E342" s="273">
        <v>3.9</v>
      </c>
      <c r="F342" s="273">
        <v>70.457999999999998</v>
      </c>
      <c r="G342" t="s">
        <v>382</v>
      </c>
    </row>
    <row r="343" spans="1:7">
      <c r="A343">
        <v>499</v>
      </c>
      <c r="B343" s="306">
        <v>0.78680555555551102</v>
      </c>
      <c r="C343" s="273">
        <v>16.773</v>
      </c>
      <c r="D343" s="273">
        <v>88.141999999999996</v>
      </c>
      <c r="E343" s="273">
        <v>11.8</v>
      </c>
      <c r="F343" s="273">
        <v>70.457999999999998</v>
      </c>
      <c r="G343" t="s">
        <v>382</v>
      </c>
    </row>
    <row r="344" spans="1:7">
      <c r="A344">
        <v>500</v>
      </c>
      <c r="B344" s="306">
        <v>0.78692129629625196</v>
      </c>
      <c r="C344" s="273">
        <v>16.773</v>
      </c>
      <c r="D344" s="273">
        <v>88.411000000000001</v>
      </c>
      <c r="E344" s="273">
        <v>3.9</v>
      </c>
      <c r="F344" s="273">
        <v>70.457999999999998</v>
      </c>
      <c r="G344" t="s">
        <v>382</v>
      </c>
    </row>
    <row r="345" spans="1:7">
      <c r="A345">
        <v>501</v>
      </c>
      <c r="B345" s="306">
        <v>0.78703703703699301</v>
      </c>
      <c r="C345" s="273">
        <v>16.748999999999999</v>
      </c>
      <c r="D345" s="273">
        <v>88.162999999999997</v>
      </c>
      <c r="E345" s="273">
        <v>3.9</v>
      </c>
      <c r="F345" s="273">
        <v>70.457999999999998</v>
      </c>
      <c r="G345" t="s">
        <v>382</v>
      </c>
    </row>
    <row r="346" spans="1:7">
      <c r="A346">
        <v>502</v>
      </c>
      <c r="B346" s="306">
        <v>0.78715277777773296</v>
      </c>
      <c r="C346" s="273">
        <v>16.748999999999999</v>
      </c>
      <c r="D346" s="273">
        <v>88.19</v>
      </c>
      <c r="E346" s="273">
        <v>3.9</v>
      </c>
      <c r="F346" s="273">
        <v>70.457999999999998</v>
      </c>
      <c r="G346" t="s">
        <v>382</v>
      </c>
    </row>
    <row r="347" spans="1:7">
      <c r="A347">
        <v>503</v>
      </c>
      <c r="B347" s="306">
        <v>0.78726851851847401</v>
      </c>
      <c r="C347" s="273">
        <v>16.748999999999999</v>
      </c>
      <c r="D347" s="273">
        <v>87.706000000000003</v>
      </c>
      <c r="E347" s="273">
        <v>3.9</v>
      </c>
      <c r="F347" s="273">
        <v>70.457999999999998</v>
      </c>
      <c r="G347" t="s">
        <v>382</v>
      </c>
    </row>
    <row r="348" spans="1:7">
      <c r="A348">
        <v>504</v>
      </c>
      <c r="B348" s="306">
        <v>0.78738425925921496</v>
      </c>
      <c r="C348" s="273">
        <v>16.748999999999999</v>
      </c>
      <c r="D348" s="273">
        <v>87.76</v>
      </c>
      <c r="E348" s="273">
        <v>3.9</v>
      </c>
      <c r="F348" s="273">
        <v>70.457999999999998</v>
      </c>
      <c r="G348" t="s">
        <v>382</v>
      </c>
    </row>
    <row r="349" spans="1:7">
      <c r="A349">
        <v>505</v>
      </c>
      <c r="B349" s="306">
        <v>0.78749999999995501</v>
      </c>
      <c r="C349" s="273">
        <v>16.748999999999999</v>
      </c>
      <c r="D349" s="273">
        <v>87.787000000000006</v>
      </c>
      <c r="E349" s="273">
        <v>3.9</v>
      </c>
      <c r="F349" s="273">
        <v>70.457999999999998</v>
      </c>
      <c r="G349" t="s">
        <v>382</v>
      </c>
    </row>
    <row r="350" spans="1:7">
      <c r="A350">
        <v>506</v>
      </c>
      <c r="B350" s="306">
        <v>0.78761574074069596</v>
      </c>
      <c r="C350" s="273">
        <v>16.725000000000001</v>
      </c>
      <c r="D350" s="273">
        <v>87.968999999999994</v>
      </c>
      <c r="E350" s="273">
        <v>3.9</v>
      </c>
      <c r="F350" s="273">
        <v>70.457999999999998</v>
      </c>
      <c r="G350" t="s">
        <v>382</v>
      </c>
    </row>
    <row r="351" spans="1:7">
      <c r="A351">
        <v>507</v>
      </c>
      <c r="B351" s="306">
        <v>0.78773148148143601</v>
      </c>
      <c r="C351" s="273">
        <v>16.725000000000001</v>
      </c>
      <c r="D351" s="273">
        <v>88.210999999999999</v>
      </c>
      <c r="E351" s="273">
        <v>11.8</v>
      </c>
      <c r="F351" s="273">
        <v>70.457999999999998</v>
      </c>
      <c r="G351" t="s">
        <v>382</v>
      </c>
    </row>
    <row r="352" spans="1:7">
      <c r="A352">
        <v>508</v>
      </c>
      <c r="B352" s="306">
        <v>0.78784722222217696</v>
      </c>
      <c r="C352" s="273">
        <v>16.725000000000001</v>
      </c>
      <c r="D352" s="273">
        <v>87.646000000000001</v>
      </c>
      <c r="E352" s="273">
        <v>3.9</v>
      </c>
      <c r="F352" s="273">
        <v>70.457999999999998</v>
      </c>
      <c r="G352" t="s">
        <v>382</v>
      </c>
    </row>
    <row r="353" spans="1:7">
      <c r="A353">
        <v>509</v>
      </c>
      <c r="B353" s="306">
        <v>0.78796296296291801</v>
      </c>
      <c r="C353" s="273">
        <v>16.725000000000001</v>
      </c>
      <c r="D353" s="273">
        <v>87.941999999999993</v>
      </c>
      <c r="E353" s="273">
        <v>11.8</v>
      </c>
      <c r="F353" s="273">
        <v>70.457999999999998</v>
      </c>
      <c r="G353" t="s">
        <v>382</v>
      </c>
    </row>
    <row r="354" spans="1:7">
      <c r="A354">
        <v>510</v>
      </c>
      <c r="B354" s="306">
        <v>0.78807870370365796</v>
      </c>
      <c r="C354" s="273">
        <v>16.725000000000001</v>
      </c>
      <c r="D354" s="273">
        <v>88.399000000000001</v>
      </c>
      <c r="E354" s="273">
        <v>3.9</v>
      </c>
      <c r="F354" s="273">
        <v>70.457999999999998</v>
      </c>
      <c r="G354" t="s">
        <v>382</v>
      </c>
    </row>
    <row r="355" spans="1:7">
      <c r="A355">
        <v>511</v>
      </c>
      <c r="B355" s="306">
        <v>0.78819444444439901</v>
      </c>
      <c r="C355" s="273">
        <v>16.725000000000001</v>
      </c>
      <c r="D355" s="273">
        <v>88.721000000000004</v>
      </c>
      <c r="E355" s="273">
        <v>3.9</v>
      </c>
      <c r="F355" s="273">
        <v>70.457999999999998</v>
      </c>
      <c r="G355" t="s">
        <v>382</v>
      </c>
    </row>
    <row r="356" spans="1:7">
      <c r="A356">
        <v>512</v>
      </c>
      <c r="B356" s="306">
        <v>0.78831018518513896</v>
      </c>
      <c r="C356" s="273">
        <v>16.701000000000001</v>
      </c>
      <c r="D356" s="273">
        <v>88.715999999999994</v>
      </c>
      <c r="E356" s="273">
        <v>3.9</v>
      </c>
      <c r="F356" s="273">
        <v>70.457999999999998</v>
      </c>
      <c r="G356" t="s">
        <v>382</v>
      </c>
    </row>
    <row r="357" spans="1:7">
      <c r="A357">
        <v>513</v>
      </c>
      <c r="B357" s="306">
        <v>0.78842592592588001</v>
      </c>
      <c r="C357" s="273">
        <v>16.701000000000001</v>
      </c>
      <c r="D357" s="273">
        <v>88.822999999999993</v>
      </c>
      <c r="E357" s="273">
        <v>3.9</v>
      </c>
      <c r="F357" s="273">
        <v>70.457999999999998</v>
      </c>
      <c r="G357" t="s">
        <v>382</v>
      </c>
    </row>
    <row r="358" spans="1:7">
      <c r="A358">
        <v>514</v>
      </c>
      <c r="B358" s="306">
        <v>0.78854166666662096</v>
      </c>
      <c r="C358" s="273">
        <v>16.701000000000001</v>
      </c>
      <c r="D358" s="273">
        <v>88.367000000000004</v>
      </c>
      <c r="E358" s="273">
        <v>3.9</v>
      </c>
      <c r="F358" s="273">
        <v>70.513999999999996</v>
      </c>
      <c r="G358" t="s">
        <v>382</v>
      </c>
    </row>
    <row r="359" spans="1:7">
      <c r="A359">
        <v>515</v>
      </c>
      <c r="B359" s="306">
        <v>0.78865740740736101</v>
      </c>
      <c r="C359" s="273">
        <v>16.701000000000001</v>
      </c>
      <c r="D359" s="273">
        <v>87.963999999999999</v>
      </c>
      <c r="E359" s="273">
        <v>11.8</v>
      </c>
      <c r="F359" s="273">
        <v>70.457999999999998</v>
      </c>
      <c r="G359" t="s">
        <v>382</v>
      </c>
    </row>
    <row r="360" spans="1:7">
      <c r="A360">
        <v>516</v>
      </c>
      <c r="B360" s="306">
        <v>0.78877314814810195</v>
      </c>
      <c r="C360" s="273">
        <v>16.677</v>
      </c>
      <c r="D360" s="273">
        <v>87.903999999999996</v>
      </c>
      <c r="E360" s="273">
        <v>3.9</v>
      </c>
      <c r="F360" s="273">
        <v>70.457999999999998</v>
      </c>
      <c r="G360" t="s">
        <v>382</v>
      </c>
    </row>
    <row r="361" spans="1:7">
      <c r="A361">
        <v>517</v>
      </c>
      <c r="B361" s="306">
        <v>0.78888888888884201</v>
      </c>
      <c r="C361" s="273">
        <v>16.677</v>
      </c>
      <c r="D361" s="273">
        <v>87.257000000000005</v>
      </c>
      <c r="E361" s="273">
        <v>3.9</v>
      </c>
      <c r="F361" s="273">
        <v>70.457999999999998</v>
      </c>
      <c r="G361" t="s">
        <v>382</v>
      </c>
    </row>
    <row r="362" spans="1:7">
      <c r="A362">
        <v>518</v>
      </c>
      <c r="B362" s="306">
        <v>0.78900462962958295</v>
      </c>
      <c r="C362" s="273">
        <v>16.677</v>
      </c>
      <c r="D362" s="273">
        <v>87.715999999999994</v>
      </c>
      <c r="E362" s="273">
        <v>3.9</v>
      </c>
      <c r="F362" s="273">
        <v>70.457999999999998</v>
      </c>
      <c r="G362" t="s">
        <v>382</v>
      </c>
    </row>
    <row r="363" spans="1:7">
      <c r="A363">
        <v>519</v>
      </c>
      <c r="B363" s="306">
        <v>0.78912037037032401</v>
      </c>
      <c r="C363" s="273">
        <v>16.677</v>
      </c>
      <c r="D363" s="273">
        <v>88.28</v>
      </c>
      <c r="E363" s="273">
        <v>11.8</v>
      </c>
      <c r="F363" s="273">
        <v>70.457999999999998</v>
      </c>
      <c r="G363" t="s">
        <v>382</v>
      </c>
    </row>
    <row r="364" spans="1:7">
      <c r="A364">
        <v>520</v>
      </c>
      <c r="B364" s="306">
        <v>0.78923611111106395</v>
      </c>
      <c r="C364" s="273">
        <v>16.654</v>
      </c>
      <c r="D364" s="273">
        <v>88.489000000000004</v>
      </c>
      <c r="E364" s="273">
        <v>3.9</v>
      </c>
      <c r="F364" s="273">
        <v>70.457999999999998</v>
      </c>
      <c r="G364" t="s">
        <v>382</v>
      </c>
    </row>
    <row r="365" spans="1:7">
      <c r="A365">
        <v>521</v>
      </c>
      <c r="B365" s="306">
        <v>0.78935185185180501</v>
      </c>
      <c r="C365" s="273">
        <v>16.654</v>
      </c>
      <c r="D365" s="273">
        <v>87.844999999999999</v>
      </c>
      <c r="E365" s="273">
        <v>3.9</v>
      </c>
      <c r="F365" s="273">
        <v>70.457999999999998</v>
      </c>
      <c r="G365" t="s">
        <v>382</v>
      </c>
    </row>
    <row r="366" spans="1:7">
      <c r="A366">
        <v>522</v>
      </c>
      <c r="B366" s="306">
        <v>0.78946759259254595</v>
      </c>
      <c r="C366" s="273">
        <v>16.654</v>
      </c>
      <c r="D366" s="273">
        <v>87.305999999999997</v>
      </c>
      <c r="E366" s="273">
        <v>3.9</v>
      </c>
      <c r="F366" s="273">
        <v>70.457999999999998</v>
      </c>
      <c r="G366" t="s">
        <v>382</v>
      </c>
    </row>
    <row r="367" spans="1:7">
      <c r="A367">
        <v>523</v>
      </c>
      <c r="B367" s="306">
        <v>0.78958333333328601</v>
      </c>
      <c r="C367" s="273">
        <v>16.654</v>
      </c>
      <c r="D367" s="273">
        <v>87.251999999999995</v>
      </c>
      <c r="E367" s="273">
        <v>3.9</v>
      </c>
      <c r="F367" s="273">
        <v>70.457999999999998</v>
      </c>
      <c r="G367" t="s">
        <v>382</v>
      </c>
    </row>
    <row r="368" spans="1:7">
      <c r="A368">
        <v>524</v>
      </c>
      <c r="B368" s="306">
        <v>0.78969907407402695</v>
      </c>
      <c r="C368" s="273">
        <v>16.654</v>
      </c>
      <c r="D368" s="273">
        <v>87.736999999999995</v>
      </c>
      <c r="E368" s="273">
        <v>3.9</v>
      </c>
      <c r="F368" s="273">
        <v>70.457999999999998</v>
      </c>
      <c r="G368" t="s">
        <v>382</v>
      </c>
    </row>
    <row r="369" spans="1:7">
      <c r="A369">
        <v>525</v>
      </c>
      <c r="B369" s="306">
        <v>0.78981481481476701</v>
      </c>
      <c r="C369" s="273">
        <v>16.654</v>
      </c>
      <c r="D369" s="273">
        <v>87.951999999999998</v>
      </c>
      <c r="E369" s="273">
        <v>3.9</v>
      </c>
      <c r="F369" s="273">
        <v>70.457999999999998</v>
      </c>
      <c r="G369" t="s">
        <v>382</v>
      </c>
    </row>
    <row r="370" spans="1:7">
      <c r="A370">
        <v>526</v>
      </c>
      <c r="B370" s="306">
        <v>0.78993055555550795</v>
      </c>
      <c r="C370" s="273">
        <v>16.63</v>
      </c>
      <c r="D370" s="273">
        <v>88.269000000000005</v>
      </c>
      <c r="E370" s="273">
        <v>3.9</v>
      </c>
      <c r="F370" s="273">
        <v>70.457999999999998</v>
      </c>
      <c r="G370" t="s">
        <v>382</v>
      </c>
    </row>
    <row r="371" spans="1:7">
      <c r="A371">
        <v>527</v>
      </c>
      <c r="B371" s="306">
        <v>0.79004629629624901</v>
      </c>
      <c r="C371" s="273">
        <v>16.63</v>
      </c>
      <c r="D371" s="273">
        <v>88.456999999999994</v>
      </c>
      <c r="E371" s="273">
        <v>3.9</v>
      </c>
      <c r="F371" s="273">
        <v>70.457999999999998</v>
      </c>
      <c r="G371" t="s">
        <v>382</v>
      </c>
    </row>
    <row r="372" spans="1:7">
      <c r="A372">
        <v>528</v>
      </c>
      <c r="B372" s="306">
        <v>0.79016203703698895</v>
      </c>
      <c r="C372" s="273">
        <v>16.63</v>
      </c>
      <c r="D372" s="273">
        <v>88.456999999999994</v>
      </c>
      <c r="E372" s="273">
        <v>3.9</v>
      </c>
      <c r="F372" s="273">
        <v>70.457999999999998</v>
      </c>
      <c r="G372" t="s">
        <v>382</v>
      </c>
    </row>
    <row r="373" spans="1:7">
      <c r="A373">
        <v>529</v>
      </c>
      <c r="B373" s="306">
        <v>0.79027777777773001</v>
      </c>
      <c r="C373" s="273">
        <v>16.63</v>
      </c>
      <c r="D373" s="273">
        <v>87.972999999999999</v>
      </c>
      <c r="E373" s="273">
        <v>3.9</v>
      </c>
      <c r="F373" s="273">
        <v>70.457999999999998</v>
      </c>
      <c r="G373" t="s">
        <v>382</v>
      </c>
    </row>
    <row r="374" spans="1:7">
      <c r="A374">
        <v>530</v>
      </c>
      <c r="B374" s="306">
        <v>0.79039351851846995</v>
      </c>
      <c r="C374" s="273">
        <v>16.63</v>
      </c>
      <c r="D374" s="273">
        <v>87.947000000000003</v>
      </c>
      <c r="E374" s="273">
        <v>3.9</v>
      </c>
      <c r="F374" s="273">
        <v>70.457999999999998</v>
      </c>
      <c r="G374" t="s">
        <v>382</v>
      </c>
    </row>
    <row r="375" spans="1:7">
      <c r="A375">
        <v>531</v>
      </c>
      <c r="B375" s="306">
        <v>0.79050925925921101</v>
      </c>
      <c r="C375" s="273">
        <v>16.63</v>
      </c>
      <c r="D375" s="273">
        <v>88.376000000000005</v>
      </c>
      <c r="E375" s="273">
        <v>3.9</v>
      </c>
      <c r="F375" s="273">
        <v>70.457999999999998</v>
      </c>
      <c r="G375" t="s">
        <v>382</v>
      </c>
    </row>
    <row r="376" spans="1:7">
      <c r="A376">
        <v>532</v>
      </c>
      <c r="B376" s="306">
        <v>0.79062499999995195</v>
      </c>
      <c r="C376" s="273">
        <v>16.63</v>
      </c>
      <c r="D376" s="273">
        <v>88.215000000000003</v>
      </c>
      <c r="E376" s="273">
        <v>3.9</v>
      </c>
      <c r="F376" s="273">
        <v>70.457999999999998</v>
      </c>
      <c r="G376" t="s">
        <v>382</v>
      </c>
    </row>
    <row r="377" spans="1:7">
      <c r="A377">
        <v>533</v>
      </c>
      <c r="B377" s="306">
        <v>0.79074074074069201</v>
      </c>
      <c r="C377" s="273">
        <v>16.606000000000002</v>
      </c>
      <c r="D377" s="273">
        <v>88.665999999999997</v>
      </c>
      <c r="E377" s="273">
        <v>3.9</v>
      </c>
      <c r="F377" s="273">
        <v>70.457999999999998</v>
      </c>
      <c r="G377" t="s">
        <v>382</v>
      </c>
    </row>
    <row r="378" spans="1:7">
      <c r="A378">
        <v>534</v>
      </c>
      <c r="B378" s="306">
        <v>0.79085648148143295</v>
      </c>
      <c r="C378" s="273">
        <v>16.606000000000002</v>
      </c>
      <c r="D378" s="273">
        <v>88.558999999999997</v>
      </c>
      <c r="E378" s="273">
        <v>3.9</v>
      </c>
      <c r="F378" s="273">
        <v>70.457999999999998</v>
      </c>
      <c r="G378" t="s">
        <v>382</v>
      </c>
    </row>
    <row r="379" spans="1:7">
      <c r="A379">
        <v>535</v>
      </c>
      <c r="B379" s="306">
        <v>0.790972222222173</v>
      </c>
      <c r="C379" s="273">
        <v>16.606000000000002</v>
      </c>
      <c r="D379" s="273">
        <v>87.51</v>
      </c>
      <c r="E379" s="273">
        <v>3.9</v>
      </c>
      <c r="F379" s="273">
        <v>70.457999999999998</v>
      </c>
      <c r="G379" t="s">
        <v>382</v>
      </c>
    </row>
    <row r="380" spans="1:7">
      <c r="A380">
        <v>536</v>
      </c>
      <c r="B380" s="306">
        <v>0.79108796296291395</v>
      </c>
      <c r="C380" s="273">
        <v>16.606000000000002</v>
      </c>
      <c r="D380" s="273">
        <v>87.105999999999995</v>
      </c>
      <c r="E380" s="273">
        <v>3.9</v>
      </c>
      <c r="F380" s="273">
        <v>70.457999999999998</v>
      </c>
      <c r="G380" t="s">
        <v>382</v>
      </c>
    </row>
    <row r="381" spans="1:7">
      <c r="A381">
        <v>537</v>
      </c>
      <c r="B381" s="306">
        <v>0.791203703703655</v>
      </c>
      <c r="C381" s="273">
        <v>16.606000000000002</v>
      </c>
      <c r="D381" s="273">
        <v>87.429000000000002</v>
      </c>
      <c r="E381" s="273">
        <v>3.9</v>
      </c>
      <c r="F381" s="273">
        <v>70.457999999999998</v>
      </c>
      <c r="G381" t="s">
        <v>382</v>
      </c>
    </row>
    <row r="382" spans="1:7">
      <c r="A382">
        <v>538</v>
      </c>
      <c r="B382" s="306">
        <v>0.79131944444439495</v>
      </c>
      <c r="C382" s="273">
        <v>16.582000000000001</v>
      </c>
      <c r="D382" s="273">
        <v>88.016000000000005</v>
      </c>
      <c r="E382" s="273">
        <v>3.9</v>
      </c>
      <c r="F382" s="273">
        <v>70.457999999999998</v>
      </c>
      <c r="G382" t="s">
        <v>382</v>
      </c>
    </row>
    <row r="383" spans="1:7">
      <c r="A383">
        <v>539</v>
      </c>
      <c r="B383" s="306">
        <v>0.791435185185136</v>
      </c>
      <c r="C383" s="273">
        <v>16.582000000000001</v>
      </c>
      <c r="D383" s="273">
        <v>87.665999999999997</v>
      </c>
      <c r="E383" s="273">
        <v>3.9</v>
      </c>
      <c r="F383" s="273">
        <v>70.457999999999998</v>
      </c>
      <c r="G383" t="s">
        <v>382</v>
      </c>
    </row>
    <row r="384" spans="1:7">
      <c r="A384">
        <v>540</v>
      </c>
      <c r="B384" s="306">
        <v>0.79155092592587695</v>
      </c>
      <c r="C384" s="273">
        <v>16.582000000000001</v>
      </c>
      <c r="D384" s="273">
        <v>87.665999999999997</v>
      </c>
      <c r="E384" s="273">
        <v>3.9</v>
      </c>
      <c r="F384" s="273">
        <v>70.457999999999998</v>
      </c>
      <c r="G384" t="s">
        <v>382</v>
      </c>
    </row>
    <row r="385" spans="1:7">
      <c r="A385">
        <v>541</v>
      </c>
      <c r="B385" s="306">
        <v>0.791666666666617</v>
      </c>
      <c r="C385" s="273">
        <v>16.582000000000001</v>
      </c>
      <c r="D385" s="273">
        <v>87.774000000000001</v>
      </c>
      <c r="E385" s="273">
        <v>3.9</v>
      </c>
      <c r="F385" s="273">
        <v>70.457999999999998</v>
      </c>
      <c r="G385" t="s">
        <v>382</v>
      </c>
    </row>
    <row r="386" spans="1:7">
      <c r="A386">
        <v>542</v>
      </c>
      <c r="B386" s="306">
        <v>0.79178240740735795</v>
      </c>
      <c r="C386" s="273">
        <v>16.582000000000001</v>
      </c>
      <c r="D386" s="273">
        <v>88.096000000000004</v>
      </c>
      <c r="E386" s="273">
        <v>3.9</v>
      </c>
      <c r="F386" s="273">
        <v>70.457999999999998</v>
      </c>
      <c r="G386" t="s">
        <v>382</v>
      </c>
    </row>
    <row r="387" spans="1:7">
      <c r="A387">
        <v>543</v>
      </c>
      <c r="B387" s="306">
        <v>0.791898148148098</v>
      </c>
      <c r="C387" s="273">
        <v>16.582000000000001</v>
      </c>
      <c r="D387" s="273">
        <v>87.747</v>
      </c>
      <c r="E387" s="273">
        <v>3.9</v>
      </c>
      <c r="F387" s="273">
        <v>70.457999999999998</v>
      </c>
      <c r="G387" t="s">
        <v>382</v>
      </c>
    </row>
    <row r="388" spans="1:7">
      <c r="A388">
        <v>544</v>
      </c>
      <c r="B388" s="306">
        <v>0.79201388888883895</v>
      </c>
      <c r="C388" s="273">
        <v>16.558</v>
      </c>
      <c r="D388" s="273">
        <v>87.174999999999997</v>
      </c>
      <c r="E388" s="273">
        <v>3.9</v>
      </c>
      <c r="F388" s="273">
        <v>70.457999999999998</v>
      </c>
      <c r="G388" t="s">
        <v>382</v>
      </c>
    </row>
    <row r="389" spans="1:7">
      <c r="A389">
        <v>545</v>
      </c>
      <c r="B389" s="306">
        <v>0.79212962962958</v>
      </c>
      <c r="C389" s="273">
        <v>16.558</v>
      </c>
      <c r="D389" s="273">
        <v>86.959000000000003</v>
      </c>
      <c r="E389" s="273">
        <v>3.9</v>
      </c>
      <c r="F389" s="273">
        <v>70.457999999999998</v>
      </c>
      <c r="G389" t="s">
        <v>382</v>
      </c>
    </row>
    <row r="390" spans="1:7">
      <c r="A390">
        <v>546</v>
      </c>
      <c r="B390" s="306">
        <v>0.79224537037031995</v>
      </c>
      <c r="C390" s="273">
        <v>16.558</v>
      </c>
      <c r="D390" s="273">
        <v>87.228999999999999</v>
      </c>
      <c r="E390" s="273">
        <v>3.9</v>
      </c>
      <c r="F390" s="273">
        <v>70.457999999999998</v>
      </c>
      <c r="G390" t="s">
        <v>382</v>
      </c>
    </row>
    <row r="391" spans="1:7">
      <c r="A391">
        <v>547</v>
      </c>
      <c r="B391" s="306">
        <v>0.792361111111061</v>
      </c>
      <c r="C391" s="273">
        <v>16.558</v>
      </c>
      <c r="D391" s="273">
        <v>87.713999999999999</v>
      </c>
      <c r="E391" s="273">
        <v>3.9</v>
      </c>
      <c r="F391" s="273">
        <v>70.457999999999998</v>
      </c>
      <c r="G391" t="s">
        <v>382</v>
      </c>
    </row>
    <row r="392" spans="1:7">
      <c r="A392">
        <v>548</v>
      </c>
      <c r="B392" s="306">
        <v>0.79247685185180095</v>
      </c>
      <c r="C392" s="273">
        <v>16.558</v>
      </c>
      <c r="D392" s="273">
        <v>88.251999999999995</v>
      </c>
      <c r="E392" s="273">
        <v>3.9</v>
      </c>
      <c r="F392" s="273">
        <v>70.457999999999998</v>
      </c>
      <c r="G392" t="s">
        <v>382</v>
      </c>
    </row>
    <row r="393" spans="1:7">
      <c r="A393">
        <v>549</v>
      </c>
      <c r="B393" s="306">
        <v>0.792592592592542</v>
      </c>
      <c r="C393" s="273">
        <v>16.558</v>
      </c>
      <c r="D393" s="273">
        <v>88.653999999999996</v>
      </c>
      <c r="E393" s="273">
        <v>11.8</v>
      </c>
      <c r="F393" s="273">
        <v>70.457999999999998</v>
      </c>
      <c r="G393" t="s">
        <v>382</v>
      </c>
    </row>
    <row r="394" spans="1:7">
      <c r="A394">
        <v>550</v>
      </c>
      <c r="B394" s="306">
        <v>0.79270833333328306</v>
      </c>
      <c r="C394" s="273">
        <v>16.558</v>
      </c>
      <c r="D394" s="273">
        <v>88.787999999999997</v>
      </c>
      <c r="E394" s="273">
        <v>3.9</v>
      </c>
      <c r="F394" s="273">
        <v>70.457999999999998</v>
      </c>
      <c r="G394" t="s">
        <v>382</v>
      </c>
    </row>
    <row r="395" spans="1:7">
      <c r="A395">
        <v>551</v>
      </c>
      <c r="B395" s="306">
        <v>0.792824074074023</v>
      </c>
      <c r="C395" s="273">
        <v>16.558</v>
      </c>
      <c r="D395" s="273">
        <v>89.43</v>
      </c>
      <c r="E395" s="273">
        <v>3.9</v>
      </c>
      <c r="F395" s="273">
        <v>70.457999999999998</v>
      </c>
      <c r="G395" t="s">
        <v>382</v>
      </c>
    </row>
    <row r="396" spans="1:7">
      <c r="A396">
        <v>552</v>
      </c>
      <c r="B396" s="306">
        <v>0.79293981481476405</v>
      </c>
      <c r="C396" s="273">
        <v>16.558</v>
      </c>
      <c r="D396" s="273">
        <v>89.856999999999999</v>
      </c>
      <c r="E396" s="273">
        <v>3.9</v>
      </c>
      <c r="F396" s="273">
        <v>70.457999999999998</v>
      </c>
      <c r="G396" t="s">
        <v>382</v>
      </c>
    </row>
    <row r="397" spans="1:7">
      <c r="A397">
        <v>553</v>
      </c>
      <c r="B397" s="306">
        <v>0.793055555555504</v>
      </c>
      <c r="C397" s="273">
        <v>16.558</v>
      </c>
      <c r="D397" s="273">
        <v>89.43</v>
      </c>
      <c r="E397" s="273">
        <v>3.9</v>
      </c>
      <c r="F397" s="273">
        <v>70.457999999999998</v>
      </c>
      <c r="G397" t="s">
        <v>382</v>
      </c>
    </row>
    <row r="398" spans="1:7">
      <c r="A398">
        <v>554</v>
      </c>
      <c r="B398" s="306">
        <v>0.79317129629624505</v>
      </c>
      <c r="C398" s="273">
        <v>16.558</v>
      </c>
      <c r="D398" s="273">
        <v>89.483999999999995</v>
      </c>
      <c r="E398" s="273">
        <v>3.9</v>
      </c>
      <c r="F398" s="273">
        <v>70.457999999999998</v>
      </c>
      <c r="G398" t="s">
        <v>382</v>
      </c>
    </row>
    <row r="399" spans="1:7">
      <c r="A399">
        <v>555</v>
      </c>
      <c r="B399" s="306">
        <v>0.793287037036986</v>
      </c>
      <c r="C399" s="273">
        <v>16.558</v>
      </c>
      <c r="D399" s="273">
        <v>89.884</v>
      </c>
      <c r="E399" s="273">
        <v>3.9</v>
      </c>
      <c r="F399" s="273">
        <v>70.457999999999998</v>
      </c>
      <c r="G399" t="s">
        <v>382</v>
      </c>
    </row>
    <row r="400" spans="1:7">
      <c r="A400">
        <v>556</v>
      </c>
      <c r="B400" s="306">
        <v>0.79340277777772605</v>
      </c>
      <c r="C400" s="273">
        <v>16.558</v>
      </c>
      <c r="D400" s="273">
        <v>89.644000000000005</v>
      </c>
      <c r="E400" s="273">
        <v>11.8</v>
      </c>
      <c r="F400" s="273">
        <v>70.457999999999998</v>
      </c>
      <c r="G400" t="s">
        <v>382</v>
      </c>
    </row>
    <row r="401" spans="1:7">
      <c r="A401">
        <v>557</v>
      </c>
      <c r="B401" s="306">
        <v>0.793518518518467</v>
      </c>
      <c r="C401" s="273">
        <v>16.558</v>
      </c>
      <c r="D401" s="273">
        <v>89.403000000000006</v>
      </c>
      <c r="E401" s="273">
        <v>3.9</v>
      </c>
      <c r="F401" s="273">
        <v>70.513999999999996</v>
      </c>
      <c r="G401" t="s">
        <v>382</v>
      </c>
    </row>
    <row r="402" spans="1:7">
      <c r="A402">
        <v>558</v>
      </c>
      <c r="B402" s="306">
        <v>0.79363425925920705</v>
      </c>
      <c r="C402" s="273">
        <v>16.558</v>
      </c>
      <c r="D402" s="273">
        <v>88.063999999999993</v>
      </c>
      <c r="E402" s="273">
        <v>11.8</v>
      </c>
      <c r="F402" s="273">
        <v>70.513999999999996</v>
      </c>
      <c r="G402" t="s">
        <v>382</v>
      </c>
    </row>
    <row r="403" spans="1:7">
      <c r="A403">
        <v>559</v>
      </c>
      <c r="B403" s="306">
        <v>0.793749999999948</v>
      </c>
      <c r="C403" s="273">
        <v>16.558</v>
      </c>
      <c r="D403" s="273">
        <v>86.688999999999993</v>
      </c>
      <c r="E403" s="273">
        <v>3.9</v>
      </c>
      <c r="F403" s="273">
        <v>70.457999999999998</v>
      </c>
      <c r="G403" t="s">
        <v>382</v>
      </c>
    </row>
    <row r="404" spans="1:7">
      <c r="A404">
        <v>560</v>
      </c>
      <c r="B404" s="306">
        <v>0.79386574074068905</v>
      </c>
      <c r="C404" s="273">
        <v>16.558</v>
      </c>
      <c r="D404" s="273">
        <v>86.959000000000003</v>
      </c>
      <c r="E404" s="273">
        <v>3.9</v>
      </c>
      <c r="F404" s="273">
        <v>70.457999999999998</v>
      </c>
      <c r="G404" t="s">
        <v>382</v>
      </c>
    </row>
    <row r="405" spans="1:7">
      <c r="A405">
        <v>561</v>
      </c>
      <c r="B405" s="306">
        <v>0.793981481481429</v>
      </c>
      <c r="C405" s="273">
        <v>16.558</v>
      </c>
      <c r="D405" s="273">
        <v>88.412999999999997</v>
      </c>
      <c r="E405" s="273">
        <v>3.9</v>
      </c>
      <c r="F405" s="273">
        <v>70.457999999999998</v>
      </c>
      <c r="G405" t="s">
        <v>382</v>
      </c>
    </row>
    <row r="406" spans="1:7">
      <c r="A406">
        <v>562</v>
      </c>
      <c r="B406" s="306">
        <v>0.79409722222217005</v>
      </c>
      <c r="C406" s="273">
        <v>16.558</v>
      </c>
      <c r="D406" s="273">
        <v>88.948999999999998</v>
      </c>
      <c r="E406" s="273">
        <v>3.9</v>
      </c>
      <c r="F406" s="273">
        <v>70.457999999999998</v>
      </c>
      <c r="G406" t="s">
        <v>382</v>
      </c>
    </row>
    <row r="407" spans="1:7">
      <c r="A407">
        <v>563</v>
      </c>
      <c r="B407" s="306">
        <v>0.794212962962911</v>
      </c>
      <c r="C407" s="273">
        <v>16.558</v>
      </c>
      <c r="D407" s="273">
        <v>88.841999999999999</v>
      </c>
      <c r="E407" s="273">
        <v>3.9</v>
      </c>
      <c r="F407" s="273">
        <v>70.457999999999998</v>
      </c>
      <c r="G407" t="s">
        <v>382</v>
      </c>
    </row>
    <row r="408" spans="1:7">
      <c r="A408">
        <v>564</v>
      </c>
      <c r="B408" s="306">
        <v>0.79432870370365105</v>
      </c>
      <c r="C408" s="273">
        <v>16.558</v>
      </c>
      <c r="D408" s="273">
        <v>88.841999999999999</v>
      </c>
      <c r="E408" s="273">
        <v>3.9</v>
      </c>
      <c r="F408" s="273">
        <v>70.457999999999998</v>
      </c>
      <c r="G408" t="s">
        <v>382</v>
      </c>
    </row>
    <row r="409" spans="1:7">
      <c r="A409">
        <v>565</v>
      </c>
      <c r="B409" s="306">
        <v>0.794444444444392</v>
      </c>
      <c r="C409" s="273">
        <v>16.558</v>
      </c>
      <c r="D409" s="273">
        <v>87.903000000000006</v>
      </c>
      <c r="E409" s="273">
        <v>11.8</v>
      </c>
      <c r="F409" s="273">
        <v>70.457999999999998</v>
      </c>
      <c r="G409" t="s">
        <v>382</v>
      </c>
    </row>
    <row r="410" spans="1:7">
      <c r="A410">
        <v>566</v>
      </c>
      <c r="B410" s="306">
        <v>0.79456018518513205</v>
      </c>
      <c r="C410" s="273">
        <v>16.558</v>
      </c>
      <c r="D410" s="273">
        <v>87.418000000000006</v>
      </c>
      <c r="E410" s="273">
        <v>11.8</v>
      </c>
      <c r="F410" s="273">
        <v>70.457999999999998</v>
      </c>
      <c r="G410" t="s">
        <v>382</v>
      </c>
    </row>
    <row r="411" spans="1:7">
      <c r="A411">
        <v>567</v>
      </c>
      <c r="B411" s="306">
        <v>0.79467592592587299</v>
      </c>
      <c r="C411" s="273">
        <v>16.558</v>
      </c>
      <c r="D411" s="273">
        <v>86.959000000000003</v>
      </c>
      <c r="E411" s="273">
        <v>3.9</v>
      </c>
      <c r="F411" s="273">
        <v>70.457999999999998</v>
      </c>
      <c r="G411" t="s">
        <v>382</v>
      </c>
    </row>
    <row r="412" spans="1:7">
      <c r="A412">
        <v>568</v>
      </c>
      <c r="B412" s="306">
        <v>0.79479166666661405</v>
      </c>
      <c r="C412" s="273">
        <v>16.558</v>
      </c>
      <c r="D412" s="273">
        <v>87.768000000000001</v>
      </c>
      <c r="E412" s="273">
        <v>3.9</v>
      </c>
      <c r="F412" s="273">
        <v>70.457999999999998</v>
      </c>
      <c r="G412" t="s">
        <v>382</v>
      </c>
    </row>
    <row r="413" spans="1:7">
      <c r="A413">
        <v>569</v>
      </c>
      <c r="B413" s="306">
        <v>0.79490740740735399</v>
      </c>
      <c r="C413" s="273">
        <v>16.558</v>
      </c>
      <c r="D413" s="273">
        <v>88.331999999999994</v>
      </c>
      <c r="E413" s="273">
        <v>11.8</v>
      </c>
      <c r="F413" s="273">
        <v>70.457999999999998</v>
      </c>
      <c r="G413" t="s">
        <v>382</v>
      </c>
    </row>
    <row r="414" spans="1:7">
      <c r="A414">
        <v>570</v>
      </c>
      <c r="B414" s="306">
        <v>0.79502314814809505</v>
      </c>
      <c r="C414" s="273">
        <v>16.558</v>
      </c>
      <c r="D414" s="273">
        <v>87.956000000000003</v>
      </c>
      <c r="E414" s="273">
        <v>3.9</v>
      </c>
      <c r="F414" s="273">
        <v>70.457999999999998</v>
      </c>
      <c r="G414" t="s">
        <v>382</v>
      </c>
    </row>
    <row r="415" spans="1:7">
      <c r="A415">
        <v>571</v>
      </c>
      <c r="B415" s="306">
        <v>0.79513888888883499</v>
      </c>
      <c r="C415" s="273">
        <v>16.558</v>
      </c>
      <c r="D415" s="273">
        <v>87.983000000000004</v>
      </c>
      <c r="E415" s="273">
        <v>3.9</v>
      </c>
      <c r="F415" s="273">
        <v>70.457999999999998</v>
      </c>
      <c r="G415" t="s">
        <v>382</v>
      </c>
    </row>
    <row r="416" spans="1:7">
      <c r="A416">
        <v>572</v>
      </c>
      <c r="B416" s="306">
        <v>0.79525462962957605</v>
      </c>
      <c r="C416" s="273">
        <v>16.558</v>
      </c>
      <c r="D416" s="273">
        <v>88.492999999999995</v>
      </c>
      <c r="E416" s="273">
        <v>3.9</v>
      </c>
      <c r="F416" s="273">
        <v>70.457999999999998</v>
      </c>
      <c r="G416" t="s">
        <v>382</v>
      </c>
    </row>
    <row r="417" spans="1:7">
      <c r="A417">
        <v>573</v>
      </c>
      <c r="B417" s="306">
        <v>0.79537037037031699</v>
      </c>
      <c r="C417" s="273">
        <v>16.558</v>
      </c>
      <c r="D417" s="273">
        <v>88.841999999999999</v>
      </c>
      <c r="E417" s="273">
        <v>3.9</v>
      </c>
      <c r="F417" s="273">
        <v>70.457999999999998</v>
      </c>
      <c r="G417" t="s">
        <v>382</v>
      </c>
    </row>
    <row r="418" spans="1:7">
      <c r="A418">
        <v>574</v>
      </c>
      <c r="B418" s="306">
        <v>0.79548611111105705</v>
      </c>
      <c r="C418" s="273">
        <v>16.558</v>
      </c>
      <c r="D418" s="273">
        <v>88.680999999999997</v>
      </c>
      <c r="E418" s="273">
        <v>3.9</v>
      </c>
      <c r="F418" s="273">
        <v>70.457999999999998</v>
      </c>
      <c r="G418" t="s">
        <v>382</v>
      </c>
    </row>
    <row r="419" spans="1:7">
      <c r="A419">
        <v>575</v>
      </c>
      <c r="B419" s="306">
        <v>0.79560185185179799</v>
      </c>
      <c r="C419" s="273">
        <v>16.558</v>
      </c>
      <c r="D419" s="273">
        <v>88.251999999999995</v>
      </c>
      <c r="E419" s="273">
        <v>3.9</v>
      </c>
      <c r="F419" s="273">
        <v>70.457999999999998</v>
      </c>
      <c r="G419" t="s">
        <v>382</v>
      </c>
    </row>
    <row r="420" spans="1:7">
      <c r="A420">
        <v>576</v>
      </c>
      <c r="B420" s="306">
        <v>0.79571759259253805</v>
      </c>
      <c r="C420" s="273">
        <v>16.558</v>
      </c>
      <c r="D420" s="273">
        <v>88.144000000000005</v>
      </c>
      <c r="E420" s="273">
        <v>3.9</v>
      </c>
      <c r="F420" s="273">
        <v>70.457999999999998</v>
      </c>
      <c r="G420" t="s">
        <v>382</v>
      </c>
    </row>
    <row r="421" spans="1:7">
      <c r="A421">
        <v>577</v>
      </c>
      <c r="B421" s="306">
        <v>0.79583333333327899</v>
      </c>
      <c r="C421" s="273">
        <v>16.558</v>
      </c>
      <c r="D421" s="273">
        <v>88.171000000000006</v>
      </c>
      <c r="E421" s="273">
        <v>11.8</v>
      </c>
      <c r="F421" s="273">
        <v>70.457999999999998</v>
      </c>
      <c r="G421" t="s">
        <v>382</v>
      </c>
    </row>
    <row r="422" spans="1:7">
      <c r="A422">
        <v>578</v>
      </c>
      <c r="B422" s="306">
        <v>0.79594907407402005</v>
      </c>
      <c r="C422" s="273">
        <v>16.582000000000001</v>
      </c>
      <c r="D422" s="273">
        <v>88.900999999999996</v>
      </c>
      <c r="E422" s="273">
        <v>11.8</v>
      </c>
      <c r="F422" s="273">
        <v>70.457999999999998</v>
      </c>
      <c r="G422" t="s">
        <v>382</v>
      </c>
    </row>
    <row r="423" spans="1:7">
      <c r="A423">
        <v>579</v>
      </c>
      <c r="B423" s="306">
        <v>0.79606481481475999</v>
      </c>
      <c r="C423" s="273">
        <v>16.582000000000001</v>
      </c>
      <c r="D423" s="273">
        <v>89.382999999999996</v>
      </c>
      <c r="E423" s="273">
        <v>11.8</v>
      </c>
      <c r="F423" s="273">
        <v>70.513999999999996</v>
      </c>
      <c r="G423" t="s">
        <v>382</v>
      </c>
    </row>
    <row r="424" spans="1:7">
      <c r="A424">
        <v>580</v>
      </c>
      <c r="B424" s="306">
        <v>0.79618055555550105</v>
      </c>
      <c r="C424" s="273">
        <v>16.582000000000001</v>
      </c>
      <c r="D424" s="273">
        <v>87.774000000000001</v>
      </c>
      <c r="E424" s="273">
        <v>3.9</v>
      </c>
      <c r="F424" s="273">
        <v>70.513999999999996</v>
      </c>
      <c r="G424" t="s">
        <v>382</v>
      </c>
    </row>
    <row r="425" spans="1:7">
      <c r="A425">
        <v>581</v>
      </c>
      <c r="B425" s="306">
        <v>0.79629629629624199</v>
      </c>
      <c r="C425" s="273">
        <v>16.582000000000001</v>
      </c>
      <c r="D425" s="273">
        <v>87.611999999999995</v>
      </c>
      <c r="E425" s="273">
        <v>11.8</v>
      </c>
      <c r="F425" s="273">
        <v>70.513999999999996</v>
      </c>
      <c r="G425" t="s">
        <v>382</v>
      </c>
    </row>
    <row r="426" spans="1:7">
      <c r="A426">
        <v>582</v>
      </c>
      <c r="B426" s="306">
        <v>0.79641203703698205</v>
      </c>
      <c r="C426" s="273">
        <v>16.582000000000001</v>
      </c>
      <c r="D426" s="273">
        <v>88.177000000000007</v>
      </c>
      <c r="E426" s="273">
        <v>3.9</v>
      </c>
      <c r="F426" s="273">
        <v>70.457999999999998</v>
      </c>
      <c r="G426" t="s">
        <v>382</v>
      </c>
    </row>
    <row r="427" spans="1:7">
      <c r="A427">
        <v>583</v>
      </c>
      <c r="B427" s="306">
        <v>0.79652777777772299</v>
      </c>
      <c r="C427" s="273">
        <v>16.558</v>
      </c>
      <c r="D427" s="273">
        <v>87.822000000000003</v>
      </c>
      <c r="E427" s="273">
        <v>11.8</v>
      </c>
      <c r="F427" s="273">
        <v>70.457999999999998</v>
      </c>
      <c r="G427" t="s">
        <v>382</v>
      </c>
    </row>
    <row r="428" spans="1:7">
      <c r="A428">
        <v>584</v>
      </c>
      <c r="B428" s="306">
        <v>0.79664351851846305</v>
      </c>
      <c r="C428" s="273">
        <v>16.582000000000001</v>
      </c>
      <c r="D428" s="273">
        <v>88.525999999999996</v>
      </c>
      <c r="E428" s="273">
        <v>3.9</v>
      </c>
      <c r="F428" s="273">
        <v>70.457999999999998</v>
      </c>
      <c r="G428" t="s">
        <v>382</v>
      </c>
    </row>
    <row r="429" spans="1:7">
      <c r="A429">
        <v>585</v>
      </c>
      <c r="B429" s="306">
        <v>0.79675925925920399</v>
      </c>
      <c r="C429" s="273">
        <v>16.582000000000001</v>
      </c>
      <c r="D429" s="273">
        <v>88.096000000000004</v>
      </c>
      <c r="E429" s="273">
        <v>11.8</v>
      </c>
      <c r="F429" s="273">
        <v>70.513999999999996</v>
      </c>
      <c r="G429" t="s">
        <v>382</v>
      </c>
    </row>
    <row r="430" spans="1:7">
      <c r="A430">
        <v>586</v>
      </c>
      <c r="B430" s="306">
        <v>0.79687499999994504</v>
      </c>
      <c r="C430" s="273">
        <v>16.582000000000001</v>
      </c>
      <c r="D430" s="273">
        <v>89.061999999999998</v>
      </c>
      <c r="E430" s="273">
        <v>11.8</v>
      </c>
      <c r="F430" s="273">
        <v>70.513999999999996</v>
      </c>
      <c r="G430" t="s">
        <v>382</v>
      </c>
    </row>
    <row r="431" spans="1:7">
      <c r="A431">
        <v>587</v>
      </c>
      <c r="B431" s="306">
        <v>0.79699074074068499</v>
      </c>
      <c r="C431" s="273">
        <v>16.582000000000001</v>
      </c>
      <c r="D431" s="273">
        <v>89.543000000000006</v>
      </c>
      <c r="E431" s="273">
        <v>3.9</v>
      </c>
      <c r="F431" s="273">
        <v>70.513999999999996</v>
      </c>
      <c r="G431" t="s">
        <v>382</v>
      </c>
    </row>
    <row r="432" spans="1:7">
      <c r="A432">
        <v>588</v>
      </c>
      <c r="B432" s="306">
        <v>0.79710648148142604</v>
      </c>
      <c r="C432" s="273">
        <v>16.582000000000001</v>
      </c>
      <c r="D432" s="273">
        <v>89.275999999999996</v>
      </c>
      <c r="E432" s="273">
        <v>11.8</v>
      </c>
      <c r="F432" s="273">
        <v>70.569999999999993</v>
      </c>
      <c r="G432" t="s">
        <v>382</v>
      </c>
    </row>
    <row r="433" spans="1:7">
      <c r="A433">
        <v>589</v>
      </c>
      <c r="B433" s="306">
        <v>0.79722222222216599</v>
      </c>
      <c r="C433" s="273">
        <v>16.582000000000001</v>
      </c>
      <c r="D433" s="273">
        <v>88.793999999999997</v>
      </c>
      <c r="E433" s="273">
        <v>3.9</v>
      </c>
      <c r="F433" s="273">
        <v>70.569999999999993</v>
      </c>
      <c r="G433" t="s">
        <v>382</v>
      </c>
    </row>
    <row r="434" spans="1:7">
      <c r="A434">
        <v>590</v>
      </c>
      <c r="B434" s="306">
        <v>0.79733796296290704</v>
      </c>
      <c r="C434" s="273">
        <v>16.558</v>
      </c>
      <c r="D434" s="273">
        <v>89.055999999999997</v>
      </c>
      <c r="E434" s="273">
        <v>3.9</v>
      </c>
      <c r="F434" s="273">
        <v>70.569999999999993</v>
      </c>
      <c r="G434" t="s">
        <v>382</v>
      </c>
    </row>
    <row r="435" spans="1:7">
      <c r="A435">
        <v>591</v>
      </c>
      <c r="B435" s="306">
        <v>0.79745370370364799</v>
      </c>
      <c r="C435" s="273">
        <v>16.582000000000001</v>
      </c>
      <c r="D435" s="273">
        <v>89.141999999999996</v>
      </c>
      <c r="E435" s="273">
        <v>3.9</v>
      </c>
      <c r="F435" s="273">
        <v>70.626000000000005</v>
      </c>
      <c r="G435" t="s">
        <v>382</v>
      </c>
    </row>
    <row r="436" spans="1:7">
      <c r="A436">
        <v>592</v>
      </c>
      <c r="B436" s="306">
        <v>0.79756944444438804</v>
      </c>
      <c r="C436" s="273">
        <v>16.582000000000001</v>
      </c>
      <c r="D436" s="273">
        <v>89.275999999999996</v>
      </c>
      <c r="E436" s="273">
        <v>3.9</v>
      </c>
      <c r="F436" s="273">
        <v>70.683000000000007</v>
      </c>
      <c r="G436" t="s">
        <v>382</v>
      </c>
    </row>
    <row r="437" spans="1:7">
      <c r="A437">
        <v>593</v>
      </c>
      <c r="B437" s="306">
        <v>0.79768518518512899</v>
      </c>
      <c r="C437" s="273">
        <v>16.558</v>
      </c>
      <c r="D437" s="273">
        <v>89.215999999999994</v>
      </c>
      <c r="E437" s="273">
        <v>3.9</v>
      </c>
      <c r="F437" s="273">
        <v>70.683000000000007</v>
      </c>
      <c r="G437" t="s">
        <v>382</v>
      </c>
    </row>
    <row r="438" spans="1:7">
      <c r="A438">
        <v>594</v>
      </c>
      <c r="B438" s="306">
        <v>0.79780092592586904</v>
      </c>
      <c r="C438" s="273">
        <v>16.582000000000001</v>
      </c>
      <c r="D438" s="273">
        <v>89.543000000000006</v>
      </c>
      <c r="E438" s="273">
        <v>11.8</v>
      </c>
      <c r="F438" s="273">
        <v>70.739000000000004</v>
      </c>
      <c r="G438" t="s">
        <v>382</v>
      </c>
    </row>
    <row r="439" spans="1:7">
      <c r="A439">
        <v>595</v>
      </c>
      <c r="B439" s="306">
        <v>0.79791666666660999</v>
      </c>
      <c r="C439" s="273">
        <v>16.558</v>
      </c>
      <c r="D439" s="273">
        <v>88.626999999999995</v>
      </c>
      <c r="E439" s="273">
        <v>3.9</v>
      </c>
      <c r="F439" s="273">
        <v>70.739000000000004</v>
      </c>
      <c r="G439" t="s">
        <v>382</v>
      </c>
    </row>
    <row r="440" spans="1:7">
      <c r="A440">
        <v>596</v>
      </c>
      <c r="B440" s="306">
        <v>0.79803240740735104</v>
      </c>
      <c r="C440" s="273">
        <v>16.558</v>
      </c>
      <c r="D440" s="273">
        <v>88.358999999999995</v>
      </c>
      <c r="E440" s="273">
        <v>3.9</v>
      </c>
      <c r="F440" s="273">
        <v>70.796000000000006</v>
      </c>
      <c r="G440" t="s">
        <v>382</v>
      </c>
    </row>
    <row r="441" spans="1:7">
      <c r="A441">
        <v>597</v>
      </c>
      <c r="B441" s="306">
        <v>0.79814814814809099</v>
      </c>
      <c r="C441" s="273">
        <v>16.558</v>
      </c>
      <c r="D441" s="273">
        <v>88.224999999999994</v>
      </c>
      <c r="E441" s="273">
        <v>3.9</v>
      </c>
      <c r="F441" s="273">
        <v>70.796000000000006</v>
      </c>
      <c r="G441" t="s">
        <v>382</v>
      </c>
    </row>
    <row r="442" spans="1:7">
      <c r="A442">
        <v>598</v>
      </c>
      <c r="B442" s="306">
        <v>0.79826388888883204</v>
      </c>
      <c r="C442" s="273">
        <v>16.558</v>
      </c>
      <c r="D442" s="273">
        <v>87.956000000000003</v>
      </c>
      <c r="E442" s="273">
        <v>11.8</v>
      </c>
      <c r="F442" s="273">
        <v>70.796000000000006</v>
      </c>
      <c r="G442" t="s">
        <v>382</v>
      </c>
    </row>
    <row r="443" spans="1:7">
      <c r="A443">
        <v>599</v>
      </c>
      <c r="B443" s="306">
        <v>0.79837962962957298</v>
      </c>
      <c r="C443" s="273">
        <v>16.558</v>
      </c>
      <c r="D443" s="273">
        <v>87.849000000000004</v>
      </c>
      <c r="E443" s="273">
        <v>3.9</v>
      </c>
      <c r="F443" s="273">
        <v>70.796000000000006</v>
      </c>
      <c r="G443" t="s">
        <v>382</v>
      </c>
    </row>
    <row r="444" spans="1:7">
      <c r="A444">
        <v>600</v>
      </c>
      <c r="B444" s="306">
        <v>0.79849537037031304</v>
      </c>
      <c r="C444" s="273">
        <v>16.558</v>
      </c>
      <c r="D444" s="273">
        <v>88.197999999999993</v>
      </c>
      <c r="E444" s="273">
        <v>11.8</v>
      </c>
      <c r="F444" s="273">
        <v>70.796000000000006</v>
      </c>
      <c r="G444" t="s">
        <v>382</v>
      </c>
    </row>
    <row r="445" spans="1:7">
      <c r="A445">
        <v>601</v>
      </c>
      <c r="B445" s="306">
        <v>0.79861111111105398</v>
      </c>
      <c r="C445" s="273">
        <v>16.558</v>
      </c>
      <c r="D445" s="273">
        <v>88.305999999999997</v>
      </c>
      <c r="E445" s="273">
        <v>3.9</v>
      </c>
      <c r="F445" s="273">
        <v>70.796000000000006</v>
      </c>
      <c r="G445" t="s">
        <v>382</v>
      </c>
    </row>
    <row r="446" spans="1:7">
      <c r="A446">
        <v>602</v>
      </c>
      <c r="B446" s="306">
        <v>0.79872685185179404</v>
      </c>
      <c r="C446" s="273">
        <v>16.558</v>
      </c>
      <c r="D446" s="273">
        <v>88.251999999999995</v>
      </c>
      <c r="E446" s="273">
        <v>3.9</v>
      </c>
      <c r="F446" s="273">
        <v>70.796000000000006</v>
      </c>
      <c r="G446" t="s">
        <v>382</v>
      </c>
    </row>
    <row r="447" spans="1:7">
      <c r="A447">
        <v>603</v>
      </c>
      <c r="B447" s="306">
        <v>0.79884259259253498</v>
      </c>
      <c r="C447" s="273">
        <v>16.533999999999999</v>
      </c>
      <c r="D447" s="273">
        <v>87.734999999999999</v>
      </c>
      <c r="E447" s="273">
        <v>11.8</v>
      </c>
      <c r="F447" s="273">
        <v>70.796000000000006</v>
      </c>
      <c r="G447" t="s">
        <v>382</v>
      </c>
    </row>
    <row r="448" spans="1:7">
      <c r="A448">
        <v>604</v>
      </c>
      <c r="B448" s="306">
        <v>0.79895833333327604</v>
      </c>
      <c r="C448" s="273">
        <v>16.533999999999999</v>
      </c>
      <c r="D448" s="273">
        <v>87.924000000000007</v>
      </c>
      <c r="E448" s="273">
        <v>3.9</v>
      </c>
      <c r="F448" s="273">
        <v>70.739000000000004</v>
      </c>
      <c r="G448" t="s">
        <v>382</v>
      </c>
    </row>
    <row r="449" spans="1:7">
      <c r="A449">
        <v>605</v>
      </c>
      <c r="B449" s="306">
        <v>0.79907407407401598</v>
      </c>
      <c r="C449" s="273">
        <v>16.533999999999999</v>
      </c>
      <c r="D449" s="273">
        <v>88.406999999999996</v>
      </c>
      <c r="E449" s="273">
        <v>3.9</v>
      </c>
      <c r="F449" s="273">
        <v>70.739000000000004</v>
      </c>
      <c r="G449" t="s">
        <v>382</v>
      </c>
    </row>
    <row r="450" spans="1:7">
      <c r="A450">
        <v>606</v>
      </c>
      <c r="B450" s="306">
        <v>0.79918981481475704</v>
      </c>
      <c r="C450" s="273">
        <v>16.533999999999999</v>
      </c>
      <c r="D450" s="273">
        <v>88.781999999999996</v>
      </c>
      <c r="E450" s="273">
        <v>3.9</v>
      </c>
      <c r="F450" s="273">
        <v>70.739000000000004</v>
      </c>
      <c r="G450" t="s">
        <v>382</v>
      </c>
    </row>
    <row r="451" spans="1:7">
      <c r="A451">
        <v>607</v>
      </c>
      <c r="B451" s="306">
        <v>0.79930555555549698</v>
      </c>
      <c r="C451" s="273">
        <v>16.533999999999999</v>
      </c>
      <c r="D451" s="273">
        <v>88.649000000000001</v>
      </c>
      <c r="E451" s="273">
        <v>3.9</v>
      </c>
      <c r="F451" s="273">
        <v>70.739000000000004</v>
      </c>
      <c r="G451" t="s">
        <v>382</v>
      </c>
    </row>
    <row r="452" spans="1:7">
      <c r="A452">
        <v>608</v>
      </c>
      <c r="B452" s="306">
        <v>0.79942129629623804</v>
      </c>
      <c r="C452" s="273">
        <v>16.533999999999999</v>
      </c>
      <c r="D452" s="273">
        <v>89.05</v>
      </c>
      <c r="E452" s="273">
        <v>3.9</v>
      </c>
      <c r="F452" s="273">
        <v>70.796000000000006</v>
      </c>
      <c r="G452" t="s">
        <v>382</v>
      </c>
    </row>
    <row r="453" spans="1:7">
      <c r="A453">
        <v>609</v>
      </c>
      <c r="B453" s="306">
        <v>0.79953703703697898</v>
      </c>
      <c r="C453" s="273">
        <v>16.533999999999999</v>
      </c>
      <c r="D453" s="273">
        <v>88.942999999999998</v>
      </c>
      <c r="E453" s="273">
        <v>3.9</v>
      </c>
      <c r="F453" s="273">
        <v>70.852000000000004</v>
      </c>
      <c r="G453" t="s">
        <v>382</v>
      </c>
    </row>
    <row r="454" spans="1:7">
      <c r="A454">
        <v>610</v>
      </c>
      <c r="B454" s="306">
        <v>0.79965277777771904</v>
      </c>
      <c r="C454" s="273">
        <v>16.533999999999999</v>
      </c>
      <c r="D454" s="273">
        <v>89.076999999999998</v>
      </c>
      <c r="E454" s="273">
        <v>3.9</v>
      </c>
      <c r="F454" s="273">
        <v>70.909000000000006</v>
      </c>
      <c r="G454" t="s">
        <v>382</v>
      </c>
    </row>
    <row r="455" spans="1:7">
      <c r="A455">
        <v>611</v>
      </c>
      <c r="B455" s="306">
        <v>0.79976851851845998</v>
      </c>
      <c r="C455" s="273">
        <v>16.533999999999999</v>
      </c>
      <c r="D455" s="273">
        <v>89.05</v>
      </c>
      <c r="E455" s="273">
        <v>3.9</v>
      </c>
      <c r="F455" s="273">
        <v>70.965999999999994</v>
      </c>
      <c r="G455" t="s">
        <v>382</v>
      </c>
    </row>
    <row r="456" spans="1:7">
      <c r="A456">
        <v>612</v>
      </c>
      <c r="B456" s="306">
        <v>0.79988425925920004</v>
      </c>
      <c r="C456" s="273">
        <v>16.533999999999999</v>
      </c>
      <c r="D456" s="273">
        <v>89.236999999999995</v>
      </c>
      <c r="E456" s="273">
        <v>11.8</v>
      </c>
      <c r="F456" s="273">
        <v>71.022000000000006</v>
      </c>
      <c r="G456" t="s">
        <v>382</v>
      </c>
    </row>
    <row r="457" spans="1:7">
      <c r="A457">
        <v>613</v>
      </c>
      <c r="B457" s="306">
        <v>0.79999999999994098</v>
      </c>
      <c r="C457" s="273">
        <v>16.533999999999999</v>
      </c>
      <c r="D457" s="273">
        <v>89.638000000000005</v>
      </c>
      <c r="E457" s="273">
        <v>11.8</v>
      </c>
      <c r="F457" s="273">
        <v>71.135999999999996</v>
      </c>
      <c r="G457" t="s">
        <v>382</v>
      </c>
    </row>
    <row r="458" spans="1:7">
      <c r="A458">
        <v>614</v>
      </c>
      <c r="B458" s="306">
        <v>0.80011574074068204</v>
      </c>
      <c r="C458" s="273">
        <v>16.533999999999999</v>
      </c>
      <c r="D458" s="273">
        <v>89.905000000000001</v>
      </c>
      <c r="E458" s="273">
        <v>3.9</v>
      </c>
      <c r="F458" s="273">
        <v>71.192999999999998</v>
      </c>
      <c r="G458" t="s">
        <v>382</v>
      </c>
    </row>
    <row r="459" spans="1:7">
      <c r="A459">
        <v>615</v>
      </c>
      <c r="B459" s="306">
        <v>0.80023148148142198</v>
      </c>
      <c r="C459" s="273">
        <v>16.533999999999999</v>
      </c>
      <c r="D459" s="273">
        <v>89.798000000000002</v>
      </c>
      <c r="E459" s="273">
        <v>3.9</v>
      </c>
      <c r="F459" s="273">
        <v>71.308000000000007</v>
      </c>
      <c r="G459" t="s">
        <v>382</v>
      </c>
    </row>
    <row r="460" spans="1:7">
      <c r="A460">
        <v>616</v>
      </c>
      <c r="B460" s="306">
        <v>0.80034722222216303</v>
      </c>
      <c r="C460" s="273">
        <v>16.533999999999999</v>
      </c>
      <c r="D460" s="273">
        <v>89.957999999999998</v>
      </c>
      <c r="E460" s="273">
        <v>3.9</v>
      </c>
      <c r="F460" s="273">
        <v>71.423000000000002</v>
      </c>
      <c r="G460" t="s">
        <v>382</v>
      </c>
    </row>
    <row r="461" spans="1:7">
      <c r="A461">
        <v>617</v>
      </c>
      <c r="B461" s="306">
        <v>0.80046296296290398</v>
      </c>
      <c r="C461" s="273">
        <v>16.533999999999999</v>
      </c>
      <c r="D461" s="273">
        <v>89.424000000000007</v>
      </c>
      <c r="E461" s="273">
        <v>11.8</v>
      </c>
      <c r="F461" s="273">
        <v>71.537999999999997</v>
      </c>
      <c r="G461" t="s">
        <v>382</v>
      </c>
    </row>
    <row r="462" spans="1:7">
      <c r="A462">
        <v>618</v>
      </c>
      <c r="B462" s="306">
        <v>0.80057870370364403</v>
      </c>
      <c r="C462" s="273">
        <v>16.533999999999999</v>
      </c>
      <c r="D462" s="273">
        <v>88.89</v>
      </c>
      <c r="E462" s="273">
        <v>3.9</v>
      </c>
      <c r="F462" s="273">
        <v>71.537999999999997</v>
      </c>
      <c r="G462" t="s">
        <v>382</v>
      </c>
    </row>
    <row r="463" spans="1:7">
      <c r="A463">
        <v>619</v>
      </c>
      <c r="B463" s="306">
        <v>0.80069444444438498</v>
      </c>
      <c r="C463" s="273">
        <v>16.533999999999999</v>
      </c>
      <c r="D463" s="273">
        <v>88.245999999999995</v>
      </c>
      <c r="E463" s="273">
        <v>11.8</v>
      </c>
      <c r="F463" s="273">
        <v>71.594999999999999</v>
      </c>
      <c r="G463" t="s">
        <v>382</v>
      </c>
    </row>
    <row r="464" spans="1:7">
      <c r="A464">
        <v>620</v>
      </c>
      <c r="B464" s="306">
        <v>0.80081018518512503</v>
      </c>
      <c r="C464" s="273">
        <v>16.533999999999999</v>
      </c>
      <c r="D464" s="273">
        <v>87.251000000000005</v>
      </c>
      <c r="E464" s="273">
        <v>3.9</v>
      </c>
      <c r="F464" s="273">
        <v>71.594999999999999</v>
      </c>
      <c r="G464" t="s">
        <v>382</v>
      </c>
    </row>
    <row r="465" spans="1:7">
      <c r="A465">
        <v>621</v>
      </c>
      <c r="B465" s="306">
        <v>0.80092592592586598</v>
      </c>
      <c r="C465" s="273">
        <v>16.533999999999999</v>
      </c>
      <c r="D465" s="273">
        <v>87.465999999999994</v>
      </c>
      <c r="E465" s="273">
        <v>3.9</v>
      </c>
      <c r="F465" s="273">
        <v>71.537999999999997</v>
      </c>
      <c r="G465" t="s">
        <v>382</v>
      </c>
    </row>
    <row r="466" spans="1:7">
      <c r="A466">
        <v>622</v>
      </c>
      <c r="B466" s="306">
        <v>0.80104166666660703</v>
      </c>
      <c r="C466" s="273">
        <v>16.533999999999999</v>
      </c>
      <c r="D466" s="273">
        <v>87.224000000000004</v>
      </c>
      <c r="E466" s="273">
        <v>3.9</v>
      </c>
      <c r="F466" s="273">
        <v>71.48</v>
      </c>
      <c r="G466" t="s">
        <v>382</v>
      </c>
    </row>
    <row r="467" spans="1:7">
      <c r="A467">
        <v>623</v>
      </c>
      <c r="B467" s="306">
        <v>0.80115740740734698</v>
      </c>
      <c r="C467" s="273">
        <v>16.533999999999999</v>
      </c>
      <c r="D467" s="273">
        <v>87.438999999999993</v>
      </c>
      <c r="E467" s="273">
        <v>3.9</v>
      </c>
      <c r="F467" s="273">
        <v>71.423000000000002</v>
      </c>
      <c r="G467" t="s">
        <v>382</v>
      </c>
    </row>
    <row r="468" spans="1:7">
      <c r="A468">
        <v>624</v>
      </c>
      <c r="B468" s="306">
        <v>0.80127314814808803</v>
      </c>
      <c r="C468" s="273">
        <v>16.510999999999999</v>
      </c>
      <c r="D468" s="273">
        <v>86.786000000000001</v>
      </c>
      <c r="E468" s="273">
        <v>3.9</v>
      </c>
      <c r="F468" s="273">
        <v>71.364999999999995</v>
      </c>
      <c r="G468" t="s">
        <v>382</v>
      </c>
    </row>
    <row r="469" spans="1:7">
      <c r="A469">
        <v>625</v>
      </c>
      <c r="B469" s="306">
        <v>0.80138888888882798</v>
      </c>
      <c r="C469" s="273">
        <v>16.510999999999999</v>
      </c>
      <c r="D469" s="273">
        <v>87.218000000000004</v>
      </c>
      <c r="E469" s="273">
        <v>3.9</v>
      </c>
      <c r="F469" s="273">
        <v>71.364999999999995</v>
      </c>
      <c r="G469" t="s">
        <v>382</v>
      </c>
    </row>
    <row r="470" spans="1:7">
      <c r="A470">
        <v>626</v>
      </c>
      <c r="B470" s="306">
        <v>0.80150462962956903</v>
      </c>
      <c r="C470" s="273">
        <v>16.510999999999999</v>
      </c>
      <c r="D470" s="273">
        <v>88.427999999999997</v>
      </c>
      <c r="E470" s="273">
        <v>11.8</v>
      </c>
      <c r="F470" s="273">
        <v>71.364999999999995</v>
      </c>
      <c r="G470" t="s">
        <v>382</v>
      </c>
    </row>
    <row r="471" spans="1:7">
      <c r="A471">
        <v>627</v>
      </c>
      <c r="B471" s="306">
        <v>0.80162037037030998</v>
      </c>
      <c r="C471" s="273">
        <v>16.510999999999999</v>
      </c>
      <c r="D471" s="273">
        <v>88.509</v>
      </c>
      <c r="E471" s="273">
        <v>3.9</v>
      </c>
      <c r="F471" s="273">
        <v>71.364999999999995</v>
      </c>
      <c r="G471" t="s">
        <v>382</v>
      </c>
    </row>
    <row r="472" spans="1:7">
      <c r="A472">
        <v>628</v>
      </c>
      <c r="B472" s="306">
        <v>0.80173611111105003</v>
      </c>
      <c r="C472" s="273">
        <v>16.510999999999999</v>
      </c>
      <c r="D472" s="273">
        <v>88.400999999999996</v>
      </c>
      <c r="E472" s="273">
        <v>3.9</v>
      </c>
      <c r="F472" s="273">
        <v>71.364999999999995</v>
      </c>
      <c r="G472" t="s">
        <v>382</v>
      </c>
    </row>
    <row r="473" spans="1:7">
      <c r="A473">
        <v>629</v>
      </c>
      <c r="B473" s="306">
        <v>0.80185185185179098</v>
      </c>
      <c r="C473" s="273">
        <v>16.510999999999999</v>
      </c>
      <c r="D473" s="273">
        <v>88.454999999999998</v>
      </c>
      <c r="E473" s="273">
        <v>11.8</v>
      </c>
      <c r="F473" s="273">
        <v>71.364999999999995</v>
      </c>
      <c r="G473" t="s">
        <v>382</v>
      </c>
    </row>
    <row r="474" spans="1:7">
      <c r="A474">
        <v>630</v>
      </c>
      <c r="B474" s="306">
        <v>0.80196759259253103</v>
      </c>
      <c r="C474" s="273">
        <v>16.510999999999999</v>
      </c>
      <c r="D474" s="273">
        <v>87.567999999999998</v>
      </c>
      <c r="E474" s="273">
        <v>3.9</v>
      </c>
      <c r="F474" s="273">
        <v>71.364999999999995</v>
      </c>
      <c r="G474" t="s">
        <v>382</v>
      </c>
    </row>
    <row r="475" spans="1:7">
      <c r="A475">
        <v>631</v>
      </c>
      <c r="B475" s="306">
        <v>0.80208333333327198</v>
      </c>
      <c r="C475" s="273">
        <v>16.510999999999999</v>
      </c>
      <c r="D475" s="273">
        <v>88.213999999999999</v>
      </c>
      <c r="E475" s="273">
        <v>3.9</v>
      </c>
      <c r="F475" s="273">
        <v>71.364999999999995</v>
      </c>
      <c r="G475" t="s">
        <v>382</v>
      </c>
    </row>
    <row r="476" spans="1:7">
      <c r="A476">
        <v>632</v>
      </c>
      <c r="B476" s="306">
        <v>0.80219907407401303</v>
      </c>
      <c r="C476" s="273">
        <v>16.486999999999998</v>
      </c>
      <c r="D476" s="273">
        <v>88.287999999999997</v>
      </c>
      <c r="E476" s="273">
        <v>3.9</v>
      </c>
      <c r="F476" s="273">
        <v>71.364999999999995</v>
      </c>
      <c r="G476" t="s">
        <v>382</v>
      </c>
    </row>
    <row r="477" spans="1:7">
      <c r="A477">
        <v>633</v>
      </c>
      <c r="B477" s="306">
        <v>0.80231481481475297</v>
      </c>
      <c r="C477" s="273">
        <v>16.486999999999998</v>
      </c>
      <c r="D477" s="273">
        <v>87.697000000000003</v>
      </c>
      <c r="E477" s="273">
        <v>3.9</v>
      </c>
      <c r="F477" s="273">
        <v>71.364999999999995</v>
      </c>
      <c r="G477" t="s">
        <v>382</v>
      </c>
    </row>
    <row r="478" spans="1:7">
      <c r="A478">
        <v>634</v>
      </c>
      <c r="B478" s="306">
        <v>0.80243055555549403</v>
      </c>
      <c r="C478" s="273">
        <v>16.486999999999998</v>
      </c>
      <c r="D478" s="273">
        <v>87.805000000000007</v>
      </c>
      <c r="E478" s="273">
        <v>3.9</v>
      </c>
      <c r="F478" s="273">
        <v>71.364999999999995</v>
      </c>
      <c r="G478" t="s">
        <v>382</v>
      </c>
    </row>
    <row r="479" spans="1:7">
      <c r="A479">
        <v>635</v>
      </c>
      <c r="B479" s="306">
        <v>0.80254629629623497</v>
      </c>
      <c r="C479" s="273">
        <v>16.486999999999998</v>
      </c>
      <c r="D479" s="273">
        <v>87.938999999999993</v>
      </c>
      <c r="E479" s="273">
        <v>3.9</v>
      </c>
      <c r="F479" s="273">
        <v>71.364999999999995</v>
      </c>
      <c r="G479" t="s">
        <v>382</v>
      </c>
    </row>
    <row r="480" spans="1:7">
      <c r="A480">
        <v>636</v>
      </c>
      <c r="B480" s="306">
        <v>0.80266203703697503</v>
      </c>
      <c r="C480" s="273">
        <v>16.486999999999998</v>
      </c>
      <c r="D480" s="273">
        <v>87.858999999999995</v>
      </c>
      <c r="E480" s="273">
        <v>11.8</v>
      </c>
      <c r="F480" s="273">
        <v>71.364999999999995</v>
      </c>
      <c r="G480" t="s">
        <v>382</v>
      </c>
    </row>
    <row r="481" spans="1:7">
      <c r="A481">
        <v>637</v>
      </c>
      <c r="B481" s="306">
        <v>0.80277777777771597</v>
      </c>
      <c r="C481" s="273">
        <v>16.486999999999998</v>
      </c>
      <c r="D481" s="273">
        <v>88.503</v>
      </c>
      <c r="E481" s="273">
        <v>3.9</v>
      </c>
      <c r="F481" s="273">
        <v>71.364999999999995</v>
      </c>
      <c r="G481" t="s">
        <v>382</v>
      </c>
    </row>
    <row r="482" spans="1:7">
      <c r="A482">
        <v>638</v>
      </c>
      <c r="B482" s="306">
        <v>0.80289351851845603</v>
      </c>
      <c r="C482" s="273">
        <v>16.486999999999998</v>
      </c>
      <c r="D482" s="273">
        <v>88.61</v>
      </c>
      <c r="E482" s="273">
        <v>3.9</v>
      </c>
      <c r="F482" s="273">
        <v>71.364999999999995</v>
      </c>
      <c r="G482" t="s">
        <v>382</v>
      </c>
    </row>
    <row r="483" spans="1:7">
      <c r="A483">
        <v>639</v>
      </c>
      <c r="B483" s="306">
        <v>0.80300925925919697</v>
      </c>
      <c r="C483" s="273">
        <v>16.486999999999998</v>
      </c>
      <c r="D483" s="273">
        <v>88.153999999999996</v>
      </c>
      <c r="E483" s="273">
        <v>11.8</v>
      </c>
      <c r="F483" s="273">
        <v>71.364999999999995</v>
      </c>
      <c r="G483" t="s">
        <v>382</v>
      </c>
    </row>
    <row r="484" spans="1:7">
      <c r="A484">
        <v>640</v>
      </c>
      <c r="B484" s="306">
        <v>0.80312499999993803</v>
      </c>
      <c r="C484" s="273">
        <v>16.486999999999998</v>
      </c>
      <c r="D484" s="273">
        <v>88.341999999999999</v>
      </c>
      <c r="E484" s="273">
        <v>3.9</v>
      </c>
      <c r="F484" s="273">
        <v>71.364999999999995</v>
      </c>
      <c r="G484" t="s">
        <v>382</v>
      </c>
    </row>
    <row r="485" spans="1:7">
      <c r="A485">
        <v>641</v>
      </c>
      <c r="B485" s="306">
        <v>0.80324074074067797</v>
      </c>
      <c r="C485" s="273">
        <v>16.463000000000001</v>
      </c>
      <c r="D485" s="273">
        <v>88.444000000000003</v>
      </c>
      <c r="E485" s="273">
        <v>3.9</v>
      </c>
      <c r="F485" s="273">
        <v>71.364999999999995</v>
      </c>
      <c r="G485" t="s">
        <v>382</v>
      </c>
    </row>
    <row r="486" spans="1:7">
      <c r="A486">
        <v>642</v>
      </c>
      <c r="B486" s="306">
        <v>0.80335648148141903</v>
      </c>
      <c r="C486" s="273">
        <v>16.463000000000001</v>
      </c>
      <c r="D486" s="273">
        <v>88.712000000000003</v>
      </c>
      <c r="E486" s="273">
        <v>3.9</v>
      </c>
      <c r="F486" s="273">
        <v>71.364999999999995</v>
      </c>
      <c r="G486" t="s">
        <v>382</v>
      </c>
    </row>
    <row r="487" spans="1:7">
      <c r="A487">
        <v>643</v>
      </c>
      <c r="B487" s="306">
        <v>0.80347222222215897</v>
      </c>
      <c r="C487" s="273">
        <v>16.463000000000001</v>
      </c>
      <c r="D487" s="273">
        <v>88.335999999999999</v>
      </c>
      <c r="E487" s="273">
        <v>3.9</v>
      </c>
      <c r="F487" s="273">
        <v>71.364999999999995</v>
      </c>
      <c r="G487" t="s">
        <v>382</v>
      </c>
    </row>
    <row r="488" spans="1:7">
      <c r="A488">
        <v>644</v>
      </c>
      <c r="B488" s="306">
        <v>0.80358796296290003</v>
      </c>
      <c r="C488" s="273">
        <v>16.463000000000001</v>
      </c>
      <c r="D488" s="273">
        <v>88.417000000000002</v>
      </c>
      <c r="E488" s="273">
        <v>11.8</v>
      </c>
      <c r="F488" s="273">
        <v>71.364999999999995</v>
      </c>
      <c r="G488" t="s">
        <v>382</v>
      </c>
    </row>
    <row r="489" spans="1:7">
      <c r="A489">
        <v>645</v>
      </c>
      <c r="B489" s="306">
        <v>0.80370370370364097</v>
      </c>
      <c r="C489" s="273">
        <v>16.439</v>
      </c>
      <c r="D489" s="273">
        <v>88.007999999999996</v>
      </c>
      <c r="E489" s="273">
        <v>3.9</v>
      </c>
      <c r="F489" s="273">
        <v>71.364999999999995</v>
      </c>
      <c r="G489" t="s">
        <v>382</v>
      </c>
    </row>
    <row r="490" spans="1:7">
      <c r="A490">
        <v>646</v>
      </c>
      <c r="B490" s="306">
        <v>0.80381944444438103</v>
      </c>
      <c r="C490" s="273">
        <v>16.439</v>
      </c>
      <c r="D490" s="273">
        <v>87.524000000000001</v>
      </c>
      <c r="E490" s="273">
        <v>3.9</v>
      </c>
      <c r="F490" s="273">
        <v>71.364999999999995</v>
      </c>
      <c r="G490" t="s">
        <v>382</v>
      </c>
    </row>
    <row r="491" spans="1:7">
      <c r="A491">
        <v>647</v>
      </c>
      <c r="B491" s="306">
        <v>0.80393518518512197</v>
      </c>
      <c r="C491" s="273">
        <v>16.439</v>
      </c>
      <c r="D491" s="273">
        <v>87.846999999999994</v>
      </c>
      <c r="E491" s="273">
        <v>3.9</v>
      </c>
      <c r="F491" s="273">
        <v>71.364999999999995</v>
      </c>
      <c r="G491" t="s">
        <v>382</v>
      </c>
    </row>
    <row r="492" spans="1:7">
      <c r="A492">
        <v>648</v>
      </c>
      <c r="B492" s="306">
        <v>0.80405092592586203</v>
      </c>
      <c r="C492" s="273">
        <v>16.439</v>
      </c>
      <c r="D492" s="273">
        <v>87.981999999999999</v>
      </c>
      <c r="E492" s="273">
        <v>11.8</v>
      </c>
      <c r="F492" s="273">
        <v>71.364999999999995</v>
      </c>
      <c r="G492" t="s">
        <v>382</v>
      </c>
    </row>
    <row r="493" spans="1:7">
      <c r="A493">
        <v>649</v>
      </c>
      <c r="B493" s="306">
        <v>0.80416666666660297</v>
      </c>
      <c r="C493" s="273">
        <v>16.439</v>
      </c>
      <c r="D493" s="273">
        <v>88.304000000000002</v>
      </c>
      <c r="E493" s="273">
        <v>3.9</v>
      </c>
      <c r="F493" s="273">
        <v>71.364999999999995</v>
      </c>
      <c r="G493" t="s">
        <v>382</v>
      </c>
    </row>
    <row r="494" spans="1:7">
      <c r="A494">
        <v>650</v>
      </c>
      <c r="B494" s="306">
        <v>0.80428240740734402</v>
      </c>
      <c r="C494" s="273">
        <v>16.439</v>
      </c>
      <c r="D494" s="273">
        <v>88.061999999999998</v>
      </c>
      <c r="E494" s="273">
        <v>11.8</v>
      </c>
      <c r="F494" s="273">
        <v>71.364999999999995</v>
      </c>
      <c r="G494" t="s">
        <v>382</v>
      </c>
    </row>
    <row r="495" spans="1:7">
      <c r="A495">
        <v>651</v>
      </c>
      <c r="B495" s="306">
        <v>0.80439814814808397</v>
      </c>
      <c r="C495" s="273">
        <v>16.439</v>
      </c>
      <c r="D495" s="273">
        <v>88.384</v>
      </c>
      <c r="E495" s="273">
        <v>3.9</v>
      </c>
      <c r="F495" s="273">
        <v>71.364999999999995</v>
      </c>
      <c r="G495" t="s">
        <v>382</v>
      </c>
    </row>
    <row r="496" spans="1:7">
      <c r="A496">
        <v>652</v>
      </c>
      <c r="B496" s="306">
        <v>0.80451388888882502</v>
      </c>
      <c r="C496" s="273">
        <v>16.439</v>
      </c>
      <c r="D496" s="273">
        <v>87.632000000000005</v>
      </c>
      <c r="E496" s="273">
        <v>3.9</v>
      </c>
      <c r="F496" s="273">
        <v>71.364999999999995</v>
      </c>
      <c r="G496" t="s">
        <v>382</v>
      </c>
    </row>
    <row r="497" spans="1:7">
      <c r="A497">
        <v>653</v>
      </c>
      <c r="B497" s="306">
        <v>0.80462962962956597</v>
      </c>
      <c r="C497" s="273">
        <v>16.414999999999999</v>
      </c>
      <c r="D497" s="273">
        <v>87.68</v>
      </c>
      <c r="E497" s="273">
        <v>3.9</v>
      </c>
      <c r="F497" s="273">
        <v>71.364999999999995</v>
      </c>
      <c r="G497" t="s">
        <v>382</v>
      </c>
    </row>
    <row r="498" spans="1:7">
      <c r="A498">
        <v>654</v>
      </c>
      <c r="B498" s="306">
        <v>0.80474537037030602</v>
      </c>
      <c r="C498" s="273">
        <v>16.414999999999999</v>
      </c>
      <c r="D498" s="273">
        <v>87.894999999999996</v>
      </c>
      <c r="E498" s="273">
        <v>3.9</v>
      </c>
      <c r="F498" s="273">
        <v>71.364999999999995</v>
      </c>
      <c r="G498" t="s">
        <v>382</v>
      </c>
    </row>
    <row r="499" spans="1:7">
      <c r="A499">
        <v>655</v>
      </c>
      <c r="B499" s="306">
        <v>0.80486111111104697</v>
      </c>
      <c r="C499" s="273">
        <v>16.414999999999999</v>
      </c>
      <c r="D499" s="273">
        <v>88.218000000000004</v>
      </c>
      <c r="E499" s="273">
        <v>3.9</v>
      </c>
      <c r="F499" s="273">
        <v>71.364999999999995</v>
      </c>
      <c r="G499" t="s">
        <v>382</v>
      </c>
    </row>
    <row r="500" spans="1:7">
      <c r="A500">
        <v>656</v>
      </c>
      <c r="B500" s="306">
        <v>0.80497685185178702</v>
      </c>
      <c r="C500" s="273">
        <v>16.414999999999999</v>
      </c>
      <c r="D500" s="273">
        <v>88.754000000000005</v>
      </c>
      <c r="E500" s="273">
        <v>3.9</v>
      </c>
      <c r="F500" s="273">
        <v>71.364999999999995</v>
      </c>
      <c r="G500" t="s">
        <v>382</v>
      </c>
    </row>
    <row r="501" spans="1:7">
      <c r="A501">
        <v>657</v>
      </c>
      <c r="B501" s="306">
        <v>0.80509259259252797</v>
      </c>
      <c r="C501" s="273">
        <v>16.414999999999999</v>
      </c>
      <c r="D501" s="273">
        <v>89.021000000000001</v>
      </c>
      <c r="E501" s="273">
        <v>3.9</v>
      </c>
      <c r="F501" s="273">
        <v>71.364999999999995</v>
      </c>
      <c r="G501" t="s">
        <v>382</v>
      </c>
    </row>
    <row r="502" spans="1:7">
      <c r="A502">
        <v>658</v>
      </c>
      <c r="B502" s="306">
        <v>0.80520833333326902</v>
      </c>
      <c r="C502" s="273">
        <v>16.414999999999999</v>
      </c>
      <c r="D502" s="273">
        <v>88.754000000000005</v>
      </c>
      <c r="E502" s="273">
        <v>3.9</v>
      </c>
      <c r="F502" s="273">
        <v>71.423000000000002</v>
      </c>
      <c r="G502" t="s">
        <v>382</v>
      </c>
    </row>
    <row r="503" spans="1:7">
      <c r="A503">
        <v>659</v>
      </c>
      <c r="B503" s="306">
        <v>0.80532407407400897</v>
      </c>
      <c r="C503" s="273">
        <v>16.414999999999999</v>
      </c>
      <c r="D503" s="273">
        <v>88.888000000000005</v>
      </c>
      <c r="E503" s="273">
        <v>3.9</v>
      </c>
      <c r="F503" s="273">
        <v>71.423000000000002</v>
      </c>
      <c r="G503" t="s">
        <v>382</v>
      </c>
    </row>
    <row r="504" spans="1:7">
      <c r="A504">
        <v>660</v>
      </c>
      <c r="B504" s="306">
        <v>0.80543981481475002</v>
      </c>
      <c r="C504" s="273">
        <v>16.391999999999999</v>
      </c>
      <c r="D504" s="273">
        <v>87.028000000000006</v>
      </c>
      <c r="E504" s="273">
        <v>3.9</v>
      </c>
      <c r="F504" s="273">
        <v>71.364999999999995</v>
      </c>
      <c r="G504" t="s">
        <v>382</v>
      </c>
    </row>
    <row r="505" spans="1:7">
      <c r="A505">
        <v>661</v>
      </c>
      <c r="B505" s="306">
        <v>0.80555555555548997</v>
      </c>
      <c r="C505" s="273">
        <v>16.391999999999999</v>
      </c>
      <c r="D505" s="273">
        <v>86.488</v>
      </c>
      <c r="E505" s="273">
        <v>3.9</v>
      </c>
      <c r="F505" s="273">
        <v>71.364999999999995</v>
      </c>
      <c r="G505" t="s">
        <v>382</v>
      </c>
    </row>
    <row r="506" spans="1:7">
      <c r="A506">
        <v>662</v>
      </c>
      <c r="B506" s="306">
        <v>0.80567129629623102</v>
      </c>
      <c r="C506" s="273">
        <v>16.391999999999999</v>
      </c>
      <c r="D506" s="273">
        <v>87.378</v>
      </c>
      <c r="E506" s="273">
        <v>3.9</v>
      </c>
      <c r="F506" s="273">
        <v>71.364999999999995</v>
      </c>
      <c r="G506" t="s">
        <v>382</v>
      </c>
    </row>
    <row r="507" spans="1:7">
      <c r="A507">
        <v>663</v>
      </c>
      <c r="B507" s="306">
        <v>0.80578703703697196</v>
      </c>
      <c r="C507" s="273">
        <v>16.391999999999999</v>
      </c>
      <c r="D507" s="273">
        <v>87.808999999999997</v>
      </c>
      <c r="E507" s="273">
        <v>3.9</v>
      </c>
      <c r="F507" s="273">
        <v>71.364999999999995</v>
      </c>
      <c r="G507" t="s">
        <v>382</v>
      </c>
    </row>
    <row r="508" spans="1:7">
      <c r="A508">
        <v>664</v>
      </c>
      <c r="B508" s="306">
        <v>0.80590277777771202</v>
      </c>
      <c r="C508" s="273">
        <v>16.391999999999999</v>
      </c>
      <c r="D508" s="273">
        <v>88.319000000000003</v>
      </c>
      <c r="E508" s="273">
        <v>3.9</v>
      </c>
      <c r="F508" s="273">
        <v>71.364999999999995</v>
      </c>
      <c r="G508" t="s">
        <v>382</v>
      </c>
    </row>
    <row r="509" spans="1:7">
      <c r="A509">
        <v>665</v>
      </c>
      <c r="B509" s="306">
        <v>0.80601851851845296</v>
      </c>
      <c r="C509" s="273">
        <v>16.391999999999999</v>
      </c>
      <c r="D509" s="273">
        <v>87.835999999999999</v>
      </c>
      <c r="E509" s="273">
        <v>3.9</v>
      </c>
      <c r="F509" s="273">
        <v>71.364999999999995</v>
      </c>
      <c r="G509" t="s">
        <v>382</v>
      </c>
    </row>
    <row r="510" spans="1:7">
      <c r="A510">
        <v>666</v>
      </c>
      <c r="B510" s="306">
        <v>0.80613425925919302</v>
      </c>
      <c r="C510" s="273">
        <v>16.391999999999999</v>
      </c>
      <c r="D510" s="273">
        <v>88.319000000000003</v>
      </c>
      <c r="E510" s="273">
        <v>11.8</v>
      </c>
      <c r="F510" s="273">
        <v>71.364999999999995</v>
      </c>
      <c r="G510" t="s">
        <v>382</v>
      </c>
    </row>
    <row r="511" spans="1:7">
      <c r="A511">
        <v>667</v>
      </c>
      <c r="B511" s="306">
        <v>0.80624999999993396</v>
      </c>
      <c r="C511" s="273">
        <v>16.367999999999999</v>
      </c>
      <c r="D511" s="273">
        <v>88.688999999999993</v>
      </c>
      <c r="E511" s="273">
        <v>3.9</v>
      </c>
      <c r="F511" s="273">
        <v>71.364999999999995</v>
      </c>
      <c r="G511" t="s">
        <v>382</v>
      </c>
    </row>
    <row r="512" spans="1:7">
      <c r="A512">
        <v>668</v>
      </c>
      <c r="B512" s="306">
        <v>0.80636574074067502</v>
      </c>
      <c r="C512" s="273">
        <v>16.367999999999999</v>
      </c>
      <c r="D512" s="273">
        <v>88.769000000000005</v>
      </c>
      <c r="E512" s="273">
        <v>11.8</v>
      </c>
      <c r="F512" s="273">
        <v>71.364999999999995</v>
      </c>
      <c r="G512" t="s">
        <v>382</v>
      </c>
    </row>
    <row r="513" spans="1:7">
      <c r="A513">
        <v>669</v>
      </c>
      <c r="B513" s="306">
        <v>0.80648148148141496</v>
      </c>
      <c r="C513" s="273">
        <v>16.367999999999999</v>
      </c>
      <c r="D513" s="273">
        <v>88.581999999999994</v>
      </c>
      <c r="E513" s="273">
        <v>3.9</v>
      </c>
      <c r="F513" s="273">
        <v>71.423000000000002</v>
      </c>
      <c r="G513" t="s">
        <v>382</v>
      </c>
    </row>
    <row r="514" spans="1:7">
      <c r="A514">
        <v>670</v>
      </c>
      <c r="B514" s="306">
        <v>0.80659722222215602</v>
      </c>
      <c r="C514" s="273">
        <v>16.367999999999999</v>
      </c>
      <c r="D514" s="273">
        <v>88.126000000000005</v>
      </c>
      <c r="E514" s="273">
        <v>3.9</v>
      </c>
      <c r="F514" s="273">
        <v>71.364999999999995</v>
      </c>
      <c r="G514" t="s">
        <v>382</v>
      </c>
    </row>
    <row r="515" spans="1:7">
      <c r="A515">
        <v>671</v>
      </c>
      <c r="B515" s="306">
        <v>0.80671296296289696</v>
      </c>
      <c r="C515" s="273">
        <v>16.344000000000001</v>
      </c>
      <c r="D515" s="273">
        <v>88.039000000000001</v>
      </c>
      <c r="E515" s="273">
        <v>3.9</v>
      </c>
      <c r="F515" s="273">
        <v>71.364999999999995</v>
      </c>
      <c r="G515" t="s">
        <v>382</v>
      </c>
    </row>
    <row r="516" spans="1:7">
      <c r="A516">
        <v>672</v>
      </c>
      <c r="B516" s="306">
        <v>0.80682870370363702</v>
      </c>
      <c r="C516" s="273">
        <v>16.344000000000001</v>
      </c>
      <c r="D516" s="273">
        <v>88.361000000000004</v>
      </c>
      <c r="E516" s="273">
        <v>3.9</v>
      </c>
      <c r="F516" s="273">
        <v>71.364999999999995</v>
      </c>
      <c r="G516" t="s">
        <v>382</v>
      </c>
    </row>
    <row r="517" spans="1:7">
      <c r="A517">
        <v>673</v>
      </c>
      <c r="B517" s="306">
        <v>0.80694444444437796</v>
      </c>
      <c r="C517" s="273">
        <v>16.344000000000001</v>
      </c>
      <c r="D517" s="273">
        <v>88.468999999999994</v>
      </c>
      <c r="E517" s="273">
        <v>3.9</v>
      </c>
      <c r="F517" s="273">
        <v>71.364999999999995</v>
      </c>
      <c r="G517" t="s">
        <v>382</v>
      </c>
    </row>
    <row r="518" spans="1:7">
      <c r="A518">
        <v>674</v>
      </c>
      <c r="B518" s="306">
        <v>0.80706018518511802</v>
      </c>
      <c r="C518" s="273">
        <v>16.344000000000001</v>
      </c>
      <c r="D518" s="273">
        <v>87.986000000000004</v>
      </c>
      <c r="E518" s="273">
        <v>11.8</v>
      </c>
      <c r="F518" s="273">
        <v>71.364999999999995</v>
      </c>
      <c r="G518" t="s">
        <v>382</v>
      </c>
    </row>
    <row r="519" spans="1:7">
      <c r="A519">
        <v>675</v>
      </c>
      <c r="B519" s="306">
        <v>0.80717592592585896</v>
      </c>
      <c r="C519" s="273">
        <v>16.344000000000001</v>
      </c>
      <c r="D519" s="273">
        <v>88.093000000000004</v>
      </c>
      <c r="E519" s="273">
        <v>11.8</v>
      </c>
      <c r="F519" s="273">
        <v>71.364999999999995</v>
      </c>
      <c r="G519" t="s">
        <v>382</v>
      </c>
    </row>
    <row r="520" spans="1:7">
      <c r="A520">
        <v>676</v>
      </c>
      <c r="B520" s="306">
        <v>0.80729166666660002</v>
      </c>
      <c r="C520" s="273">
        <v>16.344000000000001</v>
      </c>
      <c r="D520" s="273">
        <v>88.066000000000003</v>
      </c>
      <c r="E520" s="273">
        <v>3.9</v>
      </c>
      <c r="F520" s="273">
        <v>71.364999999999995</v>
      </c>
      <c r="G520" t="s">
        <v>382</v>
      </c>
    </row>
    <row r="521" spans="1:7">
      <c r="A521">
        <v>677</v>
      </c>
      <c r="B521" s="306">
        <v>0.80740740740733996</v>
      </c>
      <c r="C521" s="273">
        <v>16.32</v>
      </c>
      <c r="D521" s="273">
        <v>88.034000000000006</v>
      </c>
      <c r="E521" s="273">
        <v>3.9</v>
      </c>
      <c r="F521" s="273">
        <v>71.364999999999995</v>
      </c>
      <c r="G521" t="s">
        <v>382</v>
      </c>
    </row>
    <row r="522" spans="1:7">
      <c r="A522">
        <v>678</v>
      </c>
      <c r="B522" s="306">
        <v>0.80752314814808102</v>
      </c>
      <c r="C522" s="273">
        <v>16.32</v>
      </c>
      <c r="D522" s="273">
        <v>88.837999999999994</v>
      </c>
      <c r="E522" s="273">
        <v>3.9</v>
      </c>
      <c r="F522" s="273">
        <v>71.364999999999995</v>
      </c>
      <c r="G522" t="s">
        <v>382</v>
      </c>
    </row>
    <row r="523" spans="1:7">
      <c r="A523">
        <v>679</v>
      </c>
      <c r="B523" s="306">
        <v>0.80763888888882096</v>
      </c>
      <c r="C523" s="273">
        <v>16.32</v>
      </c>
      <c r="D523" s="273">
        <v>88.57</v>
      </c>
      <c r="E523" s="273">
        <v>3.9</v>
      </c>
      <c r="F523" s="273">
        <v>71.423000000000002</v>
      </c>
      <c r="G523" t="s">
        <v>382</v>
      </c>
    </row>
    <row r="524" spans="1:7">
      <c r="A524">
        <v>680</v>
      </c>
      <c r="B524" s="306">
        <v>0.80775462962956202</v>
      </c>
      <c r="C524" s="273">
        <v>16.32</v>
      </c>
      <c r="D524" s="273">
        <v>88.837999999999994</v>
      </c>
      <c r="E524" s="273">
        <v>3.9</v>
      </c>
      <c r="F524" s="273">
        <v>71.364999999999995</v>
      </c>
      <c r="G524" t="s">
        <v>382</v>
      </c>
    </row>
    <row r="525" spans="1:7">
      <c r="A525">
        <v>681</v>
      </c>
      <c r="B525" s="306">
        <v>0.80787037037030296</v>
      </c>
      <c r="C525" s="273">
        <v>16.463000000000001</v>
      </c>
      <c r="D525" s="273">
        <v>90.366</v>
      </c>
      <c r="E525" s="273">
        <v>11.8</v>
      </c>
      <c r="F525" s="273">
        <v>71.537999999999997</v>
      </c>
      <c r="G525" t="s">
        <v>382</v>
      </c>
    </row>
    <row r="526" spans="1:7">
      <c r="A526">
        <v>682</v>
      </c>
      <c r="B526" s="306">
        <v>0.80798611111104301</v>
      </c>
      <c r="C526" s="273">
        <v>16.582000000000001</v>
      </c>
      <c r="D526" s="273">
        <v>89.65</v>
      </c>
      <c r="E526" s="273">
        <v>3.9</v>
      </c>
      <c r="F526" s="273">
        <v>71.710999999999999</v>
      </c>
      <c r="G526" t="s">
        <v>382</v>
      </c>
    </row>
    <row r="527" spans="1:7">
      <c r="A527">
        <v>683</v>
      </c>
      <c r="B527" s="306">
        <v>0.80810185185178396</v>
      </c>
      <c r="C527" s="273">
        <v>16.867999999999999</v>
      </c>
      <c r="D527" s="273">
        <v>88.325999999999993</v>
      </c>
      <c r="E527" s="273">
        <v>11.8</v>
      </c>
      <c r="F527" s="273">
        <v>72.001999999999995</v>
      </c>
      <c r="G527" t="s">
        <v>382</v>
      </c>
    </row>
    <row r="528" spans="1:7">
      <c r="A528">
        <v>684</v>
      </c>
      <c r="B528" s="306">
        <v>0.80821759259252401</v>
      </c>
      <c r="C528" s="273">
        <v>17.13</v>
      </c>
      <c r="D528" s="273">
        <v>90.131</v>
      </c>
      <c r="E528" s="273">
        <v>11.8</v>
      </c>
      <c r="F528" s="273">
        <v>72.295000000000002</v>
      </c>
      <c r="G528" t="s">
        <v>382</v>
      </c>
    </row>
    <row r="529" spans="1:7">
      <c r="A529">
        <v>685</v>
      </c>
      <c r="B529" s="306">
        <v>0.80833333333326496</v>
      </c>
      <c r="C529" s="273">
        <v>17.414999999999999</v>
      </c>
      <c r="D529" s="273">
        <v>90.733999999999995</v>
      </c>
      <c r="E529" s="273">
        <v>3.9</v>
      </c>
      <c r="F529" s="273">
        <v>72.888000000000005</v>
      </c>
      <c r="G529" t="s">
        <v>382</v>
      </c>
    </row>
    <row r="530" spans="1:7">
      <c r="A530">
        <v>686</v>
      </c>
      <c r="B530" s="306">
        <v>0.80844907407400601</v>
      </c>
      <c r="C530" s="273">
        <v>17.677</v>
      </c>
      <c r="D530" s="273">
        <v>90.611999999999995</v>
      </c>
      <c r="E530" s="273">
        <v>3.9</v>
      </c>
      <c r="F530" s="273">
        <v>73.369</v>
      </c>
      <c r="G530" t="s">
        <v>382</v>
      </c>
    </row>
    <row r="531" spans="1:7">
      <c r="A531">
        <v>687</v>
      </c>
      <c r="B531" s="306">
        <v>0.80856481481474596</v>
      </c>
      <c r="C531" s="273">
        <v>17.914999999999999</v>
      </c>
      <c r="D531" s="273">
        <v>90.135999999999996</v>
      </c>
      <c r="E531" s="273">
        <v>3.9</v>
      </c>
      <c r="F531" s="273">
        <v>73.795000000000002</v>
      </c>
      <c r="G531" t="s">
        <v>382</v>
      </c>
    </row>
    <row r="532" spans="1:7">
      <c r="A532">
        <v>688</v>
      </c>
      <c r="B532" s="306">
        <v>0.80868055555548701</v>
      </c>
      <c r="C532" s="273">
        <v>18.105</v>
      </c>
      <c r="D532" s="273">
        <v>89.510999999999996</v>
      </c>
      <c r="E532" s="273">
        <v>3.9</v>
      </c>
      <c r="F532" s="273">
        <v>74.225999999999999</v>
      </c>
      <c r="G532" t="s">
        <v>382</v>
      </c>
    </row>
    <row r="533" spans="1:7">
      <c r="A533">
        <v>689</v>
      </c>
      <c r="B533" s="306">
        <v>0.80879629629622796</v>
      </c>
      <c r="C533" s="273">
        <v>18.271000000000001</v>
      </c>
      <c r="D533" s="273">
        <v>88.879000000000005</v>
      </c>
      <c r="E533" s="273">
        <v>3.9</v>
      </c>
      <c r="F533" s="273">
        <v>74.474000000000004</v>
      </c>
      <c r="G533" t="s">
        <v>382</v>
      </c>
    </row>
    <row r="534" spans="1:7">
      <c r="A534">
        <v>690</v>
      </c>
      <c r="B534" s="306">
        <v>0.80891203703696801</v>
      </c>
      <c r="C534" s="273">
        <v>18.414000000000001</v>
      </c>
      <c r="D534" s="273">
        <v>88.319000000000003</v>
      </c>
      <c r="E534" s="273">
        <v>3.9</v>
      </c>
      <c r="F534" s="273">
        <v>74.537000000000006</v>
      </c>
      <c r="G534" t="s">
        <v>382</v>
      </c>
    </row>
    <row r="535" spans="1:7">
      <c r="A535">
        <v>691</v>
      </c>
      <c r="B535" s="306">
        <v>0.80902777777770896</v>
      </c>
      <c r="C535" s="273">
        <v>18.533000000000001</v>
      </c>
      <c r="D535" s="273">
        <v>87.751000000000005</v>
      </c>
      <c r="E535" s="273">
        <v>11.8</v>
      </c>
      <c r="F535" s="273">
        <v>74.599000000000004</v>
      </c>
      <c r="G535" t="s">
        <v>382</v>
      </c>
    </row>
    <row r="536" spans="1:7">
      <c r="A536">
        <v>692</v>
      </c>
      <c r="B536" s="306">
        <v>0.80914351851844901</v>
      </c>
      <c r="C536" s="273">
        <v>18.628</v>
      </c>
      <c r="D536" s="273">
        <v>87.284999999999997</v>
      </c>
      <c r="E536" s="273">
        <v>3.9</v>
      </c>
      <c r="F536" s="273">
        <v>74.599000000000004</v>
      </c>
      <c r="G536" t="s">
        <v>382</v>
      </c>
    </row>
    <row r="537" spans="1:7">
      <c r="A537">
        <v>693</v>
      </c>
      <c r="B537" s="306">
        <v>0.80925925925918996</v>
      </c>
      <c r="C537" s="273">
        <v>18.722999999999999</v>
      </c>
      <c r="D537" s="273">
        <v>86.816999999999993</v>
      </c>
      <c r="E537" s="273">
        <v>3.9</v>
      </c>
      <c r="F537" s="273">
        <v>74.537000000000006</v>
      </c>
      <c r="G537" t="s">
        <v>382</v>
      </c>
    </row>
    <row r="538" spans="1:7">
      <c r="A538">
        <v>694</v>
      </c>
      <c r="B538" s="306">
        <v>0.80937499999993101</v>
      </c>
      <c r="C538" s="273">
        <v>18.818000000000001</v>
      </c>
      <c r="D538" s="273">
        <v>86.349000000000004</v>
      </c>
      <c r="E538" s="273">
        <v>3.9</v>
      </c>
      <c r="F538" s="273">
        <v>74.474000000000004</v>
      </c>
      <c r="G538" t="s">
        <v>382</v>
      </c>
    </row>
    <row r="539" spans="1:7">
      <c r="A539">
        <v>695</v>
      </c>
      <c r="B539" s="306">
        <v>0.80949074074067096</v>
      </c>
      <c r="C539" s="273">
        <v>18.888999999999999</v>
      </c>
      <c r="D539" s="273">
        <v>85.981999999999999</v>
      </c>
      <c r="E539" s="273">
        <v>3.9</v>
      </c>
      <c r="F539" s="273">
        <v>74.287999999999997</v>
      </c>
      <c r="G539" t="s">
        <v>382</v>
      </c>
    </row>
    <row r="540" spans="1:7">
      <c r="A540">
        <v>696</v>
      </c>
      <c r="B540" s="306">
        <v>0.80960648148141201</v>
      </c>
      <c r="C540" s="273">
        <v>18.960999999999999</v>
      </c>
      <c r="D540" s="273">
        <v>85.643000000000001</v>
      </c>
      <c r="E540" s="273">
        <v>11.8</v>
      </c>
      <c r="F540" s="273">
        <v>74.225999999999999</v>
      </c>
      <c r="G540" t="s">
        <v>382</v>
      </c>
    </row>
    <row r="541" spans="1:7">
      <c r="A541">
        <v>697</v>
      </c>
      <c r="B541" s="306">
        <v>0.80972222222215195</v>
      </c>
      <c r="C541" s="273">
        <v>19.007999999999999</v>
      </c>
      <c r="D541" s="273">
        <v>85.296999999999997</v>
      </c>
      <c r="E541" s="273">
        <v>3.9</v>
      </c>
      <c r="F541" s="273">
        <v>74.164000000000001</v>
      </c>
      <c r="G541" t="s">
        <v>382</v>
      </c>
    </row>
    <row r="542" spans="1:7">
      <c r="A542">
        <v>698</v>
      </c>
      <c r="B542" s="306">
        <v>0.80983796296289301</v>
      </c>
      <c r="C542" s="273">
        <v>19.056000000000001</v>
      </c>
      <c r="D542" s="273">
        <v>85.06</v>
      </c>
      <c r="E542" s="273">
        <v>3.9</v>
      </c>
      <c r="F542" s="273">
        <v>74.102000000000004</v>
      </c>
      <c r="G542" t="s">
        <v>382</v>
      </c>
    </row>
    <row r="543" spans="1:7">
      <c r="A543">
        <v>699</v>
      </c>
      <c r="B543" s="306">
        <v>0.80995370370363395</v>
      </c>
      <c r="C543" s="273">
        <v>19.103000000000002</v>
      </c>
      <c r="D543" s="273">
        <v>84.850999999999999</v>
      </c>
      <c r="E543" s="273">
        <v>3.9</v>
      </c>
      <c r="F543" s="273">
        <v>74.040999999999997</v>
      </c>
      <c r="G543" t="s">
        <v>382</v>
      </c>
    </row>
    <row r="544" spans="1:7">
      <c r="A544">
        <v>700</v>
      </c>
      <c r="B544" s="306">
        <v>0.81006944444437401</v>
      </c>
      <c r="C544" s="273">
        <v>19.126999999999999</v>
      </c>
      <c r="D544" s="273">
        <v>84.635999999999996</v>
      </c>
      <c r="E544" s="273">
        <v>3.9</v>
      </c>
      <c r="F544" s="273">
        <v>73.978999999999999</v>
      </c>
      <c r="G544" t="s">
        <v>382</v>
      </c>
    </row>
    <row r="545" spans="1:7">
      <c r="A545">
        <v>701</v>
      </c>
      <c r="B545" s="306">
        <v>0.81018518518511495</v>
      </c>
      <c r="C545" s="273">
        <v>19.151</v>
      </c>
      <c r="D545" s="273">
        <v>84.448999999999998</v>
      </c>
      <c r="E545" s="273">
        <v>11.8</v>
      </c>
      <c r="F545" s="273">
        <v>73.855999999999995</v>
      </c>
      <c r="G545" t="s">
        <v>382</v>
      </c>
    </row>
    <row r="546" spans="1:7">
      <c r="A546">
        <v>702</v>
      </c>
      <c r="B546" s="306">
        <v>0.81030092592585501</v>
      </c>
      <c r="C546" s="273">
        <v>19.199000000000002</v>
      </c>
      <c r="D546" s="273">
        <v>84.293999999999997</v>
      </c>
      <c r="E546" s="273">
        <v>11.8</v>
      </c>
      <c r="F546" s="273">
        <v>73.733999999999995</v>
      </c>
      <c r="G546" t="s">
        <v>382</v>
      </c>
    </row>
    <row r="547" spans="1:7">
      <c r="A547">
        <v>703</v>
      </c>
      <c r="B547" s="306">
        <v>0.81041666666659595</v>
      </c>
      <c r="C547" s="273">
        <v>19.222000000000001</v>
      </c>
      <c r="D547" s="273">
        <v>84.134</v>
      </c>
      <c r="E547" s="273">
        <v>3.9</v>
      </c>
      <c r="F547" s="273">
        <v>73.551000000000002</v>
      </c>
      <c r="G547" t="s">
        <v>382</v>
      </c>
    </row>
    <row r="548" spans="1:7">
      <c r="A548">
        <v>704</v>
      </c>
      <c r="B548" s="306">
        <v>0.81053240740733701</v>
      </c>
      <c r="C548" s="273">
        <v>19.245999999999999</v>
      </c>
      <c r="D548" s="273">
        <v>84.001000000000005</v>
      </c>
      <c r="E548" s="273">
        <v>3.9</v>
      </c>
      <c r="F548" s="273">
        <v>73.429000000000002</v>
      </c>
      <c r="G548" t="s">
        <v>382</v>
      </c>
    </row>
    <row r="549" spans="1:7">
      <c r="A549">
        <v>705</v>
      </c>
      <c r="B549" s="306">
        <v>0.81064814814807695</v>
      </c>
      <c r="C549" s="273">
        <v>19.27</v>
      </c>
      <c r="D549" s="273">
        <v>83.867999999999995</v>
      </c>
      <c r="E549" s="273">
        <v>3.9</v>
      </c>
      <c r="F549" s="273">
        <v>73.248000000000005</v>
      </c>
      <c r="G549" t="s">
        <v>382</v>
      </c>
    </row>
    <row r="550" spans="1:7">
      <c r="A550">
        <v>706</v>
      </c>
      <c r="B550" s="306">
        <v>0.81076388888881801</v>
      </c>
      <c r="C550" s="273">
        <v>19.294</v>
      </c>
      <c r="D550" s="273">
        <v>83.763000000000005</v>
      </c>
      <c r="E550" s="273">
        <v>3.9</v>
      </c>
      <c r="F550" s="273">
        <v>73.126999999999995</v>
      </c>
      <c r="G550" t="s">
        <v>382</v>
      </c>
    </row>
    <row r="551" spans="1:7">
      <c r="A551">
        <v>707</v>
      </c>
      <c r="B551" s="306">
        <v>0.81087962962955895</v>
      </c>
      <c r="C551" s="273">
        <v>19.318000000000001</v>
      </c>
      <c r="D551" s="273">
        <v>83.658000000000001</v>
      </c>
      <c r="E551" s="273">
        <v>3.9</v>
      </c>
      <c r="F551" s="273">
        <v>73.007000000000005</v>
      </c>
      <c r="G551" t="s">
        <v>382</v>
      </c>
    </row>
    <row r="552" spans="1:7">
      <c r="A552">
        <v>708</v>
      </c>
      <c r="B552" s="306">
        <v>0.81099537037029901</v>
      </c>
      <c r="C552" s="273">
        <v>19.341000000000001</v>
      </c>
      <c r="D552" s="273">
        <v>83.552000000000007</v>
      </c>
      <c r="E552" s="273">
        <v>3.9</v>
      </c>
      <c r="F552" s="273">
        <v>72.828000000000003</v>
      </c>
      <c r="G552" t="s">
        <v>382</v>
      </c>
    </row>
    <row r="553" spans="1:7">
      <c r="A553">
        <v>709</v>
      </c>
      <c r="B553" s="306">
        <v>0.81111111111103995</v>
      </c>
      <c r="C553" s="273">
        <v>19.341000000000001</v>
      </c>
      <c r="D553" s="273">
        <v>83.468999999999994</v>
      </c>
      <c r="E553" s="273">
        <v>3.9</v>
      </c>
      <c r="F553" s="273">
        <v>72.709000000000003</v>
      </c>
      <c r="G553" t="s">
        <v>382</v>
      </c>
    </row>
    <row r="554" spans="1:7">
      <c r="A554">
        <v>710</v>
      </c>
      <c r="B554" s="306">
        <v>0.81122685185178001</v>
      </c>
      <c r="C554" s="273">
        <v>19.364999999999998</v>
      </c>
      <c r="D554" s="273">
        <v>83.391000000000005</v>
      </c>
      <c r="E554" s="273">
        <v>11.8</v>
      </c>
      <c r="F554" s="273">
        <v>72.531000000000006</v>
      </c>
      <c r="G554" t="s">
        <v>382</v>
      </c>
    </row>
    <row r="555" spans="1:7">
      <c r="A555">
        <v>711</v>
      </c>
      <c r="B555" s="306">
        <v>0.81134259259252095</v>
      </c>
      <c r="C555" s="273">
        <v>19.388999999999999</v>
      </c>
      <c r="D555" s="273">
        <v>83.286000000000001</v>
      </c>
      <c r="E555" s="273">
        <v>3.9</v>
      </c>
      <c r="F555" s="273">
        <v>72.353999999999999</v>
      </c>
      <c r="G555" t="s">
        <v>382</v>
      </c>
    </row>
    <row r="556" spans="1:7">
      <c r="A556">
        <v>712</v>
      </c>
      <c r="B556" s="306">
        <v>0.81145833333326201</v>
      </c>
      <c r="C556" s="273">
        <v>19.388999999999999</v>
      </c>
      <c r="D556" s="273">
        <v>83.147000000000006</v>
      </c>
      <c r="E556" s="273">
        <v>3.9</v>
      </c>
      <c r="F556" s="273">
        <v>72.236000000000004</v>
      </c>
      <c r="G556" t="s">
        <v>382</v>
      </c>
    </row>
    <row r="557" spans="1:7">
      <c r="A557">
        <v>713</v>
      </c>
      <c r="B557" s="306">
        <v>0.81157407407400195</v>
      </c>
      <c r="C557" s="273">
        <v>19.413</v>
      </c>
      <c r="D557" s="273">
        <v>83.013000000000005</v>
      </c>
      <c r="E557" s="273">
        <v>3.9</v>
      </c>
      <c r="F557" s="273">
        <v>72.06</v>
      </c>
      <c r="G557" t="s">
        <v>382</v>
      </c>
    </row>
    <row r="558" spans="1:7">
      <c r="A558">
        <v>714</v>
      </c>
      <c r="B558" s="306">
        <v>0.811689814814743</v>
      </c>
      <c r="C558" s="273">
        <v>19.436</v>
      </c>
      <c r="D558" s="273">
        <v>82.88</v>
      </c>
      <c r="E558" s="273">
        <v>11.8</v>
      </c>
      <c r="F558" s="273">
        <v>71.885000000000005</v>
      </c>
      <c r="G558" t="s">
        <v>382</v>
      </c>
    </row>
    <row r="559" spans="1:7">
      <c r="A559">
        <v>715</v>
      </c>
      <c r="B559" s="306">
        <v>0.81180555555548295</v>
      </c>
      <c r="C559" s="273">
        <v>19.436</v>
      </c>
      <c r="D559" s="273">
        <v>82.991</v>
      </c>
      <c r="E559" s="273">
        <v>3.9</v>
      </c>
      <c r="F559" s="273">
        <v>71.826999999999998</v>
      </c>
      <c r="G559" t="s">
        <v>382</v>
      </c>
    </row>
    <row r="560" spans="1:7">
      <c r="A560">
        <v>716</v>
      </c>
      <c r="B560" s="306">
        <v>0.811921296296224</v>
      </c>
      <c r="C560" s="273">
        <v>19.484000000000002</v>
      </c>
      <c r="D560" s="273">
        <v>82.974000000000004</v>
      </c>
      <c r="E560" s="273">
        <v>3.9</v>
      </c>
      <c r="F560" s="273">
        <v>71.710999999999999</v>
      </c>
      <c r="G560" t="s">
        <v>382</v>
      </c>
    </row>
    <row r="561" spans="1:7">
      <c r="A561">
        <v>717</v>
      </c>
      <c r="B561" s="306">
        <v>0.81203703703696495</v>
      </c>
      <c r="C561" s="273">
        <v>19.507999999999999</v>
      </c>
      <c r="D561" s="273">
        <v>82.867999999999995</v>
      </c>
      <c r="E561" s="273">
        <v>3.9</v>
      </c>
      <c r="F561" s="273">
        <v>71.594999999999999</v>
      </c>
      <c r="G561" t="s">
        <v>382</v>
      </c>
    </row>
    <row r="562" spans="1:7">
      <c r="A562">
        <v>718</v>
      </c>
      <c r="B562" s="306">
        <v>0.812152777777705</v>
      </c>
      <c r="C562" s="273">
        <v>19.532</v>
      </c>
      <c r="D562" s="273">
        <v>82.762</v>
      </c>
      <c r="E562" s="273">
        <v>3.9</v>
      </c>
      <c r="F562" s="273">
        <v>71.48</v>
      </c>
      <c r="G562" t="s">
        <v>382</v>
      </c>
    </row>
    <row r="563" spans="1:7">
      <c r="A563">
        <v>719</v>
      </c>
      <c r="B563" s="306">
        <v>0.81226851851844595</v>
      </c>
      <c r="C563" s="273">
        <v>19.555</v>
      </c>
      <c r="D563" s="273">
        <v>82.6</v>
      </c>
      <c r="E563" s="273">
        <v>3.9</v>
      </c>
      <c r="F563" s="273">
        <v>71.364999999999995</v>
      </c>
      <c r="G563" t="s">
        <v>382</v>
      </c>
    </row>
    <row r="564" spans="1:7">
      <c r="A564">
        <v>720</v>
      </c>
      <c r="B564" s="306">
        <v>0.812384259259186</v>
      </c>
      <c r="C564" s="273">
        <v>19.555</v>
      </c>
      <c r="D564" s="273">
        <v>82.433000000000007</v>
      </c>
      <c r="E564" s="273">
        <v>11.8</v>
      </c>
      <c r="F564" s="273">
        <v>71.251000000000005</v>
      </c>
      <c r="G564" t="s">
        <v>382</v>
      </c>
    </row>
    <row r="565" spans="1:7">
      <c r="A565">
        <v>721</v>
      </c>
      <c r="B565" s="306">
        <v>0.81249999999992695</v>
      </c>
      <c r="C565" s="273">
        <v>19.579000000000001</v>
      </c>
      <c r="D565" s="273">
        <v>82.271000000000001</v>
      </c>
      <c r="E565" s="273">
        <v>3.9</v>
      </c>
      <c r="F565" s="273">
        <v>71.135999999999996</v>
      </c>
      <c r="G565" t="s">
        <v>382</v>
      </c>
    </row>
    <row r="566" spans="1:7">
      <c r="A566">
        <v>722</v>
      </c>
      <c r="B566" s="306">
        <v>0.812615740740668</v>
      </c>
      <c r="C566" s="273">
        <v>19.579000000000001</v>
      </c>
      <c r="D566" s="273">
        <v>82.075999999999993</v>
      </c>
      <c r="E566" s="273">
        <v>11.8</v>
      </c>
      <c r="F566" s="273">
        <v>71.022000000000006</v>
      </c>
      <c r="G566" t="s">
        <v>382</v>
      </c>
    </row>
    <row r="567" spans="1:7">
      <c r="A567">
        <v>723</v>
      </c>
      <c r="B567" s="306">
        <v>0.81273148148140795</v>
      </c>
      <c r="C567" s="273">
        <v>19.579000000000001</v>
      </c>
      <c r="D567" s="273">
        <v>81.965000000000003</v>
      </c>
      <c r="E567" s="273">
        <v>3.9</v>
      </c>
      <c r="F567" s="273">
        <v>70.909000000000006</v>
      </c>
      <c r="G567" t="s">
        <v>382</v>
      </c>
    </row>
    <row r="568" spans="1:7">
      <c r="A568">
        <v>724</v>
      </c>
      <c r="B568" s="306">
        <v>0.812847222222149</v>
      </c>
      <c r="C568" s="273">
        <v>19.603000000000002</v>
      </c>
      <c r="D568" s="273">
        <v>81.858000000000004</v>
      </c>
      <c r="E568" s="273">
        <v>3.9</v>
      </c>
      <c r="F568" s="273">
        <v>70.796000000000006</v>
      </c>
      <c r="G568" t="s">
        <v>382</v>
      </c>
    </row>
    <row r="569" spans="1:7">
      <c r="A569">
        <v>725</v>
      </c>
      <c r="B569" s="306">
        <v>0.81296296296288995</v>
      </c>
      <c r="C569" s="273">
        <v>19.603000000000002</v>
      </c>
      <c r="D569" s="273">
        <v>81.745999999999995</v>
      </c>
      <c r="E569" s="273">
        <v>3.9</v>
      </c>
      <c r="F569" s="273">
        <v>70.683000000000007</v>
      </c>
      <c r="G569" t="s">
        <v>382</v>
      </c>
    </row>
    <row r="570" spans="1:7">
      <c r="A570">
        <v>726</v>
      </c>
      <c r="B570" s="306">
        <v>0.81307870370363</v>
      </c>
      <c r="C570" s="273">
        <v>19.579000000000001</v>
      </c>
      <c r="D570" s="273">
        <v>81.63</v>
      </c>
      <c r="E570" s="273">
        <v>11.8</v>
      </c>
      <c r="F570" s="273">
        <v>70.513999999999996</v>
      </c>
      <c r="G570" t="s">
        <v>382</v>
      </c>
    </row>
    <row r="571" spans="1:7">
      <c r="A571">
        <v>727</v>
      </c>
      <c r="B571" s="306">
        <v>0.81319444444437095</v>
      </c>
      <c r="C571" s="273">
        <v>19.579000000000001</v>
      </c>
      <c r="D571" s="273">
        <v>81.546000000000006</v>
      </c>
      <c r="E571" s="273">
        <v>3.9</v>
      </c>
      <c r="F571" s="273">
        <v>70.402000000000001</v>
      </c>
    </row>
    <row r="572" spans="1:7">
      <c r="A572">
        <v>728</v>
      </c>
      <c r="B572" s="306">
        <v>0.813310185185111</v>
      </c>
      <c r="C572" s="273">
        <v>19.579000000000001</v>
      </c>
      <c r="D572" s="273">
        <v>81.433999999999997</v>
      </c>
      <c r="E572" s="273">
        <v>11.8</v>
      </c>
      <c r="F572" s="273">
        <v>70.346000000000004</v>
      </c>
    </row>
    <row r="573" spans="1:7">
      <c r="A573">
        <v>729</v>
      </c>
      <c r="B573" s="306">
        <v>0.81342592592585194</v>
      </c>
      <c r="C573" s="273">
        <v>19.579000000000001</v>
      </c>
      <c r="D573" s="273">
        <v>81.378</v>
      </c>
      <c r="E573" s="273">
        <v>11.8</v>
      </c>
      <c r="F573" s="273">
        <v>70.346000000000004</v>
      </c>
    </row>
    <row r="574" spans="1:7">
      <c r="A574">
        <v>730</v>
      </c>
      <c r="B574" s="306">
        <v>0.813541666666593</v>
      </c>
      <c r="C574" s="273">
        <v>19.555</v>
      </c>
      <c r="D574" s="273">
        <v>81.316999999999993</v>
      </c>
      <c r="E574" s="273">
        <v>3.9</v>
      </c>
      <c r="F574" s="273">
        <v>70.346000000000004</v>
      </c>
    </row>
    <row r="575" spans="1:7">
      <c r="A575">
        <v>731</v>
      </c>
      <c r="B575" s="306">
        <v>0.81365740740733306</v>
      </c>
      <c r="C575" s="273">
        <v>19.555</v>
      </c>
      <c r="D575" s="273">
        <v>81.233000000000004</v>
      </c>
      <c r="E575" s="273">
        <v>3.9</v>
      </c>
      <c r="F575" s="273">
        <v>70.346000000000004</v>
      </c>
    </row>
    <row r="576" spans="1:7">
      <c r="A576">
        <v>732</v>
      </c>
      <c r="B576" s="306">
        <v>0.813773148148074</v>
      </c>
      <c r="C576" s="273">
        <v>19.532</v>
      </c>
      <c r="D576" s="273">
        <v>81.144000000000005</v>
      </c>
      <c r="E576" s="273">
        <v>3.9</v>
      </c>
      <c r="F576" s="273">
        <v>70.290000000000006</v>
      </c>
    </row>
    <row r="577" spans="1:6">
      <c r="A577">
        <v>733</v>
      </c>
      <c r="B577" s="306">
        <v>0.81388888888881405</v>
      </c>
      <c r="C577" s="273">
        <v>19.532</v>
      </c>
      <c r="D577" s="273">
        <v>81.06</v>
      </c>
      <c r="E577" s="273">
        <v>11.8</v>
      </c>
      <c r="F577" s="273">
        <v>70.234999999999999</v>
      </c>
    </row>
    <row r="578" spans="1:6">
      <c r="A578">
        <v>734</v>
      </c>
      <c r="B578" s="306">
        <v>0.814004629629555</v>
      </c>
      <c r="C578" s="273">
        <v>19.507999999999999</v>
      </c>
      <c r="D578" s="273">
        <v>81.027000000000001</v>
      </c>
      <c r="E578" s="273">
        <v>11.8</v>
      </c>
      <c r="F578" s="273">
        <v>70.234999999999999</v>
      </c>
    </row>
    <row r="579" spans="1:6">
      <c r="A579">
        <v>735</v>
      </c>
      <c r="B579" s="306">
        <v>0.81412037037029605</v>
      </c>
      <c r="C579" s="273">
        <v>19.507999999999999</v>
      </c>
      <c r="D579" s="273">
        <v>80.971000000000004</v>
      </c>
      <c r="E579" s="273">
        <v>3.9</v>
      </c>
      <c r="F579" s="273">
        <v>70.179000000000002</v>
      </c>
    </row>
    <row r="580" spans="1:6">
      <c r="A580">
        <v>736</v>
      </c>
      <c r="B580" s="306">
        <v>0.814236111111036</v>
      </c>
      <c r="C580" s="273">
        <v>19.507999999999999</v>
      </c>
      <c r="D580" s="273">
        <v>80.971000000000004</v>
      </c>
      <c r="E580" s="273">
        <v>3.9</v>
      </c>
      <c r="F580" s="273">
        <v>70.123000000000005</v>
      </c>
    </row>
    <row r="581" spans="1:6">
      <c r="A581">
        <v>737</v>
      </c>
      <c r="B581" s="306">
        <v>0.81435185185177705</v>
      </c>
      <c r="C581" s="273">
        <v>19.484000000000002</v>
      </c>
      <c r="D581" s="273">
        <v>80.909000000000006</v>
      </c>
      <c r="E581" s="273">
        <v>3.9</v>
      </c>
      <c r="F581" s="273">
        <v>70.123000000000005</v>
      </c>
    </row>
    <row r="582" spans="1:6">
      <c r="A582">
        <v>738</v>
      </c>
      <c r="B582" s="306">
        <v>0.814467592592517</v>
      </c>
      <c r="C582" s="273">
        <v>19.484000000000002</v>
      </c>
      <c r="D582" s="273">
        <v>80.881</v>
      </c>
      <c r="E582" s="273">
        <v>3.9</v>
      </c>
      <c r="F582" s="273">
        <v>70.012</v>
      </c>
    </row>
    <row r="583" spans="1:6">
      <c r="A583">
        <v>739</v>
      </c>
      <c r="B583" s="306">
        <v>0.81458333333325805</v>
      </c>
      <c r="C583" s="273">
        <v>19.46</v>
      </c>
      <c r="D583" s="273">
        <v>80.847999999999999</v>
      </c>
      <c r="E583" s="273">
        <v>3.9</v>
      </c>
      <c r="F583" s="273">
        <v>70.012</v>
      </c>
    </row>
    <row r="584" spans="1:6">
      <c r="A584">
        <v>740</v>
      </c>
      <c r="B584" s="306">
        <v>0.814699074073999</v>
      </c>
      <c r="C584" s="273">
        <v>19.436</v>
      </c>
      <c r="D584" s="273">
        <v>80.787000000000006</v>
      </c>
      <c r="E584" s="273">
        <v>3.9</v>
      </c>
      <c r="F584" s="273">
        <v>69.902000000000001</v>
      </c>
    </row>
    <row r="585" spans="1:6">
      <c r="A585">
        <v>741</v>
      </c>
      <c r="B585" s="306">
        <v>0.81481481481473905</v>
      </c>
      <c r="C585" s="273">
        <v>19.436</v>
      </c>
      <c r="D585" s="273">
        <v>80.787000000000006</v>
      </c>
      <c r="E585" s="273">
        <v>3.9</v>
      </c>
      <c r="F585" s="273">
        <v>69.846999999999994</v>
      </c>
    </row>
    <row r="586" spans="1:6">
      <c r="A586">
        <v>742</v>
      </c>
      <c r="B586" s="306">
        <v>0.81493055555548</v>
      </c>
      <c r="C586" s="273">
        <v>19.436</v>
      </c>
      <c r="D586" s="273">
        <v>80.759</v>
      </c>
      <c r="E586" s="273">
        <v>3.9</v>
      </c>
      <c r="F586" s="273">
        <v>69.736999999999995</v>
      </c>
    </row>
    <row r="587" spans="1:6">
      <c r="A587">
        <v>743</v>
      </c>
      <c r="B587" s="306">
        <v>0.81504629629622005</v>
      </c>
      <c r="C587" s="273">
        <v>19.413</v>
      </c>
      <c r="D587" s="273">
        <v>80.725999999999999</v>
      </c>
      <c r="E587" s="273">
        <v>3.9</v>
      </c>
      <c r="F587" s="273">
        <v>69.682000000000002</v>
      </c>
    </row>
    <row r="588" spans="1:6">
      <c r="A588">
        <v>744</v>
      </c>
      <c r="B588" s="306">
        <v>0.815162037036961</v>
      </c>
      <c r="C588" s="273">
        <v>19.388999999999999</v>
      </c>
      <c r="D588" s="273">
        <v>80.692999999999998</v>
      </c>
      <c r="E588" s="273">
        <v>3.9</v>
      </c>
      <c r="F588" s="273">
        <v>69.572000000000003</v>
      </c>
    </row>
    <row r="589" spans="1:6">
      <c r="A589">
        <v>745</v>
      </c>
      <c r="B589" s="306">
        <v>0.81527777777770205</v>
      </c>
      <c r="C589" s="273">
        <v>19.388999999999999</v>
      </c>
      <c r="D589" s="273">
        <v>80.665000000000006</v>
      </c>
      <c r="E589" s="273">
        <v>3.9</v>
      </c>
      <c r="F589" s="273">
        <v>69.516999999999996</v>
      </c>
    </row>
    <row r="590" spans="1:6">
      <c r="A590">
        <v>746</v>
      </c>
      <c r="B590" s="306">
        <v>0.815393518518442</v>
      </c>
      <c r="C590" s="273">
        <v>19.388999999999999</v>
      </c>
      <c r="D590" s="273">
        <v>80.665000000000006</v>
      </c>
      <c r="E590" s="273">
        <v>3.9</v>
      </c>
      <c r="F590" s="273">
        <v>69.462999999999994</v>
      </c>
    </row>
    <row r="591" spans="1:6">
      <c r="A591">
        <v>747</v>
      </c>
      <c r="B591" s="306">
        <v>0.81550925925918305</v>
      </c>
      <c r="C591" s="273">
        <v>19.364999999999998</v>
      </c>
      <c r="D591" s="273">
        <v>80.575000000000003</v>
      </c>
      <c r="E591" s="273">
        <v>3.9</v>
      </c>
      <c r="F591" s="273">
        <v>69.462999999999994</v>
      </c>
    </row>
    <row r="592" spans="1:6">
      <c r="A592">
        <v>748</v>
      </c>
      <c r="B592" s="306">
        <v>0.81562499999992399</v>
      </c>
      <c r="C592" s="273">
        <v>19.364999999999998</v>
      </c>
      <c r="D592" s="273">
        <v>80.575000000000003</v>
      </c>
      <c r="E592" s="273">
        <v>3.9</v>
      </c>
      <c r="F592" s="273">
        <v>69.408000000000001</v>
      </c>
    </row>
    <row r="593" spans="1:6">
      <c r="A593">
        <v>749</v>
      </c>
      <c r="B593" s="306">
        <v>0.81574074074066405</v>
      </c>
      <c r="C593" s="273">
        <v>19.341000000000001</v>
      </c>
      <c r="D593" s="273">
        <v>80.542000000000002</v>
      </c>
      <c r="E593" s="273">
        <v>3.9</v>
      </c>
      <c r="F593" s="273">
        <v>69.408000000000001</v>
      </c>
    </row>
    <row r="594" spans="1:6">
      <c r="A594">
        <v>750</v>
      </c>
      <c r="B594" s="306">
        <v>0.81585648148140499</v>
      </c>
      <c r="C594" s="273">
        <v>19.318000000000001</v>
      </c>
      <c r="D594" s="273">
        <v>80.509</v>
      </c>
      <c r="E594" s="273">
        <v>11.8</v>
      </c>
      <c r="F594" s="273">
        <v>69.353999999999999</v>
      </c>
    </row>
    <row r="595" spans="1:6">
      <c r="A595">
        <v>751</v>
      </c>
      <c r="B595" s="306">
        <v>0.81597222222214505</v>
      </c>
      <c r="C595" s="273">
        <v>19.318000000000001</v>
      </c>
      <c r="D595" s="273">
        <v>80.480999999999995</v>
      </c>
      <c r="E595" s="273">
        <v>3.9</v>
      </c>
      <c r="F595" s="273">
        <v>69.353999999999999</v>
      </c>
    </row>
    <row r="596" spans="1:6">
      <c r="A596">
        <v>752</v>
      </c>
      <c r="B596" s="306">
        <v>0.81608796296288599</v>
      </c>
      <c r="C596" s="273">
        <v>19.294</v>
      </c>
      <c r="D596" s="273">
        <v>80.447999999999993</v>
      </c>
      <c r="E596" s="273">
        <v>3.9</v>
      </c>
      <c r="F596" s="273">
        <v>69.299000000000007</v>
      </c>
    </row>
    <row r="597" spans="1:6">
      <c r="A597">
        <v>753</v>
      </c>
      <c r="B597" s="306">
        <v>0.81620370370362705</v>
      </c>
      <c r="C597" s="273">
        <v>19.27</v>
      </c>
      <c r="D597" s="273">
        <v>80.415000000000006</v>
      </c>
      <c r="E597" s="273">
        <v>3.9</v>
      </c>
      <c r="F597" s="273">
        <v>69.299000000000007</v>
      </c>
    </row>
    <row r="598" spans="1:6">
      <c r="A598">
        <v>754</v>
      </c>
      <c r="B598" s="306">
        <v>0.81631944444436699</v>
      </c>
      <c r="C598" s="273">
        <v>19.27</v>
      </c>
      <c r="D598" s="273">
        <v>80.385999999999996</v>
      </c>
      <c r="E598" s="273">
        <v>3.9</v>
      </c>
      <c r="F598" s="273">
        <v>69.245000000000005</v>
      </c>
    </row>
    <row r="599" spans="1:6">
      <c r="A599">
        <v>755</v>
      </c>
      <c r="B599" s="306">
        <v>0.81643518518510805</v>
      </c>
      <c r="C599" s="273">
        <v>19.245999999999999</v>
      </c>
      <c r="D599" s="273">
        <v>80.409000000000006</v>
      </c>
      <c r="E599" s="273">
        <v>11.8</v>
      </c>
      <c r="F599" s="273">
        <v>69.191000000000003</v>
      </c>
    </row>
    <row r="600" spans="1:6">
      <c r="A600">
        <v>756</v>
      </c>
      <c r="B600" s="306">
        <v>0.81655092592584799</v>
      </c>
      <c r="C600" s="273">
        <v>19.245999999999999</v>
      </c>
      <c r="D600" s="273">
        <v>80.409000000000006</v>
      </c>
      <c r="E600" s="273">
        <v>3.9</v>
      </c>
      <c r="F600" s="273">
        <v>69.137</v>
      </c>
    </row>
    <row r="601" spans="1:6">
      <c r="A601">
        <v>757</v>
      </c>
      <c r="B601" s="306">
        <v>0.81666666666658905</v>
      </c>
      <c r="C601" s="273">
        <v>19.222000000000001</v>
      </c>
      <c r="D601" s="273">
        <v>80.432000000000002</v>
      </c>
      <c r="E601" s="273">
        <v>11.8</v>
      </c>
      <c r="F601" s="273">
        <v>69.137</v>
      </c>
    </row>
    <row r="602" spans="1:6">
      <c r="A602">
        <v>758</v>
      </c>
      <c r="B602" s="306">
        <v>0.81678240740732999</v>
      </c>
      <c r="C602" s="273">
        <v>19.222000000000001</v>
      </c>
      <c r="D602" s="273">
        <v>80.432000000000002</v>
      </c>
      <c r="E602" s="273">
        <v>3.9</v>
      </c>
      <c r="F602" s="273">
        <v>69.028000000000006</v>
      </c>
    </row>
    <row r="603" spans="1:6">
      <c r="A603">
        <v>759</v>
      </c>
      <c r="B603" s="306">
        <v>0.81689814814807005</v>
      </c>
      <c r="C603" s="273">
        <v>19.199000000000002</v>
      </c>
      <c r="D603" s="273">
        <v>80.427000000000007</v>
      </c>
      <c r="E603" s="273">
        <v>11.8</v>
      </c>
      <c r="F603" s="273">
        <v>68.921000000000006</v>
      </c>
    </row>
    <row r="604" spans="1:6">
      <c r="A604">
        <v>760</v>
      </c>
      <c r="B604" s="306">
        <v>0.81701388888881099</v>
      </c>
      <c r="C604" s="273">
        <v>19.199000000000002</v>
      </c>
      <c r="D604" s="273">
        <v>80.399000000000001</v>
      </c>
      <c r="E604" s="273">
        <v>3.9</v>
      </c>
      <c r="F604" s="273">
        <v>68.813000000000002</v>
      </c>
    </row>
    <row r="605" spans="1:6">
      <c r="A605">
        <v>761</v>
      </c>
      <c r="B605" s="306">
        <v>0.81712962962955105</v>
      </c>
      <c r="C605" s="273">
        <v>19.175000000000001</v>
      </c>
      <c r="D605" s="273">
        <v>80.394000000000005</v>
      </c>
      <c r="E605" s="273">
        <v>3.9</v>
      </c>
      <c r="F605" s="273">
        <v>68.760000000000005</v>
      </c>
    </row>
    <row r="606" spans="1:6">
      <c r="A606">
        <v>762</v>
      </c>
      <c r="B606" s="306">
        <v>0.81724537037029199</v>
      </c>
      <c r="C606" s="273">
        <v>19.175000000000001</v>
      </c>
      <c r="D606" s="273">
        <v>80.337999999999994</v>
      </c>
      <c r="E606" s="273">
        <v>11.8</v>
      </c>
      <c r="F606" s="273">
        <v>68.706000000000003</v>
      </c>
    </row>
    <row r="607" spans="1:6">
      <c r="A607">
        <v>763</v>
      </c>
      <c r="B607" s="306">
        <v>0.81736111111103305</v>
      </c>
      <c r="C607" s="273">
        <v>19.151</v>
      </c>
      <c r="D607" s="273">
        <v>80.277000000000001</v>
      </c>
      <c r="E607" s="273">
        <v>3.9</v>
      </c>
      <c r="F607" s="273">
        <v>68.706000000000003</v>
      </c>
    </row>
    <row r="608" spans="1:6">
      <c r="A608">
        <v>764</v>
      </c>
      <c r="B608" s="306">
        <v>0.81747685185177299</v>
      </c>
      <c r="C608" s="273">
        <v>19.151</v>
      </c>
      <c r="D608" s="273">
        <v>80.221000000000004</v>
      </c>
      <c r="E608" s="273">
        <v>3.9</v>
      </c>
      <c r="F608" s="273">
        <v>68.706000000000003</v>
      </c>
    </row>
    <row r="609" spans="1:6">
      <c r="A609">
        <v>765</v>
      </c>
      <c r="B609" s="306">
        <v>0.81759259259251404</v>
      </c>
      <c r="C609" s="273">
        <v>19.126999999999999</v>
      </c>
      <c r="D609" s="273">
        <v>80.186999999999998</v>
      </c>
      <c r="E609" s="273">
        <v>3.9</v>
      </c>
      <c r="F609" s="273">
        <v>68.706000000000003</v>
      </c>
    </row>
    <row r="610" spans="1:6">
      <c r="A610">
        <v>766</v>
      </c>
      <c r="B610" s="306">
        <v>0.81770833333325499</v>
      </c>
      <c r="C610" s="273">
        <v>19.126999999999999</v>
      </c>
      <c r="D610" s="273">
        <v>80.102999999999994</v>
      </c>
      <c r="E610" s="273">
        <v>11.8</v>
      </c>
      <c r="F610" s="273">
        <v>68.706000000000003</v>
      </c>
    </row>
    <row r="611" spans="1:6">
      <c r="A611">
        <v>767</v>
      </c>
      <c r="B611" s="306">
        <v>0.81782407407399504</v>
      </c>
      <c r="C611" s="273">
        <v>19.103000000000002</v>
      </c>
      <c r="D611" s="273">
        <v>80.069999999999993</v>
      </c>
      <c r="E611" s="273">
        <v>11.8</v>
      </c>
      <c r="F611" s="273">
        <v>68.653000000000006</v>
      </c>
    </row>
    <row r="612" spans="1:6">
      <c r="A612">
        <v>768</v>
      </c>
      <c r="B612" s="306">
        <v>0.81793981481473599</v>
      </c>
      <c r="C612" s="273">
        <v>19.103000000000002</v>
      </c>
      <c r="D612" s="273">
        <v>80.069999999999993</v>
      </c>
      <c r="E612" s="273">
        <v>3.9</v>
      </c>
      <c r="F612" s="273">
        <v>68.706000000000003</v>
      </c>
    </row>
    <row r="613" spans="1:6">
      <c r="A613">
        <v>769</v>
      </c>
      <c r="B613" s="306">
        <v>0.81805555555547604</v>
      </c>
      <c r="C613" s="273">
        <v>19.079999999999998</v>
      </c>
      <c r="D613" s="273">
        <v>80.064999999999998</v>
      </c>
      <c r="E613" s="273">
        <v>3.9</v>
      </c>
      <c r="F613" s="273">
        <v>68.653000000000006</v>
      </c>
    </row>
    <row r="614" spans="1:6">
      <c r="A614">
        <v>770</v>
      </c>
      <c r="B614" s="306">
        <v>0.81817129629621699</v>
      </c>
      <c r="C614" s="273">
        <v>19.079999999999998</v>
      </c>
      <c r="D614" s="273">
        <v>80.064999999999998</v>
      </c>
      <c r="E614" s="273">
        <v>3.9</v>
      </c>
      <c r="F614" s="273">
        <v>68.706000000000003</v>
      </c>
    </row>
    <row r="615" spans="1:6">
      <c r="A615">
        <v>771</v>
      </c>
      <c r="B615" s="306">
        <v>0.81828703703695804</v>
      </c>
      <c r="C615" s="273">
        <v>19.056000000000001</v>
      </c>
      <c r="D615" s="273">
        <v>80.031999999999996</v>
      </c>
      <c r="E615" s="273">
        <v>11.8</v>
      </c>
      <c r="F615" s="273">
        <v>68.706000000000003</v>
      </c>
    </row>
    <row r="616" spans="1:6">
      <c r="A616">
        <v>772</v>
      </c>
      <c r="B616" s="306">
        <v>0.81840277777769799</v>
      </c>
      <c r="C616" s="273">
        <v>19.056000000000001</v>
      </c>
      <c r="D616" s="273">
        <v>80.031999999999996</v>
      </c>
      <c r="E616" s="273">
        <v>3.9</v>
      </c>
      <c r="F616" s="273">
        <v>68.706000000000003</v>
      </c>
    </row>
    <row r="617" spans="1:6">
      <c r="A617">
        <v>773</v>
      </c>
      <c r="B617" s="306">
        <v>0.81851851851843904</v>
      </c>
      <c r="C617" s="273">
        <v>19.032</v>
      </c>
      <c r="D617" s="273">
        <v>80.027000000000001</v>
      </c>
      <c r="E617" s="273">
        <v>3.9</v>
      </c>
      <c r="F617" s="273">
        <v>68.706000000000003</v>
      </c>
    </row>
    <row r="618" spans="1:6">
      <c r="A618">
        <v>774</v>
      </c>
      <c r="B618" s="306">
        <v>0.81863425925917899</v>
      </c>
      <c r="C618" s="273">
        <v>19.032</v>
      </c>
      <c r="D618" s="273">
        <v>80.027000000000001</v>
      </c>
      <c r="E618" s="273">
        <v>3.9</v>
      </c>
      <c r="F618" s="273">
        <v>68.706000000000003</v>
      </c>
    </row>
    <row r="619" spans="1:6">
      <c r="A619">
        <v>775</v>
      </c>
      <c r="B619" s="306">
        <v>0.81874999999992004</v>
      </c>
      <c r="C619" s="273">
        <v>19.007999999999999</v>
      </c>
      <c r="D619" s="273">
        <v>80.022000000000006</v>
      </c>
      <c r="E619" s="273">
        <v>3.9</v>
      </c>
      <c r="F619" s="273">
        <v>68.706000000000003</v>
      </c>
    </row>
    <row r="620" spans="1:6">
      <c r="A620">
        <v>776</v>
      </c>
      <c r="B620" s="306">
        <v>0.81886574074066099</v>
      </c>
      <c r="C620" s="273">
        <v>19.007999999999999</v>
      </c>
      <c r="D620" s="273">
        <v>80.022000000000006</v>
      </c>
      <c r="E620" s="273">
        <v>3.9</v>
      </c>
      <c r="F620" s="273">
        <v>68.706000000000003</v>
      </c>
    </row>
    <row r="621" spans="1:6">
      <c r="A621">
        <v>777</v>
      </c>
      <c r="B621" s="306">
        <v>0.81898148148140104</v>
      </c>
      <c r="C621" s="273">
        <v>19.007999999999999</v>
      </c>
      <c r="D621" s="273">
        <v>80.022000000000006</v>
      </c>
      <c r="E621" s="273">
        <v>3.9</v>
      </c>
      <c r="F621" s="273">
        <v>68.706000000000003</v>
      </c>
    </row>
    <row r="622" spans="1:6">
      <c r="A622">
        <v>778</v>
      </c>
      <c r="B622" s="306">
        <v>0.81909722222214199</v>
      </c>
      <c r="C622" s="273">
        <v>18.984999999999999</v>
      </c>
      <c r="D622" s="273">
        <v>80.016999999999996</v>
      </c>
      <c r="E622" s="273">
        <v>3.9</v>
      </c>
      <c r="F622" s="273">
        <v>68.706000000000003</v>
      </c>
    </row>
    <row r="623" spans="1:6">
      <c r="A623">
        <v>779</v>
      </c>
      <c r="B623" s="306">
        <v>0.81921296296288204</v>
      </c>
      <c r="C623" s="273">
        <v>18.984999999999999</v>
      </c>
      <c r="D623" s="273">
        <v>80.016999999999996</v>
      </c>
      <c r="E623" s="273">
        <v>3.9</v>
      </c>
      <c r="F623" s="273">
        <v>68.706000000000003</v>
      </c>
    </row>
    <row r="624" spans="1:6">
      <c r="A624">
        <v>780</v>
      </c>
      <c r="B624" s="306">
        <v>0.81932870370362298</v>
      </c>
      <c r="C624" s="273">
        <v>18.984999999999999</v>
      </c>
      <c r="D624" s="273">
        <v>79.988</v>
      </c>
      <c r="E624" s="273">
        <v>3.9</v>
      </c>
      <c r="F624" s="273">
        <v>68.653000000000006</v>
      </c>
    </row>
    <row r="625" spans="1:6">
      <c r="A625">
        <v>781</v>
      </c>
      <c r="B625" s="306">
        <v>0.81944444444436404</v>
      </c>
      <c r="C625" s="273">
        <v>18.960999999999999</v>
      </c>
      <c r="D625" s="273">
        <v>79.954999999999998</v>
      </c>
      <c r="E625" s="273">
        <v>3.9</v>
      </c>
      <c r="F625" s="273">
        <v>68.706000000000003</v>
      </c>
    </row>
    <row r="626" spans="1:6">
      <c r="A626">
        <v>782</v>
      </c>
      <c r="B626" s="306">
        <v>0.81956018518510398</v>
      </c>
      <c r="C626" s="273">
        <v>18.960999999999999</v>
      </c>
      <c r="D626" s="273">
        <v>79.983000000000004</v>
      </c>
      <c r="E626" s="273">
        <v>3.9</v>
      </c>
      <c r="F626" s="273">
        <v>68.706000000000003</v>
      </c>
    </row>
    <row r="627" spans="1:6">
      <c r="A627">
        <v>783</v>
      </c>
      <c r="B627" s="306">
        <v>0.81967592592584504</v>
      </c>
      <c r="C627" s="273">
        <v>18.960999999999999</v>
      </c>
      <c r="D627" s="273">
        <v>79.954999999999998</v>
      </c>
      <c r="E627" s="273">
        <v>3.9</v>
      </c>
      <c r="F627" s="273">
        <v>68.706000000000003</v>
      </c>
    </row>
    <row r="628" spans="1:6">
      <c r="A628">
        <v>784</v>
      </c>
      <c r="B628" s="306">
        <v>0.81979166666658598</v>
      </c>
      <c r="C628" s="273">
        <v>18.960999999999999</v>
      </c>
      <c r="D628" s="273">
        <v>79.954999999999998</v>
      </c>
      <c r="E628" s="273">
        <v>11.8</v>
      </c>
      <c r="F628" s="273">
        <v>68.706000000000003</v>
      </c>
    </row>
    <row r="629" spans="1:6">
      <c r="A629">
        <v>785</v>
      </c>
      <c r="B629" s="306">
        <v>0.81990740740732604</v>
      </c>
      <c r="C629" s="273">
        <v>18.937000000000001</v>
      </c>
      <c r="D629" s="273">
        <v>79.95</v>
      </c>
      <c r="E629" s="273">
        <v>3.9</v>
      </c>
      <c r="F629" s="273">
        <v>68.706000000000003</v>
      </c>
    </row>
    <row r="630" spans="1:6">
      <c r="A630">
        <v>786</v>
      </c>
      <c r="B630" s="306">
        <v>0.82002314814806698</v>
      </c>
      <c r="C630" s="273">
        <v>18.937000000000001</v>
      </c>
      <c r="D630" s="273">
        <v>79.95</v>
      </c>
      <c r="E630" s="273">
        <v>3.9</v>
      </c>
      <c r="F630" s="273">
        <v>68.706000000000003</v>
      </c>
    </row>
    <row r="631" spans="1:6">
      <c r="A631">
        <v>787</v>
      </c>
      <c r="B631" s="306">
        <v>0.82013888888880704</v>
      </c>
      <c r="C631" s="273">
        <v>18.913</v>
      </c>
      <c r="D631" s="273">
        <v>79.944999999999993</v>
      </c>
      <c r="E631" s="273">
        <v>3.9</v>
      </c>
      <c r="F631" s="273">
        <v>68.706000000000003</v>
      </c>
    </row>
    <row r="632" spans="1:6">
      <c r="A632">
        <v>788</v>
      </c>
      <c r="B632" s="306">
        <v>0.82025462962954798</v>
      </c>
      <c r="C632" s="273">
        <v>18.913</v>
      </c>
      <c r="D632" s="273">
        <v>79.917000000000002</v>
      </c>
      <c r="E632" s="273">
        <v>3.9</v>
      </c>
      <c r="F632" s="273">
        <v>68.706000000000003</v>
      </c>
    </row>
    <row r="633" spans="1:6">
      <c r="A633">
        <v>789</v>
      </c>
      <c r="B633" s="306">
        <v>0.82037037037028904</v>
      </c>
      <c r="C633" s="273">
        <v>18.913</v>
      </c>
      <c r="D633" s="273">
        <v>79.917000000000002</v>
      </c>
      <c r="E633" s="273">
        <v>3.9</v>
      </c>
      <c r="F633" s="273">
        <v>68.706000000000003</v>
      </c>
    </row>
    <row r="634" spans="1:6">
      <c r="A634">
        <v>790</v>
      </c>
      <c r="B634" s="306">
        <v>0.82048611111102898</v>
      </c>
      <c r="C634" s="273">
        <v>18.913</v>
      </c>
      <c r="D634" s="273">
        <v>79.888999999999996</v>
      </c>
      <c r="E634" s="273">
        <v>11.8</v>
      </c>
      <c r="F634" s="273">
        <v>68.653000000000006</v>
      </c>
    </row>
    <row r="635" spans="1:6">
      <c r="A635">
        <v>791</v>
      </c>
      <c r="B635" s="306">
        <v>0.82060185185177004</v>
      </c>
      <c r="C635" s="273">
        <v>18.913</v>
      </c>
      <c r="D635" s="273">
        <v>79.888999999999996</v>
      </c>
      <c r="E635" s="273">
        <v>3.9</v>
      </c>
      <c r="F635" s="273">
        <v>68.706000000000003</v>
      </c>
    </row>
    <row r="636" spans="1:6">
      <c r="A636">
        <v>792</v>
      </c>
      <c r="B636" s="306">
        <v>0.82071759259250998</v>
      </c>
      <c r="C636" s="273">
        <v>18.888999999999999</v>
      </c>
      <c r="D636" s="273">
        <v>79.884</v>
      </c>
      <c r="E636" s="273">
        <v>3.9</v>
      </c>
      <c r="F636" s="273">
        <v>68.706000000000003</v>
      </c>
    </row>
    <row r="637" spans="1:6">
      <c r="A637">
        <v>793</v>
      </c>
      <c r="B637" s="306">
        <v>0.82083333333325104</v>
      </c>
      <c r="C637" s="273">
        <v>18.888999999999999</v>
      </c>
      <c r="D637" s="273">
        <v>79.884</v>
      </c>
      <c r="E637" s="273">
        <v>3.9</v>
      </c>
      <c r="F637" s="273">
        <v>68.706000000000003</v>
      </c>
    </row>
    <row r="638" spans="1:6">
      <c r="A638">
        <v>794</v>
      </c>
      <c r="B638" s="306">
        <v>0.82094907407399198</v>
      </c>
      <c r="C638" s="273">
        <v>18.888999999999999</v>
      </c>
      <c r="D638" s="273">
        <v>79.828000000000003</v>
      </c>
      <c r="E638" s="273">
        <v>3.9</v>
      </c>
      <c r="F638" s="273">
        <v>68.653000000000006</v>
      </c>
    </row>
    <row r="639" spans="1:6">
      <c r="A639">
        <v>795</v>
      </c>
      <c r="B639" s="306">
        <v>0.82106481481473204</v>
      </c>
      <c r="C639" s="273">
        <v>18.888999999999999</v>
      </c>
      <c r="D639" s="273">
        <v>79.8</v>
      </c>
      <c r="E639" s="273">
        <v>3.9</v>
      </c>
      <c r="F639" s="273">
        <v>68.706000000000003</v>
      </c>
    </row>
    <row r="640" spans="1:6">
      <c r="A640">
        <v>796</v>
      </c>
      <c r="B640" s="306">
        <v>0.82118055555547298</v>
      </c>
      <c r="C640" s="273">
        <v>18.888999999999999</v>
      </c>
      <c r="D640" s="273">
        <v>79.772000000000006</v>
      </c>
      <c r="E640" s="273">
        <v>11.8</v>
      </c>
      <c r="F640" s="273">
        <v>68.706000000000003</v>
      </c>
    </row>
    <row r="641" spans="1:6">
      <c r="A641">
        <v>797</v>
      </c>
      <c r="B641" s="306">
        <v>0.82129629629621304</v>
      </c>
      <c r="C641" s="273">
        <v>18.866</v>
      </c>
      <c r="D641" s="273">
        <v>79.766000000000005</v>
      </c>
      <c r="E641" s="273">
        <v>11.8</v>
      </c>
      <c r="F641" s="273">
        <v>68.706000000000003</v>
      </c>
    </row>
    <row r="642" spans="1:6">
      <c r="A642">
        <v>798</v>
      </c>
      <c r="B642" s="306">
        <v>0.82141203703695398</v>
      </c>
      <c r="C642" s="273">
        <v>18.866</v>
      </c>
      <c r="D642" s="273">
        <v>79.738</v>
      </c>
      <c r="E642" s="273">
        <v>11.8</v>
      </c>
      <c r="F642" s="273">
        <v>68.653000000000006</v>
      </c>
    </row>
    <row r="643" spans="1:6">
      <c r="A643">
        <v>799</v>
      </c>
      <c r="B643" s="306">
        <v>0.82152777777769503</v>
      </c>
      <c r="C643" s="273">
        <v>18.866</v>
      </c>
      <c r="D643" s="273">
        <v>79.709999999999994</v>
      </c>
      <c r="E643" s="273">
        <v>3.9</v>
      </c>
      <c r="F643" s="273">
        <v>68.706000000000003</v>
      </c>
    </row>
    <row r="644" spans="1:6">
      <c r="A644">
        <v>800</v>
      </c>
      <c r="B644" s="306">
        <v>0.82164351851843498</v>
      </c>
      <c r="C644" s="273">
        <v>18.841999999999999</v>
      </c>
      <c r="D644" s="273">
        <v>79.677000000000007</v>
      </c>
      <c r="E644" s="273">
        <v>3.9</v>
      </c>
      <c r="F644" s="273">
        <v>68.706000000000003</v>
      </c>
    </row>
    <row r="645" spans="1:6">
      <c r="A645">
        <v>801</v>
      </c>
      <c r="B645" s="306">
        <v>0.82175925925917603</v>
      </c>
      <c r="C645" s="273">
        <v>18.841999999999999</v>
      </c>
      <c r="D645" s="273">
        <v>79.649000000000001</v>
      </c>
      <c r="E645" s="273">
        <v>3.9</v>
      </c>
      <c r="F645" s="273">
        <v>68.653000000000006</v>
      </c>
    </row>
    <row r="646" spans="1:6">
      <c r="A646">
        <v>802</v>
      </c>
      <c r="B646" s="306">
        <v>0.82187499999991698</v>
      </c>
      <c r="C646" s="273">
        <v>18.888999999999999</v>
      </c>
      <c r="D646" s="273">
        <v>81.674000000000007</v>
      </c>
      <c r="E646" s="273">
        <v>11.8</v>
      </c>
      <c r="F646" s="273">
        <v>68.653000000000006</v>
      </c>
    </row>
    <row r="647" spans="1:6">
      <c r="A647">
        <v>803</v>
      </c>
      <c r="B647" s="306">
        <v>0.82199074074065703</v>
      </c>
      <c r="C647" s="273">
        <v>18.984999999999999</v>
      </c>
      <c r="D647" s="273">
        <v>82.084999999999994</v>
      </c>
      <c r="E647" s="273">
        <v>11.8</v>
      </c>
      <c r="F647" s="273">
        <v>68.653000000000006</v>
      </c>
    </row>
    <row r="648" spans="1:6">
      <c r="A648">
        <v>804</v>
      </c>
      <c r="B648" s="306">
        <v>0.82210648148139798</v>
      </c>
      <c r="C648" s="273">
        <v>19.056000000000001</v>
      </c>
      <c r="D648" s="273">
        <v>81.236000000000004</v>
      </c>
      <c r="E648" s="273">
        <v>3.9</v>
      </c>
      <c r="F648" s="273">
        <v>68.760000000000005</v>
      </c>
    </row>
    <row r="649" spans="1:6">
      <c r="A649">
        <v>805</v>
      </c>
      <c r="B649" s="306">
        <v>0.82222222222213803</v>
      </c>
      <c r="C649" s="273">
        <v>19.103000000000002</v>
      </c>
      <c r="D649" s="273">
        <v>80.742999999999995</v>
      </c>
      <c r="E649" s="273">
        <v>3.9</v>
      </c>
      <c r="F649" s="273">
        <v>68.706000000000003</v>
      </c>
    </row>
    <row r="650" spans="1:6">
      <c r="A650">
        <v>806</v>
      </c>
      <c r="B650" s="306">
        <v>0.82233796296287898</v>
      </c>
      <c r="C650" s="273">
        <v>19.175000000000001</v>
      </c>
      <c r="D650" s="273">
        <v>80.394000000000005</v>
      </c>
      <c r="E650" s="273">
        <v>3.9</v>
      </c>
      <c r="F650" s="273">
        <v>68.706000000000003</v>
      </c>
    </row>
    <row r="651" spans="1:6">
      <c r="A651">
        <v>807</v>
      </c>
      <c r="B651" s="306">
        <v>0.82245370370362003</v>
      </c>
      <c r="C651" s="273">
        <v>19.199000000000002</v>
      </c>
      <c r="D651" s="273">
        <v>80.09</v>
      </c>
      <c r="E651" s="273">
        <v>3.9</v>
      </c>
      <c r="F651" s="273">
        <v>68.706000000000003</v>
      </c>
    </row>
    <row r="652" spans="1:6">
      <c r="A652">
        <v>808</v>
      </c>
      <c r="B652" s="306">
        <v>0.82256944444435998</v>
      </c>
      <c r="C652" s="273">
        <v>19.245999999999999</v>
      </c>
      <c r="D652" s="273">
        <v>79.847999999999999</v>
      </c>
      <c r="E652" s="273">
        <v>3.9</v>
      </c>
      <c r="F652" s="273">
        <v>68.706000000000003</v>
      </c>
    </row>
    <row r="653" spans="1:6">
      <c r="A653">
        <v>809</v>
      </c>
      <c r="B653" s="306">
        <v>0.82268518518510103</v>
      </c>
      <c r="C653" s="273">
        <v>19.27</v>
      </c>
      <c r="D653" s="273">
        <v>79.683999999999997</v>
      </c>
      <c r="E653" s="273">
        <v>11.8</v>
      </c>
      <c r="F653" s="273">
        <v>68.706000000000003</v>
      </c>
    </row>
    <row r="654" spans="1:6">
      <c r="A654">
        <v>810</v>
      </c>
      <c r="B654" s="306">
        <v>0.82280092592584098</v>
      </c>
      <c r="C654" s="273">
        <v>19.294</v>
      </c>
      <c r="D654" s="273">
        <v>79.549000000000007</v>
      </c>
      <c r="E654" s="273">
        <v>3.9</v>
      </c>
      <c r="F654" s="273">
        <v>68.653000000000006</v>
      </c>
    </row>
    <row r="655" spans="1:6">
      <c r="A655">
        <v>811</v>
      </c>
      <c r="B655" s="306">
        <v>0.82291666666658203</v>
      </c>
      <c r="C655" s="273">
        <v>19.318000000000001</v>
      </c>
      <c r="D655" s="273">
        <v>79.412999999999997</v>
      </c>
      <c r="E655" s="273">
        <v>3.9</v>
      </c>
      <c r="F655" s="273">
        <v>68.653000000000006</v>
      </c>
    </row>
    <row r="656" spans="1:6">
      <c r="A656">
        <v>812</v>
      </c>
      <c r="B656" s="306">
        <v>0.82303240740732297</v>
      </c>
      <c r="C656" s="273">
        <v>19.318000000000001</v>
      </c>
      <c r="D656" s="273">
        <v>79.3</v>
      </c>
      <c r="E656" s="273">
        <v>3.9</v>
      </c>
      <c r="F656" s="273">
        <v>68.653000000000006</v>
      </c>
    </row>
    <row r="657" spans="1:6">
      <c r="A657">
        <v>813</v>
      </c>
      <c r="B657" s="306">
        <v>0.82314814814806303</v>
      </c>
      <c r="C657" s="273">
        <v>19.341000000000001</v>
      </c>
      <c r="D657" s="273">
        <v>79.191999999999993</v>
      </c>
      <c r="E657" s="273">
        <v>3.9</v>
      </c>
      <c r="F657" s="273">
        <v>68.653000000000006</v>
      </c>
    </row>
    <row r="658" spans="1:6">
      <c r="A658">
        <v>814</v>
      </c>
      <c r="B658" s="306">
        <v>0.82326388888880397</v>
      </c>
      <c r="C658" s="273">
        <v>19.341000000000001</v>
      </c>
      <c r="D658" s="273">
        <v>79.08</v>
      </c>
      <c r="E658" s="273">
        <v>3.9</v>
      </c>
      <c r="F658" s="273">
        <v>68.653000000000006</v>
      </c>
    </row>
    <row r="659" spans="1:6">
      <c r="A659">
        <v>815</v>
      </c>
      <c r="B659" s="306">
        <v>0.82337962962954403</v>
      </c>
      <c r="C659" s="273">
        <v>19.341000000000001</v>
      </c>
      <c r="D659" s="273">
        <v>79.022999999999996</v>
      </c>
      <c r="E659" s="273">
        <v>3.9</v>
      </c>
      <c r="F659" s="273">
        <v>68.706000000000003</v>
      </c>
    </row>
    <row r="660" spans="1:6">
      <c r="A660">
        <v>816</v>
      </c>
      <c r="B660" s="306">
        <v>0.82349537037028497</v>
      </c>
      <c r="C660" s="273">
        <v>19.341000000000001</v>
      </c>
      <c r="D660" s="273">
        <v>78.91</v>
      </c>
      <c r="E660" s="273">
        <v>3.9</v>
      </c>
      <c r="F660" s="273">
        <v>68.653000000000006</v>
      </c>
    </row>
    <row r="661" spans="1:6">
      <c r="A661">
        <v>817</v>
      </c>
      <c r="B661" s="306">
        <v>0.82361111111102603</v>
      </c>
      <c r="C661" s="273">
        <v>19.341000000000001</v>
      </c>
      <c r="D661" s="273">
        <v>78.853999999999999</v>
      </c>
      <c r="E661" s="273">
        <v>3.9</v>
      </c>
      <c r="F661" s="273">
        <v>68.653000000000006</v>
      </c>
    </row>
    <row r="662" spans="1:6">
      <c r="A662">
        <v>818</v>
      </c>
      <c r="B662" s="306">
        <v>0.82372685185176597</v>
      </c>
      <c r="C662" s="273">
        <v>19.364999999999998</v>
      </c>
      <c r="D662" s="273">
        <v>78.802000000000007</v>
      </c>
      <c r="E662" s="273">
        <v>11.8</v>
      </c>
      <c r="F662" s="273">
        <v>68.706000000000003</v>
      </c>
    </row>
    <row r="663" spans="1:6">
      <c r="A663">
        <v>819</v>
      </c>
      <c r="B663" s="306">
        <v>0.82384259259250703</v>
      </c>
      <c r="C663" s="273">
        <v>19.341000000000001</v>
      </c>
      <c r="D663" s="273">
        <v>78.769000000000005</v>
      </c>
      <c r="E663" s="273">
        <v>3.9</v>
      </c>
      <c r="F663" s="273">
        <v>68.706000000000003</v>
      </c>
    </row>
    <row r="664" spans="1:6">
      <c r="A664">
        <v>820</v>
      </c>
      <c r="B664" s="306">
        <v>0.82395833333324797</v>
      </c>
      <c r="C664" s="273">
        <v>19.341000000000001</v>
      </c>
      <c r="D664" s="273">
        <v>78.712999999999994</v>
      </c>
      <c r="E664" s="273">
        <v>11.8</v>
      </c>
      <c r="F664" s="273">
        <v>68.706000000000003</v>
      </c>
    </row>
    <row r="665" spans="1:6">
      <c r="A665">
        <v>821</v>
      </c>
      <c r="B665" s="306">
        <v>0.82407407407398803</v>
      </c>
      <c r="C665" s="273">
        <v>19.341000000000001</v>
      </c>
      <c r="D665" s="273">
        <v>78.656000000000006</v>
      </c>
      <c r="E665" s="273">
        <v>3.9</v>
      </c>
      <c r="F665" s="273">
        <v>68.653000000000006</v>
      </c>
    </row>
    <row r="666" spans="1:6">
      <c r="A666">
        <v>822</v>
      </c>
      <c r="B666" s="306">
        <v>0.82418981481472897</v>
      </c>
      <c r="C666" s="273">
        <v>19.341000000000001</v>
      </c>
      <c r="D666" s="273">
        <v>78.628</v>
      </c>
      <c r="E666" s="273">
        <v>3.9</v>
      </c>
      <c r="F666" s="273">
        <v>68.706000000000003</v>
      </c>
    </row>
    <row r="667" spans="1:6">
      <c r="A667">
        <v>823</v>
      </c>
      <c r="B667" s="306">
        <v>0.82430555555546903</v>
      </c>
      <c r="C667" s="273">
        <v>19.341000000000001</v>
      </c>
      <c r="D667" s="273">
        <v>78.570999999999998</v>
      </c>
      <c r="E667" s="273">
        <v>3.9</v>
      </c>
      <c r="F667" s="273">
        <v>68.706000000000003</v>
      </c>
    </row>
    <row r="668" spans="1:6">
      <c r="A668">
        <v>824</v>
      </c>
      <c r="B668" s="306">
        <v>0.82442129629620997</v>
      </c>
      <c r="C668" s="273">
        <v>19.341000000000001</v>
      </c>
      <c r="D668" s="273">
        <v>78.515000000000001</v>
      </c>
      <c r="E668" s="273">
        <v>3.9</v>
      </c>
      <c r="F668" s="273">
        <v>68.706000000000003</v>
      </c>
    </row>
    <row r="669" spans="1:6">
      <c r="A669">
        <v>825</v>
      </c>
      <c r="B669" s="306">
        <v>0.82453703703695103</v>
      </c>
      <c r="C669" s="273">
        <v>19.341000000000001</v>
      </c>
      <c r="D669" s="273">
        <v>78.486000000000004</v>
      </c>
      <c r="E669" s="273">
        <v>3.9</v>
      </c>
      <c r="F669" s="273">
        <v>68.706000000000003</v>
      </c>
    </row>
    <row r="670" spans="1:6">
      <c r="A670">
        <v>826</v>
      </c>
      <c r="B670" s="306">
        <v>0.82465277777769097</v>
      </c>
      <c r="C670" s="273">
        <v>19.341000000000001</v>
      </c>
      <c r="D670" s="273">
        <v>78.430000000000007</v>
      </c>
      <c r="E670" s="273">
        <v>11.8</v>
      </c>
      <c r="F670" s="273">
        <v>68.706000000000003</v>
      </c>
    </row>
    <row r="671" spans="1:6">
      <c r="A671">
        <v>827</v>
      </c>
      <c r="B671" s="306">
        <v>0.82476851851843203</v>
      </c>
      <c r="C671" s="273">
        <v>19.341000000000001</v>
      </c>
      <c r="D671" s="273">
        <v>78.402000000000001</v>
      </c>
      <c r="E671" s="273">
        <v>3.9</v>
      </c>
      <c r="F671" s="273">
        <v>68.706000000000003</v>
      </c>
    </row>
    <row r="672" spans="1:6">
      <c r="A672">
        <v>828</v>
      </c>
      <c r="B672" s="306">
        <v>0.82488425925917197</v>
      </c>
      <c r="C672" s="273">
        <v>19.341000000000001</v>
      </c>
      <c r="D672" s="273">
        <v>78.344999999999999</v>
      </c>
      <c r="E672" s="273">
        <v>3.9</v>
      </c>
      <c r="F672" s="273">
        <v>68.653000000000006</v>
      </c>
    </row>
    <row r="673" spans="1:6">
      <c r="A673">
        <v>829</v>
      </c>
      <c r="B673" s="306">
        <v>0.82499999999991303</v>
      </c>
      <c r="C673" s="273">
        <v>19.341000000000001</v>
      </c>
      <c r="D673" s="273">
        <v>78.287999999999997</v>
      </c>
      <c r="E673" s="273">
        <v>3.9</v>
      </c>
      <c r="F673" s="273">
        <v>68.706000000000003</v>
      </c>
    </row>
    <row r="674" spans="1:6">
      <c r="A674">
        <v>830</v>
      </c>
      <c r="B674" s="306">
        <v>0.82511574074065397</v>
      </c>
      <c r="C674" s="273">
        <v>19.341000000000001</v>
      </c>
      <c r="D674" s="273">
        <v>78.231999999999999</v>
      </c>
      <c r="E674" s="273">
        <v>3.9</v>
      </c>
      <c r="F674" s="273">
        <v>68.706000000000003</v>
      </c>
    </row>
    <row r="675" spans="1:6">
      <c r="A675">
        <v>831</v>
      </c>
      <c r="B675" s="306">
        <v>0.82523148148139402</v>
      </c>
      <c r="C675" s="273">
        <v>19.341000000000001</v>
      </c>
      <c r="D675" s="273">
        <v>78.203999999999994</v>
      </c>
      <c r="E675" s="273">
        <v>11.8</v>
      </c>
      <c r="F675" s="273">
        <v>68.653000000000006</v>
      </c>
    </row>
    <row r="676" spans="1:6">
      <c r="A676">
        <v>832</v>
      </c>
      <c r="B676" s="306">
        <v>0.82534722222213497</v>
      </c>
      <c r="C676" s="273">
        <v>19.318000000000001</v>
      </c>
      <c r="D676" s="273">
        <v>78.198999999999998</v>
      </c>
      <c r="E676" s="273">
        <v>3.9</v>
      </c>
      <c r="F676" s="273">
        <v>68.706000000000003</v>
      </c>
    </row>
    <row r="677" spans="1:6">
      <c r="A677">
        <v>833</v>
      </c>
      <c r="B677" s="306">
        <v>0.82546296296287502</v>
      </c>
      <c r="C677" s="273">
        <v>19.341000000000001</v>
      </c>
      <c r="D677" s="273">
        <v>78.203999999999994</v>
      </c>
      <c r="E677" s="273">
        <v>11.8</v>
      </c>
      <c r="F677" s="273">
        <v>68.706000000000003</v>
      </c>
    </row>
    <row r="678" spans="1:6">
      <c r="A678">
        <v>834</v>
      </c>
      <c r="B678" s="306">
        <v>0.82557870370361597</v>
      </c>
      <c r="C678" s="273">
        <v>19.341000000000001</v>
      </c>
      <c r="D678" s="273">
        <v>78.231999999999999</v>
      </c>
      <c r="E678" s="273">
        <v>11.8</v>
      </c>
      <c r="F678" s="273">
        <v>68.653000000000006</v>
      </c>
    </row>
    <row r="679" spans="1:6">
      <c r="A679">
        <v>835</v>
      </c>
      <c r="B679" s="306">
        <v>0.82569444444435702</v>
      </c>
      <c r="C679" s="273">
        <v>19.341000000000001</v>
      </c>
      <c r="D679" s="273">
        <v>78.260000000000005</v>
      </c>
      <c r="E679" s="273">
        <v>3.9</v>
      </c>
      <c r="F679" s="273">
        <v>68.706000000000003</v>
      </c>
    </row>
    <row r="680" spans="1:6">
      <c r="A680">
        <v>836</v>
      </c>
      <c r="B680" s="306">
        <v>0.82581018518509697</v>
      </c>
      <c r="C680" s="273">
        <v>19.341000000000001</v>
      </c>
      <c r="D680" s="273">
        <v>78.287999999999997</v>
      </c>
      <c r="E680" s="273">
        <v>3.9</v>
      </c>
      <c r="F680" s="273">
        <v>68.706000000000003</v>
      </c>
    </row>
    <row r="681" spans="1:6">
      <c r="A681">
        <v>837</v>
      </c>
      <c r="B681" s="306">
        <v>0.82592592592583802</v>
      </c>
      <c r="C681" s="273">
        <v>19.341000000000001</v>
      </c>
      <c r="D681" s="273">
        <v>78.287999999999997</v>
      </c>
      <c r="E681" s="273">
        <v>3.9</v>
      </c>
      <c r="F681" s="273">
        <v>68.653000000000006</v>
      </c>
    </row>
    <row r="682" spans="1:6">
      <c r="A682">
        <v>838</v>
      </c>
      <c r="B682" s="306">
        <v>0.82604166666657897</v>
      </c>
      <c r="C682" s="273">
        <v>19.364999999999998</v>
      </c>
      <c r="D682" s="273">
        <v>78.265000000000001</v>
      </c>
      <c r="E682" s="273">
        <v>11.8</v>
      </c>
      <c r="F682" s="273">
        <v>68.706000000000003</v>
      </c>
    </row>
    <row r="683" spans="1:6">
      <c r="A683">
        <v>839</v>
      </c>
      <c r="B683" s="306">
        <v>0.82615740740731902</v>
      </c>
      <c r="C683" s="273">
        <v>19.364999999999998</v>
      </c>
      <c r="D683" s="273">
        <v>78.236999999999995</v>
      </c>
      <c r="E683" s="273">
        <v>3.9</v>
      </c>
      <c r="F683" s="273">
        <v>68.653000000000006</v>
      </c>
    </row>
    <row r="684" spans="1:6">
      <c r="A684">
        <v>840</v>
      </c>
      <c r="B684" s="306">
        <v>0.82627314814805997</v>
      </c>
      <c r="C684" s="273">
        <v>19.364999999999998</v>
      </c>
      <c r="D684" s="273">
        <v>78.209000000000003</v>
      </c>
      <c r="E684" s="273">
        <v>3.9</v>
      </c>
      <c r="F684" s="273">
        <v>68.653000000000006</v>
      </c>
    </row>
    <row r="685" spans="1:6">
      <c r="A685">
        <v>841</v>
      </c>
      <c r="B685" s="306">
        <v>0.82638888888880002</v>
      </c>
      <c r="C685" s="273">
        <v>19.388999999999999</v>
      </c>
      <c r="D685" s="273">
        <v>78.185000000000002</v>
      </c>
      <c r="E685" s="273">
        <v>3.9</v>
      </c>
      <c r="F685" s="273">
        <v>68.706000000000003</v>
      </c>
    </row>
    <row r="686" spans="1:6">
      <c r="A686">
        <v>842</v>
      </c>
      <c r="B686" s="306">
        <v>0.82650462962954097</v>
      </c>
      <c r="C686" s="273">
        <v>19.388999999999999</v>
      </c>
      <c r="D686" s="273">
        <v>78.129000000000005</v>
      </c>
      <c r="E686" s="273">
        <v>3.9</v>
      </c>
      <c r="F686" s="273">
        <v>68.653000000000006</v>
      </c>
    </row>
    <row r="687" spans="1:6">
      <c r="A687">
        <v>843</v>
      </c>
      <c r="B687" s="306">
        <v>0.82662037037028202</v>
      </c>
      <c r="C687" s="273">
        <v>19.388999999999999</v>
      </c>
      <c r="D687" s="273">
        <v>78.099999999999994</v>
      </c>
      <c r="E687" s="273">
        <v>3.9</v>
      </c>
      <c r="F687" s="273">
        <v>68.653000000000006</v>
      </c>
    </row>
    <row r="688" spans="1:6">
      <c r="A688">
        <v>844</v>
      </c>
      <c r="B688" s="306">
        <v>0.82673611111102197</v>
      </c>
      <c r="C688" s="273">
        <v>19.388999999999999</v>
      </c>
      <c r="D688" s="273">
        <v>78.015000000000001</v>
      </c>
      <c r="E688" s="273">
        <v>11.8</v>
      </c>
      <c r="F688" s="273">
        <v>68.706000000000003</v>
      </c>
    </row>
    <row r="689" spans="1:6">
      <c r="A689">
        <v>845</v>
      </c>
      <c r="B689" s="306">
        <v>0.82685185185176302</v>
      </c>
      <c r="C689" s="273">
        <v>19.388999999999999</v>
      </c>
      <c r="D689" s="273">
        <v>77.930000000000007</v>
      </c>
      <c r="E689" s="273">
        <v>11.8</v>
      </c>
      <c r="F689" s="273">
        <v>68.706000000000003</v>
      </c>
    </row>
    <row r="690" spans="1:6">
      <c r="A690">
        <v>846</v>
      </c>
      <c r="B690" s="306">
        <v>0.82696759259250296</v>
      </c>
      <c r="C690" s="273">
        <v>19.388999999999999</v>
      </c>
      <c r="D690" s="273">
        <v>77.902000000000001</v>
      </c>
      <c r="E690" s="273">
        <v>3.9</v>
      </c>
      <c r="F690" s="273">
        <v>68.706000000000003</v>
      </c>
    </row>
    <row r="691" spans="1:6">
      <c r="A691">
        <v>847</v>
      </c>
      <c r="B691" s="306">
        <v>0.82708333333324402</v>
      </c>
      <c r="C691" s="273">
        <v>19.388999999999999</v>
      </c>
      <c r="D691" s="273">
        <v>77.902000000000001</v>
      </c>
      <c r="E691" s="273">
        <v>3.9</v>
      </c>
      <c r="F691" s="273">
        <v>68.653000000000006</v>
      </c>
    </row>
    <row r="692" spans="1:6">
      <c r="A692">
        <v>848</v>
      </c>
      <c r="B692" s="306">
        <v>0.82719907407398496</v>
      </c>
      <c r="C692" s="273">
        <v>19.388999999999999</v>
      </c>
      <c r="D692" s="273">
        <v>77.902000000000001</v>
      </c>
      <c r="E692" s="273">
        <v>3.9</v>
      </c>
      <c r="F692" s="273">
        <v>68.706000000000003</v>
      </c>
    </row>
    <row r="693" spans="1:6">
      <c r="A693">
        <v>849</v>
      </c>
      <c r="B693" s="306">
        <v>0.82731481481472502</v>
      </c>
      <c r="C693" s="273">
        <v>19.413</v>
      </c>
      <c r="D693" s="273">
        <v>77.849999999999994</v>
      </c>
      <c r="E693" s="273">
        <v>3.9</v>
      </c>
      <c r="F693" s="273">
        <v>68.706000000000003</v>
      </c>
    </row>
    <row r="694" spans="1:6">
      <c r="A694">
        <v>850</v>
      </c>
      <c r="B694" s="306">
        <v>0.82743055555546596</v>
      </c>
      <c r="C694" s="273">
        <v>19.413</v>
      </c>
      <c r="D694" s="273">
        <v>77.822000000000003</v>
      </c>
      <c r="E694" s="273">
        <v>3.9</v>
      </c>
      <c r="F694" s="273">
        <v>68.706000000000003</v>
      </c>
    </row>
    <row r="695" spans="1:6">
      <c r="A695">
        <v>851</v>
      </c>
      <c r="B695" s="306">
        <v>0.82754629629620602</v>
      </c>
      <c r="C695" s="273">
        <v>19.413</v>
      </c>
      <c r="D695" s="273">
        <v>77.793000000000006</v>
      </c>
      <c r="E695" s="273">
        <v>11.8</v>
      </c>
      <c r="F695" s="273">
        <v>68.706000000000003</v>
      </c>
    </row>
    <row r="696" spans="1:6">
      <c r="A696">
        <v>852</v>
      </c>
      <c r="B696" s="306">
        <v>0.82766203703694696</v>
      </c>
      <c r="C696" s="273">
        <v>19.413</v>
      </c>
      <c r="D696" s="273">
        <v>77.736999999999995</v>
      </c>
      <c r="E696" s="273">
        <v>3.9</v>
      </c>
      <c r="F696" s="273">
        <v>68.706000000000003</v>
      </c>
    </row>
    <row r="697" spans="1:6">
      <c r="A697">
        <v>853</v>
      </c>
      <c r="B697" s="306">
        <v>0.82777777777768802</v>
      </c>
      <c r="C697" s="273">
        <v>19.413</v>
      </c>
      <c r="D697" s="273">
        <v>77.707999999999998</v>
      </c>
      <c r="E697" s="273">
        <v>11.8</v>
      </c>
      <c r="F697" s="273">
        <v>68.706000000000003</v>
      </c>
    </row>
    <row r="698" spans="1:6">
      <c r="A698">
        <v>854</v>
      </c>
      <c r="B698" s="306">
        <v>0.82789351851842796</v>
      </c>
      <c r="C698" s="273">
        <v>19.436</v>
      </c>
      <c r="D698" s="273">
        <v>77.685000000000002</v>
      </c>
      <c r="E698" s="273">
        <v>3.9</v>
      </c>
      <c r="F698" s="273">
        <v>68.653000000000006</v>
      </c>
    </row>
    <row r="699" spans="1:6">
      <c r="A699">
        <v>855</v>
      </c>
      <c r="B699" s="306">
        <v>0.82800925925916902</v>
      </c>
      <c r="C699" s="273">
        <v>19.436</v>
      </c>
      <c r="D699" s="273">
        <v>77.628</v>
      </c>
      <c r="E699" s="273">
        <v>3.9</v>
      </c>
      <c r="F699" s="273">
        <v>68.706000000000003</v>
      </c>
    </row>
    <row r="700" spans="1:6">
      <c r="A700">
        <v>856</v>
      </c>
      <c r="B700" s="306">
        <v>0.82812499999990996</v>
      </c>
      <c r="C700" s="273">
        <v>19.436</v>
      </c>
      <c r="D700" s="273">
        <v>77.599999999999994</v>
      </c>
      <c r="E700" s="273">
        <v>3.9</v>
      </c>
      <c r="F700" s="273">
        <v>68.706000000000003</v>
      </c>
    </row>
    <row r="701" spans="1:6">
      <c r="A701">
        <v>857</v>
      </c>
      <c r="B701" s="306">
        <v>0.82824074074065002</v>
      </c>
      <c r="C701" s="273">
        <v>19.436</v>
      </c>
      <c r="D701" s="273">
        <v>77.570999999999998</v>
      </c>
      <c r="E701" s="273">
        <v>3.9</v>
      </c>
      <c r="F701" s="273">
        <v>68.653000000000006</v>
      </c>
    </row>
    <row r="702" spans="1:6">
      <c r="A702">
        <v>858</v>
      </c>
      <c r="B702" s="306">
        <v>0.82835648148139096</v>
      </c>
      <c r="C702" s="273">
        <v>19.436</v>
      </c>
      <c r="D702" s="273">
        <v>77.543000000000006</v>
      </c>
      <c r="E702" s="273">
        <v>3.9</v>
      </c>
      <c r="F702" s="273">
        <v>68.706000000000003</v>
      </c>
    </row>
    <row r="703" spans="1:6">
      <c r="A703">
        <v>859</v>
      </c>
      <c r="B703" s="306">
        <v>0.82847222222213102</v>
      </c>
      <c r="C703" s="273">
        <v>19.436</v>
      </c>
      <c r="D703" s="273">
        <v>77.486000000000004</v>
      </c>
      <c r="E703" s="273">
        <v>3.9</v>
      </c>
      <c r="F703" s="273">
        <v>68.706000000000003</v>
      </c>
    </row>
    <row r="704" spans="1:6">
      <c r="A704">
        <v>860</v>
      </c>
      <c r="B704" s="306">
        <v>0.82858796296287196</v>
      </c>
      <c r="C704" s="273">
        <v>19.436</v>
      </c>
      <c r="D704" s="273">
        <v>77.457999999999998</v>
      </c>
      <c r="E704" s="273">
        <v>3.9</v>
      </c>
      <c r="F704" s="273">
        <v>68.706000000000003</v>
      </c>
    </row>
    <row r="705" spans="1:6">
      <c r="A705">
        <v>861</v>
      </c>
      <c r="B705" s="306">
        <v>0.82870370370361301</v>
      </c>
      <c r="C705" s="273">
        <v>19.436</v>
      </c>
      <c r="D705" s="273">
        <v>77.429000000000002</v>
      </c>
      <c r="E705" s="273">
        <v>3.9</v>
      </c>
      <c r="F705" s="273">
        <v>68.706000000000003</v>
      </c>
    </row>
    <row r="706" spans="1:6">
      <c r="A706">
        <v>862</v>
      </c>
      <c r="B706" s="306">
        <v>0.82881944444435296</v>
      </c>
      <c r="C706" s="273">
        <v>19.436</v>
      </c>
      <c r="D706" s="273">
        <v>77.373000000000005</v>
      </c>
      <c r="E706" s="273">
        <v>11.8</v>
      </c>
      <c r="F706" s="273">
        <v>68.706000000000003</v>
      </c>
    </row>
    <row r="707" spans="1:6">
      <c r="A707">
        <v>863</v>
      </c>
      <c r="B707" s="306">
        <v>0.82893518518509401</v>
      </c>
      <c r="C707" s="273">
        <v>19.436</v>
      </c>
      <c r="D707" s="273">
        <v>77.343999999999994</v>
      </c>
      <c r="E707" s="273">
        <v>3.9</v>
      </c>
      <c r="F707" s="273">
        <v>68.706000000000003</v>
      </c>
    </row>
    <row r="708" spans="1:6">
      <c r="A708">
        <v>864</v>
      </c>
      <c r="B708" s="306">
        <v>0.82905092592583396</v>
      </c>
      <c r="C708" s="273">
        <v>19.436</v>
      </c>
      <c r="D708" s="273">
        <v>77.287000000000006</v>
      </c>
      <c r="E708" s="273">
        <v>3.9</v>
      </c>
      <c r="F708" s="273">
        <v>68.706000000000003</v>
      </c>
    </row>
    <row r="709" spans="1:6">
      <c r="A709">
        <v>865</v>
      </c>
      <c r="B709" s="306">
        <v>0.82916666666657501</v>
      </c>
      <c r="C709" s="273">
        <v>19.436</v>
      </c>
      <c r="D709" s="273">
        <v>77.259</v>
      </c>
      <c r="E709" s="273">
        <v>3.9</v>
      </c>
      <c r="F709" s="273">
        <v>68.706000000000003</v>
      </c>
    </row>
    <row r="710" spans="1:6">
      <c r="A710">
        <v>866</v>
      </c>
      <c r="B710" s="306">
        <v>0.82928240740731596</v>
      </c>
      <c r="C710" s="273">
        <v>19.436</v>
      </c>
      <c r="D710" s="273">
        <v>77.23</v>
      </c>
      <c r="E710" s="273">
        <v>3.9</v>
      </c>
      <c r="F710" s="273">
        <v>68.653000000000006</v>
      </c>
    </row>
    <row r="711" spans="1:6">
      <c r="A711">
        <v>867</v>
      </c>
      <c r="B711" s="306">
        <v>0.82939814814805601</v>
      </c>
      <c r="C711" s="273">
        <v>19.436</v>
      </c>
      <c r="D711" s="273">
        <v>77.201999999999998</v>
      </c>
      <c r="E711" s="273">
        <v>3.9</v>
      </c>
      <c r="F711" s="273">
        <v>68.706000000000003</v>
      </c>
    </row>
    <row r="712" spans="1:6">
      <c r="A712">
        <v>868</v>
      </c>
      <c r="B712" s="306">
        <v>0.82951388888879696</v>
      </c>
      <c r="C712" s="273">
        <v>19.436</v>
      </c>
      <c r="D712" s="273">
        <v>77.144999999999996</v>
      </c>
      <c r="E712" s="273">
        <v>3.9</v>
      </c>
      <c r="F712" s="273">
        <v>68.706000000000003</v>
      </c>
    </row>
    <row r="713" spans="1:6">
      <c r="A713">
        <v>869</v>
      </c>
      <c r="B713" s="306">
        <v>0.82962962962953701</v>
      </c>
      <c r="C713" s="273">
        <v>19.436</v>
      </c>
      <c r="D713" s="273">
        <v>77.117000000000004</v>
      </c>
      <c r="E713" s="273">
        <v>3.9</v>
      </c>
      <c r="F713" s="273">
        <v>68.706000000000003</v>
      </c>
    </row>
    <row r="714" spans="1:6">
      <c r="A714">
        <v>870</v>
      </c>
      <c r="B714" s="306">
        <v>0.82974537037027796</v>
      </c>
      <c r="C714" s="273">
        <v>19.436</v>
      </c>
      <c r="D714" s="273">
        <v>77.087999999999994</v>
      </c>
      <c r="E714" s="273">
        <v>3.9</v>
      </c>
      <c r="F714" s="273">
        <v>68.706000000000003</v>
      </c>
    </row>
    <row r="715" spans="1:6">
      <c r="A715">
        <v>871</v>
      </c>
      <c r="B715" s="306">
        <v>0.82986111111101901</v>
      </c>
      <c r="C715" s="273">
        <v>19.436</v>
      </c>
      <c r="D715" s="273">
        <v>77.06</v>
      </c>
      <c r="E715" s="273">
        <v>3.9</v>
      </c>
      <c r="F715" s="273">
        <v>68.653000000000006</v>
      </c>
    </row>
    <row r="716" spans="1:6">
      <c r="A716">
        <v>872</v>
      </c>
      <c r="B716" s="306">
        <v>0.82997685185175896</v>
      </c>
      <c r="C716" s="273">
        <v>19.436</v>
      </c>
      <c r="D716" s="273">
        <v>77.003</v>
      </c>
      <c r="E716" s="273">
        <v>3.9</v>
      </c>
      <c r="F716" s="273">
        <v>68.706000000000003</v>
      </c>
    </row>
    <row r="717" spans="1:6">
      <c r="A717">
        <v>873</v>
      </c>
      <c r="B717" s="306">
        <v>0.83009259259250001</v>
      </c>
      <c r="C717" s="273">
        <v>19.436</v>
      </c>
      <c r="D717" s="273">
        <v>76.945999999999998</v>
      </c>
      <c r="E717" s="273">
        <v>3.9</v>
      </c>
      <c r="F717" s="273">
        <v>68.706000000000003</v>
      </c>
    </row>
    <row r="718" spans="1:6">
      <c r="A718">
        <v>874</v>
      </c>
      <c r="B718" s="306">
        <v>0.83020833333324096</v>
      </c>
      <c r="C718" s="273">
        <v>19.436</v>
      </c>
      <c r="D718" s="273">
        <v>76.945999999999998</v>
      </c>
      <c r="E718" s="273">
        <v>3.9</v>
      </c>
      <c r="F718" s="273">
        <v>68.706000000000003</v>
      </c>
    </row>
    <row r="719" spans="1:6">
      <c r="A719">
        <v>875</v>
      </c>
      <c r="B719" s="306">
        <v>0.83032407407398101</v>
      </c>
      <c r="C719" s="273">
        <v>19.436</v>
      </c>
      <c r="D719" s="273">
        <v>76.888999999999996</v>
      </c>
      <c r="E719" s="273">
        <v>3.9</v>
      </c>
      <c r="F719" s="273">
        <v>68.706000000000003</v>
      </c>
    </row>
    <row r="720" spans="1:6">
      <c r="A720">
        <v>876</v>
      </c>
      <c r="B720" s="306">
        <v>0.83043981481472195</v>
      </c>
      <c r="C720" s="273">
        <v>19.436</v>
      </c>
      <c r="D720" s="273">
        <v>76.861000000000004</v>
      </c>
      <c r="E720" s="273">
        <v>3.9</v>
      </c>
      <c r="F720" s="273">
        <v>68.706000000000003</v>
      </c>
    </row>
    <row r="721" spans="1:6">
      <c r="A721">
        <v>877</v>
      </c>
      <c r="B721" s="306">
        <v>0.83055555555546201</v>
      </c>
      <c r="C721" s="273">
        <v>19.436</v>
      </c>
      <c r="D721" s="273">
        <v>76.804000000000002</v>
      </c>
      <c r="E721" s="273">
        <v>3.9</v>
      </c>
      <c r="F721" s="273">
        <v>68.706000000000003</v>
      </c>
    </row>
    <row r="722" spans="1:6">
      <c r="A722">
        <v>878</v>
      </c>
      <c r="B722" s="306">
        <v>0.83067129629620295</v>
      </c>
      <c r="C722" s="273">
        <v>19.436</v>
      </c>
      <c r="D722" s="273">
        <v>76.775000000000006</v>
      </c>
      <c r="E722" s="273">
        <v>11.8</v>
      </c>
      <c r="F722" s="273">
        <v>68.706000000000003</v>
      </c>
    </row>
    <row r="723" spans="1:6">
      <c r="A723">
        <v>879</v>
      </c>
      <c r="B723" s="306">
        <v>0.83078703703694401</v>
      </c>
      <c r="C723" s="273">
        <v>19.436</v>
      </c>
      <c r="D723" s="273">
        <v>76.747</v>
      </c>
      <c r="E723" s="273">
        <v>11.8</v>
      </c>
      <c r="F723" s="273">
        <v>68.706000000000003</v>
      </c>
    </row>
    <row r="724" spans="1:6">
      <c r="A724">
        <v>880</v>
      </c>
      <c r="B724" s="306">
        <v>0.83090277777768395</v>
      </c>
      <c r="C724" s="273">
        <v>19.436</v>
      </c>
      <c r="D724" s="273">
        <v>76.718000000000004</v>
      </c>
      <c r="E724" s="273">
        <v>3.9</v>
      </c>
      <c r="F724" s="273">
        <v>68.706000000000003</v>
      </c>
    </row>
    <row r="725" spans="1:6">
      <c r="A725">
        <v>881</v>
      </c>
      <c r="B725" s="306">
        <v>0.83101851851842501</v>
      </c>
      <c r="C725" s="273">
        <v>19.436</v>
      </c>
      <c r="D725" s="273">
        <v>76.69</v>
      </c>
      <c r="E725" s="273">
        <v>3.9</v>
      </c>
      <c r="F725" s="273">
        <v>68.706000000000003</v>
      </c>
    </row>
    <row r="726" spans="1:6">
      <c r="A726">
        <v>882</v>
      </c>
      <c r="B726" s="306">
        <v>0.83113425925916495</v>
      </c>
      <c r="C726" s="273">
        <v>19.413</v>
      </c>
      <c r="D726" s="273">
        <v>76.656000000000006</v>
      </c>
      <c r="E726" s="273">
        <v>3.9</v>
      </c>
      <c r="F726" s="273">
        <v>68.706000000000003</v>
      </c>
    </row>
    <row r="727" spans="1:6">
      <c r="A727">
        <v>883</v>
      </c>
      <c r="B727" s="306">
        <v>0.83124999999990601</v>
      </c>
      <c r="C727" s="273">
        <v>19.413</v>
      </c>
      <c r="D727" s="273">
        <v>76.656000000000006</v>
      </c>
      <c r="E727" s="273">
        <v>3.9</v>
      </c>
      <c r="F727" s="273">
        <v>68.706000000000003</v>
      </c>
    </row>
    <row r="728" spans="1:6">
      <c r="A728">
        <v>884</v>
      </c>
      <c r="B728" s="306">
        <v>0.83136574074064695</v>
      </c>
      <c r="C728" s="273">
        <v>19.413</v>
      </c>
      <c r="D728" s="273">
        <v>76.656000000000006</v>
      </c>
      <c r="E728" s="273">
        <v>11.8</v>
      </c>
      <c r="F728" s="273">
        <v>68.706000000000003</v>
      </c>
    </row>
    <row r="729" spans="1:6">
      <c r="A729">
        <v>885</v>
      </c>
      <c r="B729" s="306">
        <v>0.83148148148138701</v>
      </c>
      <c r="C729" s="273">
        <v>19.413</v>
      </c>
      <c r="D729" s="273">
        <v>76.656000000000006</v>
      </c>
      <c r="E729" s="273">
        <v>3.9</v>
      </c>
      <c r="F729" s="273">
        <v>68.653000000000006</v>
      </c>
    </row>
    <row r="730" spans="1:6">
      <c r="A730">
        <v>886</v>
      </c>
      <c r="B730" s="306">
        <v>0.83159722222212795</v>
      </c>
      <c r="C730" s="273">
        <v>19.413</v>
      </c>
      <c r="D730" s="273">
        <v>76.685000000000002</v>
      </c>
      <c r="E730" s="273">
        <v>3.9</v>
      </c>
      <c r="F730" s="273">
        <v>68.706000000000003</v>
      </c>
    </row>
    <row r="731" spans="1:6">
      <c r="A731">
        <v>887</v>
      </c>
      <c r="B731" s="306">
        <v>0.83171296296286801</v>
      </c>
      <c r="C731" s="273">
        <v>19.436</v>
      </c>
      <c r="D731" s="273">
        <v>76.718000000000004</v>
      </c>
      <c r="E731" s="273">
        <v>3.9</v>
      </c>
      <c r="F731" s="273">
        <v>68.706000000000003</v>
      </c>
    </row>
    <row r="732" spans="1:6">
      <c r="A732">
        <v>888</v>
      </c>
      <c r="B732" s="306">
        <v>0.83182870370360895</v>
      </c>
      <c r="C732" s="273">
        <v>19.436</v>
      </c>
      <c r="D732" s="273">
        <v>76.747</v>
      </c>
      <c r="E732" s="273">
        <v>3.9</v>
      </c>
      <c r="F732" s="273">
        <v>68.706000000000003</v>
      </c>
    </row>
    <row r="733" spans="1:6">
      <c r="A733">
        <v>889</v>
      </c>
      <c r="B733" s="306">
        <v>0.83194444444435001</v>
      </c>
      <c r="C733" s="273">
        <v>19.436</v>
      </c>
      <c r="D733" s="273">
        <v>76.775000000000006</v>
      </c>
      <c r="E733" s="273">
        <v>11.8</v>
      </c>
      <c r="F733" s="273">
        <v>68.706000000000003</v>
      </c>
    </row>
    <row r="734" spans="1:6">
      <c r="A734">
        <v>890</v>
      </c>
      <c r="B734" s="306">
        <v>0.83206018518508995</v>
      </c>
      <c r="C734" s="273">
        <v>19.46</v>
      </c>
      <c r="D734" s="273">
        <v>76.808999999999997</v>
      </c>
      <c r="E734" s="273">
        <v>3.9</v>
      </c>
      <c r="F734" s="273">
        <v>68.706000000000003</v>
      </c>
    </row>
    <row r="735" spans="1:6">
      <c r="A735">
        <v>891</v>
      </c>
      <c r="B735" s="306">
        <v>0.83217592592583101</v>
      </c>
      <c r="C735" s="273">
        <v>19.46</v>
      </c>
      <c r="D735" s="273">
        <v>76.808999999999997</v>
      </c>
      <c r="E735" s="273">
        <v>3.9</v>
      </c>
      <c r="F735" s="273">
        <v>68.706000000000003</v>
      </c>
    </row>
    <row r="736" spans="1:6">
      <c r="A736">
        <v>892</v>
      </c>
      <c r="B736" s="306">
        <v>0.83229166666657195</v>
      </c>
      <c r="C736" s="273">
        <v>19.484000000000002</v>
      </c>
      <c r="D736" s="273">
        <v>76.813000000000002</v>
      </c>
      <c r="E736" s="273">
        <v>3.9</v>
      </c>
      <c r="F736" s="273">
        <v>68.706000000000003</v>
      </c>
    </row>
    <row r="737" spans="1:6">
      <c r="A737">
        <v>893</v>
      </c>
      <c r="B737" s="306">
        <v>0.83240740740731201</v>
      </c>
      <c r="C737" s="273">
        <v>19.484000000000002</v>
      </c>
      <c r="D737" s="273">
        <v>76.784999999999997</v>
      </c>
      <c r="E737" s="273">
        <v>3.9</v>
      </c>
      <c r="F737" s="273">
        <v>68.706000000000003</v>
      </c>
    </row>
    <row r="738" spans="1:6">
      <c r="A738">
        <v>894</v>
      </c>
      <c r="B738" s="306">
        <v>0.83252314814805295</v>
      </c>
      <c r="C738" s="273">
        <v>19.484000000000002</v>
      </c>
      <c r="D738" s="273">
        <v>76.727999999999994</v>
      </c>
      <c r="E738" s="273">
        <v>3.9</v>
      </c>
      <c r="F738" s="273">
        <v>68.706000000000003</v>
      </c>
    </row>
    <row r="739" spans="1:6">
      <c r="A739">
        <v>895</v>
      </c>
      <c r="B739" s="306">
        <v>0.83263888888879301</v>
      </c>
      <c r="C739" s="273">
        <v>19.507999999999999</v>
      </c>
      <c r="D739" s="273">
        <v>76.676000000000002</v>
      </c>
      <c r="E739" s="273">
        <v>3.9</v>
      </c>
      <c r="F739" s="273">
        <v>68.706000000000003</v>
      </c>
    </row>
    <row r="740" spans="1:6">
      <c r="A740">
        <v>896</v>
      </c>
      <c r="B740" s="306">
        <v>0.83275462962953395</v>
      </c>
      <c r="C740" s="273">
        <v>19.507999999999999</v>
      </c>
      <c r="D740" s="273">
        <v>76.619</v>
      </c>
      <c r="E740" s="273">
        <v>11.8</v>
      </c>
      <c r="F740" s="273">
        <v>68.706000000000003</v>
      </c>
    </row>
    <row r="741" spans="1:6">
      <c r="A741">
        <v>897</v>
      </c>
      <c r="B741" s="306">
        <v>0.832870370370275</v>
      </c>
      <c r="C741" s="273">
        <v>19.507999999999999</v>
      </c>
      <c r="D741" s="273">
        <v>76.561999999999998</v>
      </c>
      <c r="E741" s="273">
        <v>3.9</v>
      </c>
      <c r="F741" s="273">
        <v>68.706000000000003</v>
      </c>
    </row>
    <row r="742" spans="1:6">
      <c r="A742">
        <v>898</v>
      </c>
      <c r="B742" s="306">
        <v>0.83298611111101495</v>
      </c>
      <c r="C742" s="273">
        <v>19.507999999999999</v>
      </c>
      <c r="D742" s="273">
        <v>76.504999999999995</v>
      </c>
      <c r="E742" s="273">
        <v>3.9</v>
      </c>
      <c r="F742" s="273">
        <v>68.706000000000003</v>
      </c>
    </row>
    <row r="743" spans="1:6">
      <c r="A743">
        <v>899</v>
      </c>
      <c r="B743" s="306">
        <v>0.833101851851756</v>
      </c>
      <c r="C743" s="273">
        <v>19.507999999999999</v>
      </c>
      <c r="D743" s="273">
        <v>76.447999999999993</v>
      </c>
      <c r="E743" s="273">
        <v>3.9</v>
      </c>
      <c r="F743" s="273">
        <v>68.706000000000003</v>
      </c>
    </row>
    <row r="744" spans="1:6">
      <c r="A744">
        <v>900</v>
      </c>
      <c r="B744" s="306">
        <v>0.83321759259249595</v>
      </c>
      <c r="C744" s="273">
        <v>19.507999999999999</v>
      </c>
      <c r="D744" s="273">
        <v>76.391000000000005</v>
      </c>
      <c r="E744" s="273">
        <v>3.9</v>
      </c>
      <c r="F744" s="273">
        <v>68.706000000000003</v>
      </c>
    </row>
    <row r="745" spans="1:6">
      <c r="A745">
        <v>901</v>
      </c>
      <c r="B745" s="306">
        <v>0.833333333333237</v>
      </c>
      <c r="C745" s="273">
        <v>19.507999999999999</v>
      </c>
      <c r="D745" s="273">
        <v>76.334000000000003</v>
      </c>
      <c r="E745" s="273">
        <v>3.9</v>
      </c>
      <c r="F745" s="273">
        <v>68.653000000000006</v>
      </c>
    </row>
    <row r="746" spans="1:6">
      <c r="A746">
        <v>902</v>
      </c>
      <c r="B746" s="306">
        <v>0.83344907407397795</v>
      </c>
      <c r="C746" s="273">
        <v>19.507999999999999</v>
      </c>
      <c r="D746" s="273">
        <v>76.277000000000001</v>
      </c>
      <c r="E746" s="273">
        <v>3.9</v>
      </c>
      <c r="F746" s="273">
        <v>68.653000000000006</v>
      </c>
    </row>
    <row r="747" spans="1:6">
      <c r="A747">
        <v>903</v>
      </c>
      <c r="B747" s="306">
        <v>0.833564814814718</v>
      </c>
      <c r="C747" s="273">
        <v>19.507999999999999</v>
      </c>
      <c r="D747" s="273">
        <v>76.218999999999994</v>
      </c>
      <c r="E747" s="273">
        <v>3.9</v>
      </c>
      <c r="F747" s="273">
        <v>68.706000000000003</v>
      </c>
    </row>
    <row r="748" spans="1:6">
      <c r="A748">
        <v>904</v>
      </c>
      <c r="B748" s="306">
        <v>0.83368055555545895</v>
      </c>
      <c r="C748" s="273">
        <v>19.507999999999999</v>
      </c>
      <c r="D748" s="273">
        <v>76.162000000000006</v>
      </c>
      <c r="E748" s="273">
        <v>3.9</v>
      </c>
      <c r="F748" s="273">
        <v>68.653000000000006</v>
      </c>
    </row>
    <row r="749" spans="1:6">
      <c r="A749">
        <v>905</v>
      </c>
      <c r="B749" s="306">
        <v>0.833796296296199</v>
      </c>
      <c r="C749" s="273">
        <v>19.484000000000002</v>
      </c>
      <c r="D749" s="273">
        <v>76.072000000000003</v>
      </c>
      <c r="E749" s="273">
        <v>3.9</v>
      </c>
      <c r="F749" s="273">
        <v>68.706000000000003</v>
      </c>
    </row>
    <row r="750" spans="1:6">
      <c r="A750">
        <v>906</v>
      </c>
      <c r="B750" s="306">
        <v>0.83391203703693995</v>
      </c>
      <c r="C750" s="273">
        <v>19.484000000000002</v>
      </c>
      <c r="D750" s="273">
        <v>76.015000000000001</v>
      </c>
      <c r="E750" s="273">
        <v>3.9</v>
      </c>
      <c r="F750" s="273">
        <v>68.653000000000006</v>
      </c>
    </row>
    <row r="751" spans="1:6">
      <c r="A751">
        <v>907</v>
      </c>
      <c r="B751" s="306">
        <v>0.834027777777681</v>
      </c>
      <c r="C751" s="273">
        <v>19.484000000000002</v>
      </c>
      <c r="D751" s="273">
        <v>75.957999999999998</v>
      </c>
      <c r="E751" s="273">
        <v>11.8</v>
      </c>
      <c r="F751" s="273">
        <v>68.706000000000003</v>
      </c>
    </row>
    <row r="752" spans="1:6">
      <c r="A752">
        <v>908</v>
      </c>
      <c r="B752" s="306">
        <v>0.83414351851842095</v>
      </c>
      <c r="C752" s="273">
        <v>19.46</v>
      </c>
      <c r="D752" s="273">
        <v>75.924000000000007</v>
      </c>
      <c r="E752" s="273">
        <v>11.8</v>
      </c>
      <c r="F752" s="273">
        <v>68.706000000000003</v>
      </c>
    </row>
    <row r="753" spans="1:6">
      <c r="A753">
        <v>909</v>
      </c>
      <c r="B753" s="306">
        <v>0.834259259259162</v>
      </c>
      <c r="C753" s="273">
        <v>19.46</v>
      </c>
      <c r="D753" s="273">
        <v>75.896000000000001</v>
      </c>
      <c r="E753" s="273">
        <v>3.9</v>
      </c>
      <c r="F753" s="273">
        <v>68.706000000000003</v>
      </c>
    </row>
    <row r="754" spans="1:6">
      <c r="A754">
        <v>910</v>
      </c>
      <c r="B754" s="306">
        <v>0.83437499999990306</v>
      </c>
      <c r="C754" s="273">
        <v>19.46</v>
      </c>
      <c r="D754" s="273">
        <v>75.837999999999994</v>
      </c>
      <c r="E754" s="273">
        <v>3.9</v>
      </c>
      <c r="F754" s="273">
        <v>68.706000000000003</v>
      </c>
    </row>
    <row r="755" spans="1:6">
      <c r="A755">
        <v>911</v>
      </c>
      <c r="B755" s="306">
        <v>0.834490740740643</v>
      </c>
      <c r="C755" s="273">
        <v>19.436</v>
      </c>
      <c r="D755" s="273">
        <v>75.805000000000007</v>
      </c>
      <c r="E755" s="273">
        <v>11.8</v>
      </c>
      <c r="F755" s="273">
        <v>68.706000000000003</v>
      </c>
    </row>
    <row r="756" spans="1:6">
      <c r="A756">
        <v>912</v>
      </c>
      <c r="B756" s="306">
        <v>0.83460648148138405</v>
      </c>
      <c r="C756" s="273">
        <v>19.436</v>
      </c>
      <c r="D756" s="273">
        <v>75.805000000000007</v>
      </c>
      <c r="E756" s="273">
        <v>3.9</v>
      </c>
      <c r="F756" s="273">
        <v>68.706000000000003</v>
      </c>
    </row>
    <row r="757" spans="1:6">
      <c r="A757">
        <v>913</v>
      </c>
      <c r="B757" s="306">
        <v>0.834722222222124</v>
      </c>
      <c r="C757" s="273">
        <v>19.413</v>
      </c>
      <c r="D757" s="273">
        <v>75.772000000000006</v>
      </c>
      <c r="E757" s="273">
        <v>3.9</v>
      </c>
      <c r="F757" s="273">
        <v>68.706000000000003</v>
      </c>
    </row>
    <row r="758" spans="1:6">
      <c r="A758">
        <v>914</v>
      </c>
      <c r="B758" s="306">
        <v>0.83483796296286505</v>
      </c>
      <c r="C758" s="273">
        <v>19.413</v>
      </c>
      <c r="D758" s="273">
        <v>75.772000000000006</v>
      </c>
      <c r="E758" s="273">
        <v>3.9</v>
      </c>
      <c r="F758" s="273">
        <v>68.706000000000003</v>
      </c>
    </row>
    <row r="759" spans="1:6">
      <c r="A759">
        <v>915</v>
      </c>
      <c r="B759" s="306">
        <v>0.834953703703606</v>
      </c>
      <c r="C759" s="273">
        <v>19.413</v>
      </c>
      <c r="D759" s="273">
        <v>75.742999999999995</v>
      </c>
      <c r="E759" s="273">
        <v>3.9</v>
      </c>
      <c r="F759" s="273">
        <v>68.706000000000003</v>
      </c>
    </row>
    <row r="760" spans="1:6">
      <c r="A760">
        <v>916</v>
      </c>
      <c r="B760" s="306">
        <v>0.83506944444434605</v>
      </c>
      <c r="C760" s="273">
        <v>19.388999999999999</v>
      </c>
      <c r="D760" s="273">
        <v>75.738</v>
      </c>
      <c r="E760" s="273">
        <v>3.9</v>
      </c>
      <c r="F760" s="273">
        <v>68.706000000000003</v>
      </c>
    </row>
    <row r="761" spans="1:6">
      <c r="A761">
        <v>917</v>
      </c>
      <c r="B761" s="306">
        <v>0.835185185185087</v>
      </c>
      <c r="C761" s="273">
        <v>19.388999999999999</v>
      </c>
      <c r="D761" s="273">
        <v>75.738</v>
      </c>
      <c r="E761" s="273">
        <v>3.9</v>
      </c>
      <c r="F761" s="273">
        <v>68.706000000000003</v>
      </c>
    </row>
    <row r="762" spans="1:6">
      <c r="A762">
        <v>918</v>
      </c>
      <c r="B762" s="306">
        <v>0.83530092592582705</v>
      </c>
      <c r="C762" s="273">
        <v>19.388999999999999</v>
      </c>
      <c r="D762" s="273">
        <v>75.738</v>
      </c>
      <c r="E762" s="273">
        <v>3.9</v>
      </c>
      <c r="F762" s="273">
        <v>68.706000000000003</v>
      </c>
    </row>
    <row r="763" spans="1:6">
      <c r="A763">
        <v>919</v>
      </c>
      <c r="B763" s="306">
        <v>0.835416666666568</v>
      </c>
      <c r="C763" s="273">
        <v>19.388999999999999</v>
      </c>
      <c r="D763" s="273">
        <v>75.738</v>
      </c>
      <c r="E763" s="273">
        <v>11.8</v>
      </c>
      <c r="F763" s="273">
        <v>68.706000000000003</v>
      </c>
    </row>
    <row r="764" spans="1:6">
      <c r="A764">
        <v>920</v>
      </c>
      <c r="B764" s="306">
        <v>0.83553240740730905</v>
      </c>
      <c r="C764" s="273">
        <v>19.364999999999998</v>
      </c>
      <c r="D764" s="273">
        <v>75.733000000000004</v>
      </c>
      <c r="E764" s="273">
        <v>3.9</v>
      </c>
      <c r="F764" s="273">
        <v>68.706000000000003</v>
      </c>
    </row>
    <row r="765" spans="1:6">
      <c r="A765">
        <v>921</v>
      </c>
      <c r="B765" s="306">
        <v>0.835648148148049</v>
      </c>
      <c r="C765" s="273">
        <v>19.364999999999998</v>
      </c>
      <c r="D765" s="273">
        <v>75.704999999999998</v>
      </c>
      <c r="E765" s="273">
        <v>3.9</v>
      </c>
      <c r="F765" s="273">
        <v>68.706000000000003</v>
      </c>
    </row>
    <row r="766" spans="1:6">
      <c r="A766">
        <v>922</v>
      </c>
      <c r="B766" s="306">
        <v>0.83576388888879005</v>
      </c>
      <c r="C766" s="273">
        <v>19.364999999999998</v>
      </c>
      <c r="D766" s="273">
        <v>75.704999999999998</v>
      </c>
      <c r="E766" s="273">
        <v>3.9</v>
      </c>
      <c r="F766" s="273">
        <v>68.706000000000003</v>
      </c>
    </row>
    <row r="767" spans="1:6">
      <c r="A767">
        <v>923</v>
      </c>
      <c r="B767" s="306">
        <v>0.83587962962953</v>
      </c>
      <c r="C767" s="273">
        <v>19.364999999999998</v>
      </c>
      <c r="D767" s="273">
        <v>75.704999999999998</v>
      </c>
      <c r="E767" s="273">
        <v>3.9</v>
      </c>
      <c r="F767" s="273">
        <v>68.706000000000003</v>
      </c>
    </row>
    <row r="768" spans="1:6">
      <c r="A768">
        <v>924</v>
      </c>
      <c r="B768" s="306">
        <v>0.83599537037027105</v>
      </c>
      <c r="C768" s="273">
        <v>19.364999999999998</v>
      </c>
      <c r="D768" s="273">
        <v>75.676000000000002</v>
      </c>
      <c r="E768" s="273">
        <v>3.9</v>
      </c>
      <c r="F768" s="273">
        <v>68.706000000000003</v>
      </c>
    </row>
    <row r="769" spans="1:6">
      <c r="A769">
        <v>925</v>
      </c>
      <c r="B769" s="306">
        <v>0.836111111111012</v>
      </c>
      <c r="C769" s="273">
        <v>19.341000000000001</v>
      </c>
      <c r="D769" s="273">
        <v>75.671000000000006</v>
      </c>
      <c r="E769" s="273">
        <v>3.9</v>
      </c>
      <c r="F769" s="273">
        <v>68.706000000000003</v>
      </c>
    </row>
    <row r="770" spans="1:6">
      <c r="A770">
        <v>926</v>
      </c>
      <c r="B770" s="306">
        <v>0.83622685185175205</v>
      </c>
      <c r="C770" s="273">
        <v>19.341000000000001</v>
      </c>
      <c r="D770" s="273">
        <v>75.671000000000006</v>
      </c>
      <c r="E770" s="273">
        <v>3.9</v>
      </c>
      <c r="F770" s="273">
        <v>68.706000000000003</v>
      </c>
    </row>
    <row r="771" spans="1:6">
      <c r="A771">
        <v>927</v>
      </c>
      <c r="B771" s="306">
        <v>0.83634259259249299</v>
      </c>
      <c r="C771" s="273">
        <v>19.341000000000001</v>
      </c>
      <c r="D771" s="273">
        <v>75.7</v>
      </c>
      <c r="E771" s="273">
        <v>11.8</v>
      </c>
      <c r="F771" s="273">
        <v>68.706000000000003</v>
      </c>
    </row>
    <row r="772" spans="1:6">
      <c r="A772">
        <v>928</v>
      </c>
      <c r="B772" s="306">
        <v>0.83645833333323305</v>
      </c>
      <c r="C772" s="273">
        <v>19.341000000000001</v>
      </c>
      <c r="D772" s="273">
        <v>75.671000000000006</v>
      </c>
      <c r="E772" s="273">
        <v>3.9</v>
      </c>
      <c r="F772" s="273">
        <v>68.653000000000006</v>
      </c>
    </row>
    <row r="773" spans="1:6">
      <c r="A773">
        <v>929</v>
      </c>
      <c r="B773" s="306">
        <v>0.83657407407397399</v>
      </c>
      <c r="C773" s="273">
        <v>19.341000000000001</v>
      </c>
      <c r="D773" s="273">
        <v>75.7</v>
      </c>
      <c r="E773" s="273">
        <v>3.9</v>
      </c>
      <c r="F773" s="273">
        <v>68.706000000000003</v>
      </c>
    </row>
    <row r="774" spans="1:6">
      <c r="A774">
        <v>930</v>
      </c>
      <c r="B774" s="306">
        <v>0.83668981481471505</v>
      </c>
      <c r="C774" s="273">
        <v>19.341000000000001</v>
      </c>
      <c r="D774" s="273">
        <v>75.728999999999999</v>
      </c>
      <c r="E774" s="273">
        <v>3.9</v>
      </c>
      <c r="F774" s="273">
        <v>68.706000000000003</v>
      </c>
    </row>
    <row r="775" spans="1:6">
      <c r="A775">
        <v>931</v>
      </c>
      <c r="B775" s="306">
        <v>0.83680555555545499</v>
      </c>
      <c r="C775" s="273">
        <v>19.341000000000001</v>
      </c>
      <c r="D775" s="273">
        <v>75.7</v>
      </c>
      <c r="E775" s="273">
        <v>3.9</v>
      </c>
      <c r="F775" s="273">
        <v>68.706000000000003</v>
      </c>
    </row>
    <row r="776" spans="1:6">
      <c r="A776">
        <v>932</v>
      </c>
      <c r="B776" s="306">
        <v>0.83692129629619605</v>
      </c>
      <c r="C776" s="273">
        <v>19.341000000000001</v>
      </c>
      <c r="D776" s="273">
        <v>75.7</v>
      </c>
      <c r="E776" s="273">
        <v>3.9</v>
      </c>
      <c r="F776" s="273">
        <v>68.706000000000003</v>
      </c>
    </row>
    <row r="777" spans="1:6">
      <c r="A777">
        <v>933</v>
      </c>
      <c r="B777" s="306">
        <v>0.83703703703693699</v>
      </c>
      <c r="C777" s="273">
        <v>19.341000000000001</v>
      </c>
      <c r="D777" s="273">
        <v>75.7</v>
      </c>
      <c r="E777" s="273">
        <v>3.9</v>
      </c>
      <c r="F777" s="273">
        <v>68.706000000000003</v>
      </c>
    </row>
    <row r="778" spans="1:6">
      <c r="A778">
        <v>934</v>
      </c>
      <c r="B778" s="306">
        <v>0.83715277777767705</v>
      </c>
      <c r="C778" s="273">
        <v>19.341000000000001</v>
      </c>
      <c r="D778" s="273">
        <v>75.7</v>
      </c>
      <c r="E778" s="273">
        <v>3.9</v>
      </c>
      <c r="F778" s="273">
        <v>68.706000000000003</v>
      </c>
    </row>
    <row r="779" spans="1:6">
      <c r="A779">
        <v>935</v>
      </c>
      <c r="B779" s="306">
        <v>0.83726851851841799</v>
      </c>
      <c r="C779" s="273">
        <v>19.341000000000001</v>
      </c>
      <c r="D779" s="273">
        <v>75.7</v>
      </c>
      <c r="E779" s="273">
        <v>3.9</v>
      </c>
      <c r="F779" s="273">
        <v>68.706000000000003</v>
      </c>
    </row>
    <row r="780" spans="1:6">
      <c r="A780">
        <v>936</v>
      </c>
      <c r="B780" s="306">
        <v>0.83738425925915805</v>
      </c>
      <c r="C780" s="273">
        <v>19.364999999999998</v>
      </c>
      <c r="D780" s="273">
        <v>75.676000000000002</v>
      </c>
      <c r="E780" s="273">
        <v>3.9</v>
      </c>
      <c r="F780" s="273">
        <v>68.706000000000003</v>
      </c>
    </row>
    <row r="781" spans="1:6">
      <c r="A781">
        <v>937</v>
      </c>
      <c r="B781" s="306">
        <v>0.83749999999989899</v>
      </c>
      <c r="C781" s="273">
        <v>19.341000000000001</v>
      </c>
      <c r="D781" s="273">
        <v>75.671000000000006</v>
      </c>
      <c r="E781" s="273">
        <v>3.9</v>
      </c>
      <c r="F781" s="273">
        <v>68.706000000000003</v>
      </c>
    </row>
    <row r="782" spans="1:6">
      <c r="A782">
        <v>938</v>
      </c>
      <c r="B782" s="306">
        <v>0.83761574074064005</v>
      </c>
      <c r="C782" s="273">
        <v>19.341000000000001</v>
      </c>
      <c r="D782" s="273">
        <v>75.671000000000006</v>
      </c>
      <c r="E782" s="273">
        <v>11.8</v>
      </c>
      <c r="F782" s="273">
        <v>68.706000000000003</v>
      </c>
    </row>
    <row r="783" spans="1:6">
      <c r="A783">
        <v>939</v>
      </c>
      <c r="B783" s="306">
        <v>0.83773148148137999</v>
      </c>
      <c r="C783" s="273">
        <v>19.364999999999998</v>
      </c>
      <c r="D783" s="273">
        <v>75.647999999999996</v>
      </c>
      <c r="E783" s="273">
        <v>11.8</v>
      </c>
      <c r="F783" s="273">
        <v>68.706000000000003</v>
      </c>
    </row>
    <row r="784" spans="1:6">
      <c r="A784">
        <v>940</v>
      </c>
      <c r="B784" s="306">
        <v>0.83784722222212105</v>
      </c>
      <c r="C784" s="273">
        <v>19.364999999999998</v>
      </c>
      <c r="D784" s="273">
        <v>75.647999999999996</v>
      </c>
      <c r="E784" s="273">
        <v>3.9</v>
      </c>
      <c r="F784" s="273">
        <v>68.706000000000003</v>
      </c>
    </row>
    <row r="785" spans="1:6">
      <c r="A785">
        <v>941</v>
      </c>
      <c r="B785" s="306">
        <v>0.83796296296286099</v>
      </c>
      <c r="C785" s="273">
        <v>19.364999999999998</v>
      </c>
      <c r="D785" s="273">
        <v>75.619</v>
      </c>
      <c r="E785" s="273">
        <v>3.9</v>
      </c>
      <c r="F785" s="273">
        <v>68.706000000000003</v>
      </c>
    </row>
    <row r="786" spans="1:6">
      <c r="A786">
        <v>942</v>
      </c>
      <c r="B786" s="306">
        <v>0.83807870370360205</v>
      </c>
      <c r="C786" s="273">
        <v>19.364999999999998</v>
      </c>
      <c r="D786" s="273">
        <v>75.619</v>
      </c>
      <c r="E786" s="273">
        <v>3.9</v>
      </c>
      <c r="F786" s="273">
        <v>68.706000000000003</v>
      </c>
    </row>
    <row r="787" spans="1:6">
      <c r="A787">
        <v>943</v>
      </c>
      <c r="B787" s="306">
        <v>0.83819444444434299</v>
      </c>
      <c r="C787" s="273">
        <v>19.364999999999998</v>
      </c>
      <c r="D787" s="273">
        <v>75.619</v>
      </c>
      <c r="E787" s="273">
        <v>11.8</v>
      </c>
      <c r="F787" s="273">
        <v>68.706000000000003</v>
      </c>
    </row>
    <row r="788" spans="1:6">
      <c r="A788">
        <v>944</v>
      </c>
      <c r="B788" s="306">
        <v>0.83831018518508305</v>
      </c>
      <c r="C788" s="273">
        <v>19.364999999999998</v>
      </c>
      <c r="D788" s="273">
        <v>75.619</v>
      </c>
      <c r="E788" s="273">
        <v>3.9</v>
      </c>
      <c r="F788" s="273">
        <v>68.706000000000003</v>
      </c>
    </row>
    <row r="789" spans="1:6">
      <c r="A789">
        <v>945</v>
      </c>
      <c r="B789" s="306">
        <v>0.83842592592582399</v>
      </c>
      <c r="C789" s="273">
        <v>19.388999999999999</v>
      </c>
      <c r="D789" s="273">
        <v>75.566999999999993</v>
      </c>
      <c r="E789" s="273">
        <v>3.9</v>
      </c>
      <c r="F789" s="273">
        <v>68.706000000000003</v>
      </c>
    </row>
    <row r="790" spans="1:6">
      <c r="A790">
        <v>946</v>
      </c>
      <c r="B790" s="306">
        <v>0.83854166666656405</v>
      </c>
      <c r="C790" s="273">
        <v>19.388999999999999</v>
      </c>
      <c r="D790" s="273">
        <v>75.566999999999993</v>
      </c>
      <c r="E790" s="273">
        <v>3.9</v>
      </c>
      <c r="F790" s="273">
        <v>68.706000000000003</v>
      </c>
    </row>
    <row r="791" spans="1:6">
      <c r="A791">
        <v>947</v>
      </c>
      <c r="B791" s="306">
        <v>0.83865740740730499</v>
      </c>
      <c r="C791" s="273">
        <v>19.388999999999999</v>
      </c>
      <c r="D791" s="273">
        <v>75.566999999999993</v>
      </c>
      <c r="E791" s="273">
        <v>11.8</v>
      </c>
      <c r="F791" s="273">
        <v>68.706000000000003</v>
      </c>
    </row>
    <row r="792" spans="1:6">
      <c r="A792">
        <v>948</v>
      </c>
      <c r="B792" s="306">
        <v>0.83877314814804604</v>
      </c>
      <c r="C792" s="273">
        <v>19.388999999999999</v>
      </c>
      <c r="D792" s="273">
        <v>75.537999999999997</v>
      </c>
      <c r="E792" s="273">
        <v>3.9</v>
      </c>
      <c r="F792" s="273">
        <v>68.706000000000003</v>
      </c>
    </row>
    <row r="793" spans="1:6">
      <c r="A793">
        <v>949</v>
      </c>
      <c r="B793" s="306">
        <v>0.83888888888878599</v>
      </c>
      <c r="C793" s="273">
        <v>19.388999999999999</v>
      </c>
      <c r="D793" s="273">
        <v>75.537999999999997</v>
      </c>
      <c r="E793" s="273">
        <v>3.9</v>
      </c>
      <c r="F793" s="273">
        <v>68.653000000000006</v>
      </c>
    </row>
    <row r="794" spans="1:6">
      <c r="A794">
        <v>950</v>
      </c>
      <c r="B794" s="306">
        <v>0.83900462962952704</v>
      </c>
      <c r="C794" s="273">
        <v>19.413</v>
      </c>
      <c r="D794" s="273">
        <v>75.513999999999996</v>
      </c>
      <c r="E794" s="273">
        <v>3.9</v>
      </c>
      <c r="F794" s="273">
        <v>68.706000000000003</v>
      </c>
    </row>
    <row r="795" spans="1:6">
      <c r="A795">
        <v>951</v>
      </c>
      <c r="B795" s="306">
        <v>0.83912037037026799</v>
      </c>
      <c r="C795" s="273">
        <v>19.413</v>
      </c>
      <c r="D795" s="273">
        <v>75.513999999999996</v>
      </c>
      <c r="E795" s="273">
        <v>3.9</v>
      </c>
      <c r="F795" s="273">
        <v>68.706000000000003</v>
      </c>
    </row>
    <row r="796" spans="1:6">
      <c r="A796">
        <v>952</v>
      </c>
      <c r="B796" s="306">
        <v>0.83923611111100804</v>
      </c>
      <c r="C796" s="273">
        <v>19.413</v>
      </c>
      <c r="D796" s="273">
        <v>75.486000000000004</v>
      </c>
      <c r="E796" s="273">
        <v>3.9</v>
      </c>
      <c r="F796" s="273">
        <v>68.706000000000003</v>
      </c>
    </row>
    <row r="797" spans="1:6">
      <c r="A797">
        <v>953</v>
      </c>
      <c r="B797" s="306">
        <v>0.83935185185174899</v>
      </c>
      <c r="C797" s="273">
        <v>19.413</v>
      </c>
      <c r="D797" s="273">
        <v>75.456999999999994</v>
      </c>
      <c r="E797" s="273">
        <v>3.9</v>
      </c>
      <c r="F797" s="273">
        <v>68.706000000000003</v>
      </c>
    </row>
    <row r="798" spans="1:6">
      <c r="A798">
        <v>954</v>
      </c>
      <c r="B798" s="306">
        <v>0.83946759259248904</v>
      </c>
      <c r="C798" s="273">
        <v>19.436</v>
      </c>
      <c r="D798" s="273">
        <v>75.462000000000003</v>
      </c>
      <c r="E798" s="273">
        <v>3.9</v>
      </c>
      <c r="F798" s="273">
        <v>68.706000000000003</v>
      </c>
    </row>
    <row r="799" spans="1:6">
      <c r="A799">
        <v>955</v>
      </c>
      <c r="B799" s="306">
        <v>0.83958333333322999</v>
      </c>
      <c r="C799" s="273">
        <v>19.436</v>
      </c>
      <c r="D799" s="273">
        <v>75.433000000000007</v>
      </c>
      <c r="E799" s="273">
        <v>3.9</v>
      </c>
      <c r="F799" s="273">
        <v>68.706000000000003</v>
      </c>
    </row>
    <row r="800" spans="1:6">
      <c r="A800">
        <v>956</v>
      </c>
      <c r="B800" s="306">
        <v>0.83969907407397104</v>
      </c>
      <c r="C800" s="273">
        <v>19.436</v>
      </c>
      <c r="D800" s="273">
        <v>75.405000000000001</v>
      </c>
      <c r="E800" s="273">
        <v>3.9</v>
      </c>
      <c r="F800" s="273">
        <v>68.706000000000003</v>
      </c>
    </row>
    <row r="801" spans="1:6">
      <c r="A801">
        <v>957</v>
      </c>
      <c r="B801" s="306">
        <v>0.83981481481471099</v>
      </c>
      <c r="C801" s="273">
        <v>19.436</v>
      </c>
      <c r="D801" s="273">
        <v>75.405000000000001</v>
      </c>
      <c r="E801" s="273">
        <v>3.9</v>
      </c>
      <c r="F801" s="273">
        <v>68.706000000000003</v>
      </c>
    </row>
    <row r="802" spans="1:6">
      <c r="A802">
        <v>958</v>
      </c>
      <c r="B802" s="306">
        <v>0.83993055555545204</v>
      </c>
      <c r="C802" s="273">
        <v>19.436</v>
      </c>
      <c r="D802" s="273">
        <v>75.346999999999994</v>
      </c>
      <c r="E802" s="273">
        <v>3.9</v>
      </c>
      <c r="F802" s="273">
        <v>68.706000000000003</v>
      </c>
    </row>
    <row r="803" spans="1:6">
      <c r="A803">
        <v>959</v>
      </c>
      <c r="B803" s="306">
        <v>0.84004629629619199</v>
      </c>
      <c r="C803" s="273">
        <v>19.436</v>
      </c>
      <c r="D803" s="273">
        <v>75.346999999999994</v>
      </c>
      <c r="E803" s="273">
        <v>3.9</v>
      </c>
      <c r="F803" s="273">
        <v>68.706000000000003</v>
      </c>
    </row>
    <row r="804" spans="1:6">
      <c r="A804">
        <v>960</v>
      </c>
      <c r="B804" s="306">
        <v>0.84016203703693304</v>
      </c>
      <c r="C804" s="273">
        <v>19.46</v>
      </c>
      <c r="D804" s="273">
        <v>75.322999999999993</v>
      </c>
      <c r="E804" s="273">
        <v>3.9</v>
      </c>
      <c r="F804" s="273">
        <v>68.706000000000003</v>
      </c>
    </row>
    <row r="805" spans="1:6">
      <c r="A805">
        <v>961</v>
      </c>
      <c r="B805" s="306">
        <v>0.84027777777767398</v>
      </c>
      <c r="C805" s="273">
        <v>19.436</v>
      </c>
      <c r="D805" s="273">
        <v>75.290000000000006</v>
      </c>
      <c r="E805" s="273">
        <v>3.9</v>
      </c>
      <c r="F805" s="273">
        <v>68.706000000000003</v>
      </c>
    </row>
    <row r="806" spans="1:6">
      <c r="A806">
        <v>962</v>
      </c>
      <c r="B806" s="306">
        <v>0.84039351851841404</v>
      </c>
      <c r="C806" s="273">
        <v>19.46</v>
      </c>
      <c r="D806" s="273">
        <v>75.266000000000005</v>
      </c>
      <c r="E806" s="273">
        <v>11.8</v>
      </c>
      <c r="F806" s="273">
        <v>68.706000000000003</v>
      </c>
    </row>
    <row r="807" spans="1:6">
      <c r="A807">
        <v>963</v>
      </c>
      <c r="B807" s="306">
        <v>0.84050925925915498</v>
      </c>
      <c r="C807" s="273">
        <v>19.46</v>
      </c>
      <c r="D807" s="273">
        <v>75.266000000000005</v>
      </c>
      <c r="E807" s="273">
        <v>3.9</v>
      </c>
      <c r="F807" s="273">
        <v>68.706000000000003</v>
      </c>
    </row>
    <row r="808" spans="1:6">
      <c r="A808">
        <v>964</v>
      </c>
      <c r="B808" s="306">
        <v>0.84062499999989504</v>
      </c>
      <c r="C808" s="273">
        <v>19.46</v>
      </c>
      <c r="D808" s="273">
        <v>75.236999999999995</v>
      </c>
      <c r="E808" s="273">
        <v>3.9</v>
      </c>
      <c r="F808" s="273">
        <v>68.706000000000003</v>
      </c>
    </row>
    <row r="809" spans="1:6">
      <c r="A809">
        <v>965</v>
      </c>
      <c r="B809" s="306">
        <v>0.84074074074063598</v>
      </c>
      <c r="C809" s="273">
        <v>19.46</v>
      </c>
      <c r="D809" s="273">
        <v>75.236999999999995</v>
      </c>
      <c r="E809" s="273">
        <v>3.9</v>
      </c>
      <c r="F809" s="273">
        <v>68.706000000000003</v>
      </c>
    </row>
    <row r="810" spans="1:6">
      <c r="A810">
        <v>966</v>
      </c>
      <c r="B810" s="306">
        <v>0.84085648148137704</v>
      </c>
      <c r="C810" s="273">
        <v>19.484000000000002</v>
      </c>
      <c r="D810" s="273">
        <v>75.213999999999999</v>
      </c>
      <c r="E810" s="273">
        <v>3.9</v>
      </c>
      <c r="F810" s="273">
        <v>68.706000000000003</v>
      </c>
    </row>
    <row r="811" spans="1:6">
      <c r="A811">
        <v>967</v>
      </c>
      <c r="B811" s="306">
        <v>0.84097222222211698</v>
      </c>
      <c r="C811" s="273">
        <v>19.484000000000002</v>
      </c>
      <c r="D811" s="273">
        <v>75.156000000000006</v>
      </c>
      <c r="E811" s="273">
        <v>11.8</v>
      </c>
      <c r="F811" s="273">
        <v>68.706000000000003</v>
      </c>
    </row>
    <row r="812" spans="1:6">
      <c r="A812">
        <v>968</v>
      </c>
      <c r="B812" s="306">
        <v>0.84108796296285804</v>
      </c>
      <c r="C812" s="273">
        <v>19.484000000000002</v>
      </c>
      <c r="D812" s="273">
        <v>75.128</v>
      </c>
      <c r="E812" s="273">
        <v>3.9</v>
      </c>
      <c r="F812" s="273">
        <v>68.653000000000006</v>
      </c>
    </row>
    <row r="813" spans="1:6">
      <c r="A813">
        <v>969</v>
      </c>
      <c r="B813" s="306">
        <v>0.84120370370359898</v>
      </c>
      <c r="C813" s="273">
        <v>19.484000000000002</v>
      </c>
      <c r="D813" s="273">
        <v>75.099000000000004</v>
      </c>
      <c r="E813" s="273">
        <v>3.9</v>
      </c>
      <c r="F813" s="273">
        <v>68.706000000000003</v>
      </c>
    </row>
    <row r="814" spans="1:6">
      <c r="A814">
        <v>970</v>
      </c>
      <c r="B814" s="306">
        <v>0.84131944444433904</v>
      </c>
      <c r="C814" s="273">
        <v>19.484000000000002</v>
      </c>
      <c r="D814" s="273">
        <v>75.069999999999993</v>
      </c>
      <c r="E814" s="273">
        <v>3.9</v>
      </c>
      <c r="F814" s="273">
        <v>68.706000000000003</v>
      </c>
    </row>
    <row r="815" spans="1:6">
      <c r="A815">
        <v>971</v>
      </c>
      <c r="B815" s="306">
        <v>0.84143518518507998</v>
      </c>
      <c r="C815" s="273">
        <v>19.484000000000002</v>
      </c>
      <c r="D815" s="273">
        <v>75.069999999999993</v>
      </c>
      <c r="E815" s="273">
        <v>3.9</v>
      </c>
      <c r="F815" s="273">
        <v>68.706000000000003</v>
      </c>
    </row>
    <row r="816" spans="1:6">
      <c r="A816">
        <v>972</v>
      </c>
      <c r="B816" s="306">
        <v>0.84155092592582004</v>
      </c>
      <c r="C816" s="273">
        <v>19.484000000000002</v>
      </c>
      <c r="D816" s="273">
        <v>75.042000000000002</v>
      </c>
      <c r="E816" s="273">
        <v>11.8</v>
      </c>
      <c r="F816" s="273">
        <v>68.706000000000003</v>
      </c>
    </row>
    <row r="817" spans="1:6">
      <c r="A817">
        <v>973</v>
      </c>
      <c r="B817" s="306">
        <v>0.84166666666656098</v>
      </c>
      <c r="C817" s="273">
        <v>19.507999999999999</v>
      </c>
      <c r="D817" s="273">
        <v>75.046000000000006</v>
      </c>
      <c r="E817" s="273">
        <v>3.9</v>
      </c>
      <c r="F817" s="273">
        <v>68.706000000000003</v>
      </c>
    </row>
    <row r="818" spans="1:6">
      <c r="A818">
        <v>974</v>
      </c>
      <c r="B818" s="306">
        <v>0.84178240740730204</v>
      </c>
      <c r="C818" s="273">
        <v>19.507999999999999</v>
      </c>
      <c r="D818" s="273">
        <v>75.046000000000006</v>
      </c>
      <c r="E818" s="273">
        <v>3.9</v>
      </c>
      <c r="F818" s="273">
        <v>68.706000000000003</v>
      </c>
    </row>
    <row r="819" spans="1:6">
      <c r="A819">
        <v>975</v>
      </c>
      <c r="B819" s="306">
        <v>0.84189814814804198</v>
      </c>
      <c r="C819" s="273">
        <v>19.507999999999999</v>
      </c>
      <c r="D819" s="273">
        <v>75.046000000000006</v>
      </c>
      <c r="E819" s="273">
        <v>3.9</v>
      </c>
      <c r="F819" s="273">
        <v>68.706000000000003</v>
      </c>
    </row>
    <row r="820" spans="1:6">
      <c r="A820">
        <v>976</v>
      </c>
      <c r="B820" s="306">
        <v>0.84201388888878304</v>
      </c>
      <c r="C820" s="273">
        <v>19.507999999999999</v>
      </c>
      <c r="D820" s="273">
        <v>75.046000000000006</v>
      </c>
      <c r="E820" s="273">
        <v>3.9</v>
      </c>
      <c r="F820" s="273">
        <v>68.706000000000003</v>
      </c>
    </row>
    <row r="821" spans="1:6">
      <c r="A821">
        <v>977</v>
      </c>
      <c r="B821" s="306">
        <v>0.84212962962952298</v>
      </c>
      <c r="C821" s="273">
        <v>19.507999999999999</v>
      </c>
      <c r="D821" s="273">
        <v>75.018000000000001</v>
      </c>
      <c r="E821" s="273">
        <v>3.9</v>
      </c>
      <c r="F821" s="273">
        <v>68.706000000000003</v>
      </c>
    </row>
    <row r="822" spans="1:6">
      <c r="A822">
        <v>978</v>
      </c>
      <c r="B822" s="306">
        <v>0.84224537037026403</v>
      </c>
      <c r="C822" s="273">
        <v>19.507999999999999</v>
      </c>
      <c r="D822" s="273">
        <v>75.018000000000001</v>
      </c>
      <c r="E822" s="273">
        <v>3.9</v>
      </c>
      <c r="F822" s="273">
        <v>68.706000000000003</v>
      </c>
    </row>
    <row r="823" spans="1:6">
      <c r="A823">
        <v>979</v>
      </c>
      <c r="B823" s="306">
        <v>0.84236111111100498</v>
      </c>
      <c r="C823" s="273">
        <v>19.507999999999999</v>
      </c>
      <c r="D823" s="273">
        <v>75.018000000000001</v>
      </c>
      <c r="E823" s="273">
        <v>3.9</v>
      </c>
      <c r="F823" s="273">
        <v>68.706000000000003</v>
      </c>
    </row>
    <row r="824" spans="1:6">
      <c r="A824">
        <v>980</v>
      </c>
      <c r="B824" s="306">
        <v>0.84247685185174503</v>
      </c>
      <c r="C824" s="273">
        <v>19.532</v>
      </c>
      <c r="D824" s="273">
        <v>75.022000000000006</v>
      </c>
      <c r="E824" s="273">
        <v>3.9</v>
      </c>
      <c r="F824" s="273">
        <v>68.706000000000003</v>
      </c>
    </row>
    <row r="825" spans="1:6">
      <c r="A825">
        <v>981</v>
      </c>
      <c r="B825" s="306">
        <v>0.84259259259248598</v>
      </c>
      <c r="C825" s="273">
        <v>19.532</v>
      </c>
      <c r="D825" s="273">
        <v>74.994</v>
      </c>
      <c r="E825" s="273">
        <v>11.8</v>
      </c>
      <c r="F825" s="273">
        <v>68.706000000000003</v>
      </c>
    </row>
    <row r="826" spans="1:6">
      <c r="A826">
        <v>982</v>
      </c>
      <c r="B826" s="306">
        <v>0.84270833333322603</v>
      </c>
      <c r="C826" s="273">
        <v>19.507999999999999</v>
      </c>
      <c r="D826" s="273">
        <v>74.959999999999994</v>
      </c>
      <c r="E826" s="273">
        <v>3.9</v>
      </c>
      <c r="F826" s="273">
        <v>68.706000000000003</v>
      </c>
    </row>
    <row r="827" spans="1:6">
      <c r="A827">
        <v>983</v>
      </c>
      <c r="B827" s="306">
        <v>0.84282407407396698</v>
      </c>
      <c r="C827" s="273">
        <v>19.532</v>
      </c>
      <c r="D827" s="273">
        <v>74.965000000000003</v>
      </c>
      <c r="E827" s="273">
        <v>11.8</v>
      </c>
      <c r="F827" s="273">
        <v>68.706000000000003</v>
      </c>
    </row>
    <row r="828" spans="1:6">
      <c r="A828">
        <v>984</v>
      </c>
      <c r="B828" s="306">
        <v>0.84293981481470803</v>
      </c>
      <c r="C828" s="273">
        <v>19.532</v>
      </c>
      <c r="D828" s="273">
        <v>74.965000000000003</v>
      </c>
      <c r="E828" s="273">
        <v>3.9</v>
      </c>
      <c r="F828" s="273">
        <v>68.706000000000003</v>
      </c>
    </row>
    <row r="829" spans="1:6">
      <c r="A829">
        <v>985</v>
      </c>
      <c r="B829" s="306">
        <v>0.84305555555544798</v>
      </c>
      <c r="C829" s="273">
        <v>19.532</v>
      </c>
      <c r="D829" s="273">
        <v>74.965000000000003</v>
      </c>
      <c r="E829" s="273">
        <v>3.9</v>
      </c>
      <c r="F829" s="273">
        <v>68.706000000000003</v>
      </c>
    </row>
    <row r="830" spans="1:6">
      <c r="A830">
        <v>986</v>
      </c>
      <c r="B830" s="306">
        <v>0.84317129629618903</v>
      </c>
      <c r="C830" s="273">
        <v>19.532</v>
      </c>
      <c r="D830" s="273">
        <v>74.965000000000003</v>
      </c>
      <c r="E830" s="273">
        <v>3.9</v>
      </c>
      <c r="F830" s="273">
        <v>68.706000000000003</v>
      </c>
    </row>
    <row r="831" spans="1:6">
      <c r="A831">
        <v>987</v>
      </c>
      <c r="B831" s="306">
        <v>0.84328703703692998</v>
      </c>
      <c r="C831" s="273">
        <v>19.532</v>
      </c>
      <c r="D831" s="273">
        <v>74.908000000000001</v>
      </c>
      <c r="E831" s="273">
        <v>3.9</v>
      </c>
      <c r="F831" s="273">
        <v>68.706000000000003</v>
      </c>
    </row>
    <row r="832" spans="1:6">
      <c r="A832">
        <v>988</v>
      </c>
      <c r="B832" s="306">
        <v>0.84340277777767003</v>
      </c>
      <c r="C832" s="273">
        <v>19.532</v>
      </c>
      <c r="D832" s="273">
        <v>74.908000000000001</v>
      </c>
      <c r="E832" s="273">
        <v>3.9</v>
      </c>
      <c r="F832" s="273">
        <v>68.706000000000003</v>
      </c>
    </row>
    <row r="833" spans="1:6">
      <c r="A833">
        <v>989</v>
      </c>
      <c r="B833" s="306">
        <v>0.84351851851841098</v>
      </c>
      <c r="C833" s="273">
        <v>19.532</v>
      </c>
      <c r="D833" s="273">
        <v>74.908000000000001</v>
      </c>
      <c r="E833" s="273">
        <v>3.9</v>
      </c>
      <c r="F833" s="273">
        <v>68.706000000000003</v>
      </c>
    </row>
    <row r="834" spans="1:6">
      <c r="A834">
        <v>990</v>
      </c>
      <c r="B834" s="306">
        <v>0.84363425925915103</v>
      </c>
      <c r="C834" s="273">
        <v>19.532</v>
      </c>
      <c r="D834" s="273">
        <v>74.849999999999994</v>
      </c>
      <c r="E834" s="273">
        <v>3.9</v>
      </c>
      <c r="F834" s="273">
        <v>68.706000000000003</v>
      </c>
    </row>
    <row r="835" spans="1:6">
      <c r="A835">
        <v>991</v>
      </c>
      <c r="B835" s="306">
        <v>0.84374999999989198</v>
      </c>
      <c r="C835" s="273">
        <v>19.532</v>
      </c>
      <c r="D835" s="273">
        <v>74.849999999999994</v>
      </c>
      <c r="E835" s="273">
        <v>3.9</v>
      </c>
      <c r="F835" s="273">
        <v>68.706000000000003</v>
      </c>
    </row>
    <row r="836" spans="1:6">
      <c r="A836">
        <v>992</v>
      </c>
      <c r="B836" s="306">
        <v>0.84386574074063303</v>
      </c>
      <c r="C836" s="273">
        <v>19.532</v>
      </c>
      <c r="D836" s="273">
        <v>74.822000000000003</v>
      </c>
      <c r="E836" s="273">
        <v>3.9</v>
      </c>
      <c r="F836" s="273">
        <v>68.706000000000003</v>
      </c>
    </row>
    <row r="837" spans="1:6">
      <c r="A837">
        <v>993</v>
      </c>
      <c r="B837" s="306">
        <v>0.84398148148137297</v>
      </c>
      <c r="C837" s="273">
        <v>19.532</v>
      </c>
      <c r="D837" s="273">
        <v>74.793000000000006</v>
      </c>
      <c r="E837" s="273">
        <v>3.9</v>
      </c>
      <c r="F837" s="273">
        <v>68.706000000000003</v>
      </c>
    </row>
    <row r="838" spans="1:6">
      <c r="A838">
        <v>994</v>
      </c>
      <c r="B838" s="306">
        <v>0.84409722222211403</v>
      </c>
      <c r="C838" s="273">
        <v>19.532</v>
      </c>
      <c r="D838" s="273">
        <v>74.734999999999999</v>
      </c>
      <c r="E838" s="273">
        <v>3.9</v>
      </c>
      <c r="F838" s="273">
        <v>68.706000000000003</v>
      </c>
    </row>
    <row r="839" spans="1:6">
      <c r="A839">
        <v>995</v>
      </c>
      <c r="B839" s="306">
        <v>0.84421296296285397</v>
      </c>
      <c r="C839" s="273">
        <v>19.532</v>
      </c>
      <c r="D839" s="273">
        <v>74.706999999999994</v>
      </c>
      <c r="E839" s="273">
        <v>3.9</v>
      </c>
      <c r="F839" s="273">
        <v>68.706000000000003</v>
      </c>
    </row>
    <row r="840" spans="1:6">
      <c r="A840">
        <v>996</v>
      </c>
      <c r="B840" s="306">
        <v>0.84432870370359503</v>
      </c>
      <c r="C840" s="273">
        <v>19.532</v>
      </c>
      <c r="D840" s="273">
        <v>74.677999999999997</v>
      </c>
      <c r="E840" s="273">
        <v>3.9</v>
      </c>
      <c r="F840" s="273">
        <v>68.706000000000003</v>
      </c>
    </row>
    <row r="841" spans="1:6">
      <c r="A841">
        <v>997</v>
      </c>
      <c r="B841" s="306">
        <v>0.84444444444433597</v>
      </c>
      <c r="C841" s="273">
        <v>19.532</v>
      </c>
      <c r="D841" s="273">
        <v>74.649000000000001</v>
      </c>
      <c r="E841" s="273">
        <v>3.9</v>
      </c>
      <c r="F841" s="273">
        <v>68.706000000000003</v>
      </c>
    </row>
    <row r="842" spans="1:6">
      <c r="A842">
        <v>998</v>
      </c>
      <c r="B842" s="306">
        <v>0.84456018518507603</v>
      </c>
      <c r="C842" s="273">
        <v>19.532</v>
      </c>
      <c r="D842" s="273">
        <v>74.620999999999995</v>
      </c>
      <c r="E842" s="273">
        <v>3.9</v>
      </c>
      <c r="F842" s="273">
        <v>68.706000000000003</v>
      </c>
    </row>
    <row r="843" spans="1:6">
      <c r="A843">
        <v>999</v>
      </c>
      <c r="B843" s="306">
        <v>0.84467592592581697</v>
      </c>
      <c r="C843" s="273">
        <v>19.507999999999999</v>
      </c>
      <c r="D843" s="273">
        <v>74.587000000000003</v>
      </c>
      <c r="E843" s="273">
        <v>3.9</v>
      </c>
      <c r="F843" s="273">
        <v>68.706000000000003</v>
      </c>
    </row>
    <row r="844" spans="1:6">
      <c r="A844">
        <v>1000</v>
      </c>
      <c r="B844" s="306">
        <v>0.84479166666655703</v>
      </c>
      <c r="C844" s="273">
        <v>19.507999999999999</v>
      </c>
      <c r="D844" s="273">
        <v>74.558000000000007</v>
      </c>
      <c r="E844" s="273">
        <v>3.9</v>
      </c>
      <c r="F844" s="273">
        <v>68.706000000000003</v>
      </c>
    </row>
    <row r="845" spans="1:6">
      <c r="A845">
        <v>1001</v>
      </c>
      <c r="B845" s="306">
        <v>0.84490740740729797</v>
      </c>
      <c r="C845" s="273">
        <v>19.507999999999999</v>
      </c>
      <c r="D845" s="273">
        <v>74.53</v>
      </c>
      <c r="E845" s="273">
        <v>3.9</v>
      </c>
      <c r="F845" s="273">
        <v>68.706000000000003</v>
      </c>
    </row>
    <row r="846" spans="1:6">
      <c r="A846">
        <v>1002</v>
      </c>
      <c r="B846" s="306">
        <v>0.84502314814803903</v>
      </c>
      <c r="C846" s="273">
        <v>19.507999999999999</v>
      </c>
      <c r="D846" s="273">
        <v>74.501000000000005</v>
      </c>
      <c r="E846" s="273">
        <v>3.9</v>
      </c>
      <c r="F846" s="273">
        <v>68.706000000000003</v>
      </c>
    </row>
    <row r="847" spans="1:6">
      <c r="A847">
        <v>1003</v>
      </c>
      <c r="B847" s="306">
        <v>0.84513888888877897</v>
      </c>
      <c r="C847" s="273">
        <v>19.507999999999999</v>
      </c>
      <c r="D847" s="273">
        <v>74.471999999999994</v>
      </c>
      <c r="E847" s="273">
        <v>3.9</v>
      </c>
      <c r="F847" s="273">
        <v>68.706000000000003</v>
      </c>
    </row>
    <row r="848" spans="1:6">
      <c r="A848">
        <v>1004</v>
      </c>
      <c r="B848" s="306">
        <v>0.84525462962952003</v>
      </c>
      <c r="C848" s="273">
        <v>19.484000000000002</v>
      </c>
      <c r="D848" s="273">
        <v>74.466999999999999</v>
      </c>
      <c r="E848" s="273">
        <v>3.9</v>
      </c>
      <c r="F848" s="273">
        <v>68.706000000000003</v>
      </c>
    </row>
    <row r="849" spans="1:6">
      <c r="A849">
        <v>1005</v>
      </c>
      <c r="B849" s="306">
        <v>0.84537037037026097</v>
      </c>
      <c r="C849" s="273">
        <v>19.484000000000002</v>
      </c>
      <c r="D849" s="273">
        <v>74.438999999999993</v>
      </c>
      <c r="E849" s="273">
        <v>3.9</v>
      </c>
      <c r="F849" s="273">
        <v>68.706000000000003</v>
      </c>
    </row>
    <row r="850" spans="1:6">
      <c r="A850">
        <v>1006</v>
      </c>
      <c r="B850" s="306">
        <v>0.84548611111100103</v>
      </c>
      <c r="C850" s="273">
        <v>19.484000000000002</v>
      </c>
      <c r="D850" s="273">
        <v>74.438999999999993</v>
      </c>
      <c r="E850" s="273">
        <v>3.9</v>
      </c>
      <c r="F850" s="273">
        <v>68.706000000000003</v>
      </c>
    </row>
    <row r="851" spans="1:6">
      <c r="A851">
        <v>1007</v>
      </c>
      <c r="B851" s="306">
        <v>0.84560185185174197</v>
      </c>
      <c r="C851" s="273">
        <v>19.484000000000002</v>
      </c>
      <c r="D851" s="273">
        <v>74.438999999999993</v>
      </c>
      <c r="E851" s="273">
        <v>3.9</v>
      </c>
      <c r="F851" s="273">
        <v>68.706000000000003</v>
      </c>
    </row>
    <row r="852" spans="1:6">
      <c r="A852">
        <v>1008</v>
      </c>
      <c r="B852" s="306">
        <v>0.84571759259248203</v>
      </c>
      <c r="C852" s="273">
        <v>19.46</v>
      </c>
      <c r="D852" s="273">
        <v>74.433999999999997</v>
      </c>
      <c r="E852" s="273">
        <v>3.9</v>
      </c>
      <c r="F852" s="273">
        <v>68.706000000000003</v>
      </c>
    </row>
    <row r="853" spans="1:6">
      <c r="A853">
        <v>1009</v>
      </c>
      <c r="B853" s="306">
        <v>0.84583333333322297</v>
      </c>
      <c r="C853" s="273">
        <v>19.46</v>
      </c>
      <c r="D853" s="273">
        <v>74.433999999999997</v>
      </c>
      <c r="E853" s="273">
        <v>3.9</v>
      </c>
      <c r="F853" s="273">
        <v>68.706000000000003</v>
      </c>
    </row>
    <row r="854" spans="1:6">
      <c r="A854">
        <v>1010</v>
      </c>
      <c r="B854" s="306">
        <v>0.84594907407396402</v>
      </c>
      <c r="C854" s="273">
        <v>19.46</v>
      </c>
      <c r="D854" s="273">
        <v>74.433999999999997</v>
      </c>
      <c r="E854" s="273">
        <v>3.9</v>
      </c>
      <c r="F854" s="273">
        <v>68.706000000000003</v>
      </c>
    </row>
    <row r="855" spans="1:6">
      <c r="A855">
        <v>1011</v>
      </c>
      <c r="B855" s="306">
        <v>0.84606481481470397</v>
      </c>
      <c r="C855" s="273">
        <v>19.46</v>
      </c>
      <c r="D855" s="273">
        <v>74.433999999999997</v>
      </c>
      <c r="E855" s="273">
        <v>3.9</v>
      </c>
      <c r="F855" s="273">
        <v>68.706000000000003</v>
      </c>
    </row>
    <row r="856" spans="1:6">
      <c r="A856">
        <v>1012</v>
      </c>
      <c r="B856" s="306">
        <v>0.84618055555544502</v>
      </c>
      <c r="C856" s="273">
        <v>19.46</v>
      </c>
      <c r="D856" s="273">
        <v>74.433999999999997</v>
      </c>
      <c r="E856" s="273">
        <v>3.9</v>
      </c>
      <c r="F856" s="273">
        <v>68.706000000000003</v>
      </c>
    </row>
    <row r="857" spans="1:6">
      <c r="A857">
        <v>1013</v>
      </c>
      <c r="B857" s="306">
        <v>0.84629629629618497</v>
      </c>
      <c r="C857" s="273">
        <v>19.46</v>
      </c>
      <c r="D857" s="273">
        <v>74.433999999999997</v>
      </c>
      <c r="E857" s="273">
        <v>3.9</v>
      </c>
      <c r="F857" s="273">
        <v>68.706000000000003</v>
      </c>
    </row>
    <row r="858" spans="1:6">
      <c r="A858">
        <v>1014</v>
      </c>
      <c r="B858" s="306">
        <v>0.84641203703692602</v>
      </c>
      <c r="C858" s="273">
        <v>19.46</v>
      </c>
      <c r="D858" s="273">
        <v>74.433999999999997</v>
      </c>
      <c r="E858" s="273">
        <v>3.9</v>
      </c>
      <c r="F858" s="273">
        <v>68.706000000000003</v>
      </c>
    </row>
    <row r="859" spans="1:6">
      <c r="A859">
        <v>1015</v>
      </c>
      <c r="B859" s="306">
        <v>0.84652777777766697</v>
      </c>
      <c r="C859" s="273">
        <v>19.46</v>
      </c>
      <c r="D859" s="273">
        <v>74.433999999999997</v>
      </c>
      <c r="E859" s="273">
        <v>3.9</v>
      </c>
      <c r="F859" s="273">
        <v>68.706000000000003</v>
      </c>
    </row>
    <row r="860" spans="1:6">
      <c r="A860">
        <v>1016</v>
      </c>
      <c r="B860" s="306">
        <v>0.84664351851840702</v>
      </c>
      <c r="C860" s="273">
        <v>19.46</v>
      </c>
      <c r="D860" s="273">
        <v>74.462999999999994</v>
      </c>
      <c r="E860" s="273">
        <v>3.9</v>
      </c>
      <c r="F860" s="273">
        <v>68.706000000000003</v>
      </c>
    </row>
    <row r="861" spans="1:6">
      <c r="A861">
        <v>1017</v>
      </c>
      <c r="B861" s="306">
        <v>0.84675925925914797</v>
      </c>
      <c r="C861" s="273">
        <v>19.46</v>
      </c>
      <c r="D861" s="273">
        <v>74.491</v>
      </c>
      <c r="E861" s="273">
        <v>3.9</v>
      </c>
      <c r="F861" s="273">
        <v>68.706000000000003</v>
      </c>
    </row>
    <row r="862" spans="1:6">
      <c r="A862">
        <v>1018</v>
      </c>
      <c r="B862" s="306">
        <v>0.84687499999988802</v>
      </c>
      <c r="C862" s="273">
        <v>19.46</v>
      </c>
      <c r="D862" s="273">
        <v>74.491</v>
      </c>
      <c r="E862" s="273">
        <v>3.9</v>
      </c>
      <c r="F862" s="273">
        <v>68.706000000000003</v>
      </c>
    </row>
    <row r="863" spans="1:6">
      <c r="A863">
        <v>1019</v>
      </c>
      <c r="B863" s="306">
        <v>0.84699074074062897</v>
      </c>
      <c r="C863" s="273">
        <v>19.484000000000002</v>
      </c>
      <c r="D863" s="273">
        <v>74.495999999999995</v>
      </c>
      <c r="E863" s="273">
        <v>3.9</v>
      </c>
      <c r="F863" s="273">
        <v>68.706000000000003</v>
      </c>
    </row>
    <row r="864" spans="1:6">
      <c r="A864">
        <v>1020</v>
      </c>
      <c r="B864" s="306">
        <v>0.84710648148137002</v>
      </c>
      <c r="C864" s="273">
        <v>19.484000000000002</v>
      </c>
      <c r="D864" s="273">
        <v>74.495999999999995</v>
      </c>
      <c r="E864" s="273">
        <v>3.9</v>
      </c>
      <c r="F864" s="273">
        <v>68.706000000000003</v>
      </c>
    </row>
    <row r="865" spans="1:6">
      <c r="A865">
        <v>1021</v>
      </c>
      <c r="B865" s="306">
        <v>0.84722222222210997</v>
      </c>
      <c r="C865" s="273">
        <v>19.484000000000002</v>
      </c>
      <c r="D865" s="273">
        <v>74.466999999999999</v>
      </c>
      <c r="E865" s="273">
        <v>3.9</v>
      </c>
      <c r="F865" s="273">
        <v>68.706000000000003</v>
      </c>
    </row>
    <row r="866" spans="1:6">
      <c r="A866">
        <v>1022</v>
      </c>
      <c r="B866" s="306">
        <v>0.84733796296285102</v>
      </c>
      <c r="C866" s="273">
        <v>19.484000000000002</v>
      </c>
      <c r="D866" s="273">
        <v>74.466999999999999</v>
      </c>
      <c r="E866" s="273">
        <v>3.9</v>
      </c>
      <c r="F866" s="273">
        <v>68.706000000000003</v>
      </c>
    </row>
    <row r="867" spans="1:6">
      <c r="A867">
        <v>1023</v>
      </c>
      <c r="B867" s="306">
        <v>0.84745370370359197</v>
      </c>
      <c r="C867" s="273">
        <v>19.484000000000002</v>
      </c>
      <c r="D867" s="273">
        <v>74.466999999999999</v>
      </c>
      <c r="E867" s="273">
        <v>11.8</v>
      </c>
      <c r="F867" s="273">
        <v>68.706000000000003</v>
      </c>
    </row>
    <row r="868" spans="1:6">
      <c r="A868">
        <v>1024</v>
      </c>
      <c r="B868" s="306">
        <v>0.84756944444433202</v>
      </c>
      <c r="C868" s="273">
        <v>19.507999999999999</v>
      </c>
      <c r="D868" s="273">
        <v>74.471999999999994</v>
      </c>
      <c r="E868" s="273">
        <v>11.8</v>
      </c>
      <c r="F868" s="273">
        <v>68.706000000000003</v>
      </c>
    </row>
    <row r="869" spans="1:6">
      <c r="A869">
        <v>1025</v>
      </c>
      <c r="B869" s="306">
        <v>0.84768518518507296</v>
      </c>
      <c r="C869" s="273">
        <v>19.507999999999999</v>
      </c>
      <c r="D869" s="273">
        <v>74.471999999999994</v>
      </c>
      <c r="E869" s="273">
        <v>3.9</v>
      </c>
      <c r="F869" s="273">
        <v>68.706000000000003</v>
      </c>
    </row>
    <row r="870" spans="1:6">
      <c r="A870">
        <v>1026</v>
      </c>
      <c r="B870" s="306">
        <v>0.84780092592581402</v>
      </c>
      <c r="C870" s="273">
        <v>19.507999999999999</v>
      </c>
      <c r="D870" s="273">
        <v>74.471999999999994</v>
      </c>
      <c r="E870" s="273">
        <v>3.9</v>
      </c>
      <c r="F870" s="273">
        <v>68.706000000000003</v>
      </c>
    </row>
    <row r="871" spans="1:6">
      <c r="A871">
        <v>1027</v>
      </c>
      <c r="B871" s="306">
        <v>0.84791666666655396</v>
      </c>
      <c r="C871" s="273">
        <v>19.507999999999999</v>
      </c>
      <c r="D871" s="273">
        <v>74.471999999999994</v>
      </c>
      <c r="E871" s="273">
        <v>3.9</v>
      </c>
      <c r="F871" s="273">
        <v>68.706000000000003</v>
      </c>
    </row>
    <row r="872" spans="1:6">
      <c r="A872">
        <v>1028</v>
      </c>
      <c r="B872" s="306">
        <v>0.84803240740729502</v>
      </c>
      <c r="C872" s="273">
        <v>19.532</v>
      </c>
      <c r="D872" s="273">
        <v>74.477000000000004</v>
      </c>
      <c r="E872" s="273">
        <v>11.8</v>
      </c>
      <c r="F872" s="273">
        <v>68.706000000000003</v>
      </c>
    </row>
    <row r="873" spans="1:6">
      <c r="A873">
        <v>1029</v>
      </c>
      <c r="B873" s="306">
        <v>0.84814814814803496</v>
      </c>
      <c r="C873" s="273">
        <v>19.532</v>
      </c>
      <c r="D873" s="273">
        <v>74.506</v>
      </c>
      <c r="E873" s="273">
        <v>3.9</v>
      </c>
      <c r="F873" s="273">
        <v>68.706000000000003</v>
      </c>
    </row>
    <row r="874" spans="1:6">
      <c r="A874">
        <v>1030</v>
      </c>
      <c r="B874" s="306">
        <v>0.84826388888877602</v>
      </c>
      <c r="C874" s="273">
        <v>19.532</v>
      </c>
      <c r="D874" s="273">
        <v>74.506</v>
      </c>
      <c r="E874" s="273">
        <v>3.9</v>
      </c>
      <c r="F874" s="273">
        <v>68.706000000000003</v>
      </c>
    </row>
    <row r="875" spans="1:6">
      <c r="A875">
        <v>1031</v>
      </c>
      <c r="B875" s="306">
        <v>0.84837962962951696</v>
      </c>
      <c r="C875" s="273">
        <v>19.555</v>
      </c>
      <c r="D875" s="273">
        <v>74.510000000000005</v>
      </c>
      <c r="E875" s="273">
        <v>11.8</v>
      </c>
      <c r="F875" s="273">
        <v>68.706000000000003</v>
      </c>
    </row>
    <row r="876" spans="1:6">
      <c r="A876">
        <v>1032</v>
      </c>
      <c r="B876" s="306">
        <v>0.84849537037025702</v>
      </c>
      <c r="C876" s="273">
        <v>19.555</v>
      </c>
      <c r="D876" s="273">
        <v>74.510000000000005</v>
      </c>
      <c r="E876" s="273">
        <v>3.9</v>
      </c>
      <c r="F876" s="273">
        <v>68.706000000000003</v>
      </c>
    </row>
    <row r="877" spans="1:6">
      <c r="A877">
        <v>1033</v>
      </c>
      <c r="B877" s="306">
        <v>0.84861111111099796</v>
      </c>
      <c r="C877" s="273">
        <v>19.579000000000001</v>
      </c>
      <c r="D877" s="273">
        <v>74.515000000000001</v>
      </c>
      <c r="E877" s="273">
        <v>3.9</v>
      </c>
      <c r="F877" s="273">
        <v>68.706000000000003</v>
      </c>
    </row>
    <row r="878" spans="1:6">
      <c r="A878">
        <v>1034</v>
      </c>
      <c r="B878" s="306">
        <v>0.84872685185173802</v>
      </c>
      <c r="C878" s="273">
        <v>19.579000000000001</v>
      </c>
      <c r="D878" s="273">
        <v>74.486000000000004</v>
      </c>
      <c r="E878" s="273">
        <v>3.9</v>
      </c>
      <c r="F878" s="273">
        <v>68.706000000000003</v>
      </c>
    </row>
    <row r="879" spans="1:6">
      <c r="A879">
        <v>1035</v>
      </c>
      <c r="B879" s="306">
        <v>0.84884259259247896</v>
      </c>
      <c r="C879" s="273">
        <v>19.579000000000001</v>
      </c>
      <c r="D879" s="273">
        <v>74.515000000000001</v>
      </c>
      <c r="E879" s="273">
        <v>3.9</v>
      </c>
      <c r="F879" s="273">
        <v>68.706000000000003</v>
      </c>
    </row>
    <row r="880" spans="1:6">
      <c r="A880">
        <v>1036</v>
      </c>
      <c r="B880" s="306">
        <v>0.84895833333322002</v>
      </c>
      <c r="C880" s="273">
        <v>19.603000000000002</v>
      </c>
      <c r="D880" s="273">
        <v>74.52</v>
      </c>
      <c r="E880" s="273">
        <v>3.9</v>
      </c>
      <c r="F880" s="273">
        <v>68.706000000000003</v>
      </c>
    </row>
    <row r="881" spans="1:6">
      <c r="A881">
        <v>1037</v>
      </c>
      <c r="B881" s="306">
        <v>0.84907407407395996</v>
      </c>
      <c r="C881" s="273">
        <v>19.626999999999999</v>
      </c>
      <c r="D881" s="273">
        <v>74.524000000000001</v>
      </c>
      <c r="E881" s="273">
        <v>3.9</v>
      </c>
      <c r="F881" s="273">
        <v>68.706000000000003</v>
      </c>
    </row>
    <row r="882" spans="1:6">
      <c r="A882">
        <v>1038</v>
      </c>
      <c r="B882" s="306">
        <v>0.84918981481470102</v>
      </c>
      <c r="C882" s="273">
        <v>19.626999999999999</v>
      </c>
      <c r="D882" s="273">
        <v>74.524000000000001</v>
      </c>
      <c r="E882" s="273">
        <v>3.9</v>
      </c>
      <c r="F882" s="273">
        <v>68.706000000000003</v>
      </c>
    </row>
    <row r="883" spans="1:6">
      <c r="A883">
        <v>1039</v>
      </c>
      <c r="B883" s="306">
        <v>0.84930555555544196</v>
      </c>
      <c r="C883" s="273">
        <v>19.626999999999999</v>
      </c>
      <c r="D883" s="273">
        <v>74.495999999999995</v>
      </c>
      <c r="E883" s="273">
        <v>3.9</v>
      </c>
      <c r="F883" s="273">
        <v>68.706000000000003</v>
      </c>
    </row>
    <row r="884" spans="1:6">
      <c r="A884">
        <v>1040</v>
      </c>
      <c r="B884" s="306">
        <v>0.84942129629618202</v>
      </c>
      <c r="C884" s="273">
        <v>19.651</v>
      </c>
      <c r="D884" s="273">
        <v>74.5</v>
      </c>
      <c r="E884" s="273">
        <v>3.9</v>
      </c>
      <c r="F884" s="273">
        <v>68.706000000000003</v>
      </c>
    </row>
    <row r="885" spans="1:6">
      <c r="A885">
        <v>1041</v>
      </c>
      <c r="B885" s="306">
        <v>0.84953703703692296</v>
      </c>
      <c r="C885" s="273">
        <v>19.673999999999999</v>
      </c>
      <c r="D885" s="273">
        <v>74.475999999999999</v>
      </c>
      <c r="E885" s="273">
        <v>3.9</v>
      </c>
      <c r="F885" s="273">
        <v>68.706000000000003</v>
      </c>
    </row>
    <row r="886" spans="1:6">
      <c r="A886">
        <v>1042</v>
      </c>
      <c r="B886" s="306">
        <v>0.84965277777766302</v>
      </c>
      <c r="C886" s="273">
        <v>19.673999999999999</v>
      </c>
      <c r="D886" s="273">
        <v>74.447999999999993</v>
      </c>
      <c r="E886" s="273">
        <v>3.9</v>
      </c>
      <c r="F886" s="273">
        <v>68.706000000000003</v>
      </c>
    </row>
    <row r="887" spans="1:6">
      <c r="A887">
        <v>1043</v>
      </c>
      <c r="B887" s="306">
        <v>0.84976851851840396</v>
      </c>
      <c r="C887" s="273">
        <v>19.673999999999999</v>
      </c>
      <c r="D887" s="273">
        <v>74.447999999999993</v>
      </c>
      <c r="E887" s="273">
        <v>3.9</v>
      </c>
      <c r="F887" s="273">
        <v>68.706000000000003</v>
      </c>
    </row>
    <row r="888" spans="1:6">
      <c r="A888">
        <v>1044</v>
      </c>
      <c r="B888" s="306">
        <v>0.84988425925914501</v>
      </c>
      <c r="C888" s="273">
        <v>19.698</v>
      </c>
      <c r="D888" s="273">
        <v>74.424000000000007</v>
      </c>
      <c r="E888" s="273">
        <v>11.8</v>
      </c>
      <c r="F888" s="273">
        <v>68.706000000000003</v>
      </c>
    </row>
    <row r="889" spans="1:6">
      <c r="A889">
        <v>1045</v>
      </c>
      <c r="B889" s="306">
        <v>0.84999999999988496</v>
      </c>
      <c r="C889" s="273">
        <v>19.698</v>
      </c>
      <c r="D889" s="273">
        <v>74.366</v>
      </c>
      <c r="E889" s="273">
        <v>3.9</v>
      </c>
      <c r="F889" s="273">
        <v>68.706000000000003</v>
      </c>
    </row>
    <row r="890" spans="1:6">
      <c r="A890">
        <v>1046</v>
      </c>
      <c r="B890" s="306">
        <v>0.85011574074062601</v>
      </c>
      <c r="C890" s="273">
        <v>19.722000000000001</v>
      </c>
      <c r="D890" s="273">
        <v>74.341999999999999</v>
      </c>
      <c r="E890" s="273">
        <v>3.9</v>
      </c>
      <c r="F890" s="273">
        <v>68.706000000000003</v>
      </c>
    </row>
    <row r="891" spans="1:6">
      <c r="A891">
        <v>1047</v>
      </c>
      <c r="B891" s="306">
        <v>0.85023148148136596</v>
      </c>
      <c r="C891" s="273">
        <v>19.722000000000001</v>
      </c>
      <c r="D891" s="273">
        <v>74.313000000000002</v>
      </c>
      <c r="E891" s="273">
        <v>3.9</v>
      </c>
      <c r="F891" s="273">
        <v>68.706000000000003</v>
      </c>
    </row>
    <row r="892" spans="1:6">
      <c r="A892">
        <v>1048</v>
      </c>
      <c r="B892" s="306">
        <v>0.85034722222210701</v>
      </c>
      <c r="C892" s="273">
        <v>19.722000000000001</v>
      </c>
      <c r="D892" s="273">
        <v>74.284000000000006</v>
      </c>
      <c r="E892" s="273">
        <v>3.9</v>
      </c>
      <c r="F892" s="273">
        <v>68.706000000000003</v>
      </c>
    </row>
    <row r="893" spans="1:6">
      <c r="A893">
        <v>1049</v>
      </c>
      <c r="B893" s="306">
        <v>0.85046296296284796</v>
      </c>
      <c r="C893" s="273">
        <v>19.745999999999999</v>
      </c>
      <c r="D893" s="273">
        <v>74.260000000000005</v>
      </c>
      <c r="E893" s="273">
        <v>3.9</v>
      </c>
      <c r="F893" s="273">
        <v>68.706000000000003</v>
      </c>
    </row>
    <row r="894" spans="1:6">
      <c r="A894">
        <v>1050</v>
      </c>
      <c r="B894" s="306">
        <v>0.85057870370358801</v>
      </c>
      <c r="C894" s="273">
        <v>19.745999999999999</v>
      </c>
      <c r="D894" s="273">
        <v>74.231999999999999</v>
      </c>
      <c r="E894" s="273">
        <v>3.9</v>
      </c>
      <c r="F894" s="273">
        <v>68.706000000000003</v>
      </c>
    </row>
    <row r="895" spans="1:6">
      <c r="A895">
        <v>1051</v>
      </c>
      <c r="B895" s="306">
        <v>0.85069444444432896</v>
      </c>
      <c r="C895" s="273">
        <v>19.745999999999999</v>
      </c>
      <c r="D895" s="273">
        <v>74.174000000000007</v>
      </c>
      <c r="E895" s="273">
        <v>11.8</v>
      </c>
      <c r="F895" s="273">
        <v>68.706000000000003</v>
      </c>
    </row>
    <row r="896" spans="1:6">
      <c r="A896">
        <v>1052</v>
      </c>
      <c r="B896" s="306">
        <v>0.85081018518506901</v>
      </c>
      <c r="C896" s="273">
        <v>19.745999999999999</v>
      </c>
      <c r="D896" s="273">
        <v>74.144999999999996</v>
      </c>
      <c r="E896" s="273">
        <v>3.9</v>
      </c>
      <c r="F896" s="273">
        <v>68.706000000000003</v>
      </c>
    </row>
    <row r="897" spans="1:6">
      <c r="A897">
        <v>1053</v>
      </c>
      <c r="B897" s="306">
        <v>0.85092592592580996</v>
      </c>
      <c r="C897" s="273">
        <v>19.77</v>
      </c>
      <c r="D897" s="273">
        <v>74.120999999999995</v>
      </c>
      <c r="E897" s="273">
        <v>3.9</v>
      </c>
      <c r="F897" s="273">
        <v>68.706000000000003</v>
      </c>
    </row>
    <row r="898" spans="1:6">
      <c r="A898">
        <v>1054</v>
      </c>
      <c r="B898" s="306">
        <v>0.85104166666655101</v>
      </c>
      <c r="C898" s="273">
        <v>19.77</v>
      </c>
      <c r="D898" s="273">
        <v>74.063000000000002</v>
      </c>
      <c r="E898" s="273">
        <v>3.9</v>
      </c>
      <c r="F898" s="273">
        <v>68.706000000000003</v>
      </c>
    </row>
    <row r="899" spans="1:6">
      <c r="A899">
        <v>1055</v>
      </c>
      <c r="B899" s="306">
        <v>0.85115740740729096</v>
      </c>
      <c r="C899" s="273">
        <v>19.77</v>
      </c>
      <c r="D899" s="273">
        <v>74.006</v>
      </c>
      <c r="E899" s="273">
        <v>3.9</v>
      </c>
      <c r="F899" s="273">
        <v>68.706000000000003</v>
      </c>
    </row>
    <row r="900" spans="1:6">
      <c r="A900">
        <v>1056</v>
      </c>
      <c r="B900" s="306">
        <v>0.85127314814803201</v>
      </c>
      <c r="C900" s="273">
        <v>19.77</v>
      </c>
      <c r="D900" s="273">
        <v>73.977000000000004</v>
      </c>
      <c r="E900" s="273">
        <v>3.9</v>
      </c>
      <c r="F900" s="273">
        <v>68.706000000000003</v>
      </c>
    </row>
    <row r="901" spans="1:6">
      <c r="A901">
        <v>1057</v>
      </c>
      <c r="B901" s="306">
        <v>0.85138888888877295</v>
      </c>
      <c r="C901" s="273">
        <v>19.77</v>
      </c>
      <c r="D901" s="273">
        <v>73.947999999999993</v>
      </c>
      <c r="E901" s="273">
        <v>11.8</v>
      </c>
      <c r="F901" s="273">
        <v>68.706000000000003</v>
      </c>
    </row>
    <row r="902" spans="1:6">
      <c r="A902">
        <v>1058</v>
      </c>
      <c r="B902" s="306">
        <v>0.85150462962951301</v>
      </c>
      <c r="C902" s="273">
        <v>19.792999999999999</v>
      </c>
      <c r="D902" s="273">
        <v>73.924000000000007</v>
      </c>
      <c r="E902" s="273">
        <v>11.8</v>
      </c>
      <c r="F902" s="273">
        <v>68.706000000000003</v>
      </c>
    </row>
    <row r="903" spans="1:6">
      <c r="A903">
        <v>1059</v>
      </c>
      <c r="B903" s="306">
        <v>0.85162037037025395</v>
      </c>
      <c r="C903" s="273">
        <v>19.792999999999999</v>
      </c>
      <c r="D903" s="273">
        <v>73.894999999999996</v>
      </c>
      <c r="E903" s="273">
        <v>11.8</v>
      </c>
      <c r="F903" s="273">
        <v>68.706000000000003</v>
      </c>
    </row>
    <row r="904" spans="1:6">
      <c r="A904">
        <v>1060</v>
      </c>
      <c r="B904" s="306">
        <v>0.85173611111099401</v>
      </c>
      <c r="C904" s="273">
        <v>19.792999999999999</v>
      </c>
      <c r="D904" s="273">
        <v>73.866</v>
      </c>
      <c r="E904" s="273">
        <v>3.9</v>
      </c>
      <c r="F904" s="273">
        <v>68.706000000000003</v>
      </c>
    </row>
    <row r="905" spans="1:6">
      <c r="A905">
        <v>1061</v>
      </c>
      <c r="B905" s="306">
        <v>0.85185185185173495</v>
      </c>
      <c r="C905" s="273">
        <v>19.792999999999999</v>
      </c>
      <c r="D905" s="273">
        <v>73.808999999999997</v>
      </c>
      <c r="E905" s="273">
        <v>3.9</v>
      </c>
      <c r="F905" s="273">
        <v>68.706000000000003</v>
      </c>
    </row>
    <row r="906" spans="1:6">
      <c r="A906">
        <v>1062</v>
      </c>
      <c r="B906" s="306">
        <v>0.85196759259247601</v>
      </c>
      <c r="C906" s="273">
        <v>19.792999999999999</v>
      </c>
      <c r="D906" s="273">
        <v>73.808999999999997</v>
      </c>
      <c r="E906" s="273">
        <v>3.9</v>
      </c>
      <c r="F906" s="273">
        <v>68.706000000000003</v>
      </c>
    </row>
    <row r="907" spans="1:6">
      <c r="A907">
        <v>1063</v>
      </c>
      <c r="B907" s="306">
        <v>0.85208333333321595</v>
      </c>
      <c r="C907" s="273">
        <v>19.792999999999999</v>
      </c>
      <c r="D907" s="273">
        <v>73.78</v>
      </c>
      <c r="E907" s="273">
        <v>3.9</v>
      </c>
      <c r="F907" s="273">
        <v>68.706000000000003</v>
      </c>
    </row>
    <row r="908" spans="1:6">
      <c r="A908">
        <v>1064</v>
      </c>
      <c r="B908" s="306">
        <v>0.85219907407395701</v>
      </c>
      <c r="C908" s="273">
        <v>19.792999999999999</v>
      </c>
      <c r="D908" s="273">
        <v>73.78</v>
      </c>
      <c r="E908" s="273">
        <v>3.9</v>
      </c>
      <c r="F908" s="273">
        <v>68.706000000000003</v>
      </c>
    </row>
    <row r="909" spans="1:6">
      <c r="A909">
        <v>1065</v>
      </c>
      <c r="B909" s="306">
        <v>0.85231481481469695</v>
      </c>
      <c r="C909" s="273">
        <v>19.792999999999999</v>
      </c>
      <c r="D909" s="273">
        <v>73.751000000000005</v>
      </c>
      <c r="E909" s="273">
        <v>3.9</v>
      </c>
      <c r="F909" s="273">
        <v>68.706000000000003</v>
      </c>
    </row>
    <row r="910" spans="1:6">
      <c r="A910">
        <v>1066</v>
      </c>
      <c r="B910" s="306">
        <v>0.85243055555543801</v>
      </c>
      <c r="C910" s="273">
        <v>19.792999999999999</v>
      </c>
      <c r="D910" s="273">
        <v>73.751000000000005</v>
      </c>
      <c r="E910" s="273">
        <v>3.9</v>
      </c>
      <c r="F910" s="273">
        <v>68.706000000000003</v>
      </c>
    </row>
    <row r="911" spans="1:6">
      <c r="A911">
        <v>1067</v>
      </c>
      <c r="B911" s="306">
        <v>0.85254629629617895</v>
      </c>
      <c r="C911" s="273">
        <v>19.792999999999999</v>
      </c>
      <c r="D911" s="273">
        <v>73.692999999999998</v>
      </c>
      <c r="E911" s="273">
        <v>3.9</v>
      </c>
      <c r="F911" s="273">
        <v>68.706000000000003</v>
      </c>
    </row>
    <row r="912" spans="1:6">
      <c r="A912">
        <v>1068</v>
      </c>
      <c r="B912" s="306">
        <v>0.85266203703691901</v>
      </c>
      <c r="C912" s="273">
        <v>19.792999999999999</v>
      </c>
      <c r="D912" s="273">
        <v>73.692999999999998</v>
      </c>
      <c r="E912" s="273">
        <v>3.9</v>
      </c>
      <c r="F912" s="273">
        <v>68.706000000000003</v>
      </c>
    </row>
    <row r="913" spans="1:6">
      <c r="A913">
        <v>1069</v>
      </c>
      <c r="B913" s="306">
        <v>0.85277777777765995</v>
      </c>
      <c r="C913" s="273">
        <v>19.817</v>
      </c>
      <c r="D913" s="273">
        <v>73.668999999999997</v>
      </c>
      <c r="E913" s="273">
        <v>3.9</v>
      </c>
      <c r="F913" s="273">
        <v>68.706000000000003</v>
      </c>
    </row>
    <row r="914" spans="1:6">
      <c r="A914">
        <v>1070</v>
      </c>
      <c r="B914" s="306">
        <v>0.85289351851840001</v>
      </c>
      <c r="C914" s="273">
        <v>19.817</v>
      </c>
      <c r="D914" s="273">
        <v>73.64</v>
      </c>
      <c r="E914" s="273">
        <v>3.9</v>
      </c>
      <c r="F914" s="273">
        <v>68.706000000000003</v>
      </c>
    </row>
    <row r="915" spans="1:6">
      <c r="A915">
        <v>1071</v>
      </c>
      <c r="B915" s="306">
        <v>0.85300925925914095</v>
      </c>
      <c r="C915" s="273">
        <v>19.817</v>
      </c>
      <c r="D915" s="273">
        <v>73.64</v>
      </c>
      <c r="E915" s="273">
        <v>3.9</v>
      </c>
      <c r="F915" s="273">
        <v>68.706000000000003</v>
      </c>
    </row>
    <row r="916" spans="1:6">
      <c r="A916">
        <v>1072</v>
      </c>
      <c r="B916" s="306">
        <v>0.85312499999988201</v>
      </c>
      <c r="C916" s="273">
        <v>19.817</v>
      </c>
      <c r="D916" s="273">
        <v>73.611000000000004</v>
      </c>
      <c r="E916" s="273">
        <v>3.9</v>
      </c>
      <c r="F916" s="273">
        <v>68.706000000000003</v>
      </c>
    </row>
    <row r="917" spans="1:6">
      <c r="A917">
        <v>1073</v>
      </c>
      <c r="B917" s="306">
        <v>0.85324074074062195</v>
      </c>
      <c r="C917" s="273">
        <v>19.817</v>
      </c>
      <c r="D917" s="273">
        <v>73.581999999999994</v>
      </c>
      <c r="E917" s="273">
        <v>3.9</v>
      </c>
      <c r="F917" s="273">
        <v>68.706000000000003</v>
      </c>
    </row>
    <row r="918" spans="1:6">
      <c r="A918">
        <v>1074</v>
      </c>
      <c r="B918" s="306">
        <v>0.85335648148136301</v>
      </c>
      <c r="C918" s="273">
        <v>19.817</v>
      </c>
      <c r="D918" s="273">
        <v>73.554000000000002</v>
      </c>
      <c r="E918" s="273">
        <v>3.9</v>
      </c>
      <c r="F918" s="273">
        <v>68.706000000000003</v>
      </c>
    </row>
    <row r="919" spans="1:6">
      <c r="A919">
        <v>1075</v>
      </c>
      <c r="B919" s="306">
        <v>0.85347222222210295</v>
      </c>
      <c r="C919" s="273">
        <v>19.817</v>
      </c>
      <c r="D919" s="273">
        <v>73.554000000000002</v>
      </c>
      <c r="E919" s="273">
        <v>3.9</v>
      </c>
      <c r="F919" s="273">
        <v>68.706000000000003</v>
      </c>
    </row>
    <row r="920" spans="1:6">
      <c r="A920">
        <v>1076</v>
      </c>
      <c r="B920" s="306">
        <v>0.853587962962844</v>
      </c>
      <c r="C920" s="273">
        <v>19.817</v>
      </c>
      <c r="D920" s="273">
        <v>73.525000000000006</v>
      </c>
      <c r="E920" s="273">
        <v>3.9</v>
      </c>
      <c r="F920" s="273">
        <v>68.706000000000003</v>
      </c>
    </row>
    <row r="921" spans="1:6">
      <c r="A921">
        <v>1077</v>
      </c>
      <c r="B921" s="306">
        <v>0.85370370370358495</v>
      </c>
      <c r="C921" s="273">
        <v>19.817</v>
      </c>
      <c r="D921" s="273">
        <v>73.525000000000006</v>
      </c>
      <c r="E921" s="273">
        <v>3.9</v>
      </c>
      <c r="F921" s="273">
        <v>68.706000000000003</v>
      </c>
    </row>
    <row r="922" spans="1:6">
      <c r="A922">
        <v>1078</v>
      </c>
      <c r="B922" s="306">
        <v>0.853819444444325</v>
      </c>
      <c r="C922" s="273">
        <v>19.817</v>
      </c>
      <c r="D922" s="273">
        <v>73.495999999999995</v>
      </c>
      <c r="E922" s="273">
        <v>3.9</v>
      </c>
      <c r="F922" s="273">
        <v>68.706000000000003</v>
      </c>
    </row>
    <row r="923" spans="1:6">
      <c r="A923">
        <v>1079</v>
      </c>
      <c r="B923" s="306">
        <v>0.85393518518506595</v>
      </c>
      <c r="C923" s="273">
        <v>19.817</v>
      </c>
      <c r="D923" s="273">
        <v>73.466999999999999</v>
      </c>
      <c r="E923" s="273">
        <v>11.8</v>
      </c>
      <c r="F923" s="273">
        <v>68.706000000000003</v>
      </c>
    </row>
    <row r="924" spans="1:6">
      <c r="A924">
        <v>1080</v>
      </c>
      <c r="B924" s="306">
        <v>0.854050925925807</v>
      </c>
      <c r="C924" s="273">
        <v>19.817</v>
      </c>
      <c r="D924" s="273">
        <v>73.466999999999999</v>
      </c>
      <c r="E924" s="273">
        <v>3.9</v>
      </c>
      <c r="F924" s="273">
        <v>68.706000000000003</v>
      </c>
    </row>
    <row r="925" spans="1:6">
      <c r="A925">
        <v>1081</v>
      </c>
      <c r="B925" s="306">
        <v>0.85416666666654695</v>
      </c>
      <c r="C925" s="273">
        <v>19.817</v>
      </c>
      <c r="D925" s="273">
        <v>73.438000000000002</v>
      </c>
      <c r="E925" s="273">
        <v>3.9</v>
      </c>
      <c r="F925" s="273">
        <v>68.706000000000003</v>
      </c>
    </row>
    <row r="926" spans="1:6">
      <c r="A926">
        <v>1082</v>
      </c>
      <c r="B926" s="306">
        <v>0.854282407407288</v>
      </c>
      <c r="C926" s="273">
        <v>19.817</v>
      </c>
      <c r="D926" s="273">
        <v>73.409000000000006</v>
      </c>
      <c r="E926" s="273">
        <v>11.8</v>
      </c>
      <c r="F926" s="273">
        <v>68.706000000000003</v>
      </c>
    </row>
    <row r="927" spans="1:6">
      <c r="A927">
        <v>1083</v>
      </c>
      <c r="B927" s="306">
        <v>0.85439814814802795</v>
      </c>
      <c r="C927" s="273">
        <v>19.817</v>
      </c>
      <c r="D927" s="273">
        <v>73.409000000000006</v>
      </c>
      <c r="E927" s="273">
        <v>3.9</v>
      </c>
      <c r="F927" s="273">
        <v>68.706000000000003</v>
      </c>
    </row>
    <row r="928" spans="1:6">
      <c r="A928">
        <v>1084</v>
      </c>
      <c r="B928" s="306">
        <v>0.854513888888769</v>
      </c>
      <c r="C928" s="273">
        <v>19.817</v>
      </c>
      <c r="D928" s="273">
        <v>73.38</v>
      </c>
      <c r="E928" s="273">
        <v>11.8</v>
      </c>
      <c r="F928" s="273">
        <v>68.706000000000003</v>
      </c>
    </row>
    <row r="929" spans="1:6">
      <c r="A929">
        <v>1085</v>
      </c>
      <c r="B929" s="306">
        <v>0.85462962962950995</v>
      </c>
      <c r="C929" s="273">
        <v>19.817</v>
      </c>
      <c r="D929" s="273">
        <v>73.350999999999999</v>
      </c>
      <c r="E929" s="273">
        <v>3.9</v>
      </c>
      <c r="F929" s="273">
        <v>68.706000000000003</v>
      </c>
    </row>
    <row r="930" spans="1:6">
      <c r="A930">
        <v>1086</v>
      </c>
      <c r="B930" s="306">
        <v>0.85474537037025</v>
      </c>
      <c r="C930" s="273">
        <v>19.817</v>
      </c>
      <c r="D930" s="273">
        <v>73.350999999999999</v>
      </c>
      <c r="E930" s="273">
        <v>3.9</v>
      </c>
      <c r="F930" s="273">
        <v>68.706000000000003</v>
      </c>
    </row>
    <row r="931" spans="1:6">
      <c r="A931">
        <v>1087</v>
      </c>
      <c r="B931" s="306">
        <v>0.85486111111099095</v>
      </c>
      <c r="C931" s="273">
        <v>19.817</v>
      </c>
      <c r="D931" s="273">
        <v>73.322000000000003</v>
      </c>
      <c r="E931" s="273">
        <v>3.9</v>
      </c>
      <c r="F931" s="273">
        <v>68.706000000000003</v>
      </c>
    </row>
    <row r="932" spans="1:6">
      <c r="A932">
        <v>1088</v>
      </c>
      <c r="B932" s="306">
        <v>0.854976851851731</v>
      </c>
      <c r="C932" s="273">
        <v>19.817</v>
      </c>
      <c r="D932" s="273">
        <v>73.293999999999997</v>
      </c>
      <c r="E932" s="273">
        <v>3.9</v>
      </c>
      <c r="F932" s="273">
        <v>68.706000000000003</v>
      </c>
    </row>
    <row r="933" spans="1:6">
      <c r="A933">
        <v>1089</v>
      </c>
      <c r="B933" s="306">
        <v>0.85509259259247195</v>
      </c>
      <c r="C933" s="273">
        <v>19.817</v>
      </c>
      <c r="D933" s="273">
        <v>73.293999999999997</v>
      </c>
      <c r="E933" s="273">
        <v>11.8</v>
      </c>
      <c r="F933" s="273">
        <v>68.706000000000003</v>
      </c>
    </row>
    <row r="934" spans="1:6">
      <c r="A934">
        <v>1090</v>
      </c>
      <c r="B934" s="306">
        <v>0.855208333333213</v>
      </c>
      <c r="C934" s="273">
        <v>19.817</v>
      </c>
      <c r="D934" s="273">
        <v>73.265000000000001</v>
      </c>
      <c r="E934" s="273">
        <v>3.9</v>
      </c>
      <c r="F934" s="273">
        <v>68.706000000000003</v>
      </c>
    </row>
    <row r="935" spans="1:6">
      <c r="A935">
        <v>1091</v>
      </c>
      <c r="B935" s="306">
        <v>0.85532407407395294</v>
      </c>
      <c r="C935" s="273">
        <v>19.841000000000001</v>
      </c>
      <c r="D935" s="273">
        <v>73.239999999999995</v>
      </c>
      <c r="E935" s="273">
        <v>3.9</v>
      </c>
      <c r="F935" s="273">
        <v>68.706000000000003</v>
      </c>
    </row>
    <row r="936" spans="1:6">
      <c r="A936">
        <v>1092</v>
      </c>
      <c r="B936" s="306">
        <v>0.855439814814694</v>
      </c>
      <c r="C936" s="273">
        <v>19.817</v>
      </c>
      <c r="D936" s="273">
        <v>73.236000000000004</v>
      </c>
      <c r="E936" s="273">
        <v>3.9</v>
      </c>
      <c r="F936" s="273">
        <v>68.706000000000003</v>
      </c>
    </row>
    <row r="937" spans="1:6">
      <c r="A937">
        <v>1093</v>
      </c>
      <c r="B937" s="306">
        <v>0.85555555555543406</v>
      </c>
      <c r="C937" s="273">
        <v>19.817</v>
      </c>
      <c r="D937" s="273">
        <v>73.149000000000001</v>
      </c>
      <c r="E937" s="273">
        <v>3.9</v>
      </c>
      <c r="F937" s="273">
        <v>68.706000000000003</v>
      </c>
    </row>
    <row r="938" spans="1:6">
      <c r="A938">
        <v>1094</v>
      </c>
      <c r="B938" s="306">
        <v>0.855671296296175</v>
      </c>
      <c r="C938" s="273">
        <v>19.817</v>
      </c>
      <c r="D938" s="273">
        <v>73.12</v>
      </c>
      <c r="E938" s="273">
        <v>11.8</v>
      </c>
      <c r="F938" s="273">
        <v>68.653000000000006</v>
      </c>
    </row>
    <row r="939" spans="1:6">
      <c r="A939">
        <v>1095</v>
      </c>
      <c r="B939" s="306">
        <v>0.85578703703691605</v>
      </c>
      <c r="C939" s="273">
        <v>19.817</v>
      </c>
      <c r="D939" s="273">
        <v>73.177999999999997</v>
      </c>
      <c r="E939" s="273">
        <v>3.9</v>
      </c>
      <c r="F939" s="273">
        <v>68.706000000000003</v>
      </c>
    </row>
    <row r="940" spans="1:6">
      <c r="A940">
        <v>1096</v>
      </c>
      <c r="B940" s="306">
        <v>0.855902777777656</v>
      </c>
      <c r="C940" s="273">
        <v>19.841000000000001</v>
      </c>
      <c r="D940" s="273">
        <v>73.210999999999999</v>
      </c>
      <c r="E940" s="273">
        <v>3.9</v>
      </c>
      <c r="F940" s="273">
        <v>68.706000000000003</v>
      </c>
    </row>
    <row r="941" spans="1:6">
      <c r="A941">
        <v>1097</v>
      </c>
      <c r="B941" s="306">
        <v>0.85601851851839705</v>
      </c>
      <c r="C941" s="273">
        <v>19.841000000000001</v>
      </c>
      <c r="D941" s="273">
        <v>73.183000000000007</v>
      </c>
      <c r="E941" s="273">
        <v>3.9</v>
      </c>
      <c r="F941" s="273">
        <v>68.706000000000003</v>
      </c>
    </row>
    <row r="942" spans="1:6">
      <c r="A942">
        <v>1098</v>
      </c>
      <c r="B942" s="306">
        <v>0.856134259259138</v>
      </c>
      <c r="C942" s="273">
        <v>19.841000000000001</v>
      </c>
      <c r="D942" s="273">
        <v>73.210999999999999</v>
      </c>
      <c r="E942" s="273">
        <v>3.9</v>
      </c>
      <c r="F942" s="273">
        <v>68.706000000000003</v>
      </c>
    </row>
    <row r="943" spans="1:6">
      <c r="A943">
        <v>1099</v>
      </c>
      <c r="B943" s="306">
        <v>0.85624999999987805</v>
      </c>
      <c r="C943" s="273">
        <v>19.841000000000001</v>
      </c>
      <c r="D943" s="273">
        <v>73.183000000000007</v>
      </c>
      <c r="E943" s="273">
        <v>3.9</v>
      </c>
      <c r="F943" s="273">
        <v>68.706000000000003</v>
      </c>
    </row>
    <row r="944" spans="1:6">
      <c r="A944">
        <v>1100</v>
      </c>
      <c r="B944" s="306">
        <v>0.856365740740619</v>
      </c>
      <c r="C944" s="273">
        <v>19.841000000000001</v>
      </c>
      <c r="D944" s="273">
        <v>73.183000000000007</v>
      </c>
      <c r="E944" s="273">
        <v>3.9</v>
      </c>
      <c r="F944" s="273">
        <v>68.706000000000003</v>
      </c>
    </row>
    <row r="945" spans="1:6">
      <c r="A945">
        <v>1101</v>
      </c>
      <c r="B945" s="306">
        <v>0.85648148148135905</v>
      </c>
      <c r="C945" s="273">
        <v>19.841000000000001</v>
      </c>
      <c r="D945" s="273">
        <v>73.153999999999996</v>
      </c>
      <c r="E945" s="273">
        <v>3.9</v>
      </c>
      <c r="F945" s="273">
        <v>68.706000000000003</v>
      </c>
    </row>
    <row r="946" spans="1:6">
      <c r="A946">
        <v>1102</v>
      </c>
      <c r="B946" s="306">
        <v>0.8565972222221</v>
      </c>
      <c r="C946" s="273">
        <v>19.841000000000001</v>
      </c>
      <c r="D946" s="273">
        <v>73.125</v>
      </c>
      <c r="E946" s="273">
        <v>3.9</v>
      </c>
      <c r="F946" s="273">
        <v>68.706000000000003</v>
      </c>
    </row>
    <row r="947" spans="1:6">
      <c r="A947">
        <v>1103</v>
      </c>
      <c r="B947" s="306">
        <v>0.85671296296284105</v>
      </c>
      <c r="C947" s="273">
        <v>19.841000000000001</v>
      </c>
      <c r="D947" s="273">
        <v>73.125</v>
      </c>
      <c r="E947" s="273">
        <v>3.9</v>
      </c>
      <c r="F947" s="273">
        <v>68.706000000000003</v>
      </c>
    </row>
    <row r="948" spans="1:6">
      <c r="A948">
        <v>1104</v>
      </c>
      <c r="B948" s="306">
        <v>0.856828703703581</v>
      </c>
      <c r="C948" s="273">
        <v>19.841000000000001</v>
      </c>
      <c r="D948" s="273">
        <v>73.096000000000004</v>
      </c>
      <c r="E948" s="273">
        <v>3.9</v>
      </c>
      <c r="F948" s="273">
        <v>68.706000000000003</v>
      </c>
    </row>
    <row r="949" spans="1:6">
      <c r="A949">
        <v>1105</v>
      </c>
      <c r="B949" s="306">
        <v>0.85694444444432205</v>
      </c>
      <c r="C949" s="273">
        <v>19.841000000000001</v>
      </c>
      <c r="D949" s="273">
        <v>73.096000000000004</v>
      </c>
      <c r="E949" s="273">
        <v>3.9</v>
      </c>
      <c r="F949" s="273">
        <v>68.706000000000003</v>
      </c>
    </row>
    <row r="950" spans="1:6">
      <c r="A950">
        <v>1106</v>
      </c>
      <c r="B950" s="306">
        <v>0.857060185185062</v>
      </c>
      <c r="C950" s="273">
        <v>19.841000000000001</v>
      </c>
      <c r="D950" s="273">
        <v>73.066999999999993</v>
      </c>
      <c r="E950" s="273">
        <v>3.9</v>
      </c>
      <c r="F950" s="273">
        <v>68.706000000000003</v>
      </c>
    </row>
    <row r="951" spans="1:6">
      <c r="A951">
        <v>1107</v>
      </c>
      <c r="B951" s="306">
        <v>0.85717592592580305</v>
      </c>
      <c r="C951" s="273">
        <v>19.841000000000001</v>
      </c>
      <c r="D951" s="273">
        <v>73.066999999999993</v>
      </c>
      <c r="E951" s="273">
        <v>3.9</v>
      </c>
      <c r="F951" s="273">
        <v>68.706000000000003</v>
      </c>
    </row>
    <row r="952" spans="1:6">
      <c r="A952">
        <v>1108</v>
      </c>
      <c r="B952" s="306">
        <v>0.85729166666654399</v>
      </c>
      <c r="C952" s="273">
        <v>19.841000000000001</v>
      </c>
      <c r="D952" s="273">
        <v>73.066999999999993</v>
      </c>
      <c r="E952" s="273">
        <v>3.9</v>
      </c>
      <c r="F952" s="273">
        <v>68.706000000000003</v>
      </c>
    </row>
    <row r="953" spans="1:6">
      <c r="A953">
        <v>1109</v>
      </c>
      <c r="B953" s="306">
        <v>0.85740740740728405</v>
      </c>
      <c r="C953" s="273">
        <v>19.841000000000001</v>
      </c>
      <c r="D953" s="273">
        <v>73.066999999999993</v>
      </c>
      <c r="E953" s="273">
        <v>3.9</v>
      </c>
      <c r="F953" s="273">
        <v>68.706000000000003</v>
      </c>
    </row>
    <row r="954" spans="1:6">
      <c r="A954">
        <v>1110</v>
      </c>
      <c r="B954" s="306">
        <v>0.85752314814802499</v>
      </c>
      <c r="C954" s="273">
        <v>19.841000000000001</v>
      </c>
      <c r="D954" s="273">
        <v>73.066999999999993</v>
      </c>
      <c r="E954" s="273">
        <v>3.9</v>
      </c>
      <c r="F954" s="273">
        <v>68.706000000000003</v>
      </c>
    </row>
    <row r="955" spans="1:6">
      <c r="A955">
        <v>1111</v>
      </c>
      <c r="B955" s="306">
        <v>0.85763888888876505</v>
      </c>
      <c r="C955" s="273">
        <v>19.841000000000001</v>
      </c>
      <c r="D955" s="273">
        <v>73.037999999999997</v>
      </c>
      <c r="E955" s="273">
        <v>3.9</v>
      </c>
      <c r="F955" s="273">
        <v>68.706000000000003</v>
      </c>
    </row>
    <row r="956" spans="1:6">
      <c r="A956">
        <v>1112</v>
      </c>
      <c r="B956" s="306">
        <v>0.85775462962950599</v>
      </c>
      <c r="C956" s="273">
        <v>19.841000000000001</v>
      </c>
      <c r="D956" s="273">
        <v>73.037999999999997</v>
      </c>
      <c r="E956" s="273">
        <v>3.9</v>
      </c>
      <c r="F956" s="273">
        <v>68.706000000000003</v>
      </c>
    </row>
    <row r="957" spans="1:6">
      <c r="A957">
        <v>1113</v>
      </c>
      <c r="B957" s="306">
        <v>0.85787037037024705</v>
      </c>
      <c r="C957" s="273">
        <v>19.864999999999998</v>
      </c>
      <c r="D957" s="273">
        <v>73.043000000000006</v>
      </c>
      <c r="E957" s="273">
        <v>3.9</v>
      </c>
      <c r="F957" s="273">
        <v>68.706000000000003</v>
      </c>
    </row>
    <row r="958" spans="1:6">
      <c r="A958">
        <v>1114</v>
      </c>
      <c r="B958" s="306">
        <v>0.85798611111098699</v>
      </c>
      <c r="C958" s="273">
        <v>19.864999999999998</v>
      </c>
      <c r="D958" s="273">
        <v>73.070999999999998</v>
      </c>
      <c r="E958" s="273">
        <v>11.8</v>
      </c>
      <c r="F958" s="273">
        <v>68.706000000000003</v>
      </c>
    </row>
    <row r="959" spans="1:6">
      <c r="A959">
        <v>1115</v>
      </c>
      <c r="B959" s="306">
        <v>0.85810185185172805</v>
      </c>
      <c r="C959" s="273">
        <v>19.864999999999998</v>
      </c>
      <c r="D959" s="273">
        <v>73.043000000000006</v>
      </c>
      <c r="E959" s="273">
        <v>11.8</v>
      </c>
      <c r="F959" s="273">
        <v>68.706000000000003</v>
      </c>
    </row>
    <row r="960" spans="1:6">
      <c r="A960">
        <v>1116</v>
      </c>
      <c r="B960" s="306">
        <v>0.85821759259246899</v>
      </c>
      <c r="C960" s="273">
        <v>19.864999999999998</v>
      </c>
      <c r="D960" s="273">
        <v>73.043000000000006</v>
      </c>
      <c r="E960" s="273">
        <v>3.9</v>
      </c>
      <c r="F960" s="273">
        <v>68.706000000000003</v>
      </c>
    </row>
    <row r="961" spans="1:6">
      <c r="A961">
        <v>1117</v>
      </c>
      <c r="B961" s="306">
        <v>0.85833333333320905</v>
      </c>
      <c r="C961" s="273">
        <v>19.888000000000002</v>
      </c>
      <c r="D961" s="273">
        <v>73.046999999999997</v>
      </c>
      <c r="E961" s="273">
        <v>3.9</v>
      </c>
      <c r="F961" s="273">
        <v>68.706000000000003</v>
      </c>
    </row>
    <row r="962" spans="1:6">
      <c r="A962">
        <v>1118</v>
      </c>
      <c r="B962" s="306">
        <v>0.85844907407394999</v>
      </c>
      <c r="C962" s="273">
        <v>19.888000000000002</v>
      </c>
      <c r="D962" s="273">
        <v>73.046999999999997</v>
      </c>
      <c r="E962" s="273">
        <v>3.9</v>
      </c>
      <c r="F962" s="273">
        <v>68.706000000000003</v>
      </c>
    </row>
    <row r="963" spans="1:6">
      <c r="A963">
        <v>1119</v>
      </c>
      <c r="B963" s="306">
        <v>0.85856481481469005</v>
      </c>
      <c r="C963" s="273">
        <v>19.888000000000002</v>
      </c>
      <c r="D963" s="273">
        <v>73.046999999999997</v>
      </c>
      <c r="E963" s="273">
        <v>11.8</v>
      </c>
      <c r="F963" s="273">
        <v>68.706000000000003</v>
      </c>
    </row>
    <row r="964" spans="1:6">
      <c r="A964">
        <v>1120</v>
      </c>
      <c r="B964" s="306">
        <v>0.85868055555543099</v>
      </c>
      <c r="C964" s="273">
        <v>19.911999999999999</v>
      </c>
      <c r="D964" s="273">
        <v>73.052000000000007</v>
      </c>
      <c r="E964" s="273">
        <v>11.8</v>
      </c>
      <c r="F964" s="273">
        <v>68.706000000000003</v>
      </c>
    </row>
    <row r="965" spans="1:6">
      <c r="A965">
        <v>1121</v>
      </c>
      <c r="B965" s="306">
        <v>0.85879629629617205</v>
      </c>
      <c r="C965" s="273">
        <v>19.911999999999999</v>
      </c>
      <c r="D965" s="273">
        <v>73.081000000000003</v>
      </c>
      <c r="E965" s="273">
        <v>11.8</v>
      </c>
      <c r="F965" s="273">
        <v>68.706000000000003</v>
      </c>
    </row>
    <row r="966" spans="1:6">
      <c r="A966">
        <v>1122</v>
      </c>
      <c r="B966" s="306">
        <v>0.85891203703691199</v>
      </c>
      <c r="C966" s="273">
        <v>19.911999999999999</v>
      </c>
      <c r="D966" s="273">
        <v>73.081000000000003</v>
      </c>
      <c r="E966" s="273">
        <v>3.9</v>
      </c>
      <c r="F966" s="273">
        <v>68.706000000000003</v>
      </c>
    </row>
    <row r="967" spans="1:6">
      <c r="A967">
        <v>1123</v>
      </c>
      <c r="B967" s="306">
        <v>0.85902777777765305</v>
      </c>
      <c r="C967" s="273">
        <v>19.936</v>
      </c>
      <c r="D967" s="273">
        <v>73.084999999999994</v>
      </c>
      <c r="E967" s="273">
        <v>3.9</v>
      </c>
      <c r="F967" s="273">
        <v>68.706000000000003</v>
      </c>
    </row>
    <row r="968" spans="1:6">
      <c r="A968">
        <v>1124</v>
      </c>
      <c r="B968" s="306">
        <v>0.85914351851839299</v>
      </c>
      <c r="C968" s="273">
        <v>19.936</v>
      </c>
      <c r="D968" s="273">
        <v>73.084999999999994</v>
      </c>
      <c r="E968" s="273">
        <v>3.9</v>
      </c>
      <c r="F968" s="273">
        <v>68.706000000000003</v>
      </c>
    </row>
    <row r="969" spans="1:6">
      <c r="A969">
        <v>1125</v>
      </c>
      <c r="B969" s="306">
        <v>0.85925925925913405</v>
      </c>
      <c r="C969" s="273">
        <v>19.96</v>
      </c>
      <c r="D969" s="273">
        <v>73.119</v>
      </c>
      <c r="E969" s="273">
        <v>3.9</v>
      </c>
      <c r="F969" s="273">
        <v>68.706000000000003</v>
      </c>
    </row>
    <row r="970" spans="1:6">
      <c r="A970">
        <v>1126</v>
      </c>
      <c r="B970" s="306">
        <v>0.85937499999987499</v>
      </c>
      <c r="C970" s="273">
        <v>19.96</v>
      </c>
      <c r="D970" s="273">
        <v>73.09</v>
      </c>
      <c r="E970" s="273">
        <v>3.9</v>
      </c>
      <c r="F970" s="273">
        <v>68.706000000000003</v>
      </c>
    </row>
    <row r="971" spans="1:6">
      <c r="A971">
        <v>1127</v>
      </c>
      <c r="B971" s="306">
        <v>0.85949074074061504</v>
      </c>
      <c r="C971" s="273">
        <v>19.984000000000002</v>
      </c>
      <c r="D971" s="273">
        <v>73.094999999999999</v>
      </c>
      <c r="E971" s="273">
        <v>11.8</v>
      </c>
      <c r="F971" s="273">
        <v>68.706000000000003</v>
      </c>
    </row>
    <row r="972" spans="1:6">
      <c r="A972">
        <v>1128</v>
      </c>
      <c r="B972" s="306">
        <v>0.85960648148135599</v>
      </c>
      <c r="C972" s="273">
        <v>19.984000000000002</v>
      </c>
      <c r="D972" s="273">
        <v>73.094999999999999</v>
      </c>
      <c r="E972" s="273">
        <v>3.9</v>
      </c>
      <c r="F972" s="273">
        <v>68.706000000000003</v>
      </c>
    </row>
    <row r="973" spans="1:6">
      <c r="A973">
        <v>1129</v>
      </c>
      <c r="B973" s="306">
        <v>0.85972222222209604</v>
      </c>
      <c r="C973" s="273">
        <v>20.007000000000001</v>
      </c>
      <c r="D973" s="273">
        <v>73.069999999999993</v>
      </c>
      <c r="E973" s="273">
        <v>3.9</v>
      </c>
      <c r="F973" s="273">
        <v>68.706000000000003</v>
      </c>
    </row>
    <row r="974" spans="1:6">
      <c r="A974">
        <v>1130</v>
      </c>
      <c r="B974" s="306">
        <v>0.85983796296283699</v>
      </c>
      <c r="C974" s="273">
        <v>20.007000000000001</v>
      </c>
      <c r="D974" s="273">
        <v>73.069999999999993</v>
      </c>
      <c r="E974" s="273">
        <v>3.9</v>
      </c>
      <c r="F974" s="273">
        <v>68.706000000000003</v>
      </c>
    </row>
    <row r="975" spans="1:6">
      <c r="A975">
        <v>1131</v>
      </c>
      <c r="B975" s="306">
        <v>0.85995370370357804</v>
      </c>
      <c r="C975" s="273">
        <v>20.030999999999999</v>
      </c>
      <c r="D975" s="273">
        <v>73.046000000000006</v>
      </c>
      <c r="E975" s="273">
        <v>3.9</v>
      </c>
      <c r="F975" s="273">
        <v>68.706000000000003</v>
      </c>
    </row>
    <row r="976" spans="1:6">
      <c r="A976">
        <v>1132</v>
      </c>
      <c r="B976" s="306">
        <v>0.86006944444431799</v>
      </c>
      <c r="C976" s="273">
        <v>20.030999999999999</v>
      </c>
      <c r="D976" s="273">
        <v>73.046000000000006</v>
      </c>
      <c r="E976" s="273">
        <v>3.9</v>
      </c>
      <c r="F976" s="273">
        <v>68.706000000000003</v>
      </c>
    </row>
    <row r="977" spans="1:6">
      <c r="A977">
        <v>1133</v>
      </c>
      <c r="B977" s="306">
        <v>0.86018518518505904</v>
      </c>
      <c r="C977" s="273">
        <v>20.055</v>
      </c>
      <c r="D977" s="273">
        <v>73.051000000000002</v>
      </c>
      <c r="E977" s="273">
        <v>11.8</v>
      </c>
      <c r="F977" s="273">
        <v>68.706000000000003</v>
      </c>
    </row>
    <row r="978" spans="1:6">
      <c r="A978">
        <v>1134</v>
      </c>
      <c r="B978" s="306">
        <v>0.86030092592579999</v>
      </c>
      <c r="C978" s="273">
        <v>20.055</v>
      </c>
      <c r="D978" s="273">
        <v>73.022000000000006</v>
      </c>
      <c r="E978" s="273">
        <v>3.9</v>
      </c>
      <c r="F978" s="273">
        <v>68.706000000000003</v>
      </c>
    </row>
    <row r="979" spans="1:6">
      <c r="A979">
        <v>1135</v>
      </c>
      <c r="B979" s="306">
        <v>0.86041666666654004</v>
      </c>
      <c r="C979" s="273">
        <v>20.079000000000001</v>
      </c>
      <c r="D979" s="273">
        <v>73.025999999999996</v>
      </c>
      <c r="E979" s="273">
        <v>3.9</v>
      </c>
      <c r="F979" s="273">
        <v>68.706000000000003</v>
      </c>
    </row>
    <row r="980" spans="1:6">
      <c r="A980">
        <v>1136</v>
      </c>
      <c r="B980" s="306">
        <v>0.86053240740728099</v>
      </c>
      <c r="C980" s="273">
        <v>20.079000000000001</v>
      </c>
      <c r="D980" s="273">
        <v>72.997</v>
      </c>
      <c r="E980" s="273">
        <v>11.8</v>
      </c>
      <c r="F980" s="273">
        <v>68.706000000000003</v>
      </c>
    </row>
    <row r="981" spans="1:6">
      <c r="A981">
        <v>1137</v>
      </c>
      <c r="B981" s="306">
        <v>0.86064814814802104</v>
      </c>
      <c r="C981" s="273">
        <v>20.103000000000002</v>
      </c>
      <c r="D981" s="273">
        <v>73.001999999999995</v>
      </c>
      <c r="E981" s="273">
        <v>11.8</v>
      </c>
      <c r="F981" s="273">
        <v>68.706000000000003</v>
      </c>
    </row>
    <row r="982" spans="1:6">
      <c r="A982">
        <v>1138</v>
      </c>
      <c r="B982" s="306">
        <v>0.86076388888876199</v>
      </c>
      <c r="C982" s="273">
        <v>20.103000000000002</v>
      </c>
      <c r="D982" s="273">
        <v>72.972999999999999</v>
      </c>
      <c r="E982" s="273">
        <v>3.9</v>
      </c>
      <c r="F982" s="273">
        <v>68.706000000000003</v>
      </c>
    </row>
    <row r="983" spans="1:6">
      <c r="A983">
        <v>1139</v>
      </c>
      <c r="B983" s="306">
        <v>0.86087962962950304</v>
      </c>
      <c r="C983" s="273">
        <v>20.103000000000002</v>
      </c>
      <c r="D983" s="273">
        <v>72.944000000000003</v>
      </c>
      <c r="E983" s="273">
        <v>3.9</v>
      </c>
      <c r="F983" s="273">
        <v>68.706000000000003</v>
      </c>
    </row>
    <row r="984" spans="1:6">
      <c r="A984">
        <v>1140</v>
      </c>
      <c r="B984" s="306">
        <v>0.86099537037024299</v>
      </c>
      <c r="C984" s="273">
        <v>20.126000000000001</v>
      </c>
      <c r="D984" s="273">
        <v>72.948999999999998</v>
      </c>
      <c r="E984" s="273">
        <v>3.9</v>
      </c>
      <c r="F984" s="273">
        <v>68.706000000000003</v>
      </c>
    </row>
    <row r="985" spans="1:6">
      <c r="A985">
        <v>1141</v>
      </c>
      <c r="B985" s="306">
        <v>0.86111111111098404</v>
      </c>
      <c r="C985" s="273">
        <v>20.126000000000001</v>
      </c>
      <c r="D985" s="273">
        <v>72.92</v>
      </c>
      <c r="E985" s="273">
        <v>3.9</v>
      </c>
      <c r="F985" s="273">
        <v>68.706000000000003</v>
      </c>
    </row>
    <row r="986" spans="1:6">
      <c r="A986">
        <v>1142</v>
      </c>
      <c r="B986" s="306">
        <v>0.86122685185172398</v>
      </c>
      <c r="C986" s="273">
        <v>20.149999999999999</v>
      </c>
      <c r="D986" s="273">
        <v>72.894999999999996</v>
      </c>
      <c r="E986" s="273">
        <v>3.9</v>
      </c>
      <c r="F986" s="273">
        <v>68.706000000000003</v>
      </c>
    </row>
    <row r="987" spans="1:6">
      <c r="A987">
        <v>1143</v>
      </c>
      <c r="B987" s="306">
        <v>0.86134259259246504</v>
      </c>
      <c r="C987" s="273">
        <v>20.173999999999999</v>
      </c>
      <c r="D987" s="273">
        <v>72.900000000000006</v>
      </c>
      <c r="E987" s="273">
        <v>3.9</v>
      </c>
      <c r="F987" s="273">
        <v>68.706000000000003</v>
      </c>
    </row>
    <row r="988" spans="1:6">
      <c r="A988">
        <v>1144</v>
      </c>
      <c r="B988" s="306">
        <v>0.86145833333320598</v>
      </c>
      <c r="C988" s="273">
        <v>20.173999999999999</v>
      </c>
      <c r="D988" s="273">
        <v>72.900000000000006</v>
      </c>
      <c r="E988" s="273">
        <v>3.9</v>
      </c>
      <c r="F988" s="273">
        <v>68.706000000000003</v>
      </c>
    </row>
    <row r="989" spans="1:6">
      <c r="A989">
        <v>1145</v>
      </c>
      <c r="B989" s="306">
        <v>0.86157407407394604</v>
      </c>
      <c r="C989" s="273">
        <v>20.198</v>
      </c>
      <c r="D989" s="273">
        <v>72.875</v>
      </c>
      <c r="E989" s="273">
        <v>3.9</v>
      </c>
      <c r="F989" s="273">
        <v>68.706000000000003</v>
      </c>
    </row>
    <row r="990" spans="1:6">
      <c r="A990">
        <v>1146</v>
      </c>
      <c r="B990" s="306">
        <v>0.86168981481468698</v>
      </c>
      <c r="C990" s="273">
        <v>20.198</v>
      </c>
      <c r="D990" s="273">
        <v>72.846000000000004</v>
      </c>
      <c r="E990" s="273">
        <v>3.9</v>
      </c>
      <c r="F990" s="273">
        <v>68.706000000000003</v>
      </c>
    </row>
    <row r="991" spans="1:6">
      <c r="A991">
        <v>1147</v>
      </c>
      <c r="B991" s="306">
        <v>0.86180555555542704</v>
      </c>
      <c r="C991" s="273">
        <v>20.198</v>
      </c>
      <c r="D991" s="273">
        <v>72.846000000000004</v>
      </c>
      <c r="E991" s="273">
        <v>3.9</v>
      </c>
      <c r="F991" s="273">
        <v>68.706000000000003</v>
      </c>
    </row>
    <row r="992" spans="1:6">
      <c r="A992">
        <v>1148</v>
      </c>
      <c r="B992" s="306">
        <v>0.86192129629616798</v>
      </c>
      <c r="C992" s="273">
        <v>20.222000000000001</v>
      </c>
      <c r="D992" s="273">
        <v>72.822000000000003</v>
      </c>
      <c r="E992" s="273">
        <v>3.9</v>
      </c>
      <c r="F992" s="273">
        <v>68.706000000000003</v>
      </c>
    </row>
    <row r="993" spans="1:6">
      <c r="A993">
        <v>1149</v>
      </c>
      <c r="B993" s="306">
        <v>0.86203703703690904</v>
      </c>
      <c r="C993" s="273">
        <v>20.222000000000001</v>
      </c>
      <c r="D993" s="273">
        <v>72.822000000000003</v>
      </c>
      <c r="E993" s="273">
        <v>3.9</v>
      </c>
      <c r="F993" s="273">
        <v>68.706000000000003</v>
      </c>
    </row>
    <row r="994" spans="1:6">
      <c r="A994">
        <v>1150</v>
      </c>
      <c r="B994" s="306">
        <v>0.86215277777764898</v>
      </c>
      <c r="C994" s="273">
        <v>20.245999999999999</v>
      </c>
      <c r="D994" s="273">
        <v>72.798000000000002</v>
      </c>
      <c r="E994" s="273">
        <v>11.8</v>
      </c>
      <c r="F994" s="273">
        <v>68.706000000000003</v>
      </c>
    </row>
    <row r="995" spans="1:6">
      <c r="A995">
        <v>1151</v>
      </c>
      <c r="B995" s="306">
        <v>0.86226851851839004</v>
      </c>
      <c r="C995" s="273">
        <v>20.245999999999999</v>
      </c>
      <c r="D995" s="273">
        <v>72.769000000000005</v>
      </c>
      <c r="E995" s="273">
        <v>3.9</v>
      </c>
      <c r="F995" s="273">
        <v>68.706000000000003</v>
      </c>
    </row>
    <row r="996" spans="1:6">
      <c r="A996">
        <v>1152</v>
      </c>
      <c r="B996" s="306">
        <v>0.86238425925913098</v>
      </c>
      <c r="C996" s="273">
        <v>20.268999999999998</v>
      </c>
      <c r="D996" s="273">
        <v>72.772999999999996</v>
      </c>
      <c r="E996" s="273">
        <v>11.8</v>
      </c>
      <c r="F996" s="273">
        <v>68.706000000000003</v>
      </c>
    </row>
    <row r="997" spans="1:6">
      <c r="A997">
        <v>1153</v>
      </c>
      <c r="B997" s="306">
        <v>0.86249999999987104</v>
      </c>
      <c r="C997" s="273">
        <v>20.268999999999998</v>
      </c>
      <c r="D997" s="273">
        <v>72.744</v>
      </c>
      <c r="E997" s="273">
        <v>3.9</v>
      </c>
      <c r="F997" s="273">
        <v>68.706000000000003</v>
      </c>
    </row>
    <row r="998" spans="1:6">
      <c r="A998">
        <v>1154</v>
      </c>
      <c r="B998" s="306">
        <v>0.86261574074061198</v>
      </c>
      <c r="C998" s="273">
        <v>20.292999999999999</v>
      </c>
      <c r="D998" s="273">
        <v>72.72</v>
      </c>
      <c r="E998" s="273">
        <v>3.9</v>
      </c>
      <c r="F998" s="273">
        <v>68.706000000000003</v>
      </c>
    </row>
    <row r="999" spans="1:6">
      <c r="A999">
        <v>1155</v>
      </c>
      <c r="B999" s="306">
        <v>0.86273148148135204</v>
      </c>
      <c r="C999" s="273">
        <v>20.292999999999999</v>
      </c>
      <c r="D999" s="273">
        <v>72.691000000000003</v>
      </c>
      <c r="E999" s="273">
        <v>3.9</v>
      </c>
      <c r="F999" s="273">
        <v>68.706000000000003</v>
      </c>
    </row>
    <row r="1000" spans="1:6">
      <c r="A1000">
        <v>1156</v>
      </c>
      <c r="B1000" s="306">
        <v>0.86284722222209298</v>
      </c>
      <c r="C1000" s="273">
        <v>20.317</v>
      </c>
      <c r="D1000" s="273">
        <v>72.694999999999993</v>
      </c>
      <c r="E1000" s="273">
        <v>3.9</v>
      </c>
      <c r="F1000" s="273">
        <v>68.706000000000003</v>
      </c>
    </row>
    <row r="1001" spans="1:6">
      <c r="A1001">
        <v>1157</v>
      </c>
      <c r="B1001" s="306">
        <v>0.86296296296283403</v>
      </c>
      <c r="C1001" s="273">
        <v>20.317</v>
      </c>
      <c r="D1001" s="273">
        <v>72.694999999999993</v>
      </c>
      <c r="E1001" s="273">
        <v>11.8</v>
      </c>
      <c r="F1001" s="273">
        <v>68.706000000000003</v>
      </c>
    </row>
    <row r="1002" spans="1:6">
      <c r="A1002">
        <v>1158</v>
      </c>
      <c r="B1002" s="306">
        <v>0.86307870370357398</v>
      </c>
      <c r="C1002" s="273">
        <v>20.341000000000001</v>
      </c>
      <c r="D1002" s="273">
        <v>72.671000000000006</v>
      </c>
      <c r="E1002" s="273">
        <v>3.9</v>
      </c>
      <c r="F1002" s="273">
        <v>68.706000000000003</v>
      </c>
    </row>
    <row r="1003" spans="1:6">
      <c r="A1003">
        <v>1159</v>
      </c>
      <c r="B1003" s="306">
        <v>0.86319444444431503</v>
      </c>
      <c r="C1003" s="273">
        <v>20.341000000000001</v>
      </c>
      <c r="D1003" s="273">
        <v>72.641999999999996</v>
      </c>
      <c r="E1003" s="273">
        <v>3.9</v>
      </c>
      <c r="F1003" s="273">
        <v>68.706000000000003</v>
      </c>
    </row>
    <row r="1004" spans="1:6">
      <c r="A1004">
        <v>1160</v>
      </c>
      <c r="B1004" s="306">
        <v>0.86331018518505498</v>
      </c>
      <c r="C1004" s="273">
        <v>20.341000000000001</v>
      </c>
      <c r="D1004" s="273">
        <v>72.613</v>
      </c>
      <c r="E1004" s="273">
        <v>3.9</v>
      </c>
      <c r="F1004" s="273">
        <v>68.706000000000003</v>
      </c>
    </row>
    <row r="1005" spans="1:6">
      <c r="A1005">
        <v>1161</v>
      </c>
      <c r="B1005" s="306">
        <v>0.86342592592579603</v>
      </c>
      <c r="C1005" s="273">
        <v>20.364999999999998</v>
      </c>
      <c r="D1005" s="273">
        <v>72.617999999999995</v>
      </c>
      <c r="E1005" s="273">
        <v>11.8</v>
      </c>
      <c r="F1005" s="273">
        <v>68.706000000000003</v>
      </c>
    </row>
    <row r="1006" spans="1:6">
      <c r="A1006">
        <v>1162</v>
      </c>
      <c r="B1006" s="306">
        <v>0.86354166666653698</v>
      </c>
      <c r="C1006" s="273">
        <v>20.388000000000002</v>
      </c>
      <c r="D1006" s="273">
        <v>72.593000000000004</v>
      </c>
      <c r="E1006" s="273">
        <v>3.9</v>
      </c>
      <c r="F1006" s="273">
        <v>68.706000000000003</v>
      </c>
    </row>
    <row r="1007" spans="1:6">
      <c r="A1007">
        <v>1163</v>
      </c>
      <c r="B1007" s="306">
        <v>0.86365740740727703</v>
      </c>
      <c r="C1007" s="273">
        <v>20.388000000000002</v>
      </c>
      <c r="D1007" s="273">
        <v>72.563999999999993</v>
      </c>
      <c r="E1007" s="273">
        <v>3.9</v>
      </c>
      <c r="F1007" s="273">
        <v>68.653000000000006</v>
      </c>
    </row>
    <row r="1008" spans="1:6">
      <c r="A1008">
        <v>1164</v>
      </c>
      <c r="B1008" s="306">
        <v>0.86377314814801798</v>
      </c>
      <c r="C1008" s="273">
        <v>20.388000000000002</v>
      </c>
      <c r="D1008" s="273">
        <v>72.534999999999997</v>
      </c>
      <c r="E1008" s="273">
        <v>3.9</v>
      </c>
      <c r="F1008" s="273">
        <v>68.706000000000003</v>
      </c>
    </row>
    <row r="1009" spans="1:6">
      <c r="A1009">
        <v>1165</v>
      </c>
      <c r="B1009" s="306">
        <v>0.86388888888875803</v>
      </c>
      <c r="C1009" s="273">
        <v>20.411999999999999</v>
      </c>
      <c r="D1009" s="273">
        <v>72.540000000000006</v>
      </c>
      <c r="E1009" s="273">
        <v>3.9</v>
      </c>
      <c r="F1009" s="273">
        <v>68.706000000000003</v>
      </c>
    </row>
    <row r="1010" spans="1:6">
      <c r="A1010">
        <v>1166</v>
      </c>
      <c r="B1010" s="306">
        <v>0.86400462962949898</v>
      </c>
      <c r="C1010" s="273">
        <v>20.436</v>
      </c>
      <c r="D1010" s="273">
        <v>72.543999999999997</v>
      </c>
      <c r="E1010" s="273">
        <v>11.8</v>
      </c>
      <c r="F1010" s="273">
        <v>68.706000000000003</v>
      </c>
    </row>
    <row r="1011" spans="1:6">
      <c r="A1011">
        <v>1167</v>
      </c>
      <c r="B1011" s="306">
        <v>0.86412037037024003</v>
      </c>
      <c r="C1011" s="273">
        <v>20.436</v>
      </c>
      <c r="D1011" s="273">
        <v>72.515000000000001</v>
      </c>
      <c r="E1011" s="273">
        <v>3.9</v>
      </c>
      <c r="F1011" s="273">
        <v>68.706000000000003</v>
      </c>
    </row>
    <row r="1012" spans="1:6">
      <c r="A1012">
        <v>1168</v>
      </c>
      <c r="B1012" s="306">
        <v>0.86423611111097998</v>
      </c>
      <c r="C1012" s="273">
        <v>20.436</v>
      </c>
      <c r="D1012" s="273">
        <v>72.486000000000004</v>
      </c>
      <c r="E1012" s="273">
        <v>3.9</v>
      </c>
      <c r="F1012" s="273">
        <v>68.706000000000003</v>
      </c>
    </row>
    <row r="1013" spans="1:6">
      <c r="A1013">
        <v>1169</v>
      </c>
      <c r="B1013" s="306">
        <v>0.86435185185172103</v>
      </c>
      <c r="C1013" s="273">
        <v>20.46</v>
      </c>
      <c r="D1013" s="273">
        <v>72.491</v>
      </c>
      <c r="E1013" s="273">
        <v>11.8</v>
      </c>
      <c r="F1013" s="273">
        <v>68.706000000000003</v>
      </c>
    </row>
    <row r="1014" spans="1:6">
      <c r="A1014">
        <v>1170</v>
      </c>
      <c r="B1014" s="306">
        <v>0.86446759259246198</v>
      </c>
      <c r="C1014" s="273">
        <v>20.46</v>
      </c>
      <c r="D1014" s="273">
        <v>72.462000000000003</v>
      </c>
      <c r="E1014" s="273">
        <v>3.9</v>
      </c>
      <c r="F1014" s="273">
        <v>68.706000000000003</v>
      </c>
    </row>
    <row r="1015" spans="1:6">
      <c r="A1015">
        <v>1171</v>
      </c>
      <c r="B1015" s="306">
        <v>0.86458333333320203</v>
      </c>
      <c r="C1015" s="273">
        <v>20.484000000000002</v>
      </c>
      <c r="D1015" s="273">
        <v>72.465999999999994</v>
      </c>
      <c r="E1015" s="273">
        <v>3.9</v>
      </c>
      <c r="F1015" s="273">
        <v>68.706000000000003</v>
      </c>
    </row>
    <row r="1016" spans="1:6">
      <c r="A1016">
        <v>1172</v>
      </c>
      <c r="B1016" s="306">
        <v>0.86469907407394297</v>
      </c>
      <c r="C1016" s="273">
        <v>20.484000000000002</v>
      </c>
      <c r="D1016" s="273">
        <v>72.436999999999998</v>
      </c>
      <c r="E1016" s="273">
        <v>11.8</v>
      </c>
      <c r="F1016" s="273">
        <v>68.706000000000003</v>
      </c>
    </row>
    <row r="1017" spans="1:6">
      <c r="A1017">
        <v>1173</v>
      </c>
      <c r="B1017" s="306">
        <v>0.86481481481468303</v>
      </c>
      <c r="C1017" s="273">
        <v>20.484000000000002</v>
      </c>
      <c r="D1017" s="273">
        <v>72.436999999999998</v>
      </c>
      <c r="E1017" s="273">
        <v>11.8</v>
      </c>
      <c r="F1017" s="273">
        <v>68.706000000000003</v>
      </c>
    </row>
    <row r="1018" spans="1:6">
      <c r="A1018">
        <v>1174</v>
      </c>
      <c r="B1018" s="306">
        <v>0.86493055555542397</v>
      </c>
      <c r="C1018" s="273">
        <v>20.507000000000001</v>
      </c>
      <c r="D1018" s="273">
        <v>72.412999999999997</v>
      </c>
      <c r="E1018" s="273">
        <v>3.9</v>
      </c>
      <c r="F1018" s="273">
        <v>68.706000000000003</v>
      </c>
    </row>
    <row r="1019" spans="1:6">
      <c r="A1019">
        <v>1175</v>
      </c>
      <c r="B1019" s="306">
        <v>0.86504629629616503</v>
      </c>
      <c r="C1019" s="273">
        <v>20.507000000000001</v>
      </c>
      <c r="D1019" s="273">
        <v>72.441999999999993</v>
      </c>
      <c r="E1019" s="273">
        <v>3.9</v>
      </c>
      <c r="F1019" s="273">
        <v>68.706000000000003</v>
      </c>
    </row>
    <row r="1020" spans="1:6">
      <c r="A1020">
        <v>1176</v>
      </c>
      <c r="B1020" s="306">
        <v>0.86516203703690497</v>
      </c>
      <c r="C1020" s="273">
        <v>20.530999999999999</v>
      </c>
      <c r="D1020" s="273">
        <v>72.445999999999998</v>
      </c>
      <c r="E1020" s="273">
        <v>11.8</v>
      </c>
      <c r="F1020" s="273">
        <v>68.706000000000003</v>
      </c>
    </row>
    <row r="1021" spans="1:6">
      <c r="A1021">
        <v>1177</v>
      </c>
      <c r="B1021" s="306">
        <v>0.86527777777764603</v>
      </c>
      <c r="C1021" s="273">
        <v>20.530999999999999</v>
      </c>
      <c r="D1021" s="273">
        <v>72.417000000000002</v>
      </c>
      <c r="E1021" s="273">
        <v>3.9</v>
      </c>
      <c r="F1021" s="273">
        <v>68.706000000000003</v>
      </c>
    </row>
    <row r="1022" spans="1:6">
      <c r="A1022">
        <v>1178</v>
      </c>
      <c r="B1022" s="306">
        <v>0.86539351851838597</v>
      </c>
      <c r="C1022" s="273">
        <v>20.530999999999999</v>
      </c>
      <c r="D1022" s="273">
        <v>72.388000000000005</v>
      </c>
      <c r="E1022" s="273">
        <v>3.9</v>
      </c>
      <c r="F1022" s="273">
        <v>68.706000000000003</v>
      </c>
    </row>
    <row r="1023" spans="1:6">
      <c r="A1023">
        <v>1179</v>
      </c>
      <c r="B1023" s="306">
        <v>0.86550925925912703</v>
      </c>
      <c r="C1023" s="273">
        <v>20.555</v>
      </c>
      <c r="D1023" s="273">
        <v>72.364000000000004</v>
      </c>
      <c r="E1023" s="273">
        <v>3.9</v>
      </c>
      <c r="F1023" s="273">
        <v>68.706000000000003</v>
      </c>
    </row>
    <row r="1024" spans="1:6">
      <c r="A1024">
        <v>1180</v>
      </c>
      <c r="B1024" s="306">
        <v>0.86562499999986797</v>
      </c>
      <c r="C1024" s="273">
        <v>20.555</v>
      </c>
      <c r="D1024" s="273">
        <v>72.364000000000004</v>
      </c>
      <c r="E1024" s="273">
        <v>3.9</v>
      </c>
      <c r="F1024" s="273">
        <v>68.706000000000003</v>
      </c>
    </row>
    <row r="1025" spans="1:6">
      <c r="A1025">
        <v>1181</v>
      </c>
      <c r="B1025" s="306">
        <v>0.86574074074060803</v>
      </c>
      <c r="C1025" s="273">
        <v>20.555</v>
      </c>
      <c r="D1025" s="273">
        <v>72.334999999999994</v>
      </c>
      <c r="E1025" s="273">
        <v>3.9</v>
      </c>
      <c r="F1025" s="273">
        <v>68.706000000000003</v>
      </c>
    </row>
    <row r="1026" spans="1:6">
      <c r="A1026">
        <v>1182</v>
      </c>
      <c r="B1026" s="306">
        <v>0.86585648148134897</v>
      </c>
      <c r="C1026" s="273">
        <v>20.579000000000001</v>
      </c>
      <c r="D1026" s="273">
        <v>72.338999999999999</v>
      </c>
      <c r="E1026" s="273">
        <v>3.9</v>
      </c>
      <c r="F1026" s="273">
        <v>68.706000000000003</v>
      </c>
    </row>
    <row r="1027" spans="1:6">
      <c r="A1027">
        <v>1183</v>
      </c>
      <c r="B1027" s="306">
        <v>0.86597222222208903</v>
      </c>
      <c r="C1027" s="273">
        <v>20.579000000000001</v>
      </c>
      <c r="D1027" s="273">
        <v>72.31</v>
      </c>
      <c r="E1027" s="273">
        <v>3.9</v>
      </c>
      <c r="F1027" s="273">
        <v>68.706000000000003</v>
      </c>
    </row>
    <row r="1028" spans="1:6">
      <c r="A1028">
        <v>1184</v>
      </c>
      <c r="B1028" s="306">
        <v>0.86608796296282997</v>
      </c>
      <c r="C1028" s="273">
        <v>20.579000000000001</v>
      </c>
      <c r="D1028" s="273">
        <v>72.281000000000006</v>
      </c>
      <c r="E1028" s="273">
        <v>3.9</v>
      </c>
      <c r="F1028" s="273">
        <v>68.706000000000003</v>
      </c>
    </row>
    <row r="1029" spans="1:6">
      <c r="A1029">
        <v>1185</v>
      </c>
      <c r="B1029" s="306">
        <v>0.86620370370357103</v>
      </c>
      <c r="C1029" s="273">
        <v>20.579000000000001</v>
      </c>
      <c r="D1029" s="273">
        <v>72.281000000000006</v>
      </c>
      <c r="E1029" s="273">
        <v>11.8</v>
      </c>
      <c r="F1029" s="273">
        <v>68.706000000000003</v>
      </c>
    </row>
    <row r="1030" spans="1:6">
      <c r="A1030">
        <v>1186</v>
      </c>
      <c r="B1030" s="306">
        <v>0.86631944444431097</v>
      </c>
      <c r="C1030" s="273">
        <v>20.603000000000002</v>
      </c>
      <c r="D1030" s="273">
        <v>72.286000000000001</v>
      </c>
      <c r="E1030" s="273">
        <v>3.9</v>
      </c>
      <c r="F1030" s="273">
        <v>68.706000000000003</v>
      </c>
    </row>
    <row r="1031" spans="1:6">
      <c r="A1031">
        <v>1187</v>
      </c>
      <c r="B1031" s="306">
        <v>0.86643518518505203</v>
      </c>
      <c r="C1031" s="273">
        <v>20.603000000000002</v>
      </c>
      <c r="D1031" s="273">
        <v>72.256</v>
      </c>
      <c r="E1031" s="273">
        <v>3.9</v>
      </c>
      <c r="F1031" s="273">
        <v>68.706000000000003</v>
      </c>
    </row>
    <row r="1032" spans="1:6">
      <c r="A1032">
        <v>1188</v>
      </c>
      <c r="B1032" s="306">
        <v>0.86655092592579297</v>
      </c>
      <c r="C1032" s="273">
        <v>20.603000000000002</v>
      </c>
      <c r="D1032" s="273">
        <v>72.256</v>
      </c>
      <c r="E1032" s="273">
        <v>3.9</v>
      </c>
      <c r="F1032" s="273">
        <v>68.706000000000003</v>
      </c>
    </row>
    <row r="1033" spans="1:6">
      <c r="A1033">
        <v>1189</v>
      </c>
      <c r="B1033" s="306">
        <v>0.86666666666653303</v>
      </c>
      <c r="C1033" s="273">
        <v>20.626999999999999</v>
      </c>
      <c r="D1033" s="273">
        <v>72.231999999999999</v>
      </c>
      <c r="E1033" s="273">
        <v>3.9</v>
      </c>
      <c r="F1033" s="273">
        <v>68.706000000000003</v>
      </c>
    </row>
    <row r="1034" spans="1:6">
      <c r="A1034">
        <v>1190</v>
      </c>
      <c r="B1034" s="306">
        <v>0.86678240740727397</v>
      </c>
      <c r="C1034" s="273">
        <v>20.626999999999999</v>
      </c>
      <c r="D1034" s="273">
        <v>72.231999999999999</v>
      </c>
      <c r="E1034" s="273">
        <v>3.9</v>
      </c>
      <c r="F1034" s="273">
        <v>68.706000000000003</v>
      </c>
    </row>
    <row r="1035" spans="1:6">
      <c r="A1035">
        <v>1191</v>
      </c>
      <c r="B1035" s="306">
        <v>0.86689814814801402</v>
      </c>
      <c r="C1035" s="273">
        <v>20.626999999999999</v>
      </c>
      <c r="D1035" s="273">
        <v>72.231999999999999</v>
      </c>
      <c r="E1035" s="273">
        <v>3.9</v>
      </c>
      <c r="F1035" s="273">
        <v>68.706000000000003</v>
      </c>
    </row>
    <row r="1036" spans="1:6">
      <c r="A1036">
        <v>1192</v>
      </c>
      <c r="B1036" s="306">
        <v>0.86701388888875497</v>
      </c>
      <c r="C1036" s="273">
        <v>20.65</v>
      </c>
      <c r="D1036" s="273">
        <v>72.236000000000004</v>
      </c>
      <c r="E1036" s="273">
        <v>3.9</v>
      </c>
      <c r="F1036" s="273">
        <v>68.706000000000003</v>
      </c>
    </row>
    <row r="1037" spans="1:6">
      <c r="A1037">
        <v>1193</v>
      </c>
      <c r="B1037" s="306">
        <v>0.86712962962949602</v>
      </c>
      <c r="C1037" s="273">
        <v>20.65</v>
      </c>
      <c r="D1037" s="273">
        <v>72.236000000000004</v>
      </c>
      <c r="E1037" s="273">
        <v>3.9</v>
      </c>
      <c r="F1037" s="273">
        <v>68.706000000000003</v>
      </c>
    </row>
    <row r="1038" spans="1:6">
      <c r="A1038">
        <v>1194</v>
      </c>
      <c r="B1038" s="306">
        <v>0.86724537037023597</v>
      </c>
      <c r="C1038" s="273">
        <v>20.65</v>
      </c>
      <c r="D1038" s="273">
        <v>72.236000000000004</v>
      </c>
      <c r="E1038" s="273">
        <v>3.9</v>
      </c>
      <c r="F1038" s="273">
        <v>68.706000000000003</v>
      </c>
    </row>
    <row r="1039" spans="1:6">
      <c r="A1039">
        <v>1195</v>
      </c>
      <c r="B1039" s="306">
        <v>0.86736111111097702</v>
      </c>
      <c r="C1039" s="273">
        <v>20.673999999999999</v>
      </c>
      <c r="D1039" s="273">
        <v>72.212000000000003</v>
      </c>
      <c r="E1039" s="273">
        <v>3.9</v>
      </c>
      <c r="F1039" s="273">
        <v>68.706000000000003</v>
      </c>
    </row>
    <row r="1040" spans="1:6">
      <c r="A1040">
        <v>1196</v>
      </c>
      <c r="B1040" s="306">
        <v>0.86747685185171697</v>
      </c>
      <c r="C1040" s="273">
        <v>20.673999999999999</v>
      </c>
      <c r="D1040" s="273">
        <v>72.212000000000003</v>
      </c>
      <c r="E1040" s="273">
        <v>3.9</v>
      </c>
      <c r="F1040" s="273">
        <v>68.706000000000003</v>
      </c>
    </row>
    <row r="1041" spans="1:6">
      <c r="A1041">
        <v>1197</v>
      </c>
      <c r="B1041" s="306">
        <v>0.86759259259245802</v>
      </c>
      <c r="C1041" s="273">
        <v>20.673999999999999</v>
      </c>
      <c r="D1041" s="273">
        <v>72.183000000000007</v>
      </c>
      <c r="E1041" s="273">
        <v>3.9</v>
      </c>
      <c r="F1041" s="273">
        <v>68.706000000000003</v>
      </c>
    </row>
    <row r="1042" spans="1:6">
      <c r="A1042">
        <v>1198</v>
      </c>
      <c r="B1042" s="306">
        <v>0.86770833333319897</v>
      </c>
      <c r="C1042" s="273">
        <v>20.698</v>
      </c>
      <c r="D1042" s="273">
        <v>72.186999999999998</v>
      </c>
      <c r="E1042" s="273">
        <v>3.9</v>
      </c>
      <c r="F1042" s="273">
        <v>68.706000000000003</v>
      </c>
    </row>
    <row r="1043" spans="1:6">
      <c r="A1043">
        <v>1199</v>
      </c>
      <c r="B1043" s="306">
        <v>0.86782407407393902</v>
      </c>
      <c r="C1043" s="273">
        <v>20.698</v>
      </c>
      <c r="D1043" s="273">
        <v>72.158000000000001</v>
      </c>
      <c r="E1043" s="273">
        <v>3.9</v>
      </c>
      <c r="F1043" s="273">
        <v>68.706000000000003</v>
      </c>
    </row>
    <row r="1044" spans="1:6">
      <c r="A1044">
        <v>1200</v>
      </c>
      <c r="B1044" s="306">
        <v>0.86793981481467997</v>
      </c>
      <c r="C1044" s="273">
        <v>20.698</v>
      </c>
      <c r="D1044" s="273">
        <v>72.158000000000001</v>
      </c>
      <c r="E1044" s="273">
        <v>3.9</v>
      </c>
      <c r="F1044" s="273">
        <v>68.706000000000003</v>
      </c>
    </row>
    <row r="1045" spans="1:6">
      <c r="A1045">
        <v>1201</v>
      </c>
      <c r="B1045" s="306">
        <v>0.86805555555542002</v>
      </c>
      <c r="C1045" s="273">
        <v>20.698</v>
      </c>
      <c r="D1045" s="273">
        <v>72.129000000000005</v>
      </c>
      <c r="E1045" s="273">
        <v>3.9</v>
      </c>
      <c r="F1045" s="273">
        <v>68.706000000000003</v>
      </c>
    </row>
    <row r="1046" spans="1:6">
      <c r="A1046">
        <v>1202</v>
      </c>
      <c r="B1046" s="306">
        <v>0.86817129629616097</v>
      </c>
      <c r="C1046" s="273">
        <v>20.722000000000001</v>
      </c>
      <c r="D1046" s="273">
        <v>72.134</v>
      </c>
      <c r="E1046" s="273">
        <v>3.9</v>
      </c>
      <c r="F1046" s="273">
        <v>68.706000000000003</v>
      </c>
    </row>
    <row r="1047" spans="1:6">
      <c r="A1047">
        <v>1203</v>
      </c>
      <c r="B1047" s="306">
        <v>0.86828703703690202</v>
      </c>
      <c r="C1047" s="273">
        <v>20.722000000000001</v>
      </c>
      <c r="D1047" s="273">
        <v>72.134</v>
      </c>
      <c r="E1047" s="273">
        <v>11.8</v>
      </c>
      <c r="F1047" s="273">
        <v>68.706000000000003</v>
      </c>
    </row>
    <row r="1048" spans="1:6">
      <c r="A1048">
        <v>1204</v>
      </c>
      <c r="B1048" s="306">
        <v>0.86840277777764197</v>
      </c>
      <c r="C1048" s="273">
        <v>20.722000000000001</v>
      </c>
      <c r="D1048" s="273">
        <v>72.105000000000004</v>
      </c>
      <c r="E1048" s="273">
        <v>3.9</v>
      </c>
      <c r="F1048" s="273">
        <v>68.706000000000003</v>
      </c>
    </row>
    <row r="1049" spans="1:6">
      <c r="A1049">
        <v>1205</v>
      </c>
      <c r="B1049" s="306">
        <v>0.86851851851838302</v>
      </c>
      <c r="C1049" s="273">
        <v>20.745999999999999</v>
      </c>
      <c r="D1049" s="273">
        <v>72.108999999999995</v>
      </c>
      <c r="E1049" s="273">
        <v>11.8</v>
      </c>
      <c r="F1049" s="273">
        <v>68.706000000000003</v>
      </c>
    </row>
    <row r="1050" spans="1:6">
      <c r="A1050">
        <v>1206</v>
      </c>
      <c r="B1050" s="306">
        <v>0.86863425925912396</v>
      </c>
      <c r="C1050" s="273">
        <v>20.745999999999999</v>
      </c>
      <c r="D1050" s="273">
        <v>72.108999999999995</v>
      </c>
      <c r="E1050" s="273">
        <v>3.9</v>
      </c>
      <c r="F1050" s="273">
        <v>68.706000000000003</v>
      </c>
    </row>
    <row r="1051" spans="1:6">
      <c r="A1051">
        <v>1207</v>
      </c>
      <c r="B1051" s="306">
        <v>0.86874999999986402</v>
      </c>
      <c r="C1051" s="273">
        <v>20.745999999999999</v>
      </c>
      <c r="D1051" s="273">
        <v>72.138000000000005</v>
      </c>
      <c r="E1051" s="273">
        <v>3.9</v>
      </c>
      <c r="F1051" s="273">
        <v>68.706000000000003</v>
      </c>
    </row>
    <row r="1052" spans="1:6">
      <c r="A1052">
        <v>1208</v>
      </c>
      <c r="B1052" s="306">
        <v>0.86886574074060496</v>
      </c>
      <c r="C1052" s="273">
        <v>20.77</v>
      </c>
      <c r="D1052" s="273">
        <v>72.084999999999994</v>
      </c>
      <c r="E1052" s="273">
        <v>3.9</v>
      </c>
      <c r="F1052" s="273">
        <v>68.706000000000003</v>
      </c>
    </row>
    <row r="1053" spans="1:6">
      <c r="A1053">
        <v>1209</v>
      </c>
      <c r="B1053" s="306">
        <v>0.86898148148134502</v>
      </c>
      <c r="C1053" s="273">
        <v>20.77</v>
      </c>
      <c r="D1053" s="273">
        <v>72.084999999999994</v>
      </c>
      <c r="E1053" s="273">
        <v>3.9</v>
      </c>
      <c r="F1053" s="273">
        <v>68.706000000000003</v>
      </c>
    </row>
    <row r="1054" spans="1:6">
      <c r="A1054">
        <v>1210</v>
      </c>
      <c r="B1054" s="306">
        <v>0.86909722222208596</v>
      </c>
      <c r="C1054" s="273">
        <v>20.77</v>
      </c>
      <c r="D1054" s="273">
        <v>72.055000000000007</v>
      </c>
      <c r="E1054" s="273">
        <v>3.9</v>
      </c>
      <c r="F1054" s="273">
        <v>68.706000000000003</v>
      </c>
    </row>
    <row r="1055" spans="1:6">
      <c r="A1055">
        <v>1211</v>
      </c>
      <c r="B1055" s="306">
        <v>0.86921296296282702</v>
      </c>
      <c r="C1055" s="273">
        <v>20.77</v>
      </c>
      <c r="D1055" s="273">
        <v>72.055000000000007</v>
      </c>
      <c r="E1055" s="273">
        <v>3.9</v>
      </c>
      <c r="F1055" s="273">
        <v>68.706000000000003</v>
      </c>
    </row>
    <row r="1056" spans="1:6">
      <c r="A1056">
        <v>1212</v>
      </c>
      <c r="B1056" s="306">
        <v>0.86932870370356696</v>
      </c>
      <c r="C1056" s="273">
        <v>20.792999999999999</v>
      </c>
      <c r="D1056" s="273">
        <v>72.031000000000006</v>
      </c>
      <c r="E1056" s="273">
        <v>3.9</v>
      </c>
      <c r="F1056" s="273">
        <v>68.706000000000003</v>
      </c>
    </row>
    <row r="1057" spans="1:6">
      <c r="A1057">
        <v>1213</v>
      </c>
      <c r="B1057" s="306">
        <v>0.86944444444430802</v>
      </c>
      <c r="C1057" s="273">
        <v>20.792999999999999</v>
      </c>
      <c r="D1057" s="273">
        <v>72.031000000000006</v>
      </c>
      <c r="E1057" s="273">
        <v>3.9</v>
      </c>
      <c r="F1057" s="273">
        <v>68.706000000000003</v>
      </c>
    </row>
    <row r="1058" spans="1:6">
      <c r="A1058">
        <v>1214</v>
      </c>
      <c r="B1058" s="306">
        <v>0.86956018518504796</v>
      </c>
      <c r="C1058" s="273">
        <v>20.792999999999999</v>
      </c>
      <c r="D1058" s="273">
        <v>72.001999999999995</v>
      </c>
      <c r="E1058" s="273">
        <v>3.9</v>
      </c>
      <c r="F1058" s="273">
        <v>68.706000000000003</v>
      </c>
    </row>
    <row r="1059" spans="1:6">
      <c r="A1059">
        <v>1215</v>
      </c>
      <c r="B1059" s="306">
        <v>0.86967592592578902</v>
      </c>
      <c r="C1059" s="273">
        <v>20.792999999999999</v>
      </c>
      <c r="D1059" s="273">
        <v>72.001999999999995</v>
      </c>
      <c r="E1059" s="273">
        <v>11.8</v>
      </c>
      <c r="F1059" s="273">
        <v>68.706000000000003</v>
      </c>
    </row>
    <row r="1060" spans="1:6">
      <c r="A1060">
        <v>1216</v>
      </c>
      <c r="B1060" s="306">
        <v>0.86979166666652996</v>
      </c>
      <c r="C1060" s="273">
        <v>20.817</v>
      </c>
      <c r="D1060" s="273">
        <v>72.006</v>
      </c>
      <c r="E1060" s="273">
        <v>3.9</v>
      </c>
      <c r="F1060" s="273">
        <v>68.706000000000003</v>
      </c>
    </row>
    <row r="1061" spans="1:6">
      <c r="A1061">
        <v>1217</v>
      </c>
      <c r="B1061" s="306">
        <v>0.86990740740727002</v>
      </c>
      <c r="C1061" s="273">
        <v>20.817</v>
      </c>
      <c r="D1061" s="273">
        <v>72.006</v>
      </c>
      <c r="E1061" s="273">
        <v>3.9</v>
      </c>
      <c r="F1061" s="273">
        <v>68.706000000000003</v>
      </c>
    </row>
    <row r="1062" spans="1:6">
      <c r="A1062">
        <v>1218</v>
      </c>
      <c r="B1062" s="306">
        <v>0.87002314814801096</v>
      </c>
      <c r="C1062" s="273">
        <v>20.817</v>
      </c>
      <c r="D1062" s="273">
        <v>72.006</v>
      </c>
      <c r="E1062" s="273">
        <v>3.9</v>
      </c>
      <c r="F1062" s="273">
        <v>68.706000000000003</v>
      </c>
    </row>
    <row r="1063" spans="1:6">
      <c r="A1063">
        <v>1219</v>
      </c>
      <c r="B1063" s="306">
        <v>0.87013888888875102</v>
      </c>
      <c r="C1063" s="273">
        <v>20.841000000000001</v>
      </c>
      <c r="D1063" s="273">
        <v>71.981999999999999</v>
      </c>
      <c r="E1063" s="273">
        <v>3.9</v>
      </c>
      <c r="F1063" s="273">
        <v>68.706000000000003</v>
      </c>
    </row>
    <row r="1064" spans="1:6">
      <c r="A1064">
        <v>1220</v>
      </c>
      <c r="B1064" s="306">
        <v>0.87025462962949196</v>
      </c>
      <c r="C1064" s="273">
        <v>20.841000000000001</v>
      </c>
      <c r="D1064" s="273">
        <v>71.951999999999998</v>
      </c>
      <c r="E1064" s="273">
        <v>3.9</v>
      </c>
      <c r="F1064" s="273">
        <v>68.706000000000003</v>
      </c>
    </row>
    <row r="1065" spans="1:6">
      <c r="A1065">
        <v>1221</v>
      </c>
      <c r="B1065" s="306">
        <v>0.87037037037023302</v>
      </c>
      <c r="C1065" s="273">
        <v>20.841000000000001</v>
      </c>
      <c r="D1065" s="273">
        <v>71.951999999999998</v>
      </c>
      <c r="E1065" s="273">
        <v>3.9</v>
      </c>
      <c r="F1065" s="273">
        <v>68.706000000000003</v>
      </c>
    </row>
    <row r="1066" spans="1:6">
      <c r="A1066">
        <v>1222</v>
      </c>
      <c r="B1066" s="306">
        <v>0.87048611111097296</v>
      </c>
      <c r="C1066" s="273">
        <v>20.841000000000001</v>
      </c>
      <c r="D1066" s="273">
        <v>71.951999999999998</v>
      </c>
      <c r="E1066" s="273">
        <v>11.8</v>
      </c>
      <c r="F1066" s="273">
        <v>68.706000000000003</v>
      </c>
    </row>
    <row r="1067" spans="1:6">
      <c r="A1067">
        <v>1223</v>
      </c>
      <c r="B1067" s="306">
        <v>0.87060185185171401</v>
      </c>
      <c r="C1067" s="273">
        <v>20.864999999999998</v>
      </c>
      <c r="D1067" s="273">
        <v>71.956999999999994</v>
      </c>
      <c r="E1067" s="273">
        <v>3.9</v>
      </c>
      <c r="F1067" s="273">
        <v>68.706000000000003</v>
      </c>
    </row>
    <row r="1068" spans="1:6">
      <c r="A1068">
        <v>1224</v>
      </c>
      <c r="B1068" s="306">
        <v>0.87071759259245496</v>
      </c>
      <c r="C1068" s="273">
        <v>20.864999999999998</v>
      </c>
      <c r="D1068" s="273">
        <v>71.956999999999994</v>
      </c>
      <c r="E1068" s="273">
        <v>3.9</v>
      </c>
      <c r="F1068" s="273">
        <v>68.706000000000003</v>
      </c>
    </row>
    <row r="1069" spans="1:6">
      <c r="A1069">
        <v>1225</v>
      </c>
      <c r="B1069" s="306">
        <v>0.87083333333319501</v>
      </c>
      <c r="C1069" s="273">
        <v>20.864999999999998</v>
      </c>
      <c r="D1069" s="273">
        <v>71.956999999999994</v>
      </c>
      <c r="E1069" s="273">
        <v>3.9</v>
      </c>
      <c r="F1069" s="273">
        <v>68.706000000000003</v>
      </c>
    </row>
    <row r="1070" spans="1:6">
      <c r="A1070">
        <v>1226</v>
      </c>
      <c r="B1070" s="306">
        <v>0.87094907407393596</v>
      </c>
      <c r="C1070" s="273">
        <v>20.864999999999998</v>
      </c>
      <c r="D1070" s="273">
        <v>71.927999999999997</v>
      </c>
      <c r="E1070" s="273">
        <v>3.9</v>
      </c>
      <c r="F1070" s="273">
        <v>68.706000000000003</v>
      </c>
    </row>
    <row r="1071" spans="1:6">
      <c r="A1071">
        <v>1227</v>
      </c>
      <c r="B1071" s="306">
        <v>0.87106481481467601</v>
      </c>
      <c r="C1071" s="273">
        <v>20.864999999999998</v>
      </c>
      <c r="D1071" s="273">
        <v>71.927999999999997</v>
      </c>
      <c r="E1071" s="273">
        <v>3.9</v>
      </c>
      <c r="F1071" s="273">
        <v>68.706000000000003</v>
      </c>
    </row>
    <row r="1072" spans="1:6">
      <c r="A1072">
        <v>1228</v>
      </c>
      <c r="B1072" s="306">
        <v>0.87118055555541696</v>
      </c>
      <c r="C1072" s="273">
        <v>20.888999999999999</v>
      </c>
      <c r="D1072" s="273">
        <v>71.903000000000006</v>
      </c>
      <c r="E1072" s="273">
        <v>3.9</v>
      </c>
      <c r="F1072" s="273">
        <v>68.706000000000003</v>
      </c>
    </row>
    <row r="1073" spans="1:6">
      <c r="A1073">
        <v>1229</v>
      </c>
      <c r="B1073" s="306">
        <v>0.87129629629615801</v>
      </c>
      <c r="C1073" s="273">
        <v>20.888999999999999</v>
      </c>
      <c r="D1073" s="273">
        <v>71.932000000000002</v>
      </c>
      <c r="E1073" s="273">
        <v>11.8</v>
      </c>
      <c r="F1073" s="273">
        <v>68.706000000000003</v>
      </c>
    </row>
    <row r="1074" spans="1:6">
      <c r="A1074">
        <v>1230</v>
      </c>
      <c r="B1074" s="306">
        <v>0.87141203703689796</v>
      </c>
      <c r="C1074" s="273">
        <v>20.888999999999999</v>
      </c>
      <c r="D1074" s="273">
        <v>71.932000000000002</v>
      </c>
      <c r="E1074" s="273">
        <v>3.9</v>
      </c>
      <c r="F1074" s="273">
        <v>68.706000000000003</v>
      </c>
    </row>
    <row r="1075" spans="1:6">
      <c r="A1075">
        <v>1231</v>
      </c>
      <c r="B1075" s="306">
        <v>0.87152777777763901</v>
      </c>
      <c r="C1075" s="273">
        <v>20.913</v>
      </c>
      <c r="D1075" s="273">
        <v>71.908000000000001</v>
      </c>
      <c r="E1075" s="273">
        <v>3.9</v>
      </c>
      <c r="F1075" s="273">
        <v>68.706000000000003</v>
      </c>
    </row>
    <row r="1076" spans="1:6">
      <c r="A1076">
        <v>1232</v>
      </c>
      <c r="B1076" s="306">
        <v>0.87164351851837896</v>
      </c>
      <c r="C1076" s="273">
        <v>20.913</v>
      </c>
      <c r="D1076" s="273">
        <v>71.879000000000005</v>
      </c>
      <c r="E1076" s="273">
        <v>11.8</v>
      </c>
      <c r="F1076" s="273">
        <v>68.706000000000003</v>
      </c>
    </row>
    <row r="1077" spans="1:6">
      <c r="A1077">
        <v>1233</v>
      </c>
      <c r="B1077" s="306">
        <v>0.87175925925912001</v>
      </c>
      <c r="C1077" s="273">
        <v>20.913</v>
      </c>
      <c r="D1077" s="273">
        <v>71.849000000000004</v>
      </c>
      <c r="E1077" s="273">
        <v>11.8</v>
      </c>
      <c r="F1077" s="273">
        <v>68.706000000000003</v>
      </c>
    </row>
    <row r="1078" spans="1:6">
      <c r="A1078">
        <v>1234</v>
      </c>
      <c r="B1078" s="306">
        <v>0.87187499999986096</v>
      </c>
      <c r="C1078" s="273">
        <v>20.913</v>
      </c>
      <c r="D1078" s="273">
        <v>71.849000000000004</v>
      </c>
      <c r="E1078" s="273">
        <v>3.9</v>
      </c>
      <c r="F1078" s="273">
        <v>68.706000000000003</v>
      </c>
    </row>
    <row r="1079" spans="1:6">
      <c r="A1079">
        <v>1235</v>
      </c>
      <c r="B1079" s="306">
        <v>0.87199074074060101</v>
      </c>
      <c r="C1079" s="273">
        <v>20.936</v>
      </c>
      <c r="D1079" s="273">
        <v>71.825000000000003</v>
      </c>
      <c r="E1079" s="273">
        <v>3.9</v>
      </c>
      <c r="F1079" s="273">
        <v>68.706000000000003</v>
      </c>
    </row>
    <row r="1080" spans="1:6">
      <c r="A1080">
        <v>1236</v>
      </c>
      <c r="B1080" s="306">
        <v>0.87210648148134196</v>
      </c>
      <c r="C1080" s="273">
        <v>20.936</v>
      </c>
      <c r="D1080" s="273">
        <v>71.825000000000003</v>
      </c>
      <c r="E1080" s="273">
        <v>3.9</v>
      </c>
      <c r="F1080" s="273">
        <v>68.706000000000003</v>
      </c>
    </row>
    <row r="1081" spans="1:6">
      <c r="A1081">
        <v>1237</v>
      </c>
      <c r="B1081" s="306">
        <v>0.87222222222208201</v>
      </c>
      <c r="C1081" s="273">
        <v>20.936</v>
      </c>
      <c r="D1081" s="273">
        <v>71.825000000000003</v>
      </c>
      <c r="E1081" s="273">
        <v>3.9</v>
      </c>
      <c r="F1081" s="273">
        <v>68.706000000000003</v>
      </c>
    </row>
    <row r="1082" spans="1:6">
      <c r="A1082">
        <v>1238</v>
      </c>
      <c r="B1082" s="306">
        <v>0.87233796296282295</v>
      </c>
      <c r="C1082" s="273">
        <v>20.936</v>
      </c>
      <c r="D1082" s="273">
        <v>71.766000000000005</v>
      </c>
      <c r="E1082" s="273">
        <v>3.9</v>
      </c>
      <c r="F1082" s="273">
        <v>68.706000000000003</v>
      </c>
    </row>
    <row r="1083" spans="1:6">
      <c r="A1083">
        <v>1239</v>
      </c>
      <c r="B1083" s="306">
        <v>0.87245370370356401</v>
      </c>
      <c r="C1083" s="273">
        <v>20.96</v>
      </c>
      <c r="D1083" s="273">
        <v>71.771000000000001</v>
      </c>
      <c r="E1083" s="273">
        <v>3.9</v>
      </c>
      <c r="F1083" s="273">
        <v>68.706000000000003</v>
      </c>
    </row>
    <row r="1084" spans="1:6">
      <c r="A1084">
        <v>1240</v>
      </c>
      <c r="B1084" s="306">
        <v>0.87256944444430395</v>
      </c>
      <c r="C1084" s="273">
        <v>20.96</v>
      </c>
      <c r="D1084" s="273">
        <v>71.8</v>
      </c>
      <c r="E1084" s="273">
        <v>3.9</v>
      </c>
      <c r="F1084" s="273">
        <v>68.706000000000003</v>
      </c>
    </row>
    <row r="1085" spans="1:6">
      <c r="A1085">
        <v>1241</v>
      </c>
      <c r="B1085" s="306">
        <v>0.87268518518504501</v>
      </c>
      <c r="C1085" s="273">
        <v>20.96</v>
      </c>
      <c r="D1085" s="273">
        <v>71.771000000000001</v>
      </c>
      <c r="E1085" s="273">
        <v>3.9</v>
      </c>
      <c r="F1085" s="273">
        <v>68.706000000000003</v>
      </c>
    </row>
    <row r="1086" spans="1:6">
      <c r="A1086">
        <v>1242</v>
      </c>
      <c r="B1086" s="306">
        <v>0.87280092592578595</v>
      </c>
      <c r="C1086" s="273">
        <v>20.96</v>
      </c>
      <c r="D1086" s="273">
        <v>71.771000000000001</v>
      </c>
      <c r="E1086" s="273">
        <v>11.8</v>
      </c>
      <c r="F1086" s="273">
        <v>68.706000000000003</v>
      </c>
    </row>
    <row r="1087" spans="1:6">
      <c r="A1087">
        <v>1243</v>
      </c>
      <c r="B1087" s="306">
        <v>0.87291666666652601</v>
      </c>
      <c r="C1087" s="273">
        <v>20.96</v>
      </c>
      <c r="D1087" s="273">
        <v>71.742000000000004</v>
      </c>
      <c r="E1087" s="273">
        <v>3.9</v>
      </c>
      <c r="F1087" s="273">
        <v>68.706000000000003</v>
      </c>
    </row>
    <row r="1088" spans="1:6">
      <c r="A1088">
        <v>1244</v>
      </c>
      <c r="B1088" s="306">
        <v>0.87303240740726695</v>
      </c>
      <c r="C1088" s="273">
        <v>20.984000000000002</v>
      </c>
      <c r="D1088" s="273">
        <v>71.716999999999999</v>
      </c>
      <c r="E1088" s="273">
        <v>3.9</v>
      </c>
      <c r="F1088" s="273">
        <v>68.706000000000003</v>
      </c>
    </row>
    <row r="1089" spans="1:6">
      <c r="A1089">
        <v>1245</v>
      </c>
      <c r="B1089" s="306">
        <v>0.87314814814800701</v>
      </c>
      <c r="C1089" s="273">
        <v>20.984000000000002</v>
      </c>
      <c r="D1089" s="273">
        <v>71.716999999999999</v>
      </c>
      <c r="E1089" s="273">
        <v>3.9</v>
      </c>
      <c r="F1089" s="273">
        <v>68.706000000000003</v>
      </c>
    </row>
    <row r="1090" spans="1:6">
      <c r="A1090">
        <v>1246</v>
      </c>
      <c r="B1090" s="306">
        <v>0.87326388888874795</v>
      </c>
      <c r="C1090" s="273">
        <v>20.984000000000002</v>
      </c>
      <c r="D1090" s="273">
        <v>71.688000000000002</v>
      </c>
      <c r="E1090" s="273">
        <v>11.8</v>
      </c>
      <c r="F1090" s="273">
        <v>68.706000000000003</v>
      </c>
    </row>
    <row r="1091" spans="1:6">
      <c r="A1091">
        <v>1247</v>
      </c>
      <c r="B1091" s="306">
        <v>0.87337962962948901</v>
      </c>
      <c r="C1091" s="273">
        <v>20.984000000000002</v>
      </c>
      <c r="D1091" s="273">
        <v>71.688000000000002</v>
      </c>
      <c r="E1091" s="273">
        <v>3.9</v>
      </c>
      <c r="F1091" s="273">
        <v>68.706000000000003</v>
      </c>
    </row>
    <row r="1092" spans="1:6">
      <c r="A1092">
        <v>1248</v>
      </c>
      <c r="B1092" s="306">
        <v>0.87349537037022895</v>
      </c>
      <c r="C1092" s="273">
        <v>20.984000000000002</v>
      </c>
      <c r="D1092" s="273">
        <v>71.688000000000002</v>
      </c>
      <c r="E1092" s="273">
        <v>3.9</v>
      </c>
      <c r="F1092" s="273">
        <v>68.706000000000003</v>
      </c>
    </row>
    <row r="1093" spans="1:6">
      <c r="A1093">
        <v>1249</v>
      </c>
      <c r="B1093" s="306">
        <v>0.87361111111097001</v>
      </c>
      <c r="C1093" s="273">
        <v>21.007999999999999</v>
      </c>
      <c r="D1093" s="273">
        <v>71.662999999999997</v>
      </c>
      <c r="E1093" s="273">
        <v>11.8</v>
      </c>
      <c r="F1093" s="273">
        <v>68.706000000000003</v>
      </c>
    </row>
    <row r="1094" spans="1:6">
      <c r="A1094">
        <v>1250</v>
      </c>
      <c r="B1094" s="306">
        <v>0.87372685185170995</v>
      </c>
      <c r="C1094" s="273">
        <v>21.007999999999999</v>
      </c>
      <c r="D1094" s="273">
        <v>71.662999999999997</v>
      </c>
      <c r="E1094" s="273">
        <v>3.9</v>
      </c>
      <c r="F1094" s="273">
        <v>68.706000000000003</v>
      </c>
    </row>
    <row r="1095" spans="1:6">
      <c r="A1095">
        <v>1251</v>
      </c>
      <c r="B1095" s="306">
        <v>0.87384259259245101</v>
      </c>
      <c r="C1095" s="273">
        <v>21.007999999999999</v>
      </c>
      <c r="D1095" s="273">
        <v>71.662999999999997</v>
      </c>
      <c r="E1095" s="273">
        <v>3.9</v>
      </c>
      <c r="F1095" s="273">
        <v>68.706000000000003</v>
      </c>
    </row>
    <row r="1096" spans="1:6">
      <c r="A1096">
        <v>1252</v>
      </c>
      <c r="B1096" s="306">
        <v>0.87395833333319195</v>
      </c>
      <c r="C1096" s="273">
        <v>21.007999999999999</v>
      </c>
      <c r="D1096" s="273">
        <v>71.605000000000004</v>
      </c>
      <c r="E1096" s="273">
        <v>3.9</v>
      </c>
      <c r="F1096" s="273">
        <v>68.706000000000003</v>
      </c>
    </row>
    <row r="1097" spans="1:6">
      <c r="A1097">
        <v>1253</v>
      </c>
      <c r="B1097" s="306">
        <v>0.87407407407393201</v>
      </c>
      <c r="C1097" s="273">
        <v>21.032</v>
      </c>
      <c r="D1097" s="273">
        <v>71.638999999999996</v>
      </c>
      <c r="E1097" s="273">
        <v>3.9</v>
      </c>
      <c r="F1097" s="273">
        <v>68.706000000000003</v>
      </c>
    </row>
    <row r="1098" spans="1:6">
      <c r="A1098">
        <v>1254</v>
      </c>
      <c r="B1098" s="306">
        <v>0.87418981481467295</v>
      </c>
      <c r="C1098" s="273">
        <v>21.032</v>
      </c>
      <c r="D1098" s="273">
        <v>71.608999999999995</v>
      </c>
      <c r="E1098" s="273">
        <v>3.9</v>
      </c>
      <c r="F1098" s="273">
        <v>68.706000000000003</v>
      </c>
    </row>
    <row r="1099" spans="1:6">
      <c r="A1099">
        <v>1255</v>
      </c>
      <c r="B1099" s="306">
        <v>0.87430555555541301</v>
      </c>
      <c r="C1099" s="273">
        <v>21.032</v>
      </c>
      <c r="D1099" s="273">
        <v>71.58</v>
      </c>
      <c r="E1099" s="273">
        <v>11.8</v>
      </c>
      <c r="F1099" s="273">
        <v>68.706000000000003</v>
      </c>
    </row>
    <row r="1100" spans="1:6">
      <c r="A1100">
        <v>1256</v>
      </c>
      <c r="B1100" s="306">
        <v>0.87442129629615395</v>
      </c>
      <c r="C1100" s="273">
        <v>21.056000000000001</v>
      </c>
      <c r="D1100" s="273">
        <v>71.584999999999994</v>
      </c>
      <c r="E1100" s="273">
        <v>3.9</v>
      </c>
      <c r="F1100" s="273">
        <v>68.706000000000003</v>
      </c>
    </row>
    <row r="1101" spans="1:6">
      <c r="A1101">
        <v>1257</v>
      </c>
      <c r="B1101" s="306">
        <v>0.874537037036895</v>
      </c>
      <c r="C1101" s="273">
        <v>21.032</v>
      </c>
      <c r="D1101" s="273">
        <v>71.58</v>
      </c>
      <c r="E1101" s="273">
        <v>3.9</v>
      </c>
      <c r="F1101" s="273">
        <v>68.706000000000003</v>
      </c>
    </row>
    <row r="1102" spans="1:6">
      <c r="A1102">
        <v>1258</v>
      </c>
      <c r="B1102" s="306">
        <v>0.87465277777763495</v>
      </c>
      <c r="C1102" s="273">
        <v>21.056000000000001</v>
      </c>
      <c r="D1102" s="273">
        <v>71.584999999999994</v>
      </c>
      <c r="E1102" s="273">
        <v>3.9</v>
      </c>
      <c r="F1102" s="273">
        <v>68.706000000000003</v>
      </c>
    </row>
    <row r="1103" spans="1:6">
      <c r="A1103">
        <v>1259</v>
      </c>
      <c r="B1103" s="306">
        <v>0.874768518518376</v>
      </c>
      <c r="C1103" s="273">
        <v>21.056000000000001</v>
      </c>
      <c r="D1103" s="273">
        <v>71.555000000000007</v>
      </c>
      <c r="E1103" s="273">
        <v>3.9</v>
      </c>
      <c r="F1103" s="273">
        <v>68.706000000000003</v>
      </c>
    </row>
    <row r="1104" spans="1:6">
      <c r="A1104">
        <v>1260</v>
      </c>
      <c r="B1104" s="306">
        <v>0.87488425925911595</v>
      </c>
      <c r="C1104" s="273">
        <v>21.079000000000001</v>
      </c>
      <c r="D1104" s="273">
        <v>71.56</v>
      </c>
      <c r="E1104" s="273">
        <v>11.8</v>
      </c>
      <c r="F1104" s="273">
        <v>68.706000000000003</v>
      </c>
    </row>
    <row r="1105" spans="1:6">
      <c r="A1105">
        <v>1261</v>
      </c>
      <c r="B1105" s="306">
        <v>0.874999999999857</v>
      </c>
      <c r="C1105" s="273">
        <v>21.079000000000001</v>
      </c>
      <c r="D1105" s="273">
        <v>71.56</v>
      </c>
      <c r="E1105" s="273">
        <v>11.8</v>
      </c>
      <c r="F1105" s="273">
        <v>68.706000000000003</v>
      </c>
    </row>
    <row r="1106" spans="1:6">
      <c r="A1106">
        <v>1262</v>
      </c>
      <c r="B1106" s="306">
        <v>0.87511574074059795</v>
      </c>
      <c r="C1106" s="273">
        <v>21.079000000000001</v>
      </c>
      <c r="D1106" s="273">
        <v>71.531000000000006</v>
      </c>
      <c r="E1106" s="273">
        <v>3.9</v>
      </c>
      <c r="F1106" s="273">
        <v>68.706000000000003</v>
      </c>
    </row>
    <row r="1107" spans="1:6">
      <c r="A1107">
        <v>1263</v>
      </c>
      <c r="B1107" s="306">
        <v>0.875231481481338</v>
      </c>
      <c r="C1107" s="273">
        <v>21.079000000000001</v>
      </c>
      <c r="D1107" s="273">
        <v>71.531000000000006</v>
      </c>
      <c r="E1107" s="273">
        <v>3.9</v>
      </c>
      <c r="F1107" s="273">
        <v>68.706000000000003</v>
      </c>
    </row>
    <row r="1108" spans="1:6">
      <c r="A1108">
        <v>1264</v>
      </c>
      <c r="B1108" s="306">
        <v>0.87534722222207895</v>
      </c>
      <c r="C1108" s="273">
        <v>21.079000000000001</v>
      </c>
      <c r="D1108" s="273">
        <v>71.501999999999995</v>
      </c>
      <c r="E1108" s="273">
        <v>3.9</v>
      </c>
      <c r="F1108" s="273">
        <v>68.706000000000003</v>
      </c>
    </row>
    <row r="1109" spans="1:6">
      <c r="A1109">
        <v>1265</v>
      </c>
      <c r="B1109" s="306">
        <v>0.87546296296282</v>
      </c>
      <c r="C1109" s="273">
        <v>21.079000000000001</v>
      </c>
      <c r="D1109" s="273">
        <v>71.501999999999995</v>
      </c>
      <c r="E1109" s="273">
        <v>11.8</v>
      </c>
      <c r="F1109" s="273">
        <v>68.706000000000003</v>
      </c>
    </row>
    <row r="1110" spans="1:6">
      <c r="A1110">
        <v>1266</v>
      </c>
      <c r="B1110" s="306">
        <v>0.87557870370355995</v>
      </c>
      <c r="C1110" s="273">
        <v>21.079000000000001</v>
      </c>
      <c r="D1110" s="273">
        <v>71.501999999999995</v>
      </c>
      <c r="E1110" s="273">
        <v>3.9</v>
      </c>
      <c r="F1110" s="273">
        <v>68.706000000000003</v>
      </c>
    </row>
    <row r="1111" spans="1:6">
      <c r="A1111">
        <v>1267</v>
      </c>
      <c r="B1111" s="306">
        <v>0.875694444444301</v>
      </c>
      <c r="C1111" s="273">
        <v>21.103000000000002</v>
      </c>
      <c r="D1111" s="273">
        <v>71.477000000000004</v>
      </c>
      <c r="E1111" s="273">
        <v>3.9</v>
      </c>
      <c r="F1111" s="273">
        <v>68.706000000000003</v>
      </c>
    </row>
    <row r="1112" spans="1:6">
      <c r="A1112">
        <v>1268</v>
      </c>
      <c r="B1112" s="306">
        <v>0.87581018518504095</v>
      </c>
      <c r="C1112" s="273">
        <v>21.103000000000002</v>
      </c>
      <c r="D1112" s="273">
        <v>71.477000000000004</v>
      </c>
      <c r="E1112" s="273">
        <v>3.9</v>
      </c>
      <c r="F1112" s="273">
        <v>68.706000000000003</v>
      </c>
    </row>
    <row r="1113" spans="1:6">
      <c r="A1113">
        <v>1269</v>
      </c>
      <c r="B1113" s="306">
        <v>0.875925925925782</v>
      </c>
      <c r="C1113" s="273">
        <v>21.103000000000002</v>
      </c>
      <c r="D1113" s="273">
        <v>71.447999999999993</v>
      </c>
      <c r="E1113" s="273">
        <v>11.8</v>
      </c>
      <c r="F1113" s="273">
        <v>68.706000000000003</v>
      </c>
    </row>
    <row r="1114" spans="1:6">
      <c r="A1114">
        <v>1270</v>
      </c>
      <c r="B1114" s="306">
        <v>0.87604166666652294</v>
      </c>
      <c r="C1114" s="273">
        <v>21.103000000000002</v>
      </c>
      <c r="D1114" s="273">
        <v>71.447999999999993</v>
      </c>
      <c r="E1114" s="273">
        <v>3.9</v>
      </c>
      <c r="F1114" s="273">
        <v>68.706000000000003</v>
      </c>
    </row>
    <row r="1115" spans="1:6">
      <c r="A1115">
        <v>1271</v>
      </c>
      <c r="B1115" s="306">
        <v>0.876157407407263</v>
      </c>
      <c r="C1115" s="273">
        <v>21.126999999999999</v>
      </c>
      <c r="D1115" s="273">
        <v>71.451999999999998</v>
      </c>
      <c r="E1115" s="273">
        <v>3.9</v>
      </c>
      <c r="F1115" s="273">
        <v>68.706000000000003</v>
      </c>
    </row>
    <row r="1116" spans="1:6">
      <c r="A1116">
        <v>1272</v>
      </c>
      <c r="B1116" s="306">
        <v>0.87627314814800406</v>
      </c>
      <c r="C1116" s="273">
        <v>21.126999999999999</v>
      </c>
      <c r="D1116" s="273">
        <v>71.451999999999998</v>
      </c>
      <c r="E1116" s="273">
        <v>3.9</v>
      </c>
      <c r="F1116" s="273">
        <v>68.706000000000003</v>
      </c>
    </row>
    <row r="1117" spans="1:6">
      <c r="A1117">
        <v>1273</v>
      </c>
      <c r="B1117" s="306">
        <v>0.876388888888744</v>
      </c>
      <c r="C1117" s="273">
        <v>21.126999999999999</v>
      </c>
      <c r="D1117" s="273">
        <v>71.423000000000002</v>
      </c>
      <c r="E1117" s="273">
        <v>3.9</v>
      </c>
      <c r="F1117" s="273">
        <v>68.706000000000003</v>
      </c>
    </row>
    <row r="1118" spans="1:6">
      <c r="A1118">
        <v>1274</v>
      </c>
      <c r="B1118" s="306">
        <v>0.87650462962948505</v>
      </c>
      <c r="C1118" s="273">
        <v>21.126999999999999</v>
      </c>
      <c r="D1118" s="273">
        <v>71.423000000000002</v>
      </c>
      <c r="E1118" s="273">
        <v>3.9</v>
      </c>
      <c r="F1118" s="273">
        <v>68.706000000000003</v>
      </c>
    </row>
    <row r="1119" spans="1:6">
      <c r="A1119">
        <v>1275</v>
      </c>
      <c r="B1119" s="306">
        <v>0.876620370370226</v>
      </c>
      <c r="C1119" s="273">
        <v>21.126999999999999</v>
      </c>
      <c r="D1119" s="273">
        <v>71.394000000000005</v>
      </c>
      <c r="E1119" s="273">
        <v>3.9</v>
      </c>
      <c r="F1119" s="273">
        <v>68.706000000000003</v>
      </c>
    </row>
    <row r="1120" spans="1:6">
      <c r="A1120">
        <v>1276</v>
      </c>
      <c r="B1120" s="306">
        <v>0.87673611111096605</v>
      </c>
      <c r="C1120" s="273">
        <v>21.126999999999999</v>
      </c>
      <c r="D1120" s="273">
        <v>71.394000000000005</v>
      </c>
      <c r="E1120" s="273">
        <v>11.8</v>
      </c>
      <c r="F1120" s="273">
        <v>68.706000000000003</v>
      </c>
    </row>
    <row r="1121" spans="1:6">
      <c r="A1121">
        <v>1277</v>
      </c>
      <c r="B1121" s="306">
        <v>0.876851851851707</v>
      </c>
      <c r="C1121" s="273">
        <v>21.151</v>
      </c>
      <c r="D1121" s="273">
        <v>71.397999999999996</v>
      </c>
      <c r="E1121" s="273">
        <v>3.9</v>
      </c>
      <c r="F1121" s="273">
        <v>68.706000000000003</v>
      </c>
    </row>
    <row r="1122" spans="1:6">
      <c r="A1122">
        <v>1278</v>
      </c>
      <c r="B1122" s="306">
        <v>0.87696759259244705</v>
      </c>
      <c r="C1122" s="273">
        <v>21.151</v>
      </c>
      <c r="D1122" s="273">
        <v>71.369</v>
      </c>
      <c r="E1122" s="273">
        <v>3.9</v>
      </c>
      <c r="F1122" s="273">
        <v>68.706000000000003</v>
      </c>
    </row>
    <row r="1123" spans="1:6">
      <c r="A1123">
        <v>1279</v>
      </c>
      <c r="B1123" s="306">
        <v>0.877083333333188</v>
      </c>
      <c r="C1123" s="273">
        <v>21.151</v>
      </c>
      <c r="D1123" s="273">
        <v>71.369</v>
      </c>
      <c r="E1123" s="273">
        <v>3.9</v>
      </c>
      <c r="F1123" s="273">
        <v>68.706000000000003</v>
      </c>
    </row>
    <row r="1124" spans="1:6">
      <c r="A1124">
        <v>1280</v>
      </c>
      <c r="B1124" s="306">
        <v>0.87719907407392905</v>
      </c>
      <c r="C1124" s="273">
        <v>21.151</v>
      </c>
      <c r="D1124" s="273">
        <v>71.369</v>
      </c>
      <c r="E1124" s="273">
        <v>3.9</v>
      </c>
      <c r="F1124" s="273">
        <v>68.706000000000003</v>
      </c>
    </row>
    <row r="1125" spans="1:6">
      <c r="A1125">
        <v>1281</v>
      </c>
      <c r="B1125" s="306">
        <v>0.877314814814669</v>
      </c>
      <c r="C1125" s="273">
        <v>21.151</v>
      </c>
      <c r="D1125" s="273">
        <v>71.34</v>
      </c>
      <c r="E1125" s="273">
        <v>11.8</v>
      </c>
      <c r="F1125" s="273">
        <v>68.706000000000003</v>
      </c>
    </row>
    <row r="1126" spans="1:6">
      <c r="A1126">
        <v>1282</v>
      </c>
      <c r="B1126" s="306">
        <v>0.87743055555541005</v>
      </c>
      <c r="C1126" s="273">
        <v>21.175000000000001</v>
      </c>
      <c r="D1126" s="273">
        <v>71.343999999999994</v>
      </c>
      <c r="E1126" s="273">
        <v>3.9</v>
      </c>
      <c r="F1126" s="273">
        <v>68.706000000000003</v>
      </c>
    </row>
    <row r="1127" spans="1:6">
      <c r="A1127">
        <v>1283</v>
      </c>
      <c r="B1127" s="306">
        <v>0.877546296296151</v>
      </c>
      <c r="C1127" s="273">
        <v>21.175000000000001</v>
      </c>
      <c r="D1127" s="273">
        <v>71.314999999999998</v>
      </c>
      <c r="E1127" s="273">
        <v>3.9</v>
      </c>
      <c r="F1127" s="273">
        <v>68.706000000000003</v>
      </c>
    </row>
    <row r="1128" spans="1:6">
      <c r="A1128">
        <v>1284</v>
      </c>
      <c r="B1128" s="306">
        <v>0.87766203703689105</v>
      </c>
      <c r="C1128" s="273">
        <v>21.175000000000001</v>
      </c>
      <c r="D1128" s="273">
        <v>71.314999999999998</v>
      </c>
      <c r="E1128" s="273">
        <v>3.9</v>
      </c>
      <c r="F1128" s="273">
        <v>68.706000000000003</v>
      </c>
    </row>
    <row r="1129" spans="1:6">
      <c r="A1129">
        <v>1285</v>
      </c>
      <c r="B1129" s="306">
        <v>0.877777777777632</v>
      </c>
      <c r="C1129" s="273">
        <v>21.175000000000001</v>
      </c>
      <c r="D1129" s="273">
        <v>71.286000000000001</v>
      </c>
      <c r="E1129" s="273">
        <v>3.9</v>
      </c>
      <c r="F1129" s="273">
        <v>68.706000000000003</v>
      </c>
    </row>
    <row r="1130" spans="1:6">
      <c r="A1130">
        <v>1286</v>
      </c>
      <c r="B1130" s="306">
        <v>0.87789351851837205</v>
      </c>
      <c r="C1130" s="273">
        <v>21.175000000000001</v>
      </c>
      <c r="D1130" s="273">
        <v>71.286000000000001</v>
      </c>
      <c r="E1130" s="273">
        <v>3.9</v>
      </c>
      <c r="F1130" s="273">
        <v>68.706000000000003</v>
      </c>
    </row>
    <row r="1131" spans="1:6">
      <c r="A1131">
        <v>1287</v>
      </c>
      <c r="B1131" s="306">
        <v>0.878009259259113</v>
      </c>
      <c r="C1131" s="273">
        <v>21.175000000000001</v>
      </c>
      <c r="D1131" s="273">
        <v>71.286000000000001</v>
      </c>
      <c r="E1131" s="273">
        <v>3.9</v>
      </c>
      <c r="F1131" s="273">
        <v>68.706000000000003</v>
      </c>
    </row>
    <row r="1132" spans="1:6">
      <c r="A1132">
        <v>1288</v>
      </c>
      <c r="B1132" s="306">
        <v>0.87812499999985405</v>
      </c>
      <c r="C1132" s="273">
        <v>21.199000000000002</v>
      </c>
      <c r="D1132" s="273">
        <v>71.260999999999996</v>
      </c>
      <c r="E1132" s="273">
        <v>3.9</v>
      </c>
      <c r="F1132" s="273">
        <v>68.706000000000003</v>
      </c>
    </row>
    <row r="1133" spans="1:6">
      <c r="A1133">
        <v>1289</v>
      </c>
      <c r="B1133" s="306">
        <v>0.87824074074059399</v>
      </c>
      <c r="C1133" s="273">
        <v>21.199000000000002</v>
      </c>
      <c r="D1133" s="273">
        <v>71.260999999999996</v>
      </c>
      <c r="E1133" s="273">
        <v>3.9</v>
      </c>
      <c r="F1133" s="273">
        <v>68.706000000000003</v>
      </c>
    </row>
    <row r="1134" spans="1:6">
      <c r="A1134">
        <v>1290</v>
      </c>
      <c r="B1134" s="306">
        <v>0.87835648148133505</v>
      </c>
      <c r="C1134" s="273">
        <v>21.199000000000002</v>
      </c>
      <c r="D1134" s="273">
        <v>71.231999999999999</v>
      </c>
      <c r="E1134" s="273">
        <v>11.8</v>
      </c>
      <c r="F1134" s="273">
        <v>68.706000000000003</v>
      </c>
    </row>
    <row r="1135" spans="1:6">
      <c r="A1135">
        <v>1291</v>
      </c>
      <c r="B1135" s="306">
        <v>0.87847222222207499</v>
      </c>
      <c r="C1135" s="273">
        <v>21.199000000000002</v>
      </c>
      <c r="D1135" s="273">
        <v>71.231999999999999</v>
      </c>
      <c r="E1135" s="273">
        <v>3.9</v>
      </c>
      <c r="F1135" s="273">
        <v>68.706000000000003</v>
      </c>
    </row>
    <row r="1136" spans="1:6">
      <c r="A1136">
        <v>1292</v>
      </c>
      <c r="B1136" s="306">
        <v>0.87858796296281605</v>
      </c>
      <c r="C1136" s="273">
        <v>21.199000000000002</v>
      </c>
      <c r="D1136" s="273">
        <v>71.231999999999999</v>
      </c>
      <c r="E1136" s="273">
        <v>3.9</v>
      </c>
      <c r="F1136" s="273">
        <v>68.706000000000003</v>
      </c>
    </row>
    <row r="1137" spans="1:6">
      <c r="A1137">
        <v>1293</v>
      </c>
      <c r="B1137" s="306">
        <v>0.87870370370355699</v>
      </c>
      <c r="C1137" s="273">
        <v>21.199000000000002</v>
      </c>
      <c r="D1137" s="273">
        <v>71.231999999999999</v>
      </c>
      <c r="E1137" s="273">
        <v>11.8</v>
      </c>
      <c r="F1137" s="273">
        <v>68.706000000000003</v>
      </c>
    </row>
    <row r="1138" spans="1:6">
      <c r="A1138">
        <v>1294</v>
      </c>
      <c r="B1138" s="306">
        <v>0.87881944444429705</v>
      </c>
      <c r="C1138" s="273">
        <v>21.222999999999999</v>
      </c>
      <c r="D1138" s="273">
        <v>71.206999999999994</v>
      </c>
      <c r="E1138" s="273">
        <v>11.8</v>
      </c>
      <c r="F1138" s="273">
        <v>68.706000000000003</v>
      </c>
    </row>
    <row r="1139" spans="1:6">
      <c r="A1139">
        <v>1295</v>
      </c>
      <c r="B1139" s="306">
        <v>0.87893518518503799</v>
      </c>
      <c r="C1139" s="273">
        <v>21.222999999999999</v>
      </c>
      <c r="D1139" s="273">
        <v>71.206999999999994</v>
      </c>
      <c r="E1139" s="273">
        <v>3.9</v>
      </c>
      <c r="F1139" s="273">
        <v>68.706000000000003</v>
      </c>
    </row>
    <row r="1140" spans="1:6">
      <c r="A1140">
        <v>1296</v>
      </c>
      <c r="B1140" s="306">
        <v>0.87905092592577805</v>
      </c>
      <c r="C1140" s="273">
        <v>21.222999999999999</v>
      </c>
      <c r="D1140" s="273">
        <v>71.206999999999994</v>
      </c>
      <c r="E1140" s="273">
        <v>11.8</v>
      </c>
      <c r="F1140" s="273">
        <v>68.706000000000003</v>
      </c>
    </row>
    <row r="1141" spans="1:6">
      <c r="A1141">
        <v>1297</v>
      </c>
      <c r="B1141" s="306">
        <v>0.87916666666651899</v>
      </c>
      <c r="C1141" s="273">
        <v>21.222999999999999</v>
      </c>
      <c r="D1141" s="273">
        <v>71.177999999999997</v>
      </c>
      <c r="E1141" s="273">
        <v>3.9</v>
      </c>
      <c r="F1141" s="273">
        <v>68.706000000000003</v>
      </c>
    </row>
    <row r="1142" spans="1:6">
      <c r="A1142">
        <v>1298</v>
      </c>
      <c r="B1142" s="306">
        <v>0.87928240740726005</v>
      </c>
      <c r="C1142" s="273">
        <v>21.222999999999999</v>
      </c>
      <c r="D1142" s="273">
        <v>71.147999999999996</v>
      </c>
      <c r="E1142" s="273">
        <v>3.9</v>
      </c>
      <c r="F1142" s="273">
        <v>68.706000000000003</v>
      </c>
    </row>
    <row r="1143" spans="1:6">
      <c r="A1143">
        <v>1299</v>
      </c>
      <c r="B1143" s="306">
        <v>0.87939814814799999</v>
      </c>
      <c r="C1143" s="273">
        <v>21.222999999999999</v>
      </c>
      <c r="D1143" s="273">
        <v>71.147999999999996</v>
      </c>
      <c r="E1143" s="273">
        <v>11.8</v>
      </c>
      <c r="F1143" s="273">
        <v>68.706000000000003</v>
      </c>
    </row>
    <row r="1144" spans="1:6">
      <c r="A1144">
        <v>1300</v>
      </c>
      <c r="B1144" s="306">
        <v>0.87951388888874105</v>
      </c>
      <c r="C1144" s="273">
        <v>21.222999999999999</v>
      </c>
      <c r="D1144" s="273">
        <v>71.147999999999996</v>
      </c>
      <c r="E1144" s="273">
        <v>3.9</v>
      </c>
      <c r="F1144" s="273">
        <v>68.706000000000003</v>
      </c>
    </row>
    <row r="1145" spans="1:6">
      <c r="A1145">
        <v>1301</v>
      </c>
      <c r="B1145" s="306">
        <v>0.87962962962948199</v>
      </c>
      <c r="C1145" s="273">
        <v>21.245999999999999</v>
      </c>
      <c r="D1145" s="273">
        <v>71.153000000000006</v>
      </c>
      <c r="E1145" s="273">
        <v>11.8</v>
      </c>
      <c r="F1145" s="273">
        <v>68.706000000000003</v>
      </c>
    </row>
    <row r="1146" spans="1:6">
      <c r="A1146">
        <v>1302</v>
      </c>
      <c r="B1146" s="306">
        <v>0.87974537037022205</v>
      </c>
      <c r="C1146" s="273">
        <v>21.245999999999999</v>
      </c>
      <c r="D1146" s="273">
        <v>71.123000000000005</v>
      </c>
      <c r="E1146" s="273">
        <v>3.9</v>
      </c>
      <c r="F1146" s="273">
        <v>68.706000000000003</v>
      </c>
    </row>
    <row r="1147" spans="1:6">
      <c r="A1147">
        <v>1303</v>
      </c>
      <c r="B1147" s="306">
        <v>0.87986111111096299</v>
      </c>
      <c r="C1147" s="273">
        <v>21.245999999999999</v>
      </c>
      <c r="D1147" s="273">
        <v>71.093999999999994</v>
      </c>
      <c r="E1147" s="273">
        <v>3.9</v>
      </c>
      <c r="F1147" s="273">
        <v>68.706000000000003</v>
      </c>
    </row>
    <row r="1148" spans="1:6">
      <c r="A1148">
        <v>1304</v>
      </c>
      <c r="B1148" s="306">
        <v>0.87997685185170305</v>
      </c>
      <c r="C1148" s="273">
        <v>21.245999999999999</v>
      </c>
      <c r="D1148" s="273">
        <v>71.093999999999994</v>
      </c>
      <c r="E1148" s="273">
        <v>3.9</v>
      </c>
      <c r="F1148" s="273">
        <v>68.706000000000003</v>
      </c>
    </row>
    <row r="1149" spans="1:6">
      <c r="A1149">
        <v>1305</v>
      </c>
      <c r="B1149" s="306">
        <v>0.88009259259244399</v>
      </c>
      <c r="C1149" s="273">
        <v>21.245999999999999</v>
      </c>
      <c r="D1149" s="273">
        <v>71.093999999999994</v>
      </c>
      <c r="E1149" s="273">
        <v>11.8</v>
      </c>
      <c r="F1149" s="273">
        <v>68.706000000000003</v>
      </c>
    </row>
    <row r="1150" spans="1:6">
      <c r="A1150">
        <v>1306</v>
      </c>
      <c r="B1150" s="306">
        <v>0.88020833333318504</v>
      </c>
      <c r="C1150" s="273">
        <v>21.245999999999999</v>
      </c>
      <c r="D1150" s="273">
        <v>71.093999999999994</v>
      </c>
      <c r="E1150" s="273">
        <v>3.9</v>
      </c>
      <c r="F1150" s="273">
        <v>68.706000000000003</v>
      </c>
    </row>
    <row r="1151" spans="1:6">
      <c r="A1151">
        <v>1307</v>
      </c>
      <c r="B1151" s="306">
        <v>0.88032407407392499</v>
      </c>
      <c r="C1151" s="273">
        <v>21.27</v>
      </c>
      <c r="D1151" s="273">
        <v>71.069000000000003</v>
      </c>
      <c r="E1151" s="273">
        <v>11.8</v>
      </c>
      <c r="F1151" s="273">
        <v>68.706000000000003</v>
      </c>
    </row>
    <row r="1152" spans="1:6">
      <c r="A1152">
        <v>1308</v>
      </c>
      <c r="B1152" s="306">
        <v>0.88043981481466604</v>
      </c>
      <c r="C1152" s="273">
        <v>21.27</v>
      </c>
      <c r="D1152" s="273">
        <v>71.069000000000003</v>
      </c>
      <c r="E1152" s="273">
        <v>11.8</v>
      </c>
      <c r="F1152" s="273">
        <v>68.706000000000003</v>
      </c>
    </row>
    <row r="1153" spans="1:6">
      <c r="A1153">
        <v>1309</v>
      </c>
      <c r="B1153" s="306">
        <v>0.88055555555540599</v>
      </c>
      <c r="C1153" s="273">
        <v>21.27</v>
      </c>
      <c r="D1153" s="273">
        <v>71.069000000000003</v>
      </c>
      <c r="E1153" s="273">
        <v>3.9</v>
      </c>
      <c r="F1153" s="273">
        <v>68.706000000000003</v>
      </c>
    </row>
    <row r="1154" spans="1:6">
      <c r="A1154">
        <v>1310</v>
      </c>
      <c r="B1154" s="306">
        <v>0.88067129629614704</v>
      </c>
      <c r="C1154" s="273">
        <v>21.27</v>
      </c>
      <c r="D1154" s="273">
        <v>71.040000000000006</v>
      </c>
      <c r="E1154" s="273">
        <v>3.9</v>
      </c>
      <c r="F1154" s="273">
        <v>68.706000000000003</v>
      </c>
    </row>
    <row r="1155" spans="1:6">
      <c r="A1155">
        <v>1311</v>
      </c>
      <c r="B1155" s="306">
        <v>0.88078703703688799</v>
      </c>
      <c r="C1155" s="273">
        <v>21.27</v>
      </c>
      <c r="D1155" s="273">
        <v>71.010999999999996</v>
      </c>
      <c r="E1155" s="273">
        <v>11.8</v>
      </c>
      <c r="F1155" s="273">
        <v>68.706000000000003</v>
      </c>
    </row>
    <row r="1156" spans="1:6">
      <c r="A1156">
        <v>1312</v>
      </c>
      <c r="B1156" s="306">
        <v>0.88090277777762804</v>
      </c>
      <c r="C1156" s="273">
        <v>21.294</v>
      </c>
      <c r="D1156" s="273">
        <v>71.015000000000001</v>
      </c>
      <c r="E1156" s="273">
        <v>3.9</v>
      </c>
      <c r="F1156" s="273">
        <v>68.706000000000003</v>
      </c>
    </row>
    <row r="1157" spans="1:6">
      <c r="A1157">
        <v>1313</v>
      </c>
      <c r="B1157" s="306">
        <v>0.88101851851836899</v>
      </c>
      <c r="C1157" s="273">
        <v>21.294</v>
      </c>
      <c r="D1157" s="273">
        <v>71.015000000000001</v>
      </c>
      <c r="E1157" s="273">
        <v>3.9</v>
      </c>
      <c r="F1157" s="273">
        <v>68.706000000000003</v>
      </c>
    </row>
    <row r="1158" spans="1:6">
      <c r="A1158">
        <v>1314</v>
      </c>
      <c r="B1158" s="306">
        <v>0.88113425925910904</v>
      </c>
      <c r="C1158" s="273">
        <v>21.294</v>
      </c>
      <c r="D1158" s="273">
        <v>70.986000000000004</v>
      </c>
      <c r="E1158" s="273">
        <v>3.9</v>
      </c>
      <c r="F1158" s="273">
        <v>68.706000000000003</v>
      </c>
    </row>
    <row r="1159" spans="1:6">
      <c r="A1159">
        <v>1315</v>
      </c>
      <c r="B1159" s="306">
        <v>0.88124999999984999</v>
      </c>
      <c r="C1159" s="273">
        <v>21.294</v>
      </c>
      <c r="D1159" s="273">
        <v>71.015000000000001</v>
      </c>
      <c r="E1159" s="273">
        <v>11.8</v>
      </c>
      <c r="F1159" s="273">
        <v>68.706000000000003</v>
      </c>
    </row>
    <row r="1160" spans="1:6">
      <c r="A1160">
        <v>1316</v>
      </c>
      <c r="B1160" s="306">
        <v>0.88136574074059104</v>
      </c>
      <c r="C1160" s="273">
        <v>21.294</v>
      </c>
      <c r="D1160" s="273">
        <v>70.986000000000004</v>
      </c>
      <c r="E1160" s="273">
        <v>3.9</v>
      </c>
      <c r="F1160" s="273">
        <v>68.706000000000003</v>
      </c>
    </row>
    <row r="1161" spans="1:6">
      <c r="A1161">
        <v>1317</v>
      </c>
      <c r="B1161" s="306">
        <v>0.88148148148133099</v>
      </c>
      <c r="C1161" s="273">
        <v>21.294</v>
      </c>
      <c r="D1161" s="273">
        <v>70.956999999999994</v>
      </c>
      <c r="E1161" s="273">
        <v>3.9</v>
      </c>
      <c r="F1161" s="273">
        <v>68.706000000000003</v>
      </c>
    </row>
    <row r="1162" spans="1:6">
      <c r="A1162">
        <v>1318</v>
      </c>
      <c r="B1162" s="306">
        <v>0.88159722222207204</v>
      </c>
      <c r="C1162" s="273">
        <v>21.294</v>
      </c>
      <c r="D1162" s="273">
        <v>70.956999999999994</v>
      </c>
      <c r="E1162" s="273">
        <v>3.9</v>
      </c>
      <c r="F1162" s="273">
        <v>68.706000000000003</v>
      </c>
    </row>
    <row r="1163" spans="1:6">
      <c r="A1163">
        <v>1319</v>
      </c>
      <c r="B1163" s="306">
        <v>0.88171296296281298</v>
      </c>
      <c r="C1163" s="273">
        <v>21.294</v>
      </c>
      <c r="D1163" s="273">
        <v>70.956999999999994</v>
      </c>
      <c r="E1163" s="273">
        <v>11.8</v>
      </c>
      <c r="F1163" s="273">
        <v>68.706000000000003</v>
      </c>
    </row>
    <row r="1164" spans="1:6">
      <c r="A1164">
        <v>1320</v>
      </c>
      <c r="B1164" s="306">
        <v>0.88182870370355304</v>
      </c>
      <c r="C1164" s="273">
        <v>21.294</v>
      </c>
      <c r="D1164" s="273">
        <v>70.927000000000007</v>
      </c>
      <c r="E1164" s="273">
        <v>11.8</v>
      </c>
      <c r="F1164" s="273">
        <v>68.706000000000003</v>
      </c>
    </row>
    <row r="1165" spans="1:6">
      <c r="A1165">
        <v>1321</v>
      </c>
      <c r="B1165" s="306">
        <v>0.88194444444429398</v>
      </c>
      <c r="C1165" s="273">
        <v>21.318000000000001</v>
      </c>
      <c r="D1165" s="273">
        <v>70.932000000000002</v>
      </c>
      <c r="E1165" s="273">
        <v>11.8</v>
      </c>
      <c r="F1165" s="273">
        <v>68.706000000000003</v>
      </c>
    </row>
    <row r="1166" spans="1:6">
      <c r="A1166">
        <v>1322</v>
      </c>
      <c r="B1166" s="306">
        <v>0.88206018518503404</v>
      </c>
      <c r="C1166" s="273">
        <v>21.318000000000001</v>
      </c>
      <c r="D1166" s="273">
        <v>70.932000000000002</v>
      </c>
      <c r="E1166" s="273">
        <v>3.9</v>
      </c>
      <c r="F1166" s="273">
        <v>68.706000000000003</v>
      </c>
    </row>
    <row r="1167" spans="1:6">
      <c r="A1167">
        <v>1323</v>
      </c>
      <c r="B1167" s="306">
        <v>0.88217592592577498</v>
      </c>
      <c r="C1167" s="273">
        <v>21.318000000000001</v>
      </c>
      <c r="D1167" s="273">
        <v>70.903000000000006</v>
      </c>
      <c r="E1167" s="273">
        <v>3.9</v>
      </c>
      <c r="F1167" s="273">
        <v>68.706000000000003</v>
      </c>
    </row>
    <row r="1168" spans="1:6">
      <c r="A1168">
        <v>1324</v>
      </c>
      <c r="B1168" s="306">
        <v>0.88229166666651604</v>
      </c>
      <c r="C1168" s="273">
        <v>21.318000000000001</v>
      </c>
      <c r="D1168" s="273">
        <v>70.903000000000006</v>
      </c>
      <c r="E1168" s="273">
        <v>3.9</v>
      </c>
      <c r="F1168" s="273">
        <v>68.706000000000003</v>
      </c>
    </row>
    <row r="1169" spans="1:6">
      <c r="A1169">
        <v>1325</v>
      </c>
      <c r="B1169" s="306">
        <v>0.88240740740725598</v>
      </c>
      <c r="C1169" s="273">
        <v>21.318000000000001</v>
      </c>
      <c r="D1169" s="273">
        <v>70.903000000000006</v>
      </c>
      <c r="E1169" s="273">
        <v>3.9</v>
      </c>
      <c r="F1169" s="273">
        <v>68.706000000000003</v>
      </c>
    </row>
    <row r="1170" spans="1:6">
      <c r="A1170">
        <v>1326</v>
      </c>
      <c r="B1170" s="306">
        <v>0.88252314814799704</v>
      </c>
      <c r="C1170" s="273">
        <v>21.318000000000001</v>
      </c>
      <c r="D1170" s="273">
        <v>70.873000000000005</v>
      </c>
      <c r="E1170" s="273">
        <v>3.9</v>
      </c>
      <c r="F1170" s="273">
        <v>68.706000000000003</v>
      </c>
    </row>
    <row r="1171" spans="1:6">
      <c r="A1171">
        <v>1327</v>
      </c>
      <c r="B1171" s="306">
        <v>0.88263888888873698</v>
      </c>
      <c r="C1171" s="273">
        <v>21.318000000000001</v>
      </c>
      <c r="D1171" s="273">
        <v>70.873000000000005</v>
      </c>
      <c r="E1171" s="273">
        <v>3.9</v>
      </c>
      <c r="F1171" s="273">
        <v>68.706000000000003</v>
      </c>
    </row>
    <row r="1172" spans="1:6">
      <c r="A1172">
        <v>1328</v>
      </c>
      <c r="B1172" s="306">
        <v>0.88275462962947804</v>
      </c>
      <c r="C1172" s="273">
        <v>21.341999999999999</v>
      </c>
      <c r="D1172" s="273">
        <v>70.847999999999999</v>
      </c>
      <c r="E1172" s="273">
        <v>3.9</v>
      </c>
      <c r="F1172" s="273">
        <v>68.706000000000003</v>
      </c>
    </row>
    <row r="1173" spans="1:6">
      <c r="A1173">
        <v>1329</v>
      </c>
      <c r="B1173" s="306">
        <v>0.88287037037021898</v>
      </c>
      <c r="C1173" s="273">
        <v>21.341999999999999</v>
      </c>
      <c r="D1173" s="273">
        <v>70.847999999999999</v>
      </c>
      <c r="E1173" s="273">
        <v>3.9</v>
      </c>
      <c r="F1173" s="273">
        <v>68.706000000000003</v>
      </c>
    </row>
    <row r="1174" spans="1:6">
      <c r="A1174">
        <v>1330</v>
      </c>
      <c r="B1174" s="306">
        <v>0.88298611111095904</v>
      </c>
      <c r="C1174" s="273">
        <v>21.341999999999999</v>
      </c>
      <c r="D1174" s="273">
        <v>70.847999999999999</v>
      </c>
      <c r="E1174" s="273">
        <v>3.9</v>
      </c>
      <c r="F1174" s="273">
        <v>68.706000000000003</v>
      </c>
    </row>
    <row r="1175" spans="1:6">
      <c r="A1175">
        <v>1331</v>
      </c>
      <c r="B1175" s="306">
        <v>0.88310185185169998</v>
      </c>
      <c r="C1175" s="273">
        <v>21.341999999999999</v>
      </c>
      <c r="D1175" s="273">
        <v>70.819000000000003</v>
      </c>
      <c r="E1175" s="273">
        <v>3.9</v>
      </c>
      <c r="F1175" s="273">
        <v>68.706000000000003</v>
      </c>
    </row>
    <row r="1176" spans="1:6">
      <c r="A1176">
        <v>1332</v>
      </c>
      <c r="B1176" s="306">
        <v>0.88321759259244004</v>
      </c>
      <c r="C1176" s="273">
        <v>21.341999999999999</v>
      </c>
      <c r="D1176" s="273">
        <v>70.819000000000003</v>
      </c>
      <c r="E1176" s="273">
        <v>3.9</v>
      </c>
      <c r="F1176" s="273">
        <v>68.706000000000003</v>
      </c>
    </row>
    <row r="1177" spans="1:6">
      <c r="A1177">
        <v>1333</v>
      </c>
      <c r="B1177" s="306">
        <v>0.88333333333318098</v>
      </c>
      <c r="C1177" s="273">
        <v>21.341999999999999</v>
      </c>
      <c r="D1177" s="273">
        <v>70.790000000000006</v>
      </c>
      <c r="E1177" s="273">
        <v>3.9</v>
      </c>
      <c r="F1177" s="273">
        <v>68.706000000000003</v>
      </c>
    </row>
    <row r="1178" spans="1:6">
      <c r="A1178">
        <v>1334</v>
      </c>
      <c r="B1178" s="306">
        <v>0.88344907407392204</v>
      </c>
      <c r="C1178" s="273">
        <v>21.341999999999999</v>
      </c>
      <c r="D1178" s="273">
        <v>70.790000000000006</v>
      </c>
      <c r="E1178" s="273">
        <v>3.9</v>
      </c>
      <c r="F1178" s="273">
        <v>68.706000000000003</v>
      </c>
    </row>
    <row r="1179" spans="1:6">
      <c r="A1179">
        <v>1335</v>
      </c>
      <c r="B1179" s="306">
        <v>0.88356481481466198</v>
      </c>
      <c r="C1179" s="273">
        <v>21.341999999999999</v>
      </c>
      <c r="D1179" s="273">
        <v>70.790000000000006</v>
      </c>
      <c r="E1179" s="273">
        <v>3.9</v>
      </c>
      <c r="F1179" s="273">
        <v>68.706000000000003</v>
      </c>
    </row>
    <row r="1180" spans="1:6">
      <c r="A1180">
        <v>1336</v>
      </c>
      <c r="B1180" s="306">
        <v>0.88368055555540304</v>
      </c>
      <c r="C1180" s="273">
        <v>21.341999999999999</v>
      </c>
      <c r="D1180" s="273">
        <v>70.760000000000005</v>
      </c>
      <c r="E1180" s="273">
        <v>3.9</v>
      </c>
      <c r="F1180" s="273">
        <v>68.706000000000003</v>
      </c>
    </row>
    <row r="1181" spans="1:6">
      <c r="A1181">
        <v>1337</v>
      </c>
      <c r="B1181" s="306">
        <v>0.88379629629614398</v>
      </c>
      <c r="C1181" s="273">
        <v>21.366</v>
      </c>
      <c r="D1181" s="273">
        <v>70.765000000000001</v>
      </c>
      <c r="E1181" s="273">
        <v>3.9</v>
      </c>
      <c r="F1181" s="273">
        <v>68.706000000000003</v>
      </c>
    </row>
    <row r="1182" spans="1:6">
      <c r="A1182">
        <v>1338</v>
      </c>
      <c r="B1182" s="306">
        <v>0.88391203703688404</v>
      </c>
      <c r="C1182" s="273">
        <v>21.366</v>
      </c>
      <c r="D1182" s="273">
        <v>70.765000000000001</v>
      </c>
      <c r="E1182" s="273">
        <v>3.9</v>
      </c>
      <c r="F1182" s="273">
        <v>68.706000000000003</v>
      </c>
    </row>
    <row r="1183" spans="1:6">
      <c r="A1183">
        <v>1339</v>
      </c>
      <c r="B1183" s="306">
        <v>0.88402777777762498</v>
      </c>
      <c r="C1183" s="273">
        <v>21.366</v>
      </c>
      <c r="D1183" s="273">
        <v>70.734999999999999</v>
      </c>
      <c r="E1183" s="273">
        <v>3.9</v>
      </c>
      <c r="F1183" s="273">
        <v>68.706000000000003</v>
      </c>
    </row>
    <row r="1184" spans="1:6">
      <c r="A1184">
        <v>1340</v>
      </c>
      <c r="B1184" s="306">
        <v>0.88414351851836503</v>
      </c>
      <c r="C1184" s="273">
        <v>21.366</v>
      </c>
      <c r="D1184" s="273">
        <v>70.734999999999999</v>
      </c>
      <c r="E1184" s="273">
        <v>3.9</v>
      </c>
      <c r="F1184" s="273">
        <v>68.706000000000003</v>
      </c>
    </row>
    <row r="1185" spans="1:6">
      <c r="A1185">
        <v>1341</v>
      </c>
      <c r="B1185" s="306">
        <v>0.88425925925910598</v>
      </c>
      <c r="C1185" s="273">
        <v>21.366</v>
      </c>
      <c r="D1185" s="273">
        <v>70.706000000000003</v>
      </c>
      <c r="E1185" s="273">
        <v>11.8</v>
      </c>
      <c r="F1185" s="273">
        <v>68.706000000000003</v>
      </c>
    </row>
    <row r="1186" spans="1:6">
      <c r="A1186">
        <v>1342</v>
      </c>
      <c r="B1186" s="306">
        <v>0.88437499999984703</v>
      </c>
      <c r="C1186" s="273">
        <v>21.366</v>
      </c>
      <c r="D1186" s="273">
        <v>70.706000000000003</v>
      </c>
      <c r="E1186" s="273">
        <v>3.9</v>
      </c>
      <c r="F1186" s="273">
        <v>68.706000000000003</v>
      </c>
    </row>
    <row r="1187" spans="1:6">
      <c r="A1187">
        <v>1343</v>
      </c>
      <c r="B1187" s="306">
        <v>0.88449074074058698</v>
      </c>
      <c r="C1187" s="273">
        <v>21.366</v>
      </c>
      <c r="D1187" s="273">
        <v>70.706000000000003</v>
      </c>
      <c r="E1187" s="273">
        <v>3.9</v>
      </c>
      <c r="F1187" s="273">
        <v>68.706000000000003</v>
      </c>
    </row>
    <row r="1188" spans="1:6">
      <c r="A1188">
        <v>1344</v>
      </c>
      <c r="B1188" s="306">
        <v>0.88460648148132803</v>
      </c>
      <c r="C1188" s="273">
        <v>21.39</v>
      </c>
      <c r="D1188" s="273">
        <v>70.680999999999997</v>
      </c>
      <c r="E1188" s="273">
        <v>3.9</v>
      </c>
      <c r="F1188" s="273">
        <v>68.706000000000003</v>
      </c>
    </row>
    <row r="1189" spans="1:6">
      <c r="A1189">
        <v>1345</v>
      </c>
      <c r="B1189" s="306">
        <v>0.88472222222206798</v>
      </c>
      <c r="C1189" s="273">
        <v>21.39</v>
      </c>
      <c r="D1189" s="273">
        <v>70.710999999999999</v>
      </c>
      <c r="E1189" s="273">
        <v>3.9</v>
      </c>
      <c r="F1189" s="273">
        <v>68.706000000000003</v>
      </c>
    </row>
    <row r="1190" spans="1:6">
      <c r="A1190">
        <v>1346</v>
      </c>
      <c r="B1190" s="306">
        <v>0.88483796296280903</v>
      </c>
      <c r="C1190" s="273">
        <v>21.39</v>
      </c>
      <c r="D1190" s="273">
        <v>70.680999999999997</v>
      </c>
      <c r="E1190" s="273">
        <v>3.9</v>
      </c>
      <c r="F1190" s="273">
        <v>68.706000000000003</v>
      </c>
    </row>
    <row r="1191" spans="1:6">
      <c r="A1191">
        <v>1347</v>
      </c>
      <c r="B1191" s="306">
        <v>0.88495370370354998</v>
      </c>
      <c r="C1191" s="273">
        <v>21.39</v>
      </c>
      <c r="D1191" s="273">
        <v>70.680999999999997</v>
      </c>
      <c r="E1191" s="273">
        <v>3.9</v>
      </c>
      <c r="F1191" s="273">
        <v>68.706000000000003</v>
      </c>
    </row>
    <row r="1192" spans="1:6">
      <c r="A1192">
        <v>1348</v>
      </c>
      <c r="B1192" s="306">
        <v>0.88506944444429003</v>
      </c>
      <c r="C1192" s="273">
        <v>21.39</v>
      </c>
      <c r="D1192" s="273">
        <v>70.652000000000001</v>
      </c>
      <c r="E1192" s="273">
        <v>3.9</v>
      </c>
      <c r="F1192" s="273">
        <v>68.706000000000003</v>
      </c>
    </row>
    <row r="1193" spans="1:6">
      <c r="A1193">
        <v>1349</v>
      </c>
      <c r="B1193" s="306">
        <v>0.88518518518503098</v>
      </c>
      <c r="C1193" s="273">
        <v>21.39</v>
      </c>
      <c r="D1193" s="273">
        <v>70.652000000000001</v>
      </c>
      <c r="E1193" s="273">
        <v>3.9</v>
      </c>
      <c r="F1193" s="273">
        <v>68.706000000000003</v>
      </c>
    </row>
    <row r="1194" spans="1:6">
      <c r="A1194">
        <v>1350</v>
      </c>
      <c r="B1194" s="306">
        <v>0.88530092592577103</v>
      </c>
      <c r="C1194" s="273">
        <v>21.39</v>
      </c>
      <c r="D1194" s="273">
        <v>70.652000000000001</v>
      </c>
      <c r="E1194" s="273">
        <v>3.9</v>
      </c>
      <c r="F1194" s="273">
        <v>68.706000000000003</v>
      </c>
    </row>
    <row r="1195" spans="1:6">
      <c r="A1195">
        <v>1351</v>
      </c>
      <c r="B1195" s="306">
        <v>0.88541666666651198</v>
      </c>
      <c r="C1195" s="273">
        <v>21.39</v>
      </c>
      <c r="D1195" s="273">
        <v>70.623000000000005</v>
      </c>
      <c r="E1195" s="273">
        <v>3.9</v>
      </c>
      <c r="F1195" s="273">
        <v>68.706000000000003</v>
      </c>
    </row>
    <row r="1196" spans="1:6">
      <c r="A1196">
        <v>1352</v>
      </c>
      <c r="B1196" s="306">
        <v>0.88553240740725303</v>
      </c>
      <c r="C1196" s="273">
        <v>21.39</v>
      </c>
      <c r="D1196" s="273">
        <v>70.623000000000005</v>
      </c>
      <c r="E1196" s="273">
        <v>3.9</v>
      </c>
      <c r="F1196" s="273">
        <v>68.706000000000003</v>
      </c>
    </row>
    <row r="1197" spans="1:6">
      <c r="A1197">
        <v>1353</v>
      </c>
      <c r="B1197" s="306">
        <v>0.88564814814799298</v>
      </c>
      <c r="C1197" s="273">
        <v>21.413</v>
      </c>
      <c r="D1197" s="273">
        <v>70.597999999999999</v>
      </c>
      <c r="E1197" s="273">
        <v>3.9</v>
      </c>
      <c r="F1197" s="273">
        <v>68.706000000000003</v>
      </c>
    </row>
    <row r="1198" spans="1:6">
      <c r="A1198">
        <v>1354</v>
      </c>
      <c r="B1198" s="306">
        <v>0.88576388888873403</v>
      </c>
      <c r="C1198" s="273">
        <v>21.413</v>
      </c>
      <c r="D1198" s="273">
        <v>70.597999999999999</v>
      </c>
      <c r="E1198" s="273">
        <v>3.9</v>
      </c>
      <c r="F1198" s="273">
        <v>68.706000000000003</v>
      </c>
    </row>
    <row r="1199" spans="1:6">
      <c r="A1199">
        <v>1355</v>
      </c>
      <c r="B1199" s="306">
        <v>0.88587962962947497</v>
      </c>
      <c r="C1199" s="273">
        <v>21.413</v>
      </c>
      <c r="D1199" s="273">
        <v>70.597999999999999</v>
      </c>
      <c r="E1199" s="273">
        <v>3.9</v>
      </c>
      <c r="F1199" s="273">
        <v>68.760000000000005</v>
      </c>
    </row>
    <row r="1200" spans="1:6">
      <c r="A1200">
        <v>1356</v>
      </c>
      <c r="B1200" s="306">
        <v>0.88599537037021503</v>
      </c>
      <c r="C1200" s="273">
        <v>21.413</v>
      </c>
      <c r="D1200" s="273">
        <v>70.567999999999998</v>
      </c>
      <c r="E1200" s="273">
        <v>3.9</v>
      </c>
      <c r="F1200" s="273">
        <v>68.706000000000003</v>
      </c>
    </row>
    <row r="1201" spans="1:6">
      <c r="A1201">
        <v>1357</v>
      </c>
      <c r="B1201" s="306">
        <v>0.88611111111095597</v>
      </c>
      <c r="C1201" s="273">
        <v>21.413</v>
      </c>
      <c r="D1201" s="273">
        <v>70.567999999999998</v>
      </c>
      <c r="E1201" s="273">
        <v>3.9</v>
      </c>
      <c r="F1201" s="273">
        <v>68.706000000000003</v>
      </c>
    </row>
    <row r="1202" spans="1:6">
      <c r="A1202">
        <v>1358</v>
      </c>
      <c r="B1202" s="306">
        <v>0.88622685185169603</v>
      </c>
      <c r="C1202" s="273">
        <v>21.413</v>
      </c>
      <c r="D1202" s="273">
        <v>70.567999999999998</v>
      </c>
      <c r="E1202" s="273">
        <v>3.9</v>
      </c>
      <c r="F1202" s="273">
        <v>68.706000000000003</v>
      </c>
    </row>
    <row r="1203" spans="1:6">
      <c r="A1203">
        <v>1359</v>
      </c>
      <c r="B1203" s="306">
        <v>0.88634259259243697</v>
      </c>
      <c r="C1203" s="273">
        <v>21.413</v>
      </c>
      <c r="D1203" s="273">
        <v>70.539000000000001</v>
      </c>
      <c r="E1203" s="273">
        <v>11.8</v>
      </c>
      <c r="F1203" s="273">
        <v>68.706000000000003</v>
      </c>
    </row>
    <row r="1204" spans="1:6">
      <c r="A1204">
        <v>1360</v>
      </c>
      <c r="B1204" s="306">
        <v>0.88645833333317803</v>
      </c>
      <c r="C1204" s="273">
        <v>21.413</v>
      </c>
      <c r="D1204" s="273">
        <v>70.539000000000001</v>
      </c>
      <c r="E1204" s="273">
        <v>3.9</v>
      </c>
      <c r="F1204" s="273">
        <v>68.706000000000003</v>
      </c>
    </row>
    <row r="1205" spans="1:6">
      <c r="A1205">
        <v>1361</v>
      </c>
      <c r="B1205" s="306">
        <v>0.88657407407391797</v>
      </c>
      <c r="C1205" s="273">
        <v>21.413</v>
      </c>
      <c r="D1205" s="273">
        <v>70.539000000000001</v>
      </c>
      <c r="E1205" s="273">
        <v>3.9</v>
      </c>
      <c r="F1205" s="273">
        <v>68.706000000000003</v>
      </c>
    </row>
    <row r="1206" spans="1:6">
      <c r="A1206">
        <v>1362</v>
      </c>
      <c r="B1206" s="306">
        <v>0.88668981481465903</v>
      </c>
      <c r="C1206" s="273">
        <v>21.413</v>
      </c>
      <c r="D1206" s="273">
        <v>70.510000000000005</v>
      </c>
      <c r="E1206" s="273">
        <v>11.8</v>
      </c>
      <c r="F1206" s="273">
        <v>68.706000000000003</v>
      </c>
    </row>
    <row r="1207" spans="1:6">
      <c r="A1207">
        <v>1363</v>
      </c>
      <c r="B1207" s="306">
        <v>0.88680555555539897</v>
      </c>
      <c r="C1207" s="273">
        <v>21.413</v>
      </c>
      <c r="D1207" s="273">
        <v>70.510000000000005</v>
      </c>
      <c r="E1207" s="273">
        <v>3.9</v>
      </c>
      <c r="F1207" s="273">
        <v>68.706000000000003</v>
      </c>
    </row>
    <row r="1208" spans="1:6">
      <c r="A1208">
        <v>1364</v>
      </c>
      <c r="B1208" s="306">
        <v>0.88692129629614003</v>
      </c>
      <c r="C1208" s="273">
        <v>21.413</v>
      </c>
      <c r="D1208" s="273">
        <v>70.48</v>
      </c>
      <c r="E1208" s="273">
        <v>3.9</v>
      </c>
      <c r="F1208" s="273">
        <v>68.706000000000003</v>
      </c>
    </row>
    <row r="1209" spans="1:6">
      <c r="A1209">
        <v>1365</v>
      </c>
      <c r="B1209" s="306">
        <v>0.88703703703688097</v>
      </c>
      <c r="C1209" s="273">
        <v>21.437000000000001</v>
      </c>
      <c r="D1209" s="273">
        <v>70.454999999999998</v>
      </c>
      <c r="E1209" s="273">
        <v>3.9</v>
      </c>
      <c r="F1209" s="273">
        <v>68.706000000000003</v>
      </c>
    </row>
    <row r="1210" spans="1:6">
      <c r="A1210">
        <v>1366</v>
      </c>
      <c r="B1210" s="306">
        <v>0.88715277777762103</v>
      </c>
      <c r="C1210" s="273">
        <v>21.437000000000001</v>
      </c>
      <c r="D1210" s="273">
        <v>70.484999999999999</v>
      </c>
      <c r="E1210" s="273">
        <v>3.9</v>
      </c>
      <c r="F1210" s="273">
        <v>68.706000000000003</v>
      </c>
    </row>
    <row r="1211" spans="1:6">
      <c r="A1211">
        <v>1367</v>
      </c>
      <c r="B1211" s="306">
        <v>0.88726851851836197</v>
      </c>
      <c r="C1211" s="273">
        <v>21.437000000000001</v>
      </c>
      <c r="D1211" s="273">
        <v>70.454999999999998</v>
      </c>
      <c r="E1211" s="273">
        <v>3.9</v>
      </c>
      <c r="F1211" s="273">
        <v>68.706000000000003</v>
      </c>
    </row>
    <row r="1212" spans="1:6">
      <c r="A1212">
        <v>1368</v>
      </c>
      <c r="B1212" s="306">
        <v>0.88738425925910203</v>
      </c>
      <c r="C1212" s="273">
        <v>21.437000000000001</v>
      </c>
      <c r="D1212" s="273">
        <v>70.454999999999998</v>
      </c>
      <c r="E1212" s="273">
        <v>3.9</v>
      </c>
      <c r="F1212" s="273">
        <v>68.706000000000003</v>
      </c>
    </row>
    <row r="1213" spans="1:6">
      <c r="A1213">
        <v>1369</v>
      </c>
      <c r="B1213" s="306">
        <v>0.88749999999984297</v>
      </c>
      <c r="C1213" s="273">
        <v>21.437000000000001</v>
      </c>
      <c r="D1213" s="273">
        <v>70.454999999999998</v>
      </c>
      <c r="E1213" s="273">
        <v>3.9</v>
      </c>
      <c r="F1213" s="273">
        <v>68.706000000000003</v>
      </c>
    </row>
    <row r="1214" spans="1:6">
      <c r="A1214">
        <v>1370</v>
      </c>
      <c r="B1214" s="306">
        <v>0.88761574074058402</v>
      </c>
      <c r="C1214" s="273">
        <v>21.437000000000001</v>
      </c>
      <c r="D1214" s="273">
        <v>70.426000000000002</v>
      </c>
      <c r="E1214" s="273">
        <v>3.9</v>
      </c>
      <c r="F1214" s="273">
        <v>68.706000000000003</v>
      </c>
    </row>
    <row r="1215" spans="1:6">
      <c r="A1215">
        <v>1371</v>
      </c>
      <c r="B1215" s="306">
        <v>0.88773148148132397</v>
      </c>
      <c r="C1215" s="273">
        <v>21.437000000000001</v>
      </c>
      <c r="D1215" s="273">
        <v>70.426000000000002</v>
      </c>
      <c r="E1215" s="273">
        <v>3.9</v>
      </c>
      <c r="F1215" s="273">
        <v>68.706000000000003</v>
      </c>
    </row>
    <row r="1216" spans="1:6">
      <c r="A1216">
        <v>1372</v>
      </c>
      <c r="B1216" s="306">
        <v>0.88784722222206502</v>
      </c>
      <c r="C1216" s="273">
        <v>21.437000000000001</v>
      </c>
      <c r="D1216" s="273">
        <v>70.426000000000002</v>
      </c>
      <c r="E1216" s="273">
        <v>3.9</v>
      </c>
      <c r="F1216" s="273">
        <v>68.706000000000003</v>
      </c>
    </row>
    <row r="1217" spans="1:6">
      <c r="A1217">
        <v>1373</v>
      </c>
      <c r="B1217" s="306">
        <v>0.88796296296280597</v>
      </c>
      <c r="C1217" s="273">
        <v>21.437000000000001</v>
      </c>
      <c r="D1217" s="273">
        <v>70.426000000000002</v>
      </c>
      <c r="E1217" s="273">
        <v>3.9</v>
      </c>
      <c r="F1217" s="273">
        <v>68.706000000000003</v>
      </c>
    </row>
    <row r="1218" spans="1:6">
      <c r="A1218">
        <v>1374</v>
      </c>
      <c r="B1218" s="306">
        <v>0.88807870370354602</v>
      </c>
      <c r="C1218" s="273">
        <v>21.437000000000001</v>
      </c>
      <c r="D1218" s="273">
        <v>70.396000000000001</v>
      </c>
      <c r="E1218" s="273">
        <v>3.9</v>
      </c>
      <c r="F1218" s="273">
        <v>68.706000000000003</v>
      </c>
    </row>
    <row r="1219" spans="1:6">
      <c r="A1219">
        <v>1375</v>
      </c>
      <c r="B1219" s="306">
        <v>0.88819444444428697</v>
      </c>
      <c r="C1219" s="273">
        <v>21.460999999999999</v>
      </c>
      <c r="D1219" s="273">
        <v>70.400999999999996</v>
      </c>
      <c r="E1219" s="273">
        <v>3.9</v>
      </c>
      <c r="F1219" s="273">
        <v>68.706000000000003</v>
      </c>
    </row>
    <row r="1220" spans="1:6">
      <c r="A1220">
        <v>1376</v>
      </c>
      <c r="B1220" s="306">
        <v>0.88831018518502702</v>
      </c>
      <c r="C1220" s="273">
        <v>21.460999999999999</v>
      </c>
      <c r="D1220" s="273">
        <v>70.372</v>
      </c>
      <c r="E1220" s="273">
        <v>3.9</v>
      </c>
      <c r="F1220" s="273">
        <v>68.706000000000003</v>
      </c>
    </row>
    <row r="1221" spans="1:6">
      <c r="A1221">
        <v>1377</v>
      </c>
      <c r="B1221" s="306">
        <v>0.88842592592576797</v>
      </c>
      <c r="C1221" s="273">
        <v>21.460999999999999</v>
      </c>
      <c r="D1221" s="273">
        <v>70.372</v>
      </c>
      <c r="E1221" s="273">
        <v>11.8</v>
      </c>
      <c r="F1221" s="273">
        <v>68.706000000000003</v>
      </c>
    </row>
    <row r="1222" spans="1:6">
      <c r="A1222">
        <v>1378</v>
      </c>
      <c r="B1222" s="306">
        <v>0.88854166666650902</v>
      </c>
      <c r="C1222" s="273">
        <v>21.460999999999999</v>
      </c>
      <c r="D1222" s="273">
        <v>70.341999999999999</v>
      </c>
      <c r="E1222" s="273">
        <v>3.9</v>
      </c>
      <c r="F1222" s="273">
        <v>68.706000000000003</v>
      </c>
    </row>
    <row r="1223" spans="1:6">
      <c r="A1223">
        <v>1379</v>
      </c>
      <c r="B1223" s="306">
        <v>0.88865740740724897</v>
      </c>
      <c r="C1223" s="273">
        <v>21.460999999999999</v>
      </c>
      <c r="D1223" s="273">
        <v>70.372</v>
      </c>
      <c r="E1223" s="273">
        <v>3.9</v>
      </c>
      <c r="F1223" s="273">
        <v>68.706000000000003</v>
      </c>
    </row>
    <row r="1224" spans="1:6">
      <c r="A1224">
        <v>1380</v>
      </c>
      <c r="B1224" s="306">
        <v>0.88877314814799002</v>
      </c>
      <c r="C1224" s="273">
        <v>21.460999999999999</v>
      </c>
      <c r="D1224" s="273">
        <v>70.341999999999999</v>
      </c>
      <c r="E1224" s="273">
        <v>3.9</v>
      </c>
      <c r="F1224" s="273">
        <v>68.706000000000003</v>
      </c>
    </row>
    <row r="1225" spans="1:6">
      <c r="A1225">
        <v>1381</v>
      </c>
      <c r="B1225" s="306">
        <v>0.88888888888872997</v>
      </c>
      <c r="C1225" s="273">
        <v>21.460999999999999</v>
      </c>
      <c r="D1225" s="273">
        <v>70.341999999999999</v>
      </c>
      <c r="E1225" s="273">
        <v>3.9</v>
      </c>
      <c r="F1225" s="273">
        <v>68.706000000000003</v>
      </c>
    </row>
    <row r="1226" spans="1:6">
      <c r="A1226">
        <v>1382</v>
      </c>
      <c r="B1226" s="306">
        <v>0.88900462962947102</v>
      </c>
      <c r="C1226" s="273">
        <v>21.460999999999999</v>
      </c>
      <c r="D1226" s="273">
        <v>70.313000000000002</v>
      </c>
      <c r="E1226" s="273">
        <v>3.9</v>
      </c>
      <c r="F1226" s="273">
        <v>68.706000000000003</v>
      </c>
    </row>
    <row r="1227" spans="1:6">
      <c r="A1227">
        <v>1383</v>
      </c>
      <c r="B1227" s="306">
        <v>0.88912037037021197</v>
      </c>
      <c r="C1227" s="273">
        <v>21.460999999999999</v>
      </c>
      <c r="D1227" s="273">
        <v>70.313000000000002</v>
      </c>
      <c r="E1227" s="273">
        <v>3.9</v>
      </c>
      <c r="F1227" s="273">
        <v>68.706000000000003</v>
      </c>
    </row>
    <row r="1228" spans="1:6">
      <c r="A1228">
        <v>1384</v>
      </c>
      <c r="B1228" s="306">
        <v>0.88923611111095202</v>
      </c>
      <c r="C1228" s="273">
        <v>21.484999999999999</v>
      </c>
      <c r="D1228" s="273">
        <v>70.316999999999993</v>
      </c>
      <c r="E1228" s="273">
        <v>3.9</v>
      </c>
      <c r="F1228" s="273">
        <v>68.706000000000003</v>
      </c>
    </row>
    <row r="1229" spans="1:6">
      <c r="A1229">
        <v>1385</v>
      </c>
      <c r="B1229" s="306">
        <v>0.88935185185169296</v>
      </c>
      <c r="C1229" s="273">
        <v>21.484999999999999</v>
      </c>
      <c r="D1229" s="273">
        <v>70.287999999999997</v>
      </c>
      <c r="E1229" s="273">
        <v>3.9</v>
      </c>
      <c r="F1229" s="273">
        <v>68.706000000000003</v>
      </c>
    </row>
    <row r="1230" spans="1:6">
      <c r="A1230">
        <v>1386</v>
      </c>
      <c r="B1230" s="306">
        <v>0.88946759259243302</v>
      </c>
      <c r="C1230" s="273">
        <v>21.484999999999999</v>
      </c>
      <c r="D1230" s="273">
        <v>70.287999999999997</v>
      </c>
      <c r="E1230" s="273">
        <v>3.9</v>
      </c>
      <c r="F1230" s="273">
        <v>68.706000000000003</v>
      </c>
    </row>
    <row r="1231" spans="1:6">
      <c r="A1231">
        <v>1387</v>
      </c>
      <c r="B1231" s="306">
        <v>0.88958333333317396</v>
      </c>
      <c r="C1231" s="273">
        <v>21.484999999999999</v>
      </c>
      <c r="D1231" s="273">
        <v>70.287999999999997</v>
      </c>
      <c r="E1231" s="273">
        <v>3.9</v>
      </c>
      <c r="F1231" s="273">
        <v>68.706000000000003</v>
      </c>
    </row>
    <row r="1232" spans="1:6">
      <c r="A1232">
        <v>1388</v>
      </c>
      <c r="B1232" s="306">
        <v>0.88969907407391502</v>
      </c>
      <c r="C1232" s="273">
        <v>21.484999999999999</v>
      </c>
      <c r="D1232" s="273">
        <v>70.287999999999997</v>
      </c>
      <c r="E1232" s="273">
        <v>3.9</v>
      </c>
      <c r="F1232" s="273">
        <v>68.706000000000003</v>
      </c>
    </row>
    <row r="1233" spans="1:6">
      <c r="A1233">
        <v>1389</v>
      </c>
      <c r="B1233" s="306">
        <v>0.88981481481465496</v>
      </c>
      <c r="C1233" s="273">
        <v>21.484999999999999</v>
      </c>
      <c r="D1233" s="273">
        <v>70.257999999999996</v>
      </c>
      <c r="E1233" s="273">
        <v>3.9</v>
      </c>
      <c r="F1233" s="273">
        <v>68.706000000000003</v>
      </c>
    </row>
    <row r="1234" spans="1:6">
      <c r="A1234">
        <v>1390</v>
      </c>
      <c r="B1234" s="306">
        <v>0.88993055555539602</v>
      </c>
      <c r="C1234" s="273">
        <v>21.484999999999999</v>
      </c>
      <c r="D1234" s="273">
        <v>70.257999999999996</v>
      </c>
      <c r="E1234" s="273">
        <v>3.9</v>
      </c>
      <c r="F1234" s="273">
        <v>68.706000000000003</v>
      </c>
    </row>
    <row r="1235" spans="1:6">
      <c r="A1235">
        <v>1391</v>
      </c>
      <c r="B1235" s="306">
        <v>0.89004629629613696</v>
      </c>
      <c r="C1235" s="273">
        <v>21.484999999999999</v>
      </c>
      <c r="D1235" s="273">
        <v>70.257999999999996</v>
      </c>
      <c r="E1235" s="273">
        <v>3.9</v>
      </c>
      <c r="F1235" s="273">
        <v>68.706000000000003</v>
      </c>
    </row>
    <row r="1236" spans="1:6">
      <c r="A1236">
        <v>1392</v>
      </c>
      <c r="B1236" s="306">
        <v>0.89016203703687702</v>
      </c>
      <c r="C1236" s="273">
        <v>21.484999999999999</v>
      </c>
      <c r="D1236" s="273">
        <v>70.228999999999999</v>
      </c>
      <c r="E1236" s="273">
        <v>11.8</v>
      </c>
      <c r="F1236" s="273">
        <v>68.706000000000003</v>
      </c>
    </row>
    <row r="1237" spans="1:6">
      <c r="A1237">
        <v>1393</v>
      </c>
      <c r="B1237" s="306">
        <v>0.89027777777761796</v>
      </c>
      <c r="C1237" s="273">
        <v>21.484999999999999</v>
      </c>
      <c r="D1237" s="273">
        <v>70.228999999999999</v>
      </c>
      <c r="E1237" s="273">
        <v>3.9</v>
      </c>
      <c r="F1237" s="273">
        <v>68.706000000000003</v>
      </c>
    </row>
    <row r="1238" spans="1:6">
      <c r="A1238">
        <v>1394</v>
      </c>
      <c r="B1238" s="306">
        <v>0.89039351851835802</v>
      </c>
      <c r="C1238" s="273">
        <v>21.484999999999999</v>
      </c>
      <c r="D1238" s="273">
        <v>70.2</v>
      </c>
      <c r="E1238" s="273">
        <v>11.8</v>
      </c>
      <c r="F1238" s="273">
        <v>68.706000000000003</v>
      </c>
    </row>
    <row r="1239" spans="1:6">
      <c r="A1239">
        <v>1395</v>
      </c>
      <c r="B1239" s="306">
        <v>0.89050925925909896</v>
      </c>
      <c r="C1239" s="273">
        <v>21.484999999999999</v>
      </c>
      <c r="D1239" s="273">
        <v>70.228999999999999</v>
      </c>
      <c r="E1239" s="273">
        <v>3.9</v>
      </c>
      <c r="F1239" s="273">
        <v>68.706000000000003</v>
      </c>
    </row>
    <row r="1240" spans="1:6">
      <c r="A1240">
        <v>1396</v>
      </c>
      <c r="B1240" s="306">
        <v>0.89062499999984002</v>
      </c>
      <c r="C1240" s="273">
        <v>21.484999999999999</v>
      </c>
      <c r="D1240" s="273">
        <v>70.2</v>
      </c>
      <c r="E1240" s="273">
        <v>3.9</v>
      </c>
      <c r="F1240" s="273">
        <v>68.706000000000003</v>
      </c>
    </row>
    <row r="1241" spans="1:6">
      <c r="A1241">
        <v>1397</v>
      </c>
      <c r="B1241" s="306">
        <v>0.89074074074057996</v>
      </c>
      <c r="C1241" s="273">
        <v>21.484999999999999</v>
      </c>
      <c r="D1241" s="273">
        <v>70.2</v>
      </c>
      <c r="E1241" s="273">
        <v>3.9</v>
      </c>
      <c r="F1241" s="273">
        <v>68.706000000000003</v>
      </c>
    </row>
    <row r="1242" spans="1:6">
      <c r="A1242">
        <v>1398</v>
      </c>
      <c r="B1242" s="306">
        <v>0.89085648148132102</v>
      </c>
      <c r="C1242" s="273">
        <v>21.509</v>
      </c>
      <c r="D1242" s="273">
        <v>70.174999999999997</v>
      </c>
      <c r="E1242" s="273">
        <v>3.9</v>
      </c>
      <c r="F1242" s="273">
        <v>68.706000000000003</v>
      </c>
    </row>
    <row r="1243" spans="1:6">
      <c r="A1243">
        <v>1399</v>
      </c>
      <c r="B1243" s="306">
        <v>0.89097222222206096</v>
      </c>
      <c r="C1243" s="273">
        <v>21.509</v>
      </c>
      <c r="D1243" s="273">
        <v>70.174999999999997</v>
      </c>
      <c r="E1243" s="273">
        <v>3.9</v>
      </c>
      <c r="F1243" s="273">
        <v>68.706000000000003</v>
      </c>
    </row>
    <row r="1244" spans="1:6">
      <c r="A1244">
        <v>1400</v>
      </c>
      <c r="B1244" s="306">
        <v>0.89108796296280202</v>
      </c>
      <c r="C1244" s="273">
        <v>21.509</v>
      </c>
      <c r="D1244" s="273">
        <v>70.174999999999997</v>
      </c>
      <c r="E1244" s="273">
        <v>3.9</v>
      </c>
      <c r="F1244" s="273">
        <v>68.706000000000003</v>
      </c>
    </row>
    <row r="1245" spans="1:6">
      <c r="A1245">
        <v>1401</v>
      </c>
      <c r="B1245" s="306">
        <v>0.89120370370354296</v>
      </c>
      <c r="C1245" s="273">
        <v>21.509</v>
      </c>
      <c r="D1245" s="273">
        <v>70.174999999999997</v>
      </c>
      <c r="E1245" s="273">
        <v>3.9</v>
      </c>
      <c r="F1245" s="273">
        <v>68.706000000000003</v>
      </c>
    </row>
    <row r="1246" spans="1:6">
      <c r="A1246">
        <v>1402</v>
      </c>
      <c r="B1246" s="306">
        <v>0.89131944444428302</v>
      </c>
      <c r="C1246" s="273">
        <v>21.509</v>
      </c>
      <c r="D1246" s="273">
        <v>70.144999999999996</v>
      </c>
      <c r="E1246" s="273">
        <v>3.9</v>
      </c>
      <c r="F1246" s="273">
        <v>68.706000000000003</v>
      </c>
    </row>
    <row r="1247" spans="1:6">
      <c r="A1247">
        <v>1403</v>
      </c>
      <c r="B1247" s="306">
        <v>0.89143518518502396</v>
      </c>
      <c r="C1247" s="273">
        <v>21.509</v>
      </c>
      <c r="D1247" s="273">
        <v>70.116</v>
      </c>
      <c r="E1247" s="273">
        <v>11.8</v>
      </c>
      <c r="F1247" s="273">
        <v>68.706000000000003</v>
      </c>
    </row>
    <row r="1248" spans="1:6">
      <c r="A1248">
        <v>1404</v>
      </c>
      <c r="B1248" s="306">
        <v>0.89155092592576402</v>
      </c>
      <c r="C1248" s="273">
        <v>21.509</v>
      </c>
      <c r="D1248" s="273">
        <v>70.116</v>
      </c>
      <c r="E1248" s="273">
        <v>3.9</v>
      </c>
      <c r="F1248" s="273">
        <v>68.706000000000003</v>
      </c>
    </row>
    <row r="1249" spans="1:6">
      <c r="A1249">
        <v>1405</v>
      </c>
      <c r="B1249" s="306">
        <v>0.89166666666650496</v>
      </c>
      <c r="C1249" s="273">
        <v>21.509</v>
      </c>
      <c r="D1249" s="273">
        <v>70.116</v>
      </c>
      <c r="E1249" s="273">
        <v>3.9</v>
      </c>
      <c r="F1249" s="273">
        <v>68.706000000000003</v>
      </c>
    </row>
    <row r="1250" spans="1:6">
      <c r="A1250">
        <v>1406</v>
      </c>
      <c r="B1250" s="306">
        <v>0.89178240740724601</v>
      </c>
      <c r="C1250" s="273">
        <v>21.509</v>
      </c>
      <c r="D1250" s="273">
        <v>70.085999999999999</v>
      </c>
      <c r="E1250" s="273">
        <v>3.9</v>
      </c>
      <c r="F1250" s="273">
        <v>68.706000000000003</v>
      </c>
    </row>
    <row r="1251" spans="1:6">
      <c r="A1251">
        <v>1407</v>
      </c>
      <c r="B1251" s="306">
        <v>0.89189814814798596</v>
      </c>
      <c r="C1251" s="273">
        <v>21.533000000000001</v>
      </c>
      <c r="D1251" s="273">
        <v>70.090999999999994</v>
      </c>
      <c r="E1251" s="273">
        <v>3.9</v>
      </c>
      <c r="F1251" s="273">
        <v>68.706000000000003</v>
      </c>
    </row>
    <row r="1252" spans="1:6">
      <c r="A1252">
        <v>1408</v>
      </c>
      <c r="B1252" s="306">
        <v>0.89201388888872701</v>
      </c>
      <c r="C1252" s="273">
        <v>21.533000000000001</v>
      </c>
      <c r="D1252" s="273">
        <v>70.090999999999994</v>
      </c>
      <c r="E1252" s="273">
        <v>11.8</v>
      </c>
      <c r="F1252" s="273">
        <v>68.706000000000003</v>
      </c>
    </row>
    <row r="1253" spans="1:6">
      <c r="A1253">
        <v>1409</v>
      </c>
      <c r="B1253" s="306">
        <v>0.89212962962946796</v>
      </c>
      <c r="C1253" s="273">
        <v>21.533000000000001</v>
      </c>
      <c r="D1253" s="273">
        <v>70.061000000000007</v>
      </c>
      <c r="E1253" s="273">
        <v>11.8</v>
      </c>
      <c r="F1253" s="273">
        <v>68.706000000000003</v>
      </c>
    </row>
    <row r="1254" spans="1:6">
      <c r="A1254">
        <v>1410</v>
      </c>
      <c r="B1254" s="306">
        <v>0.89224537037020801</v>
      </c>
      <c r="C1254" s="273">
        <v>21.533000000000001</v>
      </c>
      <c r="D1254" s="273">
        <v>70.061000000000007</v>
      </c>
      <c r="E1254" s="273">
        <v>3.9</v>
      </c>
      <c r="F1254" s="273">
        <v>68.706000000000003</v>
      </c>
    </row>
    <row r="1255" spans="1:6">
      <c r="A1255">
        <v>1411</v>
      </c>
      <c r="B1255" s="306">
        <v>0.89236111111094896</v>
      </c>
      <c r="C1255" s="273">
        <v>21.533000000000001</v>
      </c>
      <c r="D1255" s="273">
        <v>70.031999999999996</v>
      </c>
      <c r="E1255" s="273">
        <v>11.8</v>
      </c>
      <c r="F1255" s="273">
        <v>68.706000000000003</v>
      </c>
    </row>
    <row r="1256" spans="1:6">
      <c r="A1256">
        <v>1412</v>
      </c>
      <c r="B1256" s="306">
        <v>0.89247685185168901</v>
      </c>
      <c r="C1256" s="273">
        <v>21.533000000000001</v>
      </c>
      <c r="D1256" s="273">
        <v>70.061000000000007</v>
      </c>
      <c r="E1256" s="273">
        <v>3.9</v>
      </c>
      <c r="F1256" s="273">
        <v>68.706000000000003</v>
      </c>
    </row>
    <row r="1257" spans="1:6">
      <c r="A1257">
        <v>1413</v>
      </c>
      <c r="B1257" s="306">
        <v>0.89259259259242996</v>
      </c>
      <c r="C1257" s="273">
        <v>21.533000000000001</v>
      </c>
      <c r="D1257" s="273">
        <v>70.031999999999996</v>
      </c>
      <c r="E1257" s="273">
        <v>11.8</v>
      </c>
      <c r="F1257" s="273">
        <v>68.706000000000003</v>
      </c>
    </row>
    <row r="1258" spans="1:6">
      <c r="A1258">
        <v>1414</v>
      </c>
      <c r="B1258" s="306">
        <v>0.89270833333317101</v>
      </c>
      <c r="C1258" s="273">
        <v>21.533000000000001</v>
      </c>
      <c r="D1258" s="273">
        <v>70.031999999999996</v>
      </c>
      <c r="E1258" s="273">
        <v>11.8</v>
      </c>
      <c r="F1258" s="273">
        <v>68.706000000000003</v>
      </c>
    </row>
    <row r="1259" spans="1:6">
      <c r="A1259">
        <v>1415</v>
      </c>
      <c r="B1259" s="306">
        <v>0.89282407407391096</v>
      </c>
      <c r="C1259" s="273">
        <v>21.533000000000001</v>
      </c>
      <c r="D1259" s="273">
        <v>70.031999999999996</v>
      </c>
      <c r="E1259" s="273">
        <v>3.9</v>
      </c>
      <c r="F1259" s="273">
        <v>68.706000000000003</v>
      </c>
    </row>
    <row r="1260" spans="1:6">
      <c r="A1260">
        <v>1416</v>
      </c>
      <c r="B1260" s="306">
        <v>0.89293981481465201</v>
      </c>
      <c r="C1260" s="273">
        <v>21.533000000000001</v>
      </c>
      <c r="D1260" s="273">
        <v>70.001999999999995</v>
      </c>
      <c r="E1260" s="273">
        <v>11.8</v>
      </c>
      <c r="F1260" s="273">
        <v>68.706000000000003</v>
      </c>
    </row>
    <row r="1261" spans="1:6">
      <c r="A1261">
        <v>1417</v>
      </c>
      <c r="B1261" s="306">
        <v>0.89305555555539196</v>
      </c>
      <c r="C1261" s="273">
        <v>21.533000000000001</v>
      </c>
      <c r="D1261" s="273">
        <v>70.001999999999995</v>
      </c>
      <c r="E1261" s="273">
        <v>3.9</v>
      </c>
      <c r="F1261" s="273">
        <v>68.706000000000003</v>
      </c>
    </row>
    <row r="1262" spans="1:6">
      <c r="A1262">
        <v>1418</v>
      </c>
      <c r="B1262" s="306">
        <v>0.89317129629613301</v>
      </c>
      <c r="C1262" s="273">
        <v>21.533000000000001</v>
      </c>
      <c r="D1262" s="273">
        <v>70.001999999999995</v>
      </c>
      <c r="E1262" s="273">
        <v>3.9</v>
      </c>
      <c r="F1262" s="273">
        <v>68.706000000000003</v>
      </c>
    </row>
    <row r="1263" spans="1:6">
      <c r="A1263">
        <v>1419</v>
      </c>
      <c r="B1263" s="306">
        <v>0.89328703703687395</v>
      </c>
      <c r="C1263" s="273">
        <v>21.533000000000001</v>
      </c>
      <c r="D1263" s="273">
        <v>70.001999999999995</v>
      </c>
      <c r="E1263" s="273">
        <v>11.8</v>
      </c>
      <c r="F1263" s="273">
        <v>68.706000000000003</v>
      </c>
    </row>
    <row r="1264" spans="1:6">
      <c r="A1264">
        <v>1420</v>
      </c>
      <c r="B1264" s="306">
        <v>0.89340277777761401</v>
      </c>
      <c r="C1264" s="273">
        <v>21.533000000000001</v>
      </c>
      <c r="D1264" s="273">
        <v>69.972999999999999</v>
      </c>
      <c r="E1264" s="273">
        <v>11.8</v>
      </c>
      <c r="F1264" s="273">
        <v>68.706000000000003</v>
      </c>
    </row>
    <row r="1265" spans="1:6">
      <c r="A1265">
        <v>1421</v>
      </c>
      <c r="B1265" s="306">
        <v>0.89351851851835495</v>
      </c>
      <c r="C1265" s="273">
        <v>21.556999999999999</v>
      </c>
      <c r="D1265" s="273">
        <v>69.977000000000004</v>
      </c>
      <c r="E1265" s="273">
        <v>3.9</v>
      </c>
      <c r="F1265" s="273">
        <v>68.706000000000003</v>
      </c>
    </row>
    <row r="1266" spans="1:6">
      <c r="A1266">
        <v>1422</v>
      </c>
      <c r="B1266" s="306">
        <v>0.89363425925909501</v>
      </c>
      <c r="C1266" s="273">
        <v>21.556999999999999</v>
      </c>
      <c r="D1266" s="273">
        <v>69.977000000000004</v>
      </c>
      <c r="E1266" s="273">
        <v>11.8</v>
      </c>
      <c r="F1266" s="273">
        <v>68.706000000000003</v>
      </c>
    </row>
    <row r="1267" spans="1:6">
      <c r="A1267">
        <v>1423</v>
      </c>
      <c r="B1267" s="306">
        <v>0.89374999999983595</v>
      </c>
      <c r="C1267" s="273">
        <v>21.556999999999999</v>
      </c>
      <c r="D1267" s="273">
        <v>69.977000000000004</v>
      </c>
      <c r="E1267" s="273">
        <v>11.8</v>
      </c>
      <c r="F1267" s="273">
        <v>68.706000000000003</v>
      </c>
    </row>
    <row r="1268" spans="1:6">
      <c r="A1268">
        <v>1424</v>
      </c>
      <c r="B1268" s="306">
        <v>0.89386574074057701</v>
      </c>
      <c r="C1268" s="273">
        <v>21.556999999999999</v>
      </c>
      <c r="D1268" s="273">
        <v>69.947999999999993</v>
      </c>
      <c r="E1268" s="273">
        <v>3.9</v>
      </c>
      <c r="F1268" s="273">
        <v>68.706000000000003</v>
      </c>
    </row>
    <row r="1269" spans="1:6">
      <c r="A1269">
        <v>1425</v>
      </c>
      <c r="B1269" s="306">
        <v>0.89398148148131695</v>
      </c>
      <c r="C1269" s="273">
        <v>21.556999999999999</v>
      </c>
      <c r="D1269" s="273">
        <v>69.947999999999993</v>
      </c>
      <c r="E1269" s="273">
        <v>3.9</v>
      </c>
      <c r="F1269" s="273">
        <v>68.706000000000003</v>
      </c>
    </row>
    <row r="1270" spans="1:6">
      <c r="A1270">
        <v>1426</v>
      </c>
      <c r="B1270" s="306">
        <v>0.89409722222205801</v>
      </c>
      <c r="C1270" s="273">
        <v>21.556999999999999</v>
      </c>
      <c r="D1270" s="273">
        <v>69.947999999999993</v>
      </c>
      <c r="E1270" s="273">
        <v>3.9</v>
      </c>
      <c r="F1270" s="273">
        <v>68.706000000000003</v>
      </c>
    </row>
    <row r="1271" spans="1:6">
      <c r="A1271">
        <v>1427</v>
      </c>
      <c r="B1271" s="306">
        <v>0.89421296296279795</v>
      </c>
      <c r="C1271" s="273">
        <v>21.556999999999999</v>
      </c>
      <c r="D1271" s="273">
        <v>69.918999999999997</v>
      </c>
      <c r="E1271" s="273">
        <v>11.8</v>
      </c>
      <c r="F1271" s="273">
        <v>68.706000000000003</v>
      </c>
    </row>
    <row r="1272" spans="1:6">
      <c r="A1272">
        <v>1428</v>
      </c>
      <c r="B1272" s="306">
        <v>0.89432870370353901</v>
      </c>
      <c r="C1272" s="273">
        <v>21.556999999999999</v>
      </c>
      <c r="D1272" s="273">
        <v>69.918999999999997</v>
      </c>
      <c r="E1272" s="273">
        <v>3.9</v>
      </c>
      <c r="F1272" s="273">
        <v>68.706000000000003</v>
      </c>
    </row>
    <row r="1273" spans="1:6">
      <c r="A1273">
        <v>1429</v>
      </c>
      <c r="B1273" s="306">
        <v>0.89444444444427995</v>
      </c>
      <c r="C1273" s="273">
        <v>21.556999999999999</v>
      </c>
      <c r="D1273" s="273">
        <v>69.918999999999997</v>
      </c>
      <c r="E1273" s="273">
        <v>11.8</v>
      </c>
      <c r="F1273" s="273">
        <v>68.706000000000003</v>
      </c>
    </row>
    <row r="1274" spans="1:6">
      <c r="A1274">
        <v>1430</v>
      </c>
      <c r="B1274" s="306">
        <v>0.89456018518502001</v>
      </c>
      <c r="C1274" s="273">
        <v>21.581</v>
      </c>
      <c r="D1274" s="273">
        <v>69.923000000000002</v>
      </c>
      <c r="E1274" s="273">
        <v>11.8</v>
      </c>
      <c r="F1274" s="273">
        <v>68.706000000000003</v>
      </c>
    </row>
    <row r="1275" spans="1:6">
      <c r="A1275">
        <v>1431</v>
      </c>
      <c r="B1275" s="306">
        <v>0.89467592592576095</v>
      </c>
      <c r="C1275" s="273">
        <v>21.556999999999999</v>
      </c>
      <c r="D1275" s="273">
        <v>69.888999999999996</v>
      </c>
      <c r="E1275" s="273">
        <v>3.9</v>
      </c>
      <c r="F1275" s="273">
        <v>68.706000000000003</v>
      </c>
    </row>
    <row r="1276" spans="1:6">
      <c r="A1276">
        <v>1432</v>
      </c>
      <c r="B1276" s="306">
        <v>0.89479166666650201</v>
      </c>
      <c r="C1276" s="273">
        <v>21.581</v>
      </c>
      <c r="D1276" s="273">
        <v>69.894000000000005</v>
      </c>
      <c r="E1276" s="273">
        <v>11.8</v>
      </c>
      <c r="F1276" s="273">
        <v>68.706000000000003</v>
      </c>
    </row>
    <row r="1277" spans="1:6">
      <c r="A1277">
        <v>1433</v>
      </c>
      <c r="B1277" s="306">
        <v>0.89490740740724195</v>
      </c>
      <c r="C1277" s="273">
        <v>21.581</v>
      </c>
      <c r="D1277" s="273">
        <v>69.894000000000005</v>
      </c>
      <c r="E1277" s="273">
        <v>3.9</v>
      </c>
      <c r="F1277" s="273">
        <v>68.706000000000003</v>
      </c>
    </row>
    <row r="1278" spans="1:6">
      <c r="A1278">
        <v>1434</v>
      </c>
      <c r="B1278" s="306">
        <v>0.89502314814798301</v>
      </c>
      <c r="C1278" s="273">
        <v>21.581</v>
      </c>
      <c r="D1278" s="273">
        <v>69.894000000000005</v>
      </c>
      <c r="E1278" s="273">
        <v>3.9</v>
      </c>
      <c r="F1278" s="273">
        <v>68.706000000000003</v>
      </c>
    </row>
    <row r="1279" spans="1:6">
      <c r="A1279">
        <v>1435</v>
      </c>
      <c r="B1279" s="306">
        <v>0.89513888888872295</v>
      </c>
      <c r="C1279" s="273">
        <v>21.581</v>
      </c>
      <c r="D1279" s="273">
        <v>69.894000000000005</v>
      </c>
      <c r="E1279" s="273">
        <v>11.8</v>
      </c>
      <c r="F1279" s="273">
        <v>68.706000000000003</v>
      </c>
    </row>
    <row r="1280" spans="1:6">
      <c r="A1280">
        <v>1436</v>
      </c>
      <c r="B1280" s="306">
        <v>0.895254629629464</v>
      </c>
      <c r="C1280" s="273">
        <v>21.581</v>
      </c>
      <c r="D1280" s="273">
        <v>69.894000000000005</v>
      </c>
      <c r="E1280" s="273">
        <v>3.9</v>
      </c>
      <c r="F1280" s="273">
        <v>68.706000000000003</v>
      </c>
    </row>
    <row r="1281" spans="1:6">
      <c r="A1281">
        <v>1437</v>
      </c>
      <c r="B1281" s="306">
        <v>0.89537037037020495</v>
      </c>
      <c r="C1281" s="273">
        <v>21.581</v>
      </c>
      <c r="D1281" s="273">
        <v>69.864000000000004</v>
      </c>
      <c r="E1281" s="273">
        <v>3.9</v>
      </c>
      <c r="F1281" s="273">
        <v>68.706000000000003</v>
      </c>
    </row>
    <row r="1282" spans="1:6">
      <c r="A1282">
        <v>1438</v>
      </c>
      <c r="B1282" s="306">
        <v>0.895486111110945</v>
      </c>
      <c r="C1282" s="273">
        <v>21.581</v>
      </c>
      <c r="D1282" s="273">
        <v>69.834999999999994</v>
      </c>
      <c r="E1282" s="273">
        <v>3.9</v>
      </c>
      <c r="F1282" s="273">
        <v>68.706000000000003</v>
      </c>
    </row>
    <row r="1283" spans="1:6">
      <c r="A1283">
        <v>1439</v>
      </c>
      <c r="B1283" s="306">
        <v>0.89560185185168595</v>
      </c>
      <c r="C1283" s="273">
        <v>21.581</v>
      </c>
      <c r="D1283" s="273">
        <v>69.834999999999994</v>
      </c>
      <c r="E1283" s="273">
        <v>11.8</v>
      </c>
      <c r="F1283" s="273">
        <v>68.706000000000003</v>
      </c>
    </row>
    <row r="1284" spans="1:6">
      <c r="A1284">
        <v>1440</v>
      </c>
      <c r="B1284" s="306">
        <v>0.895717592592426</v>
      </c>
      <c r="C1284" s="273">
        <v>21.581</v>
      </c>
      <c r="D1284" s="273">
        <v>69.834999999999994</v>
      </c>
      <c r="E1284" s="273">
        <v>11.8</v>
      </c>
      <c r="F1284" s="273">
        <v>68.706000000000003</v>
      </c>
    </row>
    <row r="1285" spans="1:6">
      <c r="A1285">
        <v>1441</v>
      </c>
      <c r="B1285" s="306">
        <v>0.89583333333316695</v>
      </c>
      <c r="C1285" s="273">
        <v>21.603999999999999</v>
      </c>
      <c r="D1285" s="273">
        <v>69.838999999999999</v>
      </c>
      <c r="E1285" s="273">
        <v>11.8</v>
      </c>
      <c r="F1285" s="273">
        <v>68.706000000000003</v>
      </c>
    </row>
    <row r="1286" spans="1:6">
      <c r="A1286">
        <v>1442</v>
      </c>
      <c r="B1286" s="306">
        <v>0.895949074073908</v>
      </c>
      <c r="C1286" s="273">
        <v>21.603999999999999</v>
      </c>
      <c r="D1286" s="273">
        <v>69.838999999999999</v>
      </c>
      <c r="E1286" s="273">
        <v>11.8</v>
      </c>
      <c r="F1286" s="273">
        <v>68.706000000000003</v>
      </c>
    </row>
    <row r="1287" spans="1:6">
      <c r="A1287">
        <v>1443</v>
      </c>
      <c r="B1287" s="306">
        <v>0.89606481481464795</v>
      </c>
      <c r="C1287" s="273">
        <v>21.603999999999999</v>
      </c>
      <c r="D1287" s="273">
        <v>69.81</v>
      </c>
      <c r="E1287" s="273">
        <v>11.8</v>
      </c>
      <c r="F1287" s="273">
        <v>68.706000000000003</v>
      </c>
    </row>
    <row r="1288" spans="1:6">
      <c r="A1288">
        <v>1444</v>
      </c>
      <c r="B1288" s="306">
        <v>0.896180555555389</v>
      </c>
      <c r="C1288" s="273">
        <v>21.603999999999999</v>
      </c>
      <c r="D1288" s="273">
        <v>69.81</v>
      </c>
      <c r="E1288" s="273">
        <v>3.9</v>
      </c>
      <c r="F1288" s="273">
        <v>68.706000000000003</v>
      </c>
    </row>
    <row r="1289" spans="1:6">
      <c r="A1289">
        <v>1445</v>
      </c>
      <c r="B1289" s="306">
        <v>0.89629629629612895</v>
      </c>
      <c r="C1289" s="273">
        <v>21.603999999999999</v>
      </c>
      <c r="D1289" s="273">
        <v>69.81</v>
      </c>
      <c r="E1289" s="273">
        <v>11.8</v>
      </c>
      <c r="F1289" s="273">
        <v>68.706000000000003</v>
      </c>
    </row>
    <row r="1290" spans="1:6">
      <c r="A1290">
        <v>1446</v>
      </c>
      <c r="B1290" s="306">
        <v>0.89641203703687</v>
      </c>
      <c r="C1290" s="273">
        <v>21.603999999999999</v>
      </c>
      <c r="D1290" s="273">
        <v>69.81</v>
      </c>
      <c r="E1290" s="273">
        <v>11.8</v>
      </c>
      <c r="F1290" s="273">
        <v>68.706000000000003</v>
      </c>
    </row>
    <row r="1291" spans="1:6">
      <c r="A1291">
        <v>1447</v>
      </c>
      <c r="B1291" s="306">
        <v>0.89652777777761095</v>
      </c>
      <c r="C1291" s="273">
        <v>21.603999999999999</v>
      </c>
      <c r="D1291" s="273">
        <v>69.78</v>
      </c>
      <c r="E1291" s="273">
        <v>3.9</v>
      </c>
      <c r="F1291" s="273">
        <v>68.706000000000003</v>
      </c>
    </row>
    <row r="1292" spans="1:6">
      <c r="A1292">
        <v>1448</v>
      </c>
      <c r="B1292" s="306">
        <v>0.896643518518351</v>
      </c>
      <c r="C1292" s="273">
        <v>21.603999999999999</v>
      </c>
      <c r="D1292" s="273">
        <v>69.78</v>
      </c>
      <c r="E1292" s="273">
        <v>11.8</v>
      </c>
      <c r="F1292" s="273">
        <v>68.706000000000003</v>
      </c>
    </row>
    <row r="1293" spans="1:6">
      <c r="A1293">
        <v>1449</v>
      </c>
      <c r="B1293" s="306">
        <v>0.89675925925909195</v>
      </c>
      <c r="C1293" s="273">
        <v>21.603999999999999</v>
      </c>
      <c r="D1293" s="273">
        <v>69.78</v>
      </c>
      <c r="E1293" s="273">
        <v>11.8</v>
      </c>
      <c r="F1293" s="273">
        <v>68.706000000000003</v>
      </c>
    </row>
    <row r="1294" spans="1:6">
      <c r="A1294">
        <v>1450</v>
      </c>
      <c r="B1294" s="306">
        <v>0.896874999999833</v>
      </c>
      <c r="C1294" s="273">
        <v>21.628</v>
      </c>
      <c r="D1294" s="273">
        <v>69.754999999999995</v>
      </c>
      <c r="E1294" s="273">
        <v>11.8</v>
      </c>
      <c r="F1294" s="273">
        <v>68.706000000000003</v>
      </c>
    </row>
    <row r="1295" spans="1:6">
      <c r="A1295">
        <v>1451</v>
      </c>
      <c r="B1295" s="306">
        <v>0.89699074074057294</v>
      </c>
      <c r="C1295" s="273">
        <v>21.628</v>
      </c>
      <c r="D1295" s="273">
        <v>69.754999999999995</v>
      </c>
      <c r="E1295" s="273">
        <v>11.8</v>
      </c>
      <c r="F1295" s="273">
        <v>68.706000000000003</v>
      </c>
    </row>
    <row r="1296" spans="1:6">
      <c r="A1296">
        <v>1452</v>
      </c>
      <c r="B1296" s="306">
        <v>0.897106481481314</v>
      </c>
      <c r="C1296" s="273">
        <v>21.628</v>
      </c>
      <c r="D1296" s="273">
        <v>69.754999999999995</v>
      </c>
      <c r="E1296" s="273">
        <v>11.8</v>
      </c>
      <c r="F1296" s="273">
        <v>68.706000000000003</v>
      </c>
    </row>
    <row r="1297" spans="1:7">
      <c r="A1297">
        <v>1453</v>
      </c>
      <c r="B1297" s="306">
        <v>0.89722222222205406</v>
      </c>
      <c r="C1297" s="273">
        <v>21.628</v>
      </c>
      <c r="D1297" s="273">
        <v>69.725999999999999</v>
      </c>
      <c r="E1297" s="273">
        <v>11.8</v>
      </c>
      <c r="F1297" s="273">
        <v>68.706000000000003</v>
      </c>
    </row>
    <row r="1298" spans="1:7">
      <c r="A1298">
        <v>1454</v>
      </c>
      <c r="B1298" s="306">
        <v>0.897337962962795</v>
      </c>
      <c r="C1298" s="273">
        <v>21.628</v>
      </c>
      <c r="D1298" s="273">
        <v>69.725999999999999</v>
      </c>
      <c r="E1298" s="273">
        <v>11.8</v>
      </c>
      <c r="F1298" s="273">
        <v>68.706000000000003</v>
      </c>
    </row>
    <row r="1299" spans="1:7">
      <c r="A1299">
        <v>1455</v>
      </c>
      <c r="B1299" s="306">
        <v>0.89745370370353605</v>
      </c>
      <c r="C1299" s="273">
        <v>21.628</v>
      </c>
      <c r="D1299" s="273">
        <v>69.725999999999999</v>
      </c>
      <c r="E1299" s="273">
        <v>11.8</v>
      </c>
      <c r="F1299" s="273">
        <v>68.706000000000003</v>
      </c>
    </row>
    <row r="1300" spans="1:7">
      <c r="A1300">
        <v>1456</v>
      </c>
      <c r="B1300" s="306">
        <v>0.897569444444276</v>
      </c>
      <c r="C1300" s="273">
        <v>21.628</v>
      </c>
      <c r="D1300" s="273">
        <v>69.695999999999998</v>
      </c>
      <c r="E1300" s="273">
        <v>11.8</v>
      </c>
      <c r="F1300" s="273">
        <v>68.706000000000003</v>
      </c>
    </row>
    <row r="1301" spans="1:7">
      <c r="A1301">
        <v>1457</v>
      </c>
      <c r="B1301" s="306">
        <v>0.89768518518501705</v>
      </c>
      <c r="C1301" s="273">
        <v>21.628</v>
      </c>
      <c r="D1301" s="273">
        <v>69.695999999999998</v>
      </c>
      <c r="E1301" s="273">
        <v>3.9</v>
      </c>
      <c r="F1301" s="273">
        <v>68.706000000000003</v>
      </c>
    </row>
    <row r="1302" spans="1:7">
      <c r="A1302">
        <v>1458</v>
      </c>
      <c r="B1302" s="306">
        <v>0.897800925925757</v>
      </c>
      <c r="C1302" s="273">
        <v>21.628</v>
      </c>
      <c r="D1302" s="273">
        <v>69.695999999999998</v>
      </c>
      <c r="E1302" s="273">
        <v>11.8</v>
      </c>
      <c r="F1302" s="273">
        <v>68.706000000000003</v>
      </c>
    </row>
    <row r="1303" spans="1:7">
      <c r="A1303">
        <v>1459</v>
      </c>
      <c r="B1303" s="306">
        <v>0.89791666666649805</v>
      </c>
      <c r="C1303" s="273">
        <v>21.628</v>
      </c>
      <c r="D1303" s="273">
        <v>69.695999999999998</v>
      </c>
      <c r="E1303" s="273">
        <v>3.9</v>
      </c>
      <c r="F1303" s="273">
        <v>68.706000000000003</v>
      </c>
    </row>
    <row r="1304" spans="1:7">
      <c r="A1304">
        <v>1460</v>
      </c>
      <c r="B1304" s="306">
        <v>0.898032407407239</v>
      </c>
      <c r="C1304" s="273">
        <v>21.652000000000001</v>
      </c>
      <c r="D1304" s="273">
        <v>69.7</v>
      </c>
      <c r="E1304" s="273">
        <v>11.8</v>
      </c>
      <c r="F1304" s="273">
        <v>68.706000000000003</v>
      </c>
    </row>
    <row r="1305" spans="1:7">
      <c r="A1305">
        <v>1461</v>
      </c>
      <c r="B1305" s="306">
        <v>0.89814814814797905</v>
      </c>
      <c r="C1305" s="273">
        <v>21.652000000000001</v>
      </c>
      <c r="D1305" s="273">
        <v>69.671000000000006</v>
      </c>
      <c r="E1305" s="273">
        <v>11.8</v>
      </c>
      <c r="F1305" s="273">
        <v>68.706000000000003</v>
      </c>
    </row>
    <row r="1306" spans="1:7">
      <c r="A1306">
        <v>1462</v>
      </c>
      <c r="B1306" s="306">
        <v>0.89826388888872</v>
      </c>
      <c r="C1306" s="273">
        <v>21.652000000000001</v>
      </c>
      <c r="D1306" s="273">
        <v>69.671000000000006</v>
      </c>
      <c r="E1306" s="273">
        <v>11.8</v>
      </c>
      <c r="F1306" s="273">
        <v>68.706000000000003</v>
      </c>
    </row>
    <row r="1307" spans="1:7">
      <c r="A1307">
        <v>1463</v>
      </c>
      <c r="B1307" s="306">
        <v>0.89837962962946005</v>
      </c>
      <c r="C1307" s="273">
        <v>21.652000000000001</v>
      </c>
      <c r="D1307" s="273">
        <v>69.671000000000006</v>
      </c>
      <c r="E1307" s="273">
        <v>3.9</v>
      </c>
      <c r="F1307" s="273">
        <v>68.706000000000003</v>
      </c>
    </row>
    <row r="1308" spans="1:7">
      <c r="A1308">
        <v>1464</v>
      </c>
      <c r="B1308" s="306">
        <v>0.898495370370201</v>
      </c>
      <c r="C1308" s="273">
        <v>21.652000000000001</v>
      </c>
      <c r="D1308" s="273">
        <v>69.641000000000005</v>
      </c>
      <c r="E1308" s="273">
        <v>3.9</v>
      </c>
      <c r="F1308" s="273">
        <v>68.706000000000003</v>
      </c>
    </row>
    <row r="1309" spans="1:7">
      <c r="A1309">
        <v>1465</v>
      </c>
      <c r="B1309" s="306">
        <v>0.89861111111094205</v>
      </c>
      <c r="C1309" s="273">
        <v>21.652000000000001</v>
      </c>
      <c r="D1309" s="273">
        <v>69.611999999999995</v>
      </c>
      <c r="E1309" s="273">
        <v>19.7</v>
      </c>
      <c r="F1309" s="273">
        <v>68.653000000000006</v>
      </c>
    </row>
    <row r="1310" spans="1:7">
      <c r="A1310">
        <v>1466</v>
      </c>
      <c r="B1310" s="306">
        <v>0.898726851851682</v>
      </c>
      <c r="C1310" s="273">
        <v>21.748000000000001</v>
      </c>
      <c r="D1310" s="273">
        <v>68.001999999999995</v>
      </c>
      <c r="E1310" s="273">
        <v>19.7</v>
      </c>
      <c r="F1310" s="273">
        <v>68.813000000000002</v>
      </c>
    </row>
    <row r="1311" spans="1:7">
      <c r="A1311">
        <v>1467</v>
      </c>
      <c r="B1311" s="306">
        <v>0.89884259259242305</v>
      </c>
      <c r="G1311" t="s">
        <v>384</v>
      </c>
    </row>
    <row r="1312" spans="1:7">
      <c r="A1312">
        <v>1468</v>
      </c>
      <c r="B1312" s="306">
        <v>0.89895833333316399</v>
      </c>
      <c r="C1312" s="273">
        <v>21.795000000000002</v>
      </c>
      <c r="D1312" s="273">
        <v>69.313999999999993</v>
      </c>
      <c r="E1312" s="273">
        <v>11.8</v>
      </c>
      <c r="F1312" s="273">
        <v>68.813000000000002</v>
      </c>
    </row>
    <row r="1313" spans="1:8">
      <c r="A1313">
        <v>1469</v>
      </c>
      <c r="B1313" s="306">
        <v>0.89907407407390405</v>
      </c>
      <c r="C1313" s="273">
        <v>21.890999999999998</v>
      </c>
      <c r="D1313" s="273">
        <v>67.195999999999998</v>
      </c>
      <c r="E1313" s="273">
        <v>11.8</v>
      </c>
      <c r="F1313" s="273">
        <v>68.760000000000005</v>
      </c>
    </row>
    <row r="1314" spans="1:8">
      <c r="A1314">
        <v>1470</v>
      </c>
      <c r="B1314" s="306">
        <v>0.89918981481464499</v>
      </c>
      <c r="C1314" s="273">
        <v>22.010999999999999</v>
      </c>
      <c r="D1314" s="273">
        <v>65.334000000000003</v>
      </c>
      <c r="E1314" s="273">
        <v>90.7</v>
      </c>
      <c r="F1314" s="273">
        <v>68.706000000000003</v>
      </c>
    </row>
    <row r="1315" spans="1:8">
      <c r="A1315">
        <v>1471</v>
      </c>
      <c r="B1315" s="306">
        <v>0.89930555555538505</v>
      </c>
      <c r="C1315" s="273">
        <v>22.13</v>
      </c>
      <c r="D1315" s="273">
        <v>64.873999999999995</v>
      </c>
      <c r="E1315" s="273">
        <v>90.7</v>
      </c>
      <c r="F1315" s="273">
        <v>68.706000000000003</v>
      </c>
    </row>
    <row r="1316" spans="1:8">
      <c r="A1316">
        <v>1472</v>
      </c>
      <c r="B1316" s="306">
        <v>0.89942129629612599</v>
      </c>
      <c r="C1316" s="273">
        <v>22.225999999999999</v>
      </c>
      <c r="D1316" s="273">
        <v>64.409000000000006</v>
      </c>
      <c r="E1316" s="273">
        <v>90.7</v>
      </c>
      <c r="F1316" s="273">
        <v>68.706000000000003</v>
      </c>
    </row>
    <row r="1317" spans="1:8">
      <c r="A1317">
        <v>1473</v>
      </c>
      <c r="B1317" s="306">
        <v>0.89953703703686705</v>
      </c>
      <c r="C1317" s="273">
        <v>22.321000000000002</v>
      </c>
      <c r="D1317" s="273">
        <v>63.853000000000002</v>
      </c>
      <c r="E1317" s="273">
        <v>3.9</v>
      </c>
      <c r="F1317" s="273">
        <v>68.706000000000003</v>
      </c>
    </row>
    <row r="1318" spans="1:8">
      <c r="A1318">
        <v>1474</v>
      </c>
      <c r="B1318" s="306">
        <v>0.89965277777760699</v>
      </c>
      <c r="C1318" s="273">
        <v>22.393000000000001</v>
      </c>
      <c r="D1318" s="273">
        <v>63.350999999999999</v>
      </c>
      <c r="E1318" s="273">
        <v>90.7</v>
      </c>
      <c r="F1318" s="273">
        <v>68.706000000000003</v>
      </c>
    </row>
    <row r="1319" spans="1:8">
      <c r="A1319">
        <v>1475</v>
      </c>
      <c r="B1319" s="306">
        <v>0.89976851851834805</v>
      </c>
      <c r="C1319" s="273">
        <v>22.465</v>
      </c>
      <c r="D1319" s="273">
        <v>62.637</v>
      </c>
      <c r="E1319" s="273">
        <v>90.7</v>
      </c>
      <c r="F1319" s="273">
        <v>68.706000000000003</v>
      </c>
    </row>
    <row r="1320" spans="1:8">
      <c r="A1320">
        <v>1476</v>
      </c>
      <c r="B1320" s="306">
        <v>0.89988425925908799</v>
      </c>
      <c r="C1320" s="273">
        <v>22.513000000000002</v>
      </c>
      <c r="D1320" s="273">
        <v>62.372</v>
      </c>
      <c r="E1320" s="273">
        <v>90.7</v>
      </c>
      <c r="F1320" s="273">
        <v>68.706000000000003</v>
      </c>
    </row>
    <row r="1321" spans="1:8">
      <c r="A1321">
        <v>1477</v>
      </c>
      <c r="B1321" s="306">
        <v>0.89999999999982905</v>
      </c>
      <c r="C1321" s="273">
        <v>22.561</v>
      </c>
      <c r="D1321" s="273">
        <v>61.68</v>
      </c>
      <c r="E1321" s="273">
        <v>90.7</v>
      </c>
      <c r="F1321" s="273">
        <v>68.706000000000003</v>
      </c>
    </row>
    <row r="1322" spans="1:8">
      <c r="A1322">
        <v>1478</v>
      </c>
      <c r="B1322" s="306">
        <v>0.90011574074056999</v>
      </c>
      <c r="C1322" s="273">
        <v>22.609000000000002</v>
      </c>
      <c r="D1322" s="273">
        <v>61.11</v>
      </c>
      <c r="E1322" s="273">
        <v>90.7</v>
      </c>
      <c r="F1322" s="273">
        <v>68.706000000000003</v>
      </c>
    </row>
    <row r="1323" spans="1:8">
      <c r="A1323">
        <v>1479</v>
      </c>
      <c r="B1323" s="306">
        <v>0.90023148148131005</v>
      </c>
      <c r="C1323" s="273">
        <v>22.632999999999999</v>
      </c>
      <c r="D1323" s="273">
        <v>61.265999999999998</v>
      </c>
      <c r="E1323" s="273">
        <v>90.7</v>
      </c>
      <c r="F1323" s="273">
        <v>68.706000000000003</v>
      </c>
    </row>
    <row r="1324" spans="1:8">
      <c r="A1324">
        <v>1480</v>
      </c>
      <c r="B1324" s="306">
        <v>0.90034722222205099</v>
      </c>
      <c r="C1324" s="273">
        <v>22.632999999999999</v>
      </c>
      <c r="D1324" s="273">
        <v>60.960999999999999</v>
      </c>
      <c r="E1324" s="273">
        <v>90.7</v>
      </c>
      <c r="F1324" s="273">
        <v>68.706000000000003</v>
      </c>
    </row>
    <row r="1325" spans="1:8">
      <c r="A1325">
        <v>1481</v>
      </c>
      <c r="B1325" s="306">
        <v>0.90046296296279105</v>
      </c>
      <c r="C1325" s="273">
        <v>22.657</v>
      </c>
      <c r="D1325" s="273">
        <v>60.933999999999997</v>
      </c>
      <c r="E1325" s="273">
        <v>90.7</v>
      </c>
      <c r="F1325" s="273">
        <v>68.706000000000003</v>
      </c>
    </row>
    <row r="1326" spans="1:8">
      <c r="A1326">
        <v>1482</v>
      </c>
      <c r="B1326" s="306">
        <v>0.90057870370353199</v>
      </c>
      <c r="C1326" s="273">
        <v>22.681000000000001</v>
      </c>
      <c r="D1326" s="273">
        <v>60.173999999999999</v>
      </c>
      <c r="E1326" s="273">
        <v>90.7</v>
      </c>
      <c r="F1326" s="273">
        <v>68.706000000000003</v>
      </c>
    </row>
    <row r="1327" spans="1:8">
      <c r="A1327">
        <v>1483</v>
      </c>
      <c r="B1327" s="306">
        <v>0.90069444444427305</v>
      </c>
      <c r="C1327" s="273">
        <v>22.681000000000001</v>
      </c>
      <c r="D1327" s="273">
        <v>59.929000000000002</v>
      </c>
      <c r="E1327" s="273">
        <v>90.7</v>
      </c>
      <c r="F1327" s="273">
        <v>68.706000000000003</v>
      </c>
      <c r="H1327" t="s">
        <v>384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03"/>
  <sheetViews>
    <sheetView workbookViewId="0">
      <selection activeCell="B3" sqref="B3:B2503"/>
    </sheetView>
  </sheetViews>
  <sheetFormatPr defaultRowHeight="16.5"/>
  <sheetData>
    <row r="1" spans="1:16">
      <c r="A1" t="s">
        <v>410</v>
      </c>
    </row>
    <row r="2" spans="1:16" ht="17.25" thickBot="1">
      <c r="A2" t="s">
        <v>373</v>
      </c>
      <c r="B2" t="s">
        <v>374</v>
      </c>
      <c r="C2" t="s">
        <v>375</v>
      </c>
      <c r="D2" t="s">
        <v>376</v>
      </c>
      <c r="E2" t="s">
        <v>377</v>
      </c>
      <c r="F2" t="s">
        <v>375</v>
      </c>
      <c r="G2" t="s">
        <v>378</v>
      </c>
      <c r="H2" t="s">
        <v>408</v>
      </c>
      <c r="I2" t="s">
        <v>379</v>
      </c>
    </row>
    <row r="3" spans="1:16" ht="20.25" thickBot="1">
      <c r="A3">
        <v>393</v>
      </c>
      <c r="B3" s="306">
        <v>0.75370370370370365</v>
      </c>
      <c r="C3">
        <v>25.55</v>
      </c>
      <c r="D3">
        <v>75.495999999999995</v>
      </c>
      <c r="E3">
        <v>1202.3</v>
      </c>
      <c r="F3">
        <v>66.319999999999993</v>
      </c>
      <c r="G3" s="280" t="s">
        <v>431</v>
      </c>
      <c r="H3" s="281" t="s">
        <v>289</v>
      </c>
      <c r="I3" s="281" t="s">
        <v>290</v>
      </c>
      <c r="J3" s="281" t="s">
        <v>291</v>
      </c>
      <c r="K3" s="281" t="s">
        <v>292</v>
      </c>
      <c r="L3" s="282" t="s">
        <v>293</v>
      </c>
      <c r="M3" s="282" t="s">
        <v>294</v>
      </c>
      <c r="N3" s="275"/>
      <c r="O3" s="281" t="s">
        <v>295</v>
      </c>
      <c r="P3" s="300"/>
    </row>
    <row r="4" spans="1:16" ht="20.25" thickBot="1">
      <c r="A4">
        <v>394</v>
      </c>
      <c r="B4" s="306">
        <v>0.75381944444444438</v>
      </c>
      <c r="C4">
        <v>25.55</v>
      </c>
      <c r="D4">
        <v>75.379000000000005</v>
      </c>
      <c r="E4">
        <v>1186.5</v>
      </c>
      <c r="F4">
        <v>65.968999999999994</v>
      </c>
      <c r="G4" s="283" t="s">
        <v>428</v>
      </c>
      <c r="H4" s="284">
        <f>AVERAGE(C3:C216)</f>
        <v>23.414000000000005</v>
      </c>
      <c r="I4" s="284">
        <f>STDEV(C3:C216)</f>
        <v>0.80964999103391655</v>
      </c>
      <c r="J4" s="284">
        <f t="shared" ref="J4" si="0">AVERAGE(D3:D216)</f>
        <v>86.616663551401786</v>
      </c>
      <c r="K4" s="284">
        <f>STDEV(D3:D216)</f>
        <v>4.3642728469373964</v>
      </c>
      <c r="L4" s="284">
        <f>AVERAGE(E3:E216)</f>
        <v>328.91308411214953</v>
      </c>
      <c r="M4" s="284">
        <f t="shared" ref="M4" si="1">STDEV(E3:E216)</f>
        <v>306.42035584453237</v>
      </c>
      <c r="N4" s="284" t="s">
        <v>411</v>
      </c>
      <c r="O4" s="285" t="s">
        <v>412</v>
      </c>
      <c r="P4" s="300"/>
    </row>
    <row r="5" spans="1:16" ht="20.25" thickBot="1">
      <c r="A5">
        <v>395</v>
      </c>
      <c r="B5" s="306">
        <v>0.75393518518518499</v>
      </c>
      <c r="C5">
        <v>25.55</v>
      </c>
      <c r="D5">
        <v>75.085999999999999</v>
      </c>
      <c r="E5">
        <v>1162.9000000000001</v>
      </c>
      <c r="F5">
        <v>65.671000000000006</v>
      </c>
      <c r="G5" s="283" t="s">
        <v>429</v>
      </c>
      <c r="H5" s="284">
        <f>AVERAGE(C217:C516)</f>
        <v>22.280526666666685</v>
      </c>
      <c r="I5" s="284">
        <f>STDEV(C217:C516)</f>
        <v>0.17194203334746605</v>
      </c>
      <c r="J5" s="284">
        <f t="shared" ref="J5" si="2">AVERAGE(D217:D516)</f>
        <v>92.871713333333275</v>
      </c>
      <c r="K5" s="284">
        <f>STDEV(D217:D516)</f>
        <v>0.94467824917823695</v>
      </c>
      <c r="L5" s="284">
        <f>AVERAGE(E217:E516)</f>
        <v>7.6130000000000324</v>
      </c>
      <c r="M5" s="284">
        <f t="shared" ref="M5" si="3">STDEV(E217:E516)</f>
        <v>4.7639389916033004</v>
      </c>
      <c r="N5" s="284" t="s">
        <v>411</v>
      </c>
      <c r="O5" s="285" t="s">
        <v>413</v>
      </c>
      <c r="P5" s="300"/>
    </row>
    <row r="6" spans="1:16">
      <c r="A6">
        <v>396</v>
      </c>
      <c r="B6" s="306">
        <v>0.75405092592592604</v>
      </c>
      <c r="C6">
        <v>25.55</v>
      </c>
      <c r="D6">
        <v>75.290999999999997</v>
      </c>
      <c r="E6">
        <v>1147.0999999999999</v>
      </c>
      <c r="F6">
        <v>65.375</v>
      </c>
    </row>
    <row r="7" spans="1:16">
      <c r="A7">
        <v>397</v>
      </c>
      <c r="B7" s="306">
        <v>0.75416666666666698</v>
      </c>
      <c r="C7">
        <v>25.524999999999999</v>
      </c>
      <c r="D7">
        <v>75.373999999999995</v>
      </c>
      <c r="E7">
        <v>1131.3</v>
      </c>
      <c r="F7">
        <v>65.227999999999994</v>
      </c>
    </row>
    <row r="8" spans="1:16">
      <c r="A8">
        <v>398</v>
      </c>
      <c r="B8" s="306">
        <v>0.75428240740740704</v>
      </c>
      <c r="C8">
        <v>25.501000000000001</v>
      </c>
      <c r="D8">
        <v>75.427999999999997</v>
      </c>
      <c r="E8">
        <v>973.6</v>
      </c>
      <c r="F8">
        <v>65.033000000000001</v>
      </c>
    </row>
    <row r="9" spans="1:16">
      <c r="A9">
        <v>399</v>
      </c>
      <c r="B9" s="306">
        <v>0.75439814814814798</v>
      </c>
      <c r="C9">
        <v>25.452999999999999</v>
      </c>
      <c r="D9">
        <v>75.709999999999994</v>
      </c>
      <c r="E9">
        <v>950</v>
      </c>
      <c r="F9">
        <v>64.887</v>
      </c>
    </row>
    <row r="10" spans="1:16">
      <c r="A10">
        <v>400</v>
      </c>
      <c r="B10" s="306">
        <v>0.75451388888888904</v>
      </c>
      <c r="C10">
        <v>25.428000000000001</v>
      </c>
      <c r="D10">
        <v>76.055999999999997</v>
      </c>
      <c r="E10">
        <v>1028.8</v>
      </c>
      <c r="F10">
        <v>64.692999999999998</v>
      </c>
    </row>
    <row r="11" spans="1:16">
      <c r="A11">
        <v>401</v>
      </c>
      <c r="B11" s="306">
        <v>0.75462962962962898</v>
      </c>
      <c r="C11">
        <v>25.38</v>
      </c>
      <c r="D11">
        <v>76.513000000000005</v>
      </c>
      <c r="E11">
        <v>1013.1</v>
      </c>
      <c r="F11">
        <v>64.501000000000005</v>
      </c>
    </row>
    <row r="12" spans="1:16">
      <c r="A12">
        <v>402</v>
      </c>
      <c r="B12" s="306">
        <v>0.75474537037037004</v>
      </c>
      <c r="C12">
        <v>25.331</v>
      </c>
      <c r="D12">
        <v>76.706000000000003</v>
      </c>
      <c r="E12">
        <v>942.1</v>
      </c>
      <c r="F12">
        <v>64.405000000000001</v>
      </c>
    </row>
    <row r="13" spans="1:16">
      <c r="A13">
        <v>403</v>
      </c>
      <c r="B13" s="306">
        <v>0.75486111111111098</v>
      </c>
      <c r="C13">
        <v>25.306999999999999</v>
      </c>
      <c r="D13">
        <v>76.671999999999997</v>
      </c>
      <c r="E13">
        <v>934.2</v>
      </c>
      <c r="F13">
        <v>64.260999999999996</v>
      </c>
    </row>
    <row r="14" spans="1:16">
      <c r="A14">
        <v>404</v>
      </c>
      <c r="B14" s="306">
        <v>0.75497685185185204</v>
      </c>
      <c r="C14">
        <v>25.257999999999999</v>
      </c>
      <c r="D14">
        <v>76.894999999999996</v>
      </c>
      <c r="E14">
        <v>926.3</v>
      </c>
      <c r="F14">
        <v>64.069999999999993</v>
      </c>
    </row>
    <row r="15" spans="1:16">
      <c r="A15">
        <v>405</v>
      </c>
      <c r="B15" s="306">
        <v>0.75509259259259198</v>
      </c>
      <c r="C15">
        <v>25.21</v>
      </c>
      <c r="D15">
        <v>77.263000000000005</v>
      </c>
      <c r="E15">
        <v>910.6</v>
      </c>
      <c r="F15">
        <v>63.927999999999997</v>
      </c>
    </row>
    <row r="16" spans="1:16">
      <c r="A16">
        <v>406</v>
      </c>
      <c r="B16" s="306">
        <v>0.75520833333333304</v>
      </c>
      <c r="C16">
        <v>25.161999999999999</v>
      </c>
      <c r="D16">
        <v>77.108000000000004</v>
      </c>
      <c r="E16">
        <v>839.6</v>
      </c>
      <c r="F16">
        <v>63.786000000000001</v>
      </c>
    </row>
    <row r="17" spans="1:6">
      <c r="A17">
        <v>407</v>
      </c>
      <c r="B17" s="306">
        <v>0.75532407407407398</v>
      </c>
      <c r="C17">
        <v>25.113</v>
      </c>
      <c r="D17">
        <v>77.561999999999998</v>
      </c>
      <c r="E17">
        <v>855.4</v>
      </c>
      <c r="F17">
        <v>63.786000000000001</v>
      </c>
    </row>
    <row r="18" spans="1:6">
      <c r="A18">
        <v>408</v>
      </c>
      <c r="B18" s="306">
        <v>0.75543981481481404</v>
      </c>
      <c r="C18">
        <v>25.065000000000001</v>
      </c>
      <c r="D18">
        <v>77.841999999999999</v>
      </c>
      <c r="E18">
        <v>934.2</v>
      </c>
      <c r="F18">
        <v>63.738999999999997</v>
      </c>
    </row>
    <row r="19" spans="1:6">
      <c r="A19">
        <v>409</v>
      </c>
      <c r="B19" s="306">
        <v>0.75555555555555498</v>
      </c>
      <c r="C19">
        <v>25.015999999999998</v>
      </c>
      <c r="D19">
        <v>77.977000000000004</v>
      </c>
      <c r="E19">
        <v>894.8</v>
      </c>
      <c r="F19">
        <v>63.645000000000003</v>
      </c>
    </row>
    <row r="20" spans="1:6">
      <c r="A20">
        <v>410</v>
      </c>
      <c r="B20" s="306">
        <v>0.75567129629629604</v>
      </c>
      <c r="C20">
        <v>24.943999999999999</v>
      </c>
      <c r="D20">
        <v>78.337000000000003</v>
      </c>
      <c r="E20">
        <v>886.9</v>
      </c>
      <c r="F20">
        <v>63.597999999999999</v>
      </c>
    </row>
    <row r="21" spans="1:6">
      <c r="A21">
        <v>411</v>
      </c>
      <c r="B21" s="306">
        <v>0.75578703703703698</v>
      </c>
      <c r="C21">
        <v>24.895</v>
      </c>
      <c r="D21">
        <v>78.817999999999998</v>
      </c>
      <c r="E21">
        <v>894.8</v>
      </c>
      <c r="F21">
        <v>63.503999999999998</v>
      </c>
    </row>
    <row r="22" spans="1:6">
      <c r="A22">
        <v>412</v>
      </c>
      <c r="B22" s="306">
        <v>0.75590277777777704</v>
      </c>
      <c r="C22">
        <v>24.847000000000001</v>
      </c>
      <c r="D22">
        <v>79.153000000000006</v>
      </c>
      <c r="E22">
        <v>894.8</v>
      </c>
      <c r="F22">
        <v>63.457000000000001</v>
      </c>
    </row>
    <row r="23" spans="1:6">
      <c r="A23">
        <v>413</v>
      </c>
      <c r="B23" s="306">
        <v>0.75601851851851798</v>
      </c>
      <c r="C23">
        <v>24.823</v>
      </c>
      <c r="D23">
        <v>79.233999999999995</v>
      </c>
      <c r="E23">
        <v>879</v>
      </c>
      <c r="F23">
        <v>63.363999999999997</v>
      </c>
    </row>
    <row r="24" spans="1:6">
      <c r="A24">
        <v>414</v>
      </c>
      <c r="B24" s="306">
        <v>0.75613425925925903</v>
      </c>
      <c r="C24">
        <v>24.774000000000001</v>
      </c>
      <c r="D24">
        <v>79.397000000000006</v>
      </c>
      <c r="E24">
        <v>871.2</v>
      </c>
      <c r="F24">
        <v>63.223999999999997</v>
      </c>
    </row>
    <row r="25" spans="1:6">
      <c r="A25">
        <v>415</v>
      </c>
      <c r="B25" s="306">
        <v>0.75624999999999998</v>
      </c>
      <c r="C25">
        <v>24.725999999999999</v>
      </c>
      <c r="D25">
        <v>79.128</v>
      </c>
      <c r="E25">
        <v>855.4</v>
      </c>
      <c r="F25">
        <v>63.131</v>
      </c>
    </row>
    <row r="26" spans="1:6">
      <c r="A26">
        <v>416</v>
      </c>
      <c r="B26" s="306">
        <v>0.75636574074074003</v>
      </c>
      <c r="C26">
        <v>24.702000000000002</v>
      </c>
      <c r="D26">
        <v>79.323999999999998</v>
      </c>
      <c r="E26">
        <v>839.6</v>
      </c>
      <c r="F26">
        <v>63.037999999999997</v>
      </c>
    </row>
    <row r="27" spans="1:6">
      <c r="A27">
        <v>417</v>
      </c>
      <c r="B27" s="306">
        <v>0.75648148148148098</v>
      </c>
      <c r="C27">
        <v>24.652999999999999</v>
      </c>
      <c r="D27">
        <v>79.284999999999997</v>
      </c>
      <c r="E27">
        <v>831.7</v>
      </c>
      <c r="F27">
        <v>62.991999999999997</v>
      </c>
    </row>
    <row r="28" spans="1:6">
      <c r="A28">
        <v>418</v>
      </c>
      <c r="B28" s="306">
        <v>0.75659722222222203</v>
      </c>
      <c r="C28">
        <v>24.605</v>
      </c>
      <c r="D28">
        <v>79.447000000000003</v>
      </c>
      <c r="E28">
        <v>816</v>
      </c>
      <c r="F28">
        <v>62.9</v>
      </c>
    </row>
    <row r="29" spans="1:6">
      <c r="A29">
        <v>419</v>
      </c>
      <c r="B29" s="306">
        <v>0.75671296296296198</v>
      </c>
      <c r="C29">
        <v>24.581</v>
      </c>
      <c r="D29">
        <v>79.900999999999996</v>
      </c>
      <c r="E29">
        <v>800.2</v>
      </c>
      <c r="F29">
        <v>62.853000000000002</v>
      </c>
    </row>
    <row r="30" spans="1:6">
      <c r="A30">
        <v>420</v>
      </c>
      <c r="B30" s="306">
        <v>0.75682870370370303</v>
      </c>
      <c r="C30">
        <v>24.532</v>
      </c>
      <c r="D30">
        <v>80.435000000000002</v>
      </c>
      <c r="E30">
        <v>792.3</v>
      </c>
      <c r="F30">
        <v>62.761000000000003</v>
      </c>
    </row>
    <row r="31" spans="1:6">
      <c r="A31">
        <v>421</v>
      </c>
      <c r="B31" s="306">
        <v>0.75694444444444398</v>
      </c>
      <c r="C31">
        <v>24.507999999999999</v>
      </c>
      <c r="D31">
        <v>80.744</v>
      </c>
      <c r="E31">
        <v>776.6</v>
      </c>
      <c r="F31">
        <v>62.668999999999997</v>
      </c>
    </row>
    <row r="32" spans="1:6">
      <c r="A32">
        <v>422</v>
      </c>
      <c r="B32" s="306">
        <v>0.75706018518518503</v>
      </c>
      <c r="C32">
        <v>24.46</v>
      </c>
      <c r="D32">
        <v>80.763000000000005</v>
      </c>
      <c r="E32">
        <v>752.9</v>
      </c>
      <c r="F32">
        <v>62.578000000000003</v>
      </c>
    </row>
    <row r="33" spans="1:6">
      <c r="A33">
        <v>423</v>
      </c>
      <c r="B33" s="306">
        <v>0.75717592592592498</v>
      </c>
      <c r="C33">
        <v>24.436</v>
      </c>
      <c r="D33">
        <v>80.872</v>
      </c>
      <c r="E33">
        <v>721.4</v>
      </c>
      <c r="F33">
        <v>62.485999999999997</v>
      </c>
    </row>
    <row r="34" spans="1:6">
      <c r="A34">
        <v>424</v>
      </c>
      <c r="B34" s="306">
        <v>0.75729166666666603</v>
      </c>
      <c r="C34">
        <v>24.388000000000002</v>
      </c>
      <c r="D34">
        <v>80.832999999999998</v>
      </c>
      <c r="E34">
        <v>737.1</v>
      </c>
      <c r="F34">
        <v>62.441000000000003</v>
      </c>
    </row>
    <row r="35" spans="1:6">
      <c r="A35">
        <v>425</v>
      </c>
      <c r="B35" s="306">
        <v>0.75740740740740697</v>
      </c>
      <c r="C35">
        <v>24.363</v>
      </c>
      <c r="D35">
        <v>81.340999999999994</v>
      </c>
      <c r="E35">
        <v>729.2</v>
      </c>
      <c r="F35">
        <v>62.348999999999997</v>
      </c>
    </row>
    <row r="36" spans="1:6">
      <c r="A36">
        <v>426</v>
      </c>
      <c r="B36" s="306">
        <v>0.75752314814814703</v>
      </c>
      <c r="C36">
        <v>24.315000000000001</v>
      </c>
      <c r="D36">
        <v>81.757000000000005</v>
      </c>
      <c r="E36">
        <v>713.5</v>
      </c>
      <c r="F36">
        <v>62.348999999999997</v>
      </c>
    </row>
    <row r="37" spans="1:6">
      <c r="A37">
        <v>427</v>
      </c>
      <c r="B37" s="306">
        <v>0.75763888888888797</v>
      </c>
      <c r="C37">
        <v>24.291</v>
      </c>
      <c r="D37">
        <v>82.093000000000004</v>
      </c>
      <c r="E37">
        <v>697.7</v>
      </c>
      <c r="F37">
        <v>62.304000000000002</v>
      </c>
    </row>
    <row r="38" spans="1:6">
      <c r="A38">
        <v>428</v>
      </c>
      <c r="B38" s="306">
        <v>0.75775462962962903</v>
      </c>
      <c r="C38">
        <v>24.266999999999999</v>
      </c>
      <c r="D38">
        <v>82.001999999999995</v>
      </c>
      <c r="E38">
        <v>689.8</v>
      </c>
      <c r="F38">
        <v>62.304000000000002</v>
      </c>
    </row>
    <row r="39" spans="1:6">
      <c r="A39">
        <v>429</v>
      </c>
      <c r="B39" s="306">
        <v>0.75787037037036997</v>
      </c>
      <c r="C39">
        <v>24.219000000000001</v>
      </c>
      <c r="D39">
        <v>81.736000000000004</v>
      </c>
      <c r="E39">
        <v>681.9</v>
      </c>
      <c r="F39">
        <v>62.304000000000002</v>
      </c>
    </row>
    <row r="40" spans="1:6">
      <c r="A40">
        <v>430</v>
      </c>
      <c r="B40" s="306">
        <v>0.75798611111111003</v>
      </c>
      <c r="C40">
        <v>24.195</v>
      </c>
      <c r="D40">
        <v>82.213999999999999</v>
      </c>
      <c r="E40">
        <v>674.1</v>
      </c>
      <c r="F40">
        <v>62.304000000000002</v>
      </c>
    </row>
    <row r="41" spans="1:6">
      <c r="A41">
        <v>431</v>
      </c>
      <c r="B41" s="306">
        <v>0.75810185185185097</v>
      </c>
      <c r="C41">
        <v>24.146000000000001</v>
      </c>
      <c r="D41">
        <v>82.230999999999995</v>
      </c>
      <c r="E41">
        <v>666.2</v>
      </c>
      <c r="F41">
        <v>62.304000000000002</v>
      </c>
    </row>
    <row r="42" spans="1:6">
      <c r="A42">
        <v>432</v>
      </c>
      <c r="B42" s="306">
        <v>0.75821759259259203</v>
      </c>
      <c r="C42">
        <v>24.122</v>
      </c>
      <c r="D42">
        <v>82.537999999999997</v>
      </c>
      <c r="E42">
        <v>618.9</v>
      </c>
      <c r="F42">
        <v>62.304000000000002</v>
      </c>
    </row>
    <row r="43" spans="1:6">
      <c r="A43">
        <v>433</v>
      </c>
      <c r="B43" s="306">
        <v>0.75833333333333297</v>
      </c>
      <c r="C43">
        <v>24.097999999999999</v>
      </c>
      <c r="D43">
        <v>82.533000000000001</v>
      </c>
      <c r="E43">
        <v>524.29999999999995</v>
      </c>
      <c r="F43">
        <v>62.304000000000002</v>
      </c>
    </row>
    <row r="44" spans="1:6">
      <c r="A44">
        <v>434</v>
      </c>
      <c r="B44" s="306">
        <v>0.75844907407407303</v>
      </c>
      <c r="C44">
        <v>24.074000000000002</v>
      </c>
      <c r="D44">
        <v>83.007999999999996</v>
      </c>
      <c r="E44">
        <v>532.20000000000005</v>
      </c>
      <c r="F44">
        <v>62.304000000000002</v>
      </c>
    </row>
    <row r="45" spans="1:6">
      <c r="A45">
        <v>435</v>
      </c>
      <c r="B45" s="306">
        <v>0.75856481481481397</v>
      </c>
      <c r="C45">
        <v>24.05</v>
      </c>
      <c r="D45">
        <v>83.003</v>
      </c>
      <c r="E45">
        <v>516.4</v>
      </c>
      <c r="F45">
        <v>62.304000000000002</v>
      </c>
    </row>
    <row r="46" spans="1:6">
      <c r="A46">
        <v>436</v>
      </c>
      <c r="B46" s="306">
        <v>0.75868055555555503</v>
      </c>
      <c r="C46">
        <v>24.026</v>
      </c>
      <c r="D46">
        <v>83.421000000000006</v>
      </c>
      <c r="E46">
        <v>508.5</v>
      </c>
      <c r="F46">
        <v>62.304000000000002</v>
      </c>
    </row>
    <row r="47" spans="1:6">
      <c r="A47">
        <v>437</v>
      </c>
      <c r="B47" s="306">
        <v>0.75879629629629497</v>
      </c>
      <c r="C47">
        <v>24.001999999999999</v>
      </c>
      <c r="D47">
        <v>83.557000000000002</v>
      </c>
      <c r="E47">
        <v>587.29999999999995</v>
      </c>
      <c r="F47">
        <v>62.304000000000002</v>
      </c>
    </row>
    <row r="48" spans="1:6">
      <c r="A48">
        <v>438</v>
      </c>
      <c r="B48" s="306">
        <v>0.75891203703703602</v>
      </c>
      <c r="C48">
        <v>23.978000000000002</v>
      </c>
      <c r="D48">
        <v>83.691999999999993</v>
      </c>
      <c r="E48">
        <v>579.5</v>
      </c>
      <c r="F48">
        <v>62.304000000000002</v>
      </c>
    </row>
    <row r="49" spans="1:6">
      <c r="A49">
        <v>439</v>
      </c>
      <c r="B49" s="306">
        <v>0.75902777777777697</v>
      </c>
      <c r="C49">
        <v>23.93</v>
      </c>
      <c r="D49">
        <v>83.962999999999994</v>
      </c>
      <c r="E49">
        <v>579.5</v>
      </c>
      <c r="F49">
        <v>62.304000000000002</v>
      </c>
    </row>
    <row r="50" spans="1:6">
      <c r="A50">
        <v>440</v>
      </c>
      <c r="B50" s="306">
        <v>0.75914351851851802</v>
      </c>
      <c r="C50">
        <v>23.905000000000001</v>
      </c>
      <c r="D50">
        <v>83.902000000000001</v>
      </c>
      <c r="E50">
        <v>540</v>
      </c>
      <c r="F50">
        <v>62.304000000000002</v>
      </c>
    </row>
    <row r="51" spans="1:6">
      <c r="A51">
        <v>441</v>
      </c>
      <c r="B51" s="306">
        <v>0.75925925925925797</v>
      </c>
      <c r="C51">
        <v>23.881</v>
      </c>
      <c r="D51">
        <v>83.811999999999998</v>
      </c>
      <c r="E51">
        <v>524.29999999999995</v>
      </c>
      <c r="F51">
        <v>62.304000000000002</v>
      </c>
    </row>
    <row r="52" spans="1:6">
      <c r="A52">
        <v>442</v>
      </c>
      <c r="B52" s="306">
        <v>0.75937499999999902</v>
      </c>
      <c r="C52">
        <v>23.881</v>
      </c>
      <c r="D52">
        <v>84.262</v>
      </c>
      <c r="E52">
        <v>516.4</v>
      </c>
      <c r="F52">
        <v>62.258000000000003</v>
      </c>
    </row>
    <row r="53" spans="1:6">
      <c r="A53">
        <v>443</v>
      </c>
      <c r="B53" s="306">
        <v>0.75949074074073997</v>
      </c>
      <c r="C53">
        <v>23.856999999999999</v>
      </c>
      <c r="D53">
        <v>85.097999999999999</v>
      </c>
      <c r="E53">
        <v>232.6</v>
      </c>
      <c r="F53">
        <v>62.304000000000002</v>
      </c>
    </row>
    <row r="54" spans="1:6">
      <c r="A54">
        <v>444</v>
      </c>
      <c r="B54" s="306">
        <v>0.75960648148148002</v>
      </c>
      <c r="C54">
        <v>23.832999999999998</v>
      </c>
      <c r="D54">
        <v>84.391000000000005</v>
      </c>
      <c r="E54">
        <v>547.9</v>
      </c>
      <c r="F54">
        <v>62.304000000000002</v>
      </c>
    </row>
    <row r="55" spans="1:6">
      <c r="A55">
        <v>445</v>
      </c>
      <c r="B55" s="306">
        <v>0.75972222222222097</v>
      </c>
      <c r="C55">
        <v>23.809000000000001</v>
      </c>
      <c r="D55">
        <v>84.414000000000001</v>
      </c>
      <c r="E55">
        <v>508.5</v>
      </c>
      <c r="F55">
        <v>62.258000000000003</v>
      </c>
    </row>
    <row r="56" spans="1:6">
      <c r="A56">
        <v>446</v>
      </c>
      <c r="B56" s="306">
        <v>0.75983796296296202</v>
      </c>
      <c r="C56">
        <v>23.785</v>
      </c>
      <c r="D56">
        <v>84.885000000000005</v>
      </c>
      <c r="E56">
        <v>500.6</v>
      </c>
      <c r="F56">
        <v>62.258000000000003</v>
      </c>
    </row>
    <row r="57" spans="1:6">
      <c r="A57">
        <v>447</v>
      </c>
      <c r="B57" s="306">
        <v>0.75995370370370297</v>
      </c>
      <c r="C57">
        <v>23.785</v>
      </c>
      <c r="D57">
        <v>84.661000000000001</v>
      </c>
      <c r="E57">
        <v>469.1</v>
      </c>
      <c r="F57">
        <v>62.258000000000003</v>
      </c>
    </row>
    <row r="58" spans="1:6">
      <c r="A58">
        <v>448</v>
      </c>
      <c r="B58" s="306">
        <v>0.76006944444444302</v>
      </c>
      <c r="C58">
        <v>23.760999999999999</v>
      </c>
      <c r="D58">
        <v>84.823999999999998</v>
      </c>
      <c r="E58">
        <v>500.6</v>
      </c>
      <c r="F58">
        <v>62.213000000000001</v>
      </c>
    </row>
    <row r="59" spans="1:6">
      <c r="A59">
        <v>449</v>
      </c>
      <c r="B59" s="306">
        <v>0.76018518518518396</v>
      </c>
      <c r="C59">
        <v>23.736999999999998</v>
      </c>
      <c r="D59">
        <v>85.406000000000006</v>
      </c>
      <c r="E59">
        <v>500.6</v>
      </c>
      <c r="F59">
        <v>62.213000000000001</v>
      </c>
    </row>
    <row r="60" spans="1:6">
      <c r="A60">
        <v>450</v>
      </c>
      <c r="B60" s="306">
        <v>0.76030092592592502</v>
      </c>
      <c r="C60">
        <v>23.713000000000001</v>
      </c>
      <c r="D60">
        <v>85.064999999999998</v>
      </c>
      <c r="E60">
        <v>492.7</v>
      </c>
      <c r="F60">
        <v>62.213000000000001</v>
      </c>
    </row>
    <row r="61" spans="1:6">
      <c r="A61">
        <v>451</v>
      </c>
      <c r="B61" s="306">
        <v>0.76041666666666596</v>
      </c>
      <c r="C61">
        <v>23.689</v>
      </c>
      <c r="D61">
        <v>84.975999999999999</v>
      </c>
      <c r="E61">
        <v>484.9</v>
      </c>
      <c r="F61">
        <v>62.213000000000001</v>
      </c>
    </row>
    <row r="62" spans="1:6">
      <c r="A62">
        <v>452</v>
      </c>
      <c r="B62" s="306">
        <v>0.76053240740740602</v>
      </c>
      <c r="C62">
        <v>23.689</v>
      </c>
      <c r="D62">
        <v>85.06</v>
      </c>
      <c r="E62">
        <v>335.1</v>
      </c>
      <c r="F62">
        <v>62.258000000000003</v>
      </c>
    </row>
    <row r="63" spans="1:6">
      <c r="A63">
        <v>453</v>
      </c>
      <c r="B63" s="306">
        <v>0.76064814814814696</v>
      </c>
      <c r="C63">
        <v>23.664999999999999</v>
      </c>
      <c r="D63">
        <v>85.194000000000003</v>
      </c>
      <c r="E63">
        <v>327.2</v>
      </c>
      <c r="F63">
        <v>62.258000000000003</v>
      </c>
    </row>
    <row r="64" spans="1:6">
      <c r="A64">
        <v>454</v>
      </c>
      <c r="B64" s="306">
        <v>0.76076388888888802</v>
      </c>
      <c r="C64">
        <v>23.640999999999998</v>
      </c>
      <c r="D64">
        <v>85.272999999999996</v>
      </c>
      <c r="E64">
        <v>469.1</v>
      </c>
      <c r="F64">
        <v>62.258000000000003</v>
      </c>
    </row>
    <row r="65" spans="1:6">
      <c r="A65">
        <v>455</v>
      </c>
      <c r="B65" s="306">
        <v>0.76087962962962796</v>
      </c>
      <c r="C65">
        <v>23.640999999999998</v>
      </c>
      <c r="D65">
        <v>85.58</v>
      </c>
      <c r="E65">
        <v>461.2</v>
      </c>
      <c r="F65">
        <v>62.213000000000001</v>
      </c>
    </row>
    <row r="66" spans="1:6">
      <c r="A66">
        <v>456</v>
      </c>
      <c r="B66" s="306">
        <v>0.76099537037036902</v>
      </c>
      <c r="C66">
        <v>23.617000000000001</v>
      </c>
      <c r="D66">
        <v>85.825999999999993</v>
      </c>
      <c r="E66">
        <v>445.4</v>
      </c>
      <c r="F66">
        <v>62.213000000000001</v>
      </c>
    </row>
    <row r="67" spans="1:6">
      <c r="A67">
        <v>457</v>
      </c>
      <c r="B67" s="306">
        <v>0.76111111111110996</v>
      </c>
      <c r="C67">
        <v>23.593</v>
      </c>
      <c r="D67">
        <v>85.876000000000005</v>
      </c>
      <c r="E67">
        <v>453.3</v>
      </c>
      <c r="F67">
        <v>62.213000000000001</v>
      </c>
    </row>
    <row r="68" spans="1:6">
      <c r="A68">
        <v>458</v>
      </c>
      <c r="B68" s="306">
        <v>0.76122685185185102</v>
      </c>
      <c r="C68">
        <v>23.593</v>
      </c>
      <c r="D68">
        <v>85.680999999999997</v>
      </c>
      <c r="E68">
        <v>437.5</v>
      </c>
      <c r="F68">
        <v>62.213000000000001</v>
      </c>
    </row>
    <row r="69" spans="1:6">
      <c r="A69">
        <v>459</v>
      </c>
      <c r="B69" s="306">
        <v>0.76134259259259096</v>
      </c>
      <c r="C69">
        <v>23.568999999999999</v>
      </c>
      <c r="D69">
        <v>85.451999999999998</v>
      </c>
      <c r="E69">
        <v>437.5</v>
      </c>
      <c r="F69">
        <v>62.213000000000001</v>
      </c>
    </row>
    <row r="70" spans="1:6">
      <c r="A70">
        <v>460</v>
      </c>
      <c r="B70" s="306">
        <v>0.76145833333333202</v>
      </c>
      <c r="C70">
        <v>23.545000000000002</v>
      </c>
      <c r="D70">
        <v>85.585999999999999</v>
      </c>
      <c r="E70">
        <v>429.7</v>
      </c>
      <c r="F70">
        <v>62.213000000000001</v>
      </c>
    </row>
    <row r="71" spans="1:6">
      <c r="A71">
        <v>461</v>
      </c>
      <c r="B71" s="306">
        <v>0.76157407407407296</v>
      </c>
      <c r="C71">
        <v>23.545000000000002</v>
      </c>
      <c r="D71">
        <v>85.724999999999994</v>
      </c>
      <c r="E71">
        <v>421.8</v>
      </c>
      <c r="F71">
        <v>62.213000000000001</v>
      </c>
    </row>
    <row r="72" spans="1:6">
      <c r="A72">
        <v>462</v>
      </c>
      <c r="B72" s="306">
        <v>0.76168981481481302</v>
      </c>
      <c r="C72">
        <v>23.521000000000001</v>
      </c>
      <c r="D72">
        <v>85.691999999999993</v>
      </c>
      <c r="E72">
        <v>406</v>
      </c>
      <c r="F72">
        <v>62.213000000000001</v>
      </c>
    </row>
    <row r="73" spans="1:6">
      <c r="A73">
        <v>463</v>
      </c>
      <c r="B73" s="306">
        <v>0.76180555555555396</v>
      </c>
      <c r="C73">
        <v>23.497</v>
      </c>
      <c r="D73">
        <v>85.659000000000006</v>
      </c>
      <c r="E73">
        <v>366.6</v>
      </c>
      <c r="F73">
        <v>62.213000000000001</v>
      </c>
    </row>
    <row r="74" spans="1:6">
      <c r="A74">
        <v>464</v>
      </c>
      <c r="B74" s="306">
        <v>0.76192129629629501</v>
      </c>
      <c r="C74">
        <v>23.497</v>
      </c>
      <c r="D74">
        <v>85.91</v>
      </c>
      <c r="E74">
        <v>406</v>
      </c>
      <c r="F74">
        <v>62.213000000000001</v>
      </c>
    </row>
    <row r="75" spans="1:6">
      <c r="A75">
        <v>465</v>
      </c>
      <c r="B75" s="306">
        <v>0.76203703703703596</v>
      </c>
      <c r="C75">
        <v>23.472000000000001</v>
      </c>
      <c r="D75">
        <v>86.155000000000001</v>
      </c>
      <c r="E75">
        <v>398.1</v>
      </c>
      <c r="F75">
        <v>62.213000000000001</v>
      </c>
    </row>
    <row r="76" spans="1:6">
      <c r="A76">
        <v>466</v>
      </c>
      <c r="B76" s="306">
        <v>0.76215277777777601</v>
      </c>
      <c r="C76">
        <v>23.448</v>
      </c>
      <c r="D76">
        <v>86.316000000000003</v>
      </c>
      <c r="E76">
        <v>390.2</v>
      </c>
      <c r="F76">
        <v>62.213000000000001</v>
      </c>
    </row>
    <row r="77" spans="1:6">
      <c r="A77">
        <v>467</v>
      </c>
      <c r="B77" s="306">
        <v>0.76226851851851696</v>
      </c>
      <c r="C77">
        <v>23.448</v>
      </c>
      <c r="D77">
        <v>86.593999999999994</v>
      </c>
      <c r="E77">
        <v>382.4</v>
      </c>
      <c r="F77">
        <v>62.213000000000001</v>
      </c>
    </row>
    <row r="78" spans="1:6">
      <c r="A78">
        <v>468</v>
      </c>
      <c r="B78" s="306">
        <v>0.76238425925925801</v>
      </c>
      <c r="C78">
        <v>23.423999999999999</v>
      </c>
      <c r="D78">
        <v>86.504999999999995</v>
      </c>
      <c r="E78">
        <v>382.4</v>
      </c>
      <c r="F78">
        <v>62.167999999999999</v>
      </c>
    </row>
    <row r="79" spans="1:6">
      <c r="A79">
        <v>469</v>
      </c>
      <c r="B79" s="306">
        <v>0.76249999999999896</v>
      </c>
      <c r="C79">
        <v>23.4</v>
      </c>
      <c r="D79">
        <v>86.082999999999998</v>
      </c>
      <c r="E79">
        <v>374.5</v>
      </c>
      <c r="F79">
        <v>62.167999999999999</v>
      </c>
    </row>
    <row r="80" spans="1:6">
      <c r="A80">
        <v>470</v>
      </c>
      <c r="B80" s="306">
        <v>0.76261574074073901</v>
      </c>
      <c r="C80">
        <v>23.4</v>
      </c>
      <c r="D80">
        <v>86.082999999999998</v>
      </c>
      <c r="E80">
        <v>374.5</v>
      </c>
      <c r="F80">
        <v>62.167999999999999</v>
      </c>
    </row>
    <row r="81" spans="1:13">
      <c r="A81">
        <v>471</v>
      </c>
      <c r="B81" s="306">
        <v>0.76273148148147996</v>
      </c>
      <c r="C81">
        <v>23.376000000000001</v>
      </c>
      <c r="D81">
        <v>86.3</v>
      </c>
      <c r="E81">
        <v>366.6</v>
      </c>
      <c r="F81">
        <v>62.122</v>
      </c>
    </row>
    <row r="82" spans="1:13">
      <c r="A82">
        <v>472</v>
      </c>
      <c r="B82" s="306">
        <v>0.76284722222222101</v>
      </c>
      <c r="C82">
        <v>23.376000000000001</v>
      </c>
      <c r="D82">
        <v>86.355000000000004</v>
      </c>
      <c r="E82">
        <v>358.7</v>
      </c>
      <c r="F82">
        <v>62.076999999999998</v>
      </c>
    </row>
    <row r="83" spans="1:13">
      <c r="A83">
        <v>473</v>
      </c>
      <c r="B83" s="306">
        <v>0.76296296296296096</v>
      </c>
      <c r="C83">
        <v>23.352</v>
      </c>
      <c r="D83">
        <v>86.878</v>
      </c>
      <c r="E83">
        <v>350.8</v>
      </c>
      <c r="F83">
        <v>62.031999999999996</v>
      </c>
    </row>
    <row r="84" spans="1:13">
      <c r="A84">
        <v>474</v>
      </c>
      <c r="B84" s="306">
        <v>0.76307870370370201</v>
      </c>
      <c r="C84">
        <v>23.352</v>
      </c>
      <c r="D84">
        <v>86.85</v>
      </c>
      <c r="E84">
        <v>342.9</v>
      </c>
      <c r="F84">
        <v>61.987000000000002</v>
      </c>
    </row>
    <row r="85" spans="1:13">
      <c r="A85">
        <v>475</v>
      </c>
      <c r="B85" s="306">
        <v>0.76319444444444295</v>
      </c>
      <c r="C85">
        <v>23.327999999999999</v>
      </c>
      <c r="D85">
        <v>87.037999999999997</v>
      </c>
      <c r="E85">
        <v>335.1</v>
      </c>
      <c r="F85">
        <v>61.987000000000002</v>
      </c>
    </row>
    <row r="86" spans="1:13">
      <c r="A86">
        <v>476</v>
      </c>
      <c r="B86" s="306">
        <v>0.76331018518518401</v>
      </c>
      <c r="C86">
        <v>23.327999999999999</v>
      </c>
      <c r="D86">
        <v>86.704999999999998</v>
      </c>
      <c r="E86">
        <v>335.1</v>
      </c>
      <c r="F86">
        <v>61.942</v>
      </c>
    </row>
    <row r="87" spans="1:13">
      <c r="A87">
        <v>477</v>
      </c>
      <c r="B87" s="306">
        <v>0.76342592592592395</v>
      </c>
      <c r="C87">
        <v>23.303999999999998</v>
      </c>
      <c r="D87">
        <v>86.95</v>
      </c>
      <c r="E87">
        <v>327.2</v>
      </c>
      <c r="F87">
        <v>61.851999999999997</v>
      </c>
    </row>
    <row r="88" spans="1:13">
      <c r="A88">
        <v>478</v>
      </c>
      <c r="B88" s="306">
        <v>0.76354166666666501</v>
      </c>
      <c r="C88">
        <v>23.28</v>
      </c>
      <c r="D88">
        <v>87.387</v>
      </c>
      <c r="E88">
        <v>319.3</v>
      </c>
      <c r="F88">
        <v>61.807000000000002</v>
      </c>
    </row>
    <row r="89" spans="1:13">
      <c r="A89">
        <v>479</v>
      </c>
      <c r="B89" s="306">
        <v>0.76365740740740595</v>
      </c>
      <c r="C89">
        <v>23.28</v>
      </c>
      <c r="D89">
        <v>87.082999999999998</v>
      </c>
      <c r="E89">
        <v>311.39999999999998</v>
      </c>
      <c r="F89">
        <v>61.762</v>
      </c>
    </row>
    <row r="90" spans="1:13" ht="17.25" thickBot="1">
      <c r="A90">
        <v>480</v>
      </c>
      <c r="B90" s="306">
        <v>0.76377314814814601</v>
      </c>
      <c r="C90">
        <v>23.256</v>
      </c>
      <c r="D90">
        <v>86.855000000000004</v>
      </c>
      <c r="E90">
        <v>311.39999999999998</v>
      </c>
      <c r="F90">
        <v>61.716999999999999</v>
      </c>
    </row>
    <row r="91" spans="1:13" ht="39.75" thickBot="1">
      <c r="A91">
        <v>481</v>
      </c>
      <c r="B91" s="306">
        <v>0.76388888888888695</v>
      </c>
      <c r="C91">
        <v>23.256</v>
      </c>
      <c r="D91">
        <v>87.105000000000004</v>
      </c>
      <c r="E91">
        <v>303.5</v>
      </c>
      <c r="F91">
        <v>61.671999999999997</v>
      </c>
      <c r="G91" s="301" t="s">
        <v>414</v>
      </c>
      <c r="H91" t="s">
        <v>375</v>
      </c>
      <c r="I91" t="s">
        <v>376</v>
      </c>
      <c r="J91" t="s">
        <v>377</v>
      </c>
      <c r="K91" s="300" t="s">
        <v>415</v>
      </c>
      <c r="L91" s="300" t="s">
        <v>416</v>
      </c>
      <c r="M91" s="300" t="s">
        <v>417</v>
      </c>
    </row>
    <row r="92" spans="1:13">
      <c r="A92">
        <v>482</v>
      </c>
      <c r="B92" s="306">
        <v>0.76400462962962801</v>
      </c>
      <c r="C92">
        <v>23.256</v>
      </c>
      <c r="D92">
        <v>87.215999999999994</v>
      </c>
      <c r="E92">
        <v>303.5</v>
      </c>
      <c r="F92">
        <v>61.627000000000002</v>
      </c>
      <c r="H92" s="286">
        <f>AVERAGE(C91:C96)</f>
        <v>23.231999999999999</v>
      </c>
      <c r="I92" s="286">
        <f t="shared" ref="I92:J92" si="4">AVERAGE(D91:D96)</f>
        <v>87.385333333333335</v>
      </c>
      <c r="J92" s="286">
        <f t="shared" si="4"/>
        <v>294.33333333333331</v>
      </c>
      <c r="K92" s="286">
        <f>STDEV(C91:C96)</f>
        <v>2.1466252583998795E-2</v>
      </c>
      <c r="L92" s="286">
        <f>STDEV(D91:D96)</f>
        <v>0.21671055965657793</v>
      </c>
      <c r="M92" s="286">
        <f>STDEV(E91:E96)</f>
        <v>7.7163894838626819</v>
      </c>
    </row>
    <row r="93" spans="1:13">
      <c r="A93">
        <v>483</v>
      </c>
      <c r="B93" s="306">
        <v>0.76412037037036895</v>
      </c>
      <c r="C93">
        <v>23.231999999999999</v>
      </c>
      <c r="D93">
        <v>87.320999999999998</v>
      </c>
      <c r="E93">
        <v>295.60000000000002</v>
      </c>
      <c r="F93">
        <v>61.627000000000002</v>
      </c>
    </row>
    <row r="94" spans="1:13">
      <c r="A94">
        <v>484</v>
      </c>
      <c r="B94" s="306">
        <v>0.76423611111110901</v>
      </c>
      <c r="C94">
        <v>23.231999999999999</v>
      </c>
      <c r="D94">
        <v>87.403999999999996</v>
      </c>
      <c r="E94">
        <v>287.8</v>
      </c>
      <c r="F94">
        <v>61.582999999999998</v>
      </c>
    </row>
    <row r="95" spans="1:13">
      <c r="A95">
        <v>485</v>
      </c>
      <c r="B95" s="306">
        <v>0.76435185185184995</v>
      </c>
      <c r="C95">
        <v>23.207999999999998</v>
      </c>
      <c r="D95">
        <v>87.619</v>
      </c>
      <c r="E95">
        <v>287.8</v>
      </c>
      <c r="F95">
        <v>61.537999999999997</v>
      </c>
    </row>
    <row r="96" spans="1:13">
      <c r="A96">
        <v>486</v>
      </c>
      <c r="B96" s="306">
        <v>0.76446759259259101</v>
      </c>
      <c r="C96">
        <v>23.207999999999998</v>
      </c>
      <c r="D96">
        <v>87.647000000000006</v>
      </c>
      <c r="E96">
        <v>287.8</v>
      </c>
      <c r="F96">
        <v>61.537999999999997</v>
      </c>
    </row>
    <row r="97" spans="1:6">
      <c r="A97">
        <v>487</v>
      </c>
      <c r="B97" s="306">
        <v>0.76458333333333195</v>
      </c>
      <c r="C97">
        <v>23.184000000000001</v>
      </c>
      <c r="D97">
        <v>87.668999999999997</v>
      </c>
      <c r="E97">
        <v>279.89999999999998</v>
      </c>
      <c r="F97">
        <v>61.493000000000002</v>
      </c>
    </row>
    <row r="98" spans="1:6">
      <c r="A98">
        <v>488</v>
      </c>
      <c r="B98" s="306">
        <v>0.764699074074072</v>
      </c>
      <c r="C98">
        <v>23.184000000000001</v>
      </c>
      <c r="D98">
        <v>87.724000000000004</v>
      </c>
      <c r="E98">
        <v>279.89999999999998</v>
      </c>
      <c r="F98">
        <v>61.493000000000002</v>
      </c>
    </row>
    <row r="99" spans="1:6">
      <c r="A99">
        <v>489</v>
      </c>
      <c r="B99" s="306">
        <v>0.76481481481481295</v>
      </c>
      <c r="C99">
        <v>23.16</v>
      </c>
      <c r="D99">
        <v>87.966999999999999</v>
      </c>
      <c r="E99">
        <v>272</v>
      </c>
      <c r="F99">
        <v>61.448999999999998</v>
      </c>
    </row>
    <row r="100" spans="1:6">
      <c r="A100">
        <v>490</v>
      </c>
      <c r="B100" s="306">
        <v>0.764930555555554</v>
      </c>
      <c r="C100">
        <v>23.16</v>
      </c>
      <c r="D100">
        <v>88.242999999999995</v>
      </c>
      <c r="E100">
        <v>264.10000000000002</v>
      </c>
      <c r="F100">
        <v>61.448999999999998</v>
      </c>
    </row>
    <row r="101" spans="1:6">
      <c r="A101">
        <v>491</v>
      </c>
      <c r="B101" s="306">
        <v>0.76504629629629395</v>
      </c>
      <c r="C101">
        <v>23.135999999999999</v>
      </c>
      <c r="D101">
        <v>88.292000000000002</v>
      </c>
      <c r="E101">
        <v>264.10000000000002</v>
      </c>
      <c r="F101">
        <v>61.404000000000003</v>
      </c>
    </row>
    <row r="102" spans="1:6">
      <c r="A102">
        <v>492</v>
      </c>
      <c r="B102" s="306">
        <v>0.765162037037035</v>
      </c>
      <c r="C102">
        <v>23.135999999999999</v>
      </c>
      <c r="D102">
        <v>88.292000000000002</v>
      </c>
      <c r="E102">
        <v>248.3</v>
      </c>
      <c r="F102">
        <v>61.404000000000003</v>
      </c>
    </row>
    <row r="103" spans="1:6">
      <c r="A103">
        <v>493</v>
      </c>
      <c r="B103" s="306">
        <v>0.76527777777777595</v>
      </c>
      <c r="C103">
        <v>23.111999999999998</v>
      </c>
      <c r="D103">
        <v>88.369</v>
      </c>
      <c r="E103">
        <v>240.5</v>
      </c>
      <c r="F103">
        <v>61.36</v>
      </c>
    </row>
    <row r="104" spans="1:6">
      <c r="A104">
        <v>494</v>
      </c>
      <c r="B104" s="306">
        <v>0.765393518518517</v>
      </c>
      <c r="C104">
        <v>23.111999999999998</v>
      </c>
      <c r="D104">
        <v>88.561999999999998</v>
      </c>
      <c r="E104">
        <v>232.6</v>
      </c>
      <c r="F104">
        <v>61.36</v>
      </c>
    </row>
    <row r="105" spans="1:6">
      <c r="A105">
        <v>495</v>
      </c>
      <c r="B105" s="306">
        <v>0.76550925925925695</v>
      </c>
      <c r="C105">
        <v>23.088000000000001</v>
      </c>
      <c r="D105">
        <v>88.694000000000003</v>
      </c>
      <c r="E105">
        <v>224.7</v>
      </c>
      <c r="F105">
        <v>61.314999999999998</v>
      </c>
    </row>
    <row r="106" spans="1:6">
      <c r="A106">
        <v>496</v>
      </c>
      <c r="B106" s="306">
        <v>0.765624999999998</v>
      </c>
      <c r="C106">
        <v>23.088000000000001</v>
      </c>
      <c r="D106">
        <v>88.804000000000002</v>
      </c>
      <c r="E106">
        <v>208.9</v>
      </c>
      <c r="F106">
        <v>61.314999999999998</v>
      </c>
    </row>
    <row r="107" spans="1:6">
      <c r="A107">
        <v>497</v>
      </c>
      <c r="B107" s="306">
        <v>0.76574074074073895</v>
      </c>
      <c r="C107">
        <v>23.088000000000001</v>
      </c>
      <c r="D107">
        <v>88.831999999999994</v>
      </c>
      <c r="E107">
        <v>201</v>
      </c>
      <c r="F107">
        <v>61.271000000000001</v>
      </c>
    </row>
    <row r="108" spans="1:6">
      <c r="A108">
        <v>498</v>
      </c>
      <c r="B108" s="306">
        <v>0.765856481481479</v>
      </c>
      <c r="C108">
        <v>23.088000000000001</v>
      </c>
      <c r="D108">
        <v>88.887</v>
      </c>
      <c r="E108">
        <v>193.2</v>
      </c>
      <c r="F108">
        <v>61.226999999999997</v>
      </c>
    </row>
    <row r="109" spans="1:6">
      <c r="A109">
        <v>499</v>
      </c>
      <c r="B109" s="306">
        <v>0.76597222222221995</v>
      </c>
      <c r="C109">
        <v>23.064</v>
      </c>
      <c r="D109">
        <v>88.852999999999994</v>
      </c>
      <c r="E109">
        <v>177.4</v>
      </c>
      <c r="F109">
        <v>61.226999999999997</v>
      </c>
    </row>
    <row r="110" spans="1:6">
      <c r="A110">
        <v>500</v>
      </c>
      <c r="B110" s="306">
        <v>0.766087962962961</v>
      </c>
      <c r="C110">
        <v>23.064</v>
      </c>
      <c r="D110">
        <v>88.605999999999995</v>
      </c>
      <c r="E110">
        <v>169.5</v>
      </c>
      <c r="F110">
        <v>61.182000000000002</v>
      </c>
    </row>
    <row r="111" spans="1:6">
      <c r="A111">
        <v>501</v>
      </c>
      <c r="B111" s="306">
        <v>0.76620370370370205</v>
      </c>
      <c r="C111">
        <v>23.064</v>
      </c>
      <c r="D111">
        <v>88.578000000000003</v>
      </c>
      <c r="E111">
        <v>161.6</v>
      </c>
      <c r="F111">
        <v>61.137999999999998</v>
      </c>
    </row>
    <row r="112" spans="1:6">
      <c r="A112">
        <v>502</v>
      </c>
      <c r="B112" s="306">
        <v>0.766319444444442</v>
      </c>
      <c r="C112">
        <v>23.064</v>
      </c>
      <c r="D112">
        <v>88.441000000000003</v>
      </c>
      <c r="E112">
        <v>161.6</v>
      </c>
      <c r="F112">
        <v>61.094000000000001</v>
      </c>
    </row>
    <row r="113" spans="1:6">
      <c r="A113">
        <v>503</v>
      </c>
      <c r="B113" s="306">
        <v>0.76643518518518305</v>
      </c>
      <c r="C113">
        <v>23.064</v>
      </c>
      <c r="D113">
        <v>88.715999999999994</v>
      </c>
      <c r="E113">
        <v>161.6</v>
      </c>
      <c r="F113">
        <v>61.094000000000001</v>
      </c>
    </row>
    <row r="114" spans="1:6">
      <c r="A114">
        <v>504</v>
      </c>
      <c r="B114" s="306">
        <v>0.766550925925924</v>
      </c>
      <c r="C114">
        <v>23.064</v>
      </c>
      <c r="D114">
        <v>88.881</v>
      </c>
      <c r="E114">
        <v>153.69999999999999</v>
      </c>
      <c r="F114">
        <v>61.05</v>
      </c>
    </row>
    <row r="115" spans="1:6">
      <c r="A115">
        <v>505</v>
      </c>
      <c r="B115" s="306">
        <v>0.76666666666666405</v>
      </c>
      <c r="C115">
        <v>23.04</v>
      </c>
      <c r="D115">
        <v>88.49</v>
      </c>
      <c r="E115">
        <v>169.5</v>
      </c>
      <c r="F115">
        <v>61.05</v>
      </c>
    </row>
    <row r="116" spans="1:6">
      <c r="A116">
        <v>506</v>
      </c>
      <c r="B116" s="306">
        <v>0.766782407407405</v>
      </c>
      <c r="C116">
        <v>23.04</v>
      </c>
      <c r="D116">
        <v>88.545000000000002</v>
      </c>
      <c r="E116">
        <v>169.5</v>
      </c>
      <c r="F116">
        <v>61.05</v>
      </c>
    </row>
    <row r="117" spans="1:6">
      <c r="A117">
        <v>507</v>
      </c>
      <c r="B117" s="306">
        <v>0.76689814814814605</v>
      </c>
      <c r="C117">
        <v>23.04</v>
      </c>
      <c r="D117">
        <v>88.71</v>
      </c>
      <c r="E117">
        <v>161.6</v>
      </c>
      <c r="F117">
        <v>61.006</v>
      </c>
    </row>
    <row r="118" spans="1:6">
      <c r="A118">
        <v>508</v>
      </c>
      <c r="B118" s="306">
        <v>0.767013888888887</v>
      </c>
      <c r="C118">
        <v>23.04</v>
      </c>
      <c r="D118">
        <v>88.82</v>
      </c>
      <c r="E118">
        <v>169.5</v>
      </c>
      <c r="F118">
        <v>61.006</v>
      </c>
    </row>
    <row r="119" spans="1:6">
      <c r="A119">
        <v>509</v>
      </c>
      <c r="B119" s="306">
        <v>0.76712962962962705</v>
      </c>
      <c r="C119">
        <v>23.015999999999998</v>
      </c>
      <c r="D119">
        <v>88.924000000000007</v>
      </c>
      <c r="E119">
        <v>169.5</v>
      </c>
      <c r="F119">
        <v>61.006</v>
      </c>
    </row>
    <row r="120" spans="1:6">
      <c r="A120">
        <v>510</v>
      </c>
      <c r="B120" s="306">
        <v>0.767245370370368</v>
      </c>
      <c r="C120">
        <v>23.015999999999998</v>
      </c>
      <c r="D120">
        <v>88.897000000000006</v>
      </c>
      <c r="E120">
        <v>177.4</v>
      </c>
      <c r="F120">
        <v>61.006</v>
      </c>
    </row>
    <row r="121" spans="1:6">
      <c r="A121">
        <v>511</v>
      </c>
      <c r="B121" s="306">
        <v>0.76736111111110905</v>
      </c>
      <c r="C121">
        <v>23.015999999999998</v>
      </c>
      <c r="D121">
        <v>88.951999999999998</v>
      </c>
      <c r="E121">
        <v>185.3</v>
      </c>
      <c r="F121">
        <v>60.962000000000003</v>
      </c>
    </row>
    <row r="122" spans="1:6">
      <c r="A122">
        <v>512</v>
      </c>
      <c r="B122" s="306">
        <v>0.76747685185184999</v>
      </c>
      <c r="C122">
        <v>23.015999999999998</v>
      </c>
      <c r="D122">
        <v>89.061999999999998</v>
      </c>
      <c r="E122">
        <v>185.3</v>
      </c>
      <c r="F122">
        <v>60.962000000000003</v>
      </c>
    </row>
    <row r="123" spans="1:6">
      <c r="A123">
        <v>513</v>
      </c>
      <c r="B123" s="306">
        <v>0.76759259259259005</v>
      </c>
      <c r="C123">
        <v>23.015999999999998</v>
      </c>
      <c r="D123">
        <v>88.869</v>
      </c>
      <c r="E123">
        <v>193.2</v>
      </c>
      <c r="F123">
        <v>60.917999999999999</v>
      </c>
    </row>
    <row r="124" spans="1:6">
      <c r="A124">
        <v>514</v>
      </c>
      <c r="B124" s="306">
        <v>0.76770833333333099</v>
      </c>
      <c r="C124">
        <v>23.015999999999998</v>
      </c>
      <c r="D124">
        <v>88.869</v>
      </c>
      <c r="E124">
        <v>193.2</v>
      </c>
      <c r="F124">
        <v>60.917999999999999</v>
      </c>
    </row>
    <row r="125" spans="1:6">
      <c r="A125">
        <v>515</v>
      </c>
      <c r="B125" s="306">
        <v>0.76782407407407205</v>
      </c>
      <c r="C125">
        <v>22.992000000000001</v>
      </c>
      <c r="D125">
        <v>88.974000000000004</v>
      </c>
      <c r="E125">
        <v>193.2</v>
      </c>
      <c r="F125">
        <v>60.917999999999999</v>
      </c>
    </row>
    <row r="126" spans="1:6">
      <c r="A126">
        <v>516</v>
      </c>
      <c r="B126" s="306">
        <v>0.76793981481481199</v>
      </c>
      <c r="C126">
        <v>22.992000000000001</v>
      </c>
      <c r="D126">
        <v>89.248000000000005</v>
      </c>
      <c r="E126">
        <v>201</v>
      </c>
      <c r="F126">
        <v>60.917999999999999</v>
      </c>
    </row>
    <row r="127" spans="1:6">
      <c r="A127">
        <v>517</v>
      </c>
      <c r="B127" s="306">
        <v>0.76805555555555305</v>
      </c>
      <c r="C127">
        <v>22.992000000000001</v>
      </c>
      <c r="D127">
        <v>89.412999999999997</v>
      </c>
      <c r="E127">
        <v>201</v>
      </c>
      <c r="F127">
        <v>60.874000000000002</v>
      </c>
    </row>
    <row r="128" spans="1:6">
      <c r="A128">
        <v>518</v>
      </c>
      <c r="B128" s="306">
        <v>0.76817129629629399</v>
      </c>
      <c r="C128">
        <v>22.992000000000001</v>
      </c>
      <c r="D128">
        <v>89.358000000000004</v>
      </c>
      <c r="E128">
        <v>193.2</v>
      </c>
      <c r="F128">
        <v>60.874000000000002</v>
      </c>
    </row>
    <row r="129" spans="1:13">
      <c r="A129">
        <v>519</v>
      </c>
      <c r="B129" s="306">
        <v>0.76828703703703505</v>
      </c>
      <c r="C129">
        <v>22.968</v>
      </c>
      <c r="D129">
        <v>89.543999999999997</v>
      </c>
      <c r="E129">
        <v>201</v>
      </c>
      <c r="F129">
        <v>60.874000000000002</v>
      </c>
    </row>
    <row r="130" spans="1:13">
      <c r="A130">
        <v>520</v>
      </c>
      <c r="B130" s="306">
        <v>0.76840277777777499</v>
      </c>
      <c r="C130">
        <v>22.968</v>
      </c>
      <c r="D130">
        <v>89.626000000000005</v>
      </c>
      <c r="E130">
        <v>193.2</v>
      </c>
      <c r="F130">
        <v>60.874000000000002</v>
      </c>
    </row>
    <row r="131" spans="1:13">
      <c r="A131">
        <v>521</v>
      </c>
      <c r="B131" s="306">
        <v>0.76851851851851605</v>
      </c>
      <c r="C131">
        <v>22.968</v>
      </c>
      <c r="D131">
        <v>89.570999999999998</v>
      </c>
      <c r="E131">
        <v>185.3</v>
      </c>
      <c r="F131">
        <v>60.83</v>
      </c>
    </row>
    <row r="132" spans="1:13">
      <c r="A132">
        <v>522</v>
      </c>
      <c r="B132" s="306">
        <v>0.76863425925925699</v>
      </c>
      <c r="C132">
        <v>22.968</v>
      </c>
      <c r="D132">
        <v>89.352000000000004</v>
      </c>
      <c r="E132">
        <v>185.3</v>
      </c>
      <c r="F132">
        <v>60.83</v>
      </c>
    </row>
    <row r="133" spans="1:13">
      <c r="A133">
        <v>523</v>
      </c>
      <c r="B133" s="306">
        <v>0.76874999999999705</v>
      </c>
      <c r="C133">
        <v>22.943999999999999</v>
      </c>
      <c r="D133">
        <v>88.962000000000003</v>
      </c>
      <c r="E133">
        <v>177.4</v>
      </c>
      <c r="F133">
        <v>60.83</v>
      </c>
    </row>
    <row r="134" spans="1:13">
      <c r="A134">
        <v>524</v>
      </c>
      <c r="B134" s="306">
        <v>0.76886574074073799</v>
      </c>
      <c r="C134">
        <v>22.943999999999999</v>
      </c>
      <c r="D134">
        <v>88.935000000000002</v>
      </c>
      <c r="E134">
        <v>177.4</v>
      </c>
      <c r="F134">
        <v>60.83</v>
      </c>
    </row>
    <row r="135" spans="1:13">
      <c r="A135">
        <v>525</v>
      </c>
      <c r="B135" s="306">
        <v>0.76898148148147905</v>
      </c>
      <c r="C135">
        <v>22.943999999999999</v>
      </c>
      <c r="D135">
        <v>89.016999999999996</v>
      </c>
      <c r="E135">
        <v>177.4</v>
      </c>
      <c r="F135">
        <v>60.83</v>
      </c>
    </row>
    <row r="136" spans="1:13">
      <c r="A136">
        <v>526</v>
      </c>
      <c r="B136" s="306">
        <v>0.76909722222221999</v>
      </c>
      <c r="C136">
        <v>22.943999999999999</v>
      </c>
      <c r="D136">
        <v>89.209000000000003</v>
      </c>
      <c r="E136">
        <v>177.4</v>
      </c>
      <c r="F136">
        <v>60.83</v>
      </c>
    </row>
    <row r="137" spans="1:13">
      <c r="A137">
        <v>527</v>
      </c>
      <c r="B137" s="306">
        <v>0.76921296296296005</v>
      </c>
      <c r="C137">
        <v>22.92</v>
      </c>
      <c r="D137">
        <v>89.394999999999996</v>
      </c>
      <c r="E137">
        <v>169.5</v>
      </c>
      <c r="F137">
        <v>60.83</v>
      </c>
    </row>
    <row r="138" spans="1:13" ht="17.25" thickBot="1">
      <c r="A138">
        <v>528</v>
      </c>
      <c r="B138" s="306">
        <v>0.76932870370370099</v>
      </c>
      <c r="C138">
        <v>22.92</v>
      </c>
      <c r="D138">
        <v>89.504999999999995</v>
      </c>
      <c r="E138">
        <v>161.6</v>
      </c>
      <c r="F138">
        <v>60.83</v>
      </c>
    </row>
    <row r="139" spans="1:13" ht="39.75" thickBot="1">
      <c r="A139">
        <v>529</v>
      </c>
      <c r="B139" s="306">
        <v>0.76944444444444204</v>
      </c>
      <c r="C139">
        <v>22.92</v>
      </c>
      <c r="D139">
        <v>89.477999999999994</v>
      </c>
      <c r="E139">
        <v>161.6</v>
      </c>
      <c r="F139">
        <v>60.83</v>
      </c>
      <c r="G139" s="301" t="s">
        <v>418</v>
      </c>
      <c r="H139" t="s">
        <v>375</v>
      </c>
      <c r="I139" t="s">
        <v>376</v>
      </c>
      <c r="J139" t="s">
        <v>377</v>
      </c>
      <c r="K139" s="300" t="s">
        <v>415</v>
      </c>
      <c r="L139" s="300" t="s">
        <v>416</v>
      </c>
      <c r="M139" s="300" t="s">
        <v>417</v>
      </c>
    </row>
    <row r="140" spans="1:13">
      <c r="A140">
        <v>530</v>
      </c>
      <c r="B140" s="306">
        <v>0.76956018518518299</v>
      </c>
      <c r="C140">
        <v>22.92</v>
      </c>
      <c r="D140">
        <v>89.340999999999994</v>
      </c>
      <c r="E140">
        <v>153.69999999999999</v>
      </c>
      <c r="F140">
        <v>60.83</v>
      </c>
      <c r="H140" s="286">
        <f>AVERAGE(C139:C144)</f>
        <v>22.912000000000003</v>
      </c>
      <c r="I140" s="286">
        <f t="shared" ref="I140:J140" si="5">AVERAGE(D139:D144)</f>
        <v>89.589833333333331</v>
      </c>
      <c r="J140" s="286">
        <f t="shared" si="5"/>
        <v>151.06666666666663</v>
      </c>
      <c r="K140" s="286">
        <f>STDEV(C139:C144)</f>
        <v>1.2393546707864205E-2</v>
      </c>
      <c r="L140" s="286">
        <f>STDEV(D139:D144)</f>
        <v>0.18410042549290304</v>
      </c>
      <c r="M140" s="286">
        <f>STDEV(E139:E144)</f>
        <v>6.4503229893290266</v>
      </c>
    </row>
    <row r="141" spans="1:13">
      <c r="A141">
        <v>531</v>
      </c>
      <c r="B141" s="306">
        <v>0.76967592592592304</v>
      </c>
      <c r="C141">
        <v>22.92</v>
      </c>
      <c r="D141">
        <v>89.641999999999996</v>
      </c>
      <c r="E141">
        <v>153.69999999999999</v>
      </c>
      <c r="F141">
        <v>60.83</v>
      </c>
    </row>
    <row r="142" spans="1:13">
      <c r="A142">
        <v>532</v>
      </c>
      <c r="B142" s="306">
        <v>0.76979166666666399</v>
      </c>
      <c r="C142">
        <v>22.92</v>
      </c>
      <c r="D142">
        <v>89.888000000000005</v>
      </c>
      <c r="E142">
        <v>145.80000000000001</v>
      </c>
      <c r="F142">
        <v>60.786000000000001</v>
      </c>
    </row>
    <row r="143" spans="1:13">
      <c r="A143">
        <v>533</v>
      </c>
      <c r="B143" s="306">
        <v>0.76990740740740504</v>
      </c>
      <c r="C143">
        <v>22.896000000000001</v>
      </c>
      <c r="D143">
        <v>89.635999999999996</v>
      </c>
      <c r="E143">
        <v>145.80000000000001</v>
      </c>
      <c r="F143">
        <v>60.786000000000001</v>
      </c>
    </row>
    <row r="144" spans="1:13">
      <c r="A144">
        <v>534</v>
      </c>
      <c r="B144" s="306">
        <v>0.77002314814814499</v>
      </c>
      <c r="C144">
        <v>22.896000000000001</v>
      </c>
      <c r="D144">
        <v>89.554000000000002</v>
      </c>
      <c r="E144">
        <v>145.80000000000001</v>
      </c>
      <c r="F144">
        <v>60.786000000000001</v>
      </c>
    </row>
    <row r="145" spans="1:6">
      <c r="A145">
        <v>535</v>
      </c>
      <c r="B145" s="306">
        <v>0.77013888888888604</v>
      </c>
      <c r="C145">
        <v>22.872</v>
      </c>
      <c r="D145">
        <v>89.658000000000001</v>
      </c>
      <c r="E145">
        <v>138</v>
      </c>
      <c r="F145">
        <v>60.786000000000001</v>
      </c>
    </row>
    <row r="146" spans="1:6">
      <c r="A146">
        <v>536</v>
      </c>
      <c r="B146" s="306">
        <v>0.77025462962962699</v>
      </c>
      <c r="C146">
        <v>22.872</v>
      </c>
      <c r="D146">
        <v>89.795000000000002</v>
      </c>
      <c r="E146">
        <v>138</v>
      </c>
      <c r="F146">
        <v>60.786000000000001</v>
      </c>
    </row>
    <row r="147" spans="1:6">
      <c r="A147">
        <v>537</v>
      </c>
      <c r="B147" s="306">
        <v>0.77037037037036804</v>
      </c>
      <c r="C147">
        <v>22.872</v>
      </c>
      <c r="D147">
        <v>89.986000000000004</v>
      </c>
      <c r="E147">
        <v>130.1</v>
      </c>
      <c r="F147">
        <v>60.83</v>
      </c>
    </row>
    <row r="148" spans="1:6">
      <c r="A148">
        <v>538</v>
      </c>
      <c r="B148" s="306">
        <v>0.77048611111110799</v>
      </c>
      <c r="C148">
        <v>22.872</v>
      </c>
      <c r="D148">
        <v>90.094999999999999</v>
      </c>
      <c r="E148">
        <v>122.2</v>
      </c>
      <c r="F148">
        <v>60.83</v>
      </c>
    </row>
    <row r="149" spans="1:6">
      <c r="A149">
        <v>539</v>
      </c>
      <c r="B149" s="306">
        <v>0.77060185185184904</v>
      </c>
      <c r="C149">
        <v>22.847999999999999</v>
      </c>
      <c r="D149">
        <v>90.034999999999997</v>
      </c>
      <c r="E149">
        <v>122.2</v>
      </c>
      <c r="F149">
        <v>60.83</v>
      </c>
    </row>
    <row r="150" spans="1:6">
      <c r="A150">
        <v>540</v>
      </c>
      <c r="B150" s="306">
        <v>0.77071759259258998</v>
      </c>
      <c r="C150">
        <v>22.847999999999999</v>
      </c>
      <c r="D150">
        <v>90.061999999999998</v>
      </c>
      <c r="E150">
        <v>114.3</v>
      </c>
      <c r="F150">
        <v>60.83</v>
      </c>
    </row>
    <row r="151" spans="1:6">
      <c r="A151">
        <v>541</v>
      </c>
      <c r="B151" s="306">
        <v>0.77083333333333004</v>
      </c>
      <c r="C151">
        <v>22.847999999999999</v>
      </c>
      <c r="D151">
        <v>89.926000000000002</v>
      </c>
      <c r="E151">
        <v>114.3</v>
      </c>
      <c r="F151">
        <v>60.83</v>
      </c>
    </row>
    <row r="152" spans="1:6">
      <c r="A152">
        <v>542</v>
      </c>
      <c r="B152" s="306">
        <v>0.77094907407407098</v>
      </c>
      <c r="C152">
        <v>22.847999999999999</v>
      </c>
      <c r="D152">
        <v>90.144000000000005</v>
      </c>
      <c r="E152">
        <v>106.4</v>
      </c>
      <c r="F152">
        <v>60.83</v>
      </c>
    </row>
    <row r="153" spans="1:6">
      <c r="A153">
        <v>543</v>
      </c>
      <c r="B153" s="306">
        <v>0.77106481481481204</v>
      </c>
      <c r="C153">
        <v>22.824000000000002</v>
      </c>
      <c r="D153">
        <v>89.92</v>
      </c>
      <c r="E153">
        <v>106.4</v>
      </c>
      <c r="F153">
        <v>60.786000000000001</v>
      </c>
    </row>
    <row r="154" spans="1:6">
      <c r="A154">
        <v>544</v>
      </c>
      <c r="B154" s="306">
        <v>0.77118055555555298</v>
      </c>
      <c r="C154">
        <v>22.824000000000002</v>
      </c>
      <c r="D154">
        <v>89.891999999999996</v>
      </c>
      <c r="E154">
        <v>98.5</v>
      </c>
      <c r="F154">
        <v>60.786000000000001</v>
      </c>
    </row>
    <row r="155" spans="1:6">
      <c r="A155">
        <v>545</v>
      </c>
      <c r="B155" s="306">
        <v>0.77129629629629304</v>
      </c>
      <c r="C155">
        <v>22.824000000000002</v>
      </c>
      <c r="D155">
        <v>90.028999999999996</v>
      </c>
      <c r="E155">
        <v>98.5</v>
      </c>
      <c r="F155">
        <v>60.786000000000001</v>
      </c>
    </row>
    <row r="156" spans="1:6">
      <c r="A156">
        <v>546</v>
      </c>
      <c r="B156" s="306">
        <v>0.77141203703703398</v>
      </c>
      <c r="C156">
        <v>22.824000000000002</v>
      </c>
      <c r="D156">
        <v>89.974000000000004</v>
      </c>
      <c r="E156">
        <v>90.7</v>
      </c>
      <c r="F156">
        <v>60.786000000000001</v>
      </c>
    </row>
    <row r="157" spans="1:6">
      <c r="A157">
        <v>547</v>
      </c>
      <c r="B157" s="306">
        <v>0.77152777777777504</v>
      </c>
      <c r="C157">
        <v>22.824000000000002</v>
      </c>
      <c r="D157">
        <v>90.165999999999997</v>
      </c>
      <c r="E157">
        <v>90.7</v>
      </c>
      <c r="F157">
        <v>60.786000000000001</v>
      </c>
    </row>
    <row r="158" spans="1:6">
      <c r="A158">
        <v>548</v>
      </c>
      <c r="B158" s="306">
        <v>0.77164351851851598</v>
      </c>
      <c r="C158">
        <v>22.824000000000002</v>
      </c>
      <c r="D158">
        <v>90.356999999999999</v>
      </c>
      <c r="E158">
        <v>90.7</v>
      </c>
      <c r="F158">
        <v>60.786000000000001</v>
      </c>
    </row>
    <row r="159" spans="1:6">
      <c r="A159">
        <v>549</v>
      </c>
      <c r="B159" s="306">
        <v>0.77175925925925604</v>
      </c>
      <c r="C159">
        <v>22.824000000000002</v>
      </c>
      <c r="D159">
        <v>90.084000000000003</v>
      </c>
      <c r="E159">
        <v>90.7</v>
      </c>
      <c r="F159">
        <v>60.786000000000001</v>
      </c>
    </row>
    <row r="160" spans="1:6">
      <c r="A160">
        <v>550</v>
      </c>
      <c r="B160" s="306">
        <v>0.77187499999999698</v>
      </c>
      <c r="C160">
        <v>22.8</v>
      </c>
      <c r="D160">
        <v>90.242000000000004</v>
      </c>
      <c r="E160">
        <v>82.8</v>
      </c>
      <c r="F160">
        <v>60.786000000000001</v>
      </c>
    </row>
    <row r="161" spans="1:13">
      <c r="A161">
        <v>551</v>
      </c>
      <c r="B161" s="306">
        <v>0.77199074074073804</v>
      </c>
      <c r="C161">
        <v>22.8</v>
      </c>
      <c r="D161">
        <v>90.46</v>
      </c>
      <c r="E161">
        <v>67</v>
      </c>
      <c r="F161">
        <v>60.786000000000001</v>
      </c>
    </row>
    <row r="162" spans="1:13">
      <c r="A162">
        <v>552</v>
      </c>
      <c r="B162" s="306">
        <v>0.77210648148147798</v>
      </c>
      <c r="C162">
        <v>22.8</v>
      </c>
      <c r="D162">
        <v>90.323999999999998</v>
      </c>
      <c r="E162">
        <v>67</v>
      </c>
      <c r="F162">
        <v>60.741999999999997</v>
      </c>
    </row>
    <row r="163" spans="1:13">
      <c r="A163">
        <v>553</v>
      </c>
      <c r="B163" s="306">
        <v>0.77222222222221903</v>
      </c>
      <c r="C163">
        <v>22.8</v>
      </c>
      <c r="D163">
        <v>90.46</v>
      </c>
      <c r="E163">
        <v>67</v>
      </c>
      <c r="F163">
        <v>60.741999999999997</v>
      </c>
    </row>
    <row r="164" spans="1:13">
      <c r="A164">
        <v>554</v>
      </c>
      <c r="B164" s="306">
        <v>0.77233796296295998</v>
      </c>
      <c r="C164">
        <v>22.8</v>
      </c>
      <c r="D164">
        <v>90.350999999999999</v>
      </c>
      <c r="E164">
        <v>59.1</v>
      </c>
      <c r="F164">
        <v>60.741999999999997</v>
      </c>
    </row>
    <row r="165" spans="1:13">
      <c r="A165">
        <v>555</v>
      </c>
      <c r="B165" s="306">
        <v>0.77245370370370103</v>
      </c>
      <c r="C165">
        <v>22.8</v>
      </c>
      <c r="D165">
        <v>90.405000000000001</v>
      </c>
      <c r="E165">
        <v>59.1</v>
      </c>
      <c r="F165">
        <v>60.698999999999998</v>
      </c>
    </row>
    <row r="166" spans="1:13">
      <c r="A166">
        <v>556</v>
      </c>
      <c r="B166" s="306">
        <v>0.77256944444444098</v>
      </c>
      <c r="C166">
        <v>22.776</v>
      </c>
      <c r="D166">
        <v>90.372</v>
      </c>
      <c r="E166">
        <v>51.2</v>
      </c>
      <c r="F166">
        <v>60.698999999999998</v>
      </c>
    </row>
    <row r="167" spans="1:13">
      <c r="A167">
        <v>557</v>
      </c>
      <c r="B167" s="306">
        <v>0.77268518518518203</v>
      </c>
      <c r="C167">
        <v>22.776</v>
      </c>
      <c r="D167">
        <v>90.372</v>
      </c>
      <c r="E167">
        <v>51.2</v>
      </c>
      <c r="F167">
        <v>60.698999999999998</v>
      </c>
    </row>
    <row r="168" spans="1:13">
      <c r="A168">
        <v>558</v>
      </c>
      <c r="B168" s="306">
        <v>0.77280092592592298</v>
      </c>
      <c r="C168">
        <v>22.776</v>
      </c>
      <c r="D168">
        <v>90.290999999999997</v>
      </c>
      <c r="E168">
        <v>43.4</v>
      </c>
      <c r="F168">
        <v>60.698999999999998</v>
      </c>
    </row>
    <row r="169" spans="1:13">
      <c r="A169">
        <v>559</v>
      </c>
      <c r="B169" s="306">
        <v>0.77291666666666303</v>
      </c>
      <c r="C169">
        <v>22.776</v>
      </c>
      <c r="D169">
        <v>90.126999999999995</v>
      </c>
      <c r="E169">
        <v>43.4</v>
      </c>
      <c r="F169">
        <v>60.698999999999998</v>
      </c>
    </row>
    <row r="170" spans="1:13">
      <c r="A170">
        <v>560</v>
      </c>
      <c r="B170" s="306">
        <v>0.77303240740740398</v>
      </c>
      <c r="C170">
        <v>22.776</v>
      </c>
      <c r="D170">
        <v>89.853999999999999</v>
      </c>
      <c r="E170">
        <v>43.4</v>
      </c>
      <c r="F170">
        <v>60.698999999999998</v>
      </c>
    </row>
    <row r="171" spans="1:13">
      <c r="A171">
        <v>561</v>
      </c>
      <c r="B171" s="306">
        <v>0.77314814814814503</v>
      </c>
      <c r="C171">
        <v>22.776</v>
      </c>
      <c r="D171">
        <v>89.251000000000005</v>
      </c>
      <c r="E171">
        <v>43.4</v>
      </c>
      <c r="F171">
        <v>60.698999999999998</v>
      </c>
    </row>
    <row r="172" spans="1:13">
      <c r="A172">
        <v>562</v>
      </c>
      <c r="B172" s="306">
        <v>0.77326388888888598</v>
      </c>
      <c r="C172">
        <v>22.776</v>
      </c>
      <c r="D172">
        <v>89.69</v>
      </c>
      <c r="E172">
        <v>43.4</v>
      </c>
      <c r="F172">
        <v>60.741999999999997</v>
      </c>
    </row>
    <row r="173" spans="1:13">
      <c r="A173">
        <v>563</v>
      </c>
      <c r="B173" s="306">
        <v>0.77337962962962603</v>
      </c>
      <c r="C173">
        <v>22.776</v>
      </c>
      <c r="D173">
        <v>89.635000000000005</v>
      </c>
      <c r="E173">
        <v>43.4</v>
      </c>
      <c r="F173">
        <v>60.741999999999997</v>
      </c>
    </row>
    <row r="174" spans="1:13" ht="17.25" thickBot="1">
      <c r="A174">
        <v>564</v>
      </c>
      <c r="B174" s="306">
        <v>0.77349537037036697</v>
      </c>
      <c r="C174">
        <v>22.753</v>
      </c>
      <c r="D174">
        <v>89.739000000000004</v>
      </c>
      <c r="E174">
        <v>43.4</v>
      </c>
      <c r="F174">
        <v>60.741999999999997</v>
      </c>
    </row>
    <row r="175" spans="1:13" ht="39.75" thickBot="1">
      <c r="A175">
        <v>565</v>
      </c>
      <c r="B175" s="306">
        <v>0.77361111111110803</v>
      </c>
      <c r="C175">
        <v>22.776</v>
      </c>
      <c r="D175">
        <v>89.69</v>
      </c>
      <c r="E175">
        <v>43.4</v>
      </c>
      <c r="F175">
        <v>60.741999999999997</v>
      </c>
      <c r="G175" s="301" t="s">
        <v>419</v>
      </c>
      <c r="H175" t="s">
        <v>375</v>
      </c>
      <c r="I175" t="s">
        <v>376</v>
      </c>
      <c r="J175" t="s">
        <v>377</v>
      </c>
      <c r="K175" s="300" t="s">
        <v>415</v>
      </c>
      <c r="L175" s="300" t="s">
        <v>416</v>
      </c>
      <c r="M175" s="300" t="s">
        <v>417</v>
      </c>
    </row>
    <row r="176" spans="1:13">
      <c r="A176">
        <v>566</v>
      </c>
      <c r="B176" s="306">
        <v>0.77372685185184897</v>
      </c>
      <c r="C176">
        <v>22.776</v>
      </c>
      <c r="D176">
        <v>89.744</v>
      </c>
      <c r="E176">
        <v>43.4</v>
      </c>
      <c r="F176">
        <v>60.741999999999997</v>
      </c>
      <c r="H176" s="286">
        <f>AVERAGE(C175:C180)</f>
        <v>22.764499999999998</v>
      </c>
      <c r="I176" s="286">
        <f t="shared" ref="I176:J176" si="6">AVERAGE(D175:D180)</f>
        <v>89.73233333333333</v>
      </c>
      <c r="J176" s="286">
        <f t="shared" si="6"/>
        <v>43.4</v>
      </c>
      <c r="K176" s="286">
        <f>STDEV(C175:C180)</f>
        <v>1.2597618822618648E-2</v>
      </c>
      <c r="L176" s="286">
        <f>STDEV(D175:D180)</f>
        <v>6.4459806598118521E-2</v>
      </c>
      <c r="M176" s="286">
        <f>STDEV(E175:E180)</f>
        <v>0</v>
      </c>
    </row>
    <row r="177" spans="1:6">
      <c r="A177">
        <v>567</v>
      </c>
      <c r="B177" s="306">
        <v>0.77384259259258903</v>
      </c>
      <c r="C177">
        <v>22.776</v>
      </c>
      <c r="D177">
        <v>89.799000000000007</v>
      </c>
      <c r="E177">
        <v>43.4</v>
      </c>
      <c r="F177">
        <v>60.741999999999997</v>
      </c>
    </row>
    <row r="178" spans="1:6">
      <c r="A178">
        <v>568</v>
      </c>
      <c r="B178" s="306">
        <v>0.77395833333332997</v>
      </c>
      <c r="C178">
        <v>22.753</v>
      </c>
      <c r="D178">
        <v>89.739000000000004</v>
      </c>
      <c r="E178">
        <v>43.4</v>
      </c>
      <c r="F178">
        <v>60.741999999999997</v>
      </c>
    </row>
    <row r="179" spans="1:6">
      <c r="A179">
        <v>569</v>
      </c>
      <c r="B179" s="306">
        <v>0.77407407407407103</v>
      </c>
      <c r="C179">
        <v>22.753</v>
      </c>
      <c r="D179">
        <v>89.629000000000005</v>
      </c>
      <c r="E179">
        <v>43.4</v>
      </c>
      <c r="F179">
        <v>60.741999999999997</v>
      </c>
    </row>
    <row r="180" spans="1:6">
      <c r="A180">
        <v>570</v>
      </c>
      <c r="B180" s="306">
        <v>0.77418981481481097</v>
      </c>
      <c r="C180">
        <v>22.753</v>
      </c>
      <c r="D180">
        <v>89.793000000000006</v>
      </c>
      <c r="E180">
        <v>43.4</v>
      </c>
      <c r="F180">
        <v>60.786000000000001</v>
      </c>
    </row>
    <row r="181" spans="1:6">
      <c r="A181">
        <v>571</v>
      </c>
      <c r="B181" s="306">
        <v>0.77430555555555203</v>
      </c>
      <c r="C181">
        <v>22.753</v>
      </c>
      <c r="D181">
        <v>89.793000000000006</v>
      </c>
      <c r="E181">
        <v>35.5</v>
      </c>
      <c r="F181">
        <v>60.786000000000001</v>
      </c>
    </row>
    <row r="182" spans="1:6">
      <c r="A182">
        <v>572</v>
      </c>
      <c r="B182" s="306">
        <v>0.77442129629629297</v>
      </c>
      <c r="C182">
        <v>22.753</v>
      </c>
      <c r="D182">
        <v>89.956999999999994</v>
      </c>
      <c r="E182">
        <v>35.5</v>
      </c>
      <c r="F182">
        <v>60.786000000000001</v>
      </c>
    </row>
    <row r="183" spans="1:6">
      <c r="A183">
        <v>573</v>
      </c>
      <c r="B183" s="306">
        <v>0.77453703703703403</v>
      </c>
      <c r="C183">
        <v>22.728999999999999</v>
      </c>
      <c r="D183">
        <v>89.950999999999993</v>
      </c>
      <c r="E183">
        <v>35.5</v>
      </c>
      <c r="F183">
        <v>60.741999999999997</v>
      </c>
    </row>
    <row r="184" spans="1:6">
      <c r="A184">
        <v>574</v>
      </c>
      <c r="B184" s="306">
        <v>0.77465277777777397</v>
      </c>
      <c r="C184">
        <v>22.728999999999999</v>
      </c>
      <c r="D184">
        <v>90.087999999999994</v>
      </c>
      <c r="E184">
        <v>35.5</v>
      </c>
      <c r="F184">
        <v>60.741999999999997</v>
      </c>
    </row>
    <row r="185" spans="1:6">
      <c r="A185">
        <v>575</v>
      </c>
      <c r="B185" s="306">
        <v>0.77476851851851503</v>
      </c>
      <c r="C185">
        <v>22.728999999999999</v>
      </c>
      <c r="D185">
        <v>90.143000000000001</v>
      </c>
      <c r="E185">
        <v>35.5</v>
      </c>
      <c r="F185">
        <v>60.786000000000001</v>
      </c>
    </row>
    <row r="186" spans="1:6">
      <c r="A186">
        <v>576</v>
      </c>
      <c r="B186" s="306">
        <v>0.77488425925925597</v>
      </c>
      <c r="C186">
        <v>22.728999999999999</v>
      </c>
      <c r="D186">
        <v>90.114999999999995</v>
      </c>
      <c r="E186">
        <v>35.5</v>
      </c>
      <c r="F186">
        <v>60.741999999999997</v>
      </c>
    </row>
    <row r="187" spans="1:6">
      <c r="A187">
        <v>577</v>
      </c>
      <c r="B187" s="306">
        <v>0.77499999999999603</v>
      </c>
      <c r="C187">
        <v>22.704999999999998</v>
      </c>
      <c r="D187">
        <v>90.055000000000007</v>
      </c>
      <c r="E187">
        <v>35.5</v>
      </c>
      <c r="F187">
        <v>60.741999999999997</v>
      </c>
    </row>
    <row r="188" spans="1:6">
      <c r="A188">
        <v>578</v>
      </c>
      <c r="B188" s="306">
        <v>0.77511574074073697</v>
      </c>
      <c r="C188">
        <v>22.704999999999998</v>
      </c>
      <c r="D188">
        <v>90</v>
      </c>
      <c r="E188">
        <v>35.5</v>
      </c>
      <c r="F188">
        <v>60.741999999999997</v>
      </c>
    </row>
    <row r="189" spans="1:6">
      <c r="A189">
        <v>579</v>
      </c>
      <c r="B189" s="306">
        <v>0.77523148148147802</v>
      </c>
      <c r="C189">
        <v>22.704999999999998</v>
      </c>
      <c r="D189">
        <v>90.218999999999994</v>
      </c>
      <c r="E189">
        <v>35.5</v>
      </c>
      <c r="F189">
        <v>60.786000000000001</v>
      </c>
    </row>
    <row r="190" spans="1:6">
      <c r="A190">
        <v>580</v>
      </c>
      <c r="B190" s="306">
        <v>0.77534722222221897</v>
      </c>
      <c r="C190">
        <v>22.704999999999998</v>
      </c>
      <c r="D190">
        <v>90.272999999999996</v>
      </c>
      <c r="E190">
        <v>35.5</v>
      </c>
      <c r="F190">
        <v>60.741999999999997</v>
      </c>
    </row>
    <row r="191" spans="1:6">
      <c r="A191">
        <v>581</v>
      </c>
      <c r="B191" s="306">
        <v>0.77546296296295902</v>
      </c>
      <c r="C191">
        <v>22.704999999999998</v>
      </c>
      <c r="D191">
        <v>90.218999999999994</v>
      </c>
      <c r="E191">
        <v>35.5</v>
      </c>
      <c r="F191">
        <v>60.741999999999997</v>
      </c>
    </row>
    <row r="192" spans="1:6">
      <c r="A192">
        <v>582</v>
      </c>
      <c r="B192" s="306">
        <v>0.77557870370369997</v>
      </c>
      <c r="C192">
        <v>22.704999999999998</v>
      </c>
      <c r="D192">
        <v>90.245999999999995</v>
      </c>
      <c r="E192">
        <v>35.5</v>
      </c>
      <c r="F192">
        <v>60.741999999999997</v>
      </c>
    </row>
    <row r="193" spans="1:6">
      <c r="A193">
        <v>583</v>
      </c>
      <c r="B193" s="306">
        <v>0.77569444444444102</v>
      </c>
      <c r="C193">
        <v>22.704999999999998</v>
      </c>
      <c r="D193">
        <v>90.328000000000003</v>
      </c>
      <c r="E193">
        <v>35.5</v>
      </c>
      <c r="F193">
        <v>60.741999999999997</v>
      </c>
    </row>
    <row r="194" spans="1:6">
      <c r="A194">
        <v>584</v>
      </c>
      <c r="B194" s="306">
        <v>0.77581018518518197</v>
      </c>
      <c r="C194">
        <v>22.681000000000001</v>
      </c>
      <c r="D194">
        <v>90.322000000000003</v>
      </c>
      <c r="E194">
        <v>35.5</v>
      </c>
      <c r="F194">
        <v>60.741999999999997</v>
      </c>
    </row>
    <row r="195" spans="1:6">
      <c r="A195">
        <v>585</v>
      </c>
      <c r="B195" s="306">
        <v>0.77592592592592202</v>
      </c>
      <c r="C195">
        <v>22.681000000000001</v>
      </c>
      <c r="D195">
        <v>90.349000000000004</v>
      </c>
      <c r="E195">
        <v>35.5</v>
      </c>
      <c r="F195">
        <v>60.741999999999997</v>
      </c>
    </row>
    <row r="196" spans="1:6">
      <c r="A196">
        <v>586</v>
      </c>
      <c r="B196" s="306">
        <v>0.77604166666666297</v>
      </c>
      <c r="C196">
        <v>22.681000000000001</v>
      </c>
      <c r="D196">
        <v>90.322000000000003</v>
      </c>
      <c r="E196">
        <v>35.5</v>
      </c>
      <c r="F196">
        <v>60.741999999999997</v>
      </c>
    </row>
    <row r="197" spans="1:6">
      <c r="A197">
        <v>587</v>
      </c>
      <c r="B197" s="306">
        <v>0.77615740740740402</v>
      </c>
      <c r="C197">
        <v>22.681000000000001</v>
      </c>
      <c r="D197">
        <v>90.322000000000003</v>
      </c>
      <c r="E197">
        <v>35.5</v>
      </c>
      <c r="F197">
        <v>60.741999999999997</v>
      </c>
    </row>
    <row r="198" spans="1:6">
      <c r="A198">
        <v>588</v>
      </c>
      <c r="B198" s="306">
        <v>0.77627314814814397</v>
      </c>
      <c r="C198">
        <v>22.681000000000001</v>
      </c>
      <c r="D198">
        <v>90.457999999999998</v>
      </c>
      <c r="E198">
        <v>35.5</v>
      </c>
      <c r="F198">
        <v>60.698999999999998</v>
      </c>
    </row>
    <row r="199" spans="1:6">
      <c r="A199">
        <v>589</v>
      </c>
      <c r="B199" s="306">
        <v>0.77638888888888502</v>
      </c>
      <c r="C199">
        <v>22.657</v>
      </c>
      <c r="D199">
        <v>90.397999999999996</v>
      </c>
      <c r="E199">
        <v>35.5</v>
      </c>
      <c r="F199">
        <v>60.741999999999997</v>
      </c>
    </row>
    <row r="200" spans="1:6">
      <c r="A200">
        <v>590</v>
      </c>
      <c r="B200" s="306">
        <v>0.77650462962962596</v>
      </c>
      <c r="C200">
        <v>22.657</v>
      </c>
      <c r="D200">
        <v>90.370999999999995</v>
      </c>
      <c r="E200">
        <v>35.5</v>
      </c>
      <c r="F200">
        <v>60.741999999999997</v>
      </c>
    </row>
    <row r="201" spans="1:6">
      <c r="A201">
        <v>591</v>
      </c>
      <c r="B201" s="306">
        <v>0.77662037037036702</v>
      </c>
      <c r="C201">
        <v>22.657</v>
      </c>
      <c r="D201">
        <v>90.643000000000001</v>
      </c>
      <c r="E201">
        <v>35.5</v>
      </c>
      <c r="F201">
        <v>60.698999999999998</v>
      </c>
    </row>
    <row r="202" spans="1:6">
      <c r="A202">
        <v>592</v>
      </c>
      <c r="B202" s="306">
        <v>0.77673611111110696</v>
      </c>
      <c r="C202">
        <v>22.657</v>
      </c>
      <c r="D202">
        <v>90.643000000000001</v>
      </c>
      <c r="E202">
        <v>35.5</v>
      </c>
      <c r="F202">
        <v>60.698999999999998</v>
      </c>
    </row>
    <row r="203" spans="1:6">
      <c r="A203">
        <v>593</v>
      </c>
      <c r="B203" s="306">
        <v>0.77685185185184802</v>
      </c>
      <c r="C203">
        <v>22.632999999999999</v>
      </c>
      <c r="D203">
        <v>90.637</v>
      </c>
      <c r="E203">
        <v>35.5</v>
      </c>
      <c r="F203">
        <v>60.741999999999997</v>
      </c>
    </row>
    <row r="204" spans="1:6">
      <c r="A204">
        <v>594</v>
      </c>
      <c r="B204" s="306">
        <v>0.77696759259258896</v>
      </c>
      <c r="C204">
        <v>22.657</v>
      </c>
      <c r="D204">
        <v>90.751999999999995</v>
      </c>
      <c r="E204">
        <v>27.6</v>
      </c>
      <c r="F204">
        <v>60.698999999999998</v>
      </c>
    </row>
    <row r="205" spans="1:6">
      <c r="A205">
        <v>595</v>
      </c>
      <c r="B205" s="306">
        <v>0.77708333333332902</v>
      </c>
      <c r="C205">
        <v>22.632999999999999</v>
      </c>
      <c r="D205">
        <v>90.582999999999998</v>
      </c>
      <c r="E205">
        <v>27.6</v>
      </c>
      <c r="F205">
        <v>60.741999999999997</v>
      </c>
    </row>
    <row r="206" spans="1:6">
      <c r="A206">
        <v>596</v>
      </c>
      <c r="B206" s="306">
        <v>0.77719907407406996</v>
      </c>
      <c r="C206">
        <v>22.632999999999999</v>
      </c>
      <c r="D206">
        <v>90.528000000000006</v>
      </c>
      <c r="E206">
        <v>27.6</v>
      </c>
      <c r="F206">
        <v>60.698999999999998</v>
      </c>
    </row>
    <row r="207" spans="1:6">
      <c r="A207">
        <v>597</v>
      </c>
      <c r="B207" s="306">
        <v>0.77731481481481102</v>
      </c>
      <c r="C207">
        <v>22.632999999999999</v>
      </c>
      <c r="D207">
        <v>90.582999999999998</v>
      </c>
      <c r="E207">
        <v>27.6</v>
      </c>
      <c r="F207">
        <v>60.698999999999998</v>
      </c>
    </row>
    <row r="208" spans="1:6">
      <c r="A208">
        <v>598</v>
      </c>
      <c r="B208" s="306">
        <v>0.77743055555555196</v>
      </c>
      <c r="C208">
        <v>22.632999999999999</v>
      </c>
      <c r="D208">
        <v>90.637</v>
      </c>
      <c r="E208">
        <v>27.6</v>
      </c>
      <c r="F208">
        <v>60.698999999999998</v>
      </c>
    </row>
    <row r="209" spans="1:13">
      <c r="A209">
        <v>599</v>
      </c>
      <c r="B209" s="306">
        <v>0.77754629629629202</v>
      </c>
      <c r="C209">
        <v>22.632999999999999</v>
      </c>
      <c r="D209">
        <v>90.637</v>
      </c>
      <c r="E209">
        <v>27.6</v>
      </c>
      <c r="F209">
        <v>60.698999999999998</v>
      </c>
    </row>
    <row r="210" spans="1:13">
      <c r="A210">
        <v>600</v>
      </c>
      <c r="B210" s="306">
        <v>0.77766203703703296</v>
      </c>
      <c r="C210">
        <v>22.632999999999999</v>
      </c>
      <c r="D210">
        <v>90.637</v>
      </c>
      <c r="E210">
        <v>27.6</v>
      </c>
      <c r="F210">
        <v>60.698999999999998</v>
      </c>
    </row>
    <row r="211" spans="1:13">
      <c r="A211">
        <v>601</v>
      </c>
      <c r="B211" s="306">
        <v>0.77777777777777402</v>
      </c>
      <c r="C211">
        <v>22.609000000000002</v>
      </c>
      <c r="D211">
        <v>90.686000000000007</v>
      </c>
      <c r="E211">
        <v>27.6</v>
      </c>
      <c r="F211">
        <v>60.698999999999998</v>
      </c>
    </row>
    <row r="212" spans="1:13">
      <c r="A212">
        <v>602</v>
      </c>
      <c r="B212" s="306">
        <v>0.77789351851851496</v>
      </c>
      <c r="C212">
        <v>22.609000000000002</v>
      </c>
      <c r="D212">
        <v>90.903999999999996</v>
      </c>
      <c r="E212">
        <v>27.6</v>
      </c>
      <c r="F212">
        <v>60.698999999999998</v>
      </c>
    </row>
    <row r="213" spans="1:13">
      <c r="A213">
        <v>603</v>
      </c>
      <c r="B213" s="306">
        <v>0.77800925925925501</v>
      </c>
      <c r="C213">
        <v>22.609000000000002</v>
      </c>
      <c r="D213">
        <v>91.066999999999993</v>
      </c>
      <c r="E213">
        <v>27.6</v>
      </c>
      <c r="F213">
        <v>60.698999999999998</v>
      </c>
    </row>
    <row r="214" spans="1:13">
      <c r="A214">
        <v>604</v>
      </c>
      <c r="B214" s="306">
        <v>0.77812499999999596</v>
      </c>
      <c r="C214">
        <v>22.609000000000002</v>
      </c>
      <c r="D214">
        <v>91.093999999999994</v>
      </c>
      <c r="E214">
        <v>27.6</v>
      </c>
      <c r="F214">
        <v>60.698999999999998</v>
      </c>
    </row>
    <row r="215" spans="1:13">
      <c r="A215">
        <v>605</v>
      </c>
      <c r="B215" s="306">
        <v>0.77824074074073701</v>
      </c>
      <c r="C215">
        <v>22.609000000000002</v>
      </c>
      <c r="D215">
        <v>90.984999999999999</v>
      </c>
      <c r="E215">
        <v>27.6</v>
      </c>
      <c r="F215">
        <v>60.698999999999998</v>
      </c>
    </row>
    <row r="216" spans="1:13" ht="17.25" thickBot="1">
      <c r="A216">
        <v>606</v>
      </c>
      <c r="B216" s="306">
        <v>0.77835648148147696</v>
      </c>
      <c r="C216">
        <v>22.609000000000002</v>
      </c>
      <c r="D216">
        <v>90.957999999999998</v>
      </c>
      <c r="E216">
        <v>27.6</v>
      </c>
      <c r="F216">
        <v>60.698999999999998</v>
      </c>
    </row>
    <row r="217" spans="1:13" ht="39.75" thickBot="1">
      <c r="A217">
        <v>607</v>
      </c>
      <c r="B217" s="306">
        <v>0.77847222222221801</v>
      </c>
      <c r="C217">
        <v>22.585000000000001</v>
      </c>
      <c r="D217">
        <v>91.034000000000006</v>
      </c>
      <c r="E217">
        <v>27.6</v>
      </c>
      <c r="F217">
        <v>60.655000000000001</v>
      </c>
      <c r="G217" s="301" t="s">
        <v>420</v>
      </c>
      <c r="H217" t="s">
        <v>375</v>
      </c>
      <c r="I217" t="s">
        <v>376</v>
      </c>
      <c r="J217" t="s">
        <v>377</v>
      </c>
      <c r="K217" s="300" t="s">
        <v>415</v>
      </c>
      <c r="L217" s="300" t="s">
        <v>416</v>
      </c>
      <c r="M217" s="300" t="s">
        <v>417</v>
      </c>
    </row>
    <row r="218" spans="1:13">
      <c r="A218">
        <v>608</v>
      </c>
      <c r="B218" s="306">
        <v>0.77858796296295896</v>
      </c>
      <c r="C218">
        <v>22.609000000000002</v>
      </c>
      <c r="D218">
        <v>91.120999999999995</v>
      </c>
      <c r="E218">
        <v>19.7</v>
      </c>
      <c r="F218">
        <v>60.655000000000001</v>
      </c>
      <c r="H218" s="286">
        <f>AVERAGE(C217:C222)</f>
        <v>22.589000000000002</v>
      </c>
      <c r="I218" s="286">
        <f t="shared" ref="I218:J218" si="7">AVERAGE(D217:D222)</f>
        <v>90.975666666666669</v>
      </c>
      <c r="J218" s="286">
        <f t="shared" si="7"/>
        <v>21.016666666666669</v>
      </c>
      <c r="K218" s="286">
        <f>STDEV(C217:C222)</f>
        <v>9.7979589711330844E-3</v>
      </c>
      <c r="L218" s="286">
        <f>STDEV(D217:D222)</f>
        <v>0.14024787580090503</v>
      </c>
      <c r="M218" s="286">
        <f>STDEV(E217:E222)</f>
        <v>3.2251614946645</v>
      </c>
    </row>
    <row r="219" spans="1:13">
      <c r="A219">
        <v>609</v>
      </c>
      <c r="B219" s="306">
        <v>0.77870370370370001</v>
      </c>
      <c r="C219">
        <v>22.585000000000001</v>
      </c>
      <c r="D219">
        <v>91.141999999999996</v>
      </c>
      <c r="E219">
        <v>19.7</v>
      </c>
      <c r="F219">
        <v>60.655000000000001</v>
      </c>
    </row>
    <row r="220" spans="1:13">
      <c r="A220">
        <v>610</v>
      </c>
      <c r="B220" s="306">
        <v>0.77881944444443996</v>
      </c>
      <c r="C220">
        <v>22.585000000000001</v>
      </c>
      <c r="D220">
        <v>90.843000000000004</v>
      </c>
      <c r="E220">
        <v>19.7</v>
      </c>
      <c r="F220">
        <v>60.655000000000001</v>
      </c>
    </row>
    <row r="221" spans="1:13">
      <c r="A221">
        <v>611</v>
      </c>
      <c r="B221" s="306">
        <v>0.77893518518518101</v>
      </c>
      <c r="C221">
        <v>22.585000000000001</v>
      </c>
      <c r="D221">
        <v>90.870999999999995</v>
      </c>
      <c r="E221">
        <v>19.7</v>
      </c>
      <c r="F221">
        <v>60.610999999999997</v>
      </c>
    </row>
    <row r="222" spans="1:13">
      <c r="A222">
        <v>612</v>
      </c>
      <c r="B222" s="306">
        <v>0.77905092592592196</v>
      </c>
      <c r="C222">
        <v>22.585000000000001</v>
      </c>
      <c r="D222">
        <v>90.843000000000004</v>
      </c>
      <c r="E222">
        <v>19.7</v>
      </c>
      <c r="F222">
        <v>60.610999999999997</v>
      </c>
    </row>
    <row r="223" spans="1:13">
      <c r="A223">
        <v>613</v>
      </c>
      <c r="B223" s="306">
        <v>0.77916666666666201</v>
      </c>
      <c r="C223">
        <v>22.585000000000001</v>
      </c>
      <c r="D223">
        <v>91.114999999999995</v>
      </c>
      <c r="E223">
        <v>19.7</v>
      </c>
      <c r="F223">
        <v>60.610999999999997</v>
      </c>
    </row>
    <row r="224" spans="1:13">
      <c r="A224">
        <v>614</v>
      </c>
      <c r="B224" s="306">
        <v>0.77928240740740296</v>
      </c>
      <c r="C224">
        <v>22.585000000000001</v>
      </c>
      <c r="D224">
        <v>91.387</v>
      </c>
      <c r="E224">
        <v>19.7</v>
      </c>
      <c r="F224">
        <v>60.567999999999998</v>
      </c>
    </row>
    <row r="225" spans="1:6">
      <c r="A225">
        <v>615</v>
      </c>
      <c r="B225" s="306">
        <v>0.77939814814814401</v>
      </c>
      <c r="C225">
        <v>22.585000000000001</v>
      </c>
      <c r="D225">
        <v>91.305000000000007</v>
      </c>
      <c r="E225">
        <v>19.7</v>
      </c>
      <c r="F225">
        <v>60.567999999999998</v>
      </c>
    </row>
    <row r="226" spans="1:6">
      <c r="A226">
        <v>616</v>
      </c>
      <c r="B226" s="306">
        <v>0.77951388888888495</v>
      </c>
      <c r="C226">
        <v>22.561</v>
      </c>
      <c r="D226">
        <v>91.108999999999995</v>
      </c>
      <c r="E226">
        <v>19.7</v>
      </c>
      <c r="F226">
        <v>60.524000000000001</v>
      </c>
    </row>
    <row r="227" spans="1:6">
      <c r="A227">
        <v>617</v>
      </c>
      <c r="B227" s="306">
        <v>0.77962962962962501</v>
      </c>
      <c r="C227">
        <v>22.561</v>
      </c>
      <c r="D227">
        <v>91.108999999999995</v>
      </c>
      <c r="E227">
        <v>19.7</v>
      </c>
      <c r="F227">
        <v>60.481000000000002</v>
      </c>
    </row>
    <row r="228" spans="1:6">
      <c r="A228">
        <v>618</v>
      </c>
      <c r="B228" s="306">
        <v>0.77974537037036595</v>
      </c>
      <c r="C228">
        <v>22.561</v>
      </c>
      <c r="D228">
        <v>91.137</v>
      </c>
      <c r="E228">
        <v>19.7</v>
      </c>
      <c r="F228">
        <v>60.481000000000002</v>
      </c>
    </row>
    <row r="229" spans="1:6">
      <c r="A229">
        <v>619</v>
      </c>
      <c r="B229" s="306">
        <v>0.77986111111110701</v>
      </c>
      <c r="C229">
        <v>22.561</v>
      </c>
      <c r="D229">
        <v>91.055000000000007</v>
      </c>
      <c r="E229">
        <v>19.7</v>
      </c>
      <c r="F229">
        <v>60.481000000000002</v>
      </c>
    </row>
    <row r="230" spans="1:6">
      <c r="A230">
        <v>620</v>
      </c>
      <c r="B230" s="306">
        <v>0.77997685185184795</v>
      </c>
      <c r="C230">
        <v>22.561</v>
      </c>
      <c r="D230">
        <v>91.028000000000006</v>
      </c>
      <c r="E230">
        <v>19.7</v>
      </c>
      <c r="F230">
        <v>60.436999999999998</v>
      </c>
    </row>
    <row r="231" spans="1:6">
      <c r="A231">
        <v>621</v>
      </c>
      <c r="B231" s="306">
        <v>0.78009259259258801</v>
      </c>
      <c r="C231">
        <v>22.561</v>
      </c>
      <c r="D231">
        <v>91.108999999999995</v>
      </c>
      <c r="E231">
        <v>11.8</v>
      </c>
      <c r="F231">
        <v>60.393999999999998</v>
      </c>
    </row>
    <row r="232" spans="1:6">
      <c r="A232">
        <v>622</v>
      </c>
      <c r="B232" s="306">
        <v>0.78020833333332895</v>
      </c>
      <c r="C232">
        <v>22.561</v>
      </c>
      <c r="D232">
        <v>91.164000000000001</v>
      </c>
      <c r="E232">
        <v>11.8</v>
      </c>
      <c r="F232">
        <v>60.393999999999998</v>
      </c>
    </row>
    <row r="233" spans="1:6">
      <c r="A233">
        <v>623</v>
      </c>
      <c r="B233" s="306">
        <v>0.78032407407407001</v>
      </c>
      <c r="C233">
        <v>22.536999999999999</v>
      </c>
      <c r="D233">
        <v>91.347999999999999</v>
      </c>
      <c r="E233">
        <v>19.7</v>
      </c>
      <c r="F233">
        <v>60.35</v>
      </c>
    </row>
    <row r="234" spans="1:6">
      <c r="A234">
        <v>624</v>
      </c>
      <c r="B234" s="306">
        <v>0.78043981481480995</v>
      </c>
      <c r="C234">
        <v>22.536999999999999</v>
      </c>
      <c r="D234">
        <v>91.293999999999997</v>
      </c>
      <c r="E234">
        <v>11.8</v>
      </c>
      <c r="F234">
        <v>60.307000000000002</v>
      </c>
    </row>
    <row r="235" spans="1:6">
      <c r="A235">
        <v>625</v>
      </c>
      <c r="B235" s="306">
        <v>0.78055555555555101</v>
      </c>
      <c r="C235">
        <v>22.536999999999999</v>
      </c>
      <c r="D235">
        <v>91.375</v>
      </c>
      <c r="E235">
        <v>11.8</v>
      </c>
      <c r="F235">
        <v>60.307000000000002</v>
      </c>
    </row>
    <row r="236" spans="1:6">
      <c r="A236">
        <v>626</v>
      </c>
      <c r="B236" s="306">
        <v>0.78067129629629195</v>
      </c>
      <c r="C236">
        <v>22.536999999999999</v>
      </c>
      <c r="D236">
        <v>91.320999999999998</v>
      </c>
      <c r="E236">
        <v>11.8</v>
      </c>
      <c r="F236">
        <v>60.264000000000003</v>
      </c>
    </row>
    <row r="237" spans="1:6">
      <c r="A237">
        <v>627</v>
      </c>
      <c r="B237" s="306">
        <v>0.780787037037033</v>
      </c>
      <c r="C237">
        <v>22.536999999999999</v>
      </c>
      <c r="D237">
        <v>91.320999999999998</v>
      </c>
      <c r="E237">
        <v>11.8</v>
      </c>
      <c r="F237">
        <v>60.264000000000003</v>
      </c>
    </row>
    <row r="238" spans="1:6">
      <c r="A238">
        <v>628</v>
      </c>
      <c r="B238" s="306">
        <v>0.78090277777777295</v>
      </c>
      <c r="C238">
        <v>22.536999999999999</v>
      </c>
      <c r="D238">
        <v>91.402000000000001</v>
      </c>
      <c r="E238">
        <v>11.8</v>
      </c>
      <c r="F238">
        <v>60.22</v>
      </c>
    </row>
    <row r="239" spans="1:6">
      <c r="A239">
        <v>629</v>
      </c>
      <c r="B239" s="306">
        <v>0.781018518518514</v>
      </c>
      <c r="C239">
        <v>22.513000000000002</v>
      </c>
      <c r="D239">
        <v>91.260999999999996</v>
      </c>
      <c r="E239">
        <v>11.8</v>
      </c>
      <c r="F239">
        <v>60.22</v>
      </c>
    </row>
    <row r="240" spans="1:6">
      <c r="A240">
        <v>630</v>
      </c>
      <c r="B240" s="306">
        <v>0.78113425925925495</v>
      </c>
      <c r="C240">
        <v>22.513000000000002</v>
      </c>
      <c r="D240">
        <v>91.070999999999998</v>
      </c>
      <c r="E240">
        <v>11.8</v>
      </c>
      <c r="F240">
        <v>60.177</v>
      </c>
    </row>
    <row r="241" spans="1:6">
      <c r="A241">
        <v>631</v>
      </c>
      <c r="B241" s="306">
        <v>0.781249999999995</v>
      </c>
      <c r="C241">
        <v>22.513000000000002</v>
      </c>
      <c r="D241">
        <v>91.097999999999999</v>
      </c>
      <c r="E241">
        <v>11.8</v>
      </c>
      <c r="F241">
        <v>60.177</v>
      </c>
    </row>
    <row r="242" spans="1:6">
      <c r="A242">
        <v>632</v>
      </c>
      <c r="B242" s="306">
        <v>0.78136574074073595</v>
      </c>
      <c r="C242">
        <v>22.536999999999999</v>
      </c>
      <c r="D242">
        <v>91.375</v>
      </c>
      <c r="E242">
        <v>11.8</v>
      </c>
      <c r="F242">
        <v>60.134</v>
      </c>
    </row>
    <row r="243" spans="1:6">
      <c r="A243">
        <v>633</v>
      </c>
      <c r="B243" s="306">
        <v>0.781481481481477</v>
      </c>
      <c r="C243">
        <v>22.513000000000002</v>
      </c>
      <c r="D243">
        <v>91.477999999999994</v>
      </c>
      <c r="E243">
        <v>11.8</v>
      </c>
      <c r="F243">
        <v>60.134</v>
      </c>
    </row>
    <row r="244" spans="1:6">
      <c r="A244">
        <v>634</v>
      </c>
      <c r="B244" s="306">
        <v>0.78159722222221795</v>
      </c>
      <c r="C244">
        <v>22.513000000000002</v>
      </c>
      <c r="D244">
        <v>91.477999999999994</v>
      </c>
      <c r="E244">
        <v>11.8</v>
      </c>
      <c r="F244">
        <v>60.091000000000001</v>
      </c>
    </row>
    <row r="245" spans="1:6">
      <c r="A245">
        <v>635</v>
      </c>
      <c r="B245" s="306">
        <v>0.781712962962958</v>
      </c>
      <c r="C245">
        <v>22.513000000000002</v>
      </c>
      <c r="D245">
        <v>91.531999999999996</v>
      </c>
      <c r="E245">
        <v>11.8</v>
      </c>
      <c r="F245">
        <v>60.091000000000001</v>
      </c>
    </row>
    <row r="246" spans="1:6">
      <c r="A246">
        <v>636</v>
      </c>
      <c r="B246" s="306">
        <v>0.78182870370369895</v>
      </c>
      <c r="C246">
        <v>22.513000000000002</v>
      </c>
      <c r="D246">
        <v>91.64</v>
      </c>
      <c r="E246">
        <v>11.8</v>
      </c>
      <c r="F246">
        <v>60.048000000000002</v>
      </c>
    </row>
    <row r="247" spans="1:6">
      <c r="A247">
        <v>637</v>
      </c>
      <c r="B247" s="306">
        <v>0.78194444444444</v>
      </c>
      <c r="C247">
        <v>22.489000000000001</v>
      </c>
      <c r="D247">
        <v>91.471999999999994</v>
      </c>
      <c r="E247">
        <v>11.8</v>
      </c>
      <c r="F247">
        <v>60.048000000000002</v>
      </c>
    </row>
    <row r="248" spans="1:6">
      <c r="A248">
        <v>638</v>
      </c>
      <c r="B248" s="306">
        <v>0.78206018518518094</v>
      </c>
      <c r="C248">
        <v>22.489000000000001</v>
      </c>
      <c r="D248">
        <v>91.471999999999994</v>
      </c>
      <c r="E248">
        <v>11.8</v>
      </c>
      <c r="F248">
        <v>60.005000000000003</v>
      </c>
    </row>
    <row r="249" spans="1:6">
      <c r="A249">
        <v>639</v>
      </c>
      <c r="B249" s="306">
        <v>0.782175925925921</v>
      </c>
      <c r="C249">
        <v>22.489000000000001</v>
      </c>
      <c r="D249">
        <v>91.634</v>
      </c>
      <c r="E249">
        <v>11.8</v>
      </c>
      <c r="F249">
        <v>60.005000000000003</v>
      </c>
    </row>
    <row r="250" spans="1:6">
      <c r="A250">
        <v>640</v>
      </c>
      <c r="B250" s="306">
        <v>0.78229166666666194</v>
      </c>
      <c r="C250">
        <v>22.489000000000001</v>
      </c>
      <c r="D250">
        <v>91.634</v>
      </c>
      <c r="E250">
        <v>11.8</v>
      </c>
      <c r="F250">
        <v>60.005000000000003</v>
      </c>
    </row>
    <row r="251" spans="1:6">
      <c r="A251">
        <v>641</v>
      </c>
      <c r="B251" s="306">
        <v>0.782407407407403</v>
      </c>
      <c r="C251">
        <v>22.489000000000001</v>
      </c>
      <c r="D251">
        <v>91.742999999999995</v>
      </c>
      <c r="E251">
        <v>11.8</v>
      </c>
      <c r="F251">
        <v>59.962000000000003</v>
      </c>
    </row>
    <row r="252" spans="1:6">
      <c r="A252">
        <v>642</v>
      </c>
      <c r="B252" s="306">
        <v>0.78252314814814306</v>
      </c>
      <c r="C252">
        <v>22.489000000000001</v>
      </c>
      <c r="D252">
        <v>91.634</v>
      </c>
      <c r="E252">
        <v>11.8</v>
      </c>
      <c r="F252">
        <v>59.962000000000003</v>
      </c>
    </row>
    <row r="253" spans="1:6">
      <c r="A253">
        <v>643</v>
      </c>
      <c r="B253" s="306">
        <v>0.782638888888884</v>
      </c>
      <c r="C253">
        <v>22.489000000000001</v>
      </c>
      <c r="D253">
        <v>91.58</v>
      </c>
      <c r="E253">
        <v>11.8</v>
      </c>
      <c r="F253">
        <v>59.918999999999997</v>
      </c>
    </row>
    <row r="254" spans="1:6">
      <c r="A254">
        <v>644</v>
      </c>
      <c r="B254" s="306">
        <v>0.78275462962962505</v>
      </c>
      <c r="C254">
        <v>22.489000000000001</v>
      </c>
      <c r="D254">
        <v>91.715999999999994</v>
      </c>
      <c r="E254">
        <v>11.8</v>
      </c>
      <c r="F254">
        <v>59.918999999999997</v>
      </c>
    </row>
    <row r="255" spans="1:6">
      <c r="A255">
        <v>645</v>
      </c>
      <c r="B255" s="306">
        <v>0.782870370370366</v>
      </c>
      <c r="C255">
        <v>22.489000000000001</v>
      </c>
      <c r="D255">
        <v>91.715999999999994</v>
      </c>
      <c r="E255">
        <v>3.9</v>
      </c>
      <c r="F255">
        <v>59.875999999999998</v>
      </c>
    </row>
    <row r="256" spans="1:6">
      <c r="A256">
        <v>646</v>
      </c>
      <c r="B256" s="306">
        <v>0.78298611111110605</v>
      </c>
      <c r="C256">
        <v>22.489000000000001</v>
      </c>
      <c r="D256">
        <v>91.742999999999995</v>
      </c>
      <c r="E256">
        <v>11.8</v>
      </c>
      <c r="F256">
        <v>59.875999999999998</v>
      </c>
    </row>
    <row r="257" spans="1:13">
      <c r="A257">
        <v>647</v>
      </c>
      <c r="B257" s="306">
        <v>0.783101851851847</v>
      </c>
      <c r="C257">
        <v>22.489000000000001</v>
      </c>
      <c r="D257">
        <v>91.742999999999995</v>
      </c>
      <c r="E257">
        <v>11.8</v>
      </c>
      <c r="F257">
        <v>59.832999999999998</v>
      </c>
    </row>
    <row r="258" spans="1:13" ht="17.25" thickBot="1">
      <c r="A258">
        <v>648</v>
      </c>
      <c r="B258" s="306">
        <v>0.78321759259258805</v>
      </c>
      <c r="C258">
        <v>22.489000000000001</v>
      </c>
      <c r="D258">
        <v>91.823999999999998</v>
      </c>
      <c r="E258">
        <v>11.8</v>
      </c>
      <c r="F258">
        <v>59.79</v>
      </c>
    </row>
    <row r="259" spans="1:13" ht="39.75" thickBot="1">
      <c r="A259">
        <v>649</v>
      </c>
      <c r="B259" s="306">
        <v>0.783333333333328</v>
      </c>
      <c r="C259">
        <v>22.489000000000001</v>
      </c>
      <c r="D259">
        <v>91.905000000000001</v>
      </c>
      <c r="E259">
        <v>11.8</v>
      </c>
      <c r="F259">
        <v>59.79</v>
      </c>
      <c r="G259" s="301" t="s">
        <v>421</v>
      </c>
      <c r="H259" t="s">
        <v>375</v>
      </c>
      <c r="I259" t="s">
        <v>376</v>
      </c>
      <c r="J259" t="s">
        <v>377</v>
      </c>
      <c r="K259" s="300" t="s">
        <v>415</v>
      </c>
      <c r="L259" s="300" t="s">
        <v>416</v>
      </c>
      <c r="M259" s="300" t="s">
        <v>417</v>
      </c>
    </row>
    <row r="260" spans="1:13">
      <c r="A260">
        <v>650</v>
      </c>
      <c r="B260" s="306">
        <v>0.78344907407406905</v>
      </c>
      <c r="C260">
        <v>22.489000000000001</v>
      </c>
      <c r="D260">
        <v>91.878</v>
      </c>
      <c r="E260">
        <v>11.8</v>
      </c>
      <c r="F260">
        <v>59.747999999999998</v>
      </c>
      <c r="H260" s="286">
        <f>AVERAGE(C259:C264)</f>
        <v>22.489000000000001</v>
      </c>
      <c r="I260" s="286">
        <f t="shared" ref="I260:J260" si="8">AVERAGE(D259:D264)</f>
        <v>91.792500000000004</v>
      </c>
      <c r="J260" s="286">
        <f t="shared" si="8"/>
        <v>7.8499999999999988</v>
      </c>
      <c r="K260" s="286">
        <f>STDEV(C259:C264)</f>
        <v>0</v>
      </c>
      <c r="L260" s="286">
        <f>STDEV(D259:D264)</f>
        <v>9.1029116221133494E-2</v>
      </c>
      <c r="M260" s="286">
        <f>STDEV(E259:E264)</f>
        <v>4.3270082042908138</v>
      </c>
    </row>
    <row r="261" spans="1:13">
      <c r="A261">
        <v>651</v>
      </c>
      <c r="B261" s="306">
        <v>0.78356481481481</v>
      </c>
      <c r="C261">
        <v>22.489000000000001</v>
      </c>
      <c r="D261">
        <v>91.796999999999997</v>
      </c>
      <c r="E261">
        <v>3.9</v>
      </c>
      <c r="F261">
        <v>59.747999999999998</v>
      </c>
    </row>
    <row r="262" spans="1:13">
      <c r="A262">
        <v>652</v>
      </c>
      <c r="B262" s="306">
        <v>0.78368055555555105</v>
      </c>
      <c r="C262">
        <v>22.489000000000001</v>
      </c>
      <c r="D262">
        <v>91.796999999999997</v>
      </c>
      <c r="E262">
        <v>11.8</v>
      </c>
      <c r="F262">
        <v>59.704999999999998</v>
      </c>
    </row>
    <row r="263" spans="1:13">
      <c r="A263">
        <v>653</v>
      </c>
      <c r="B263" s="306">
        <v>0.783796296296291</v>
      </c>
      <c r="C263">
        <v>22.489000000000001</v>
      </c>
      <c r="D263">
        <v>91.688999999999993</v>
      </c>
      <c r="E263">
        <v>3.9</v>
      </c>
      <c r="F263">
        <v>59.704999999999998</v>
      </c>
    </row>
    <row r="264" spans="1:13">
      <c r="A264">
        <v>654</v>
      </c>
      <c r="B264" s="306">
        <v>0.78391203703703205</v>
      </c>
      <c r="C264">
        <v>22.489000000000001</v>
      </c>
      <c r="D264">
        <v>91.688999999999993</v>
      </c>
      <c r="E264">
        <v>3.9</v>
      </c>
      <c r="F264">
        <v>59.661999999999999</v>
      </c>
    </row>
    <row r="265" spans="1:13">
      <c r="A265">
        <v>655</v>
      </c>
      <c r="B265" s="306">
        <v>0.78402777777777299</v>
      </c>
      <c r="C265">
        <v>22.489000000000001</v>
      </c>
      <c r="D265">
        <v>91.742999999999995</v>
      </c>
      <c r="E265">
        <v>11.8</v>
      </c>
      <c r="F265">
        <v>59.661999999999999</v>
      </c>
    </row>
    <row r="266" spans="1:13">
      <c r="A266">
        <v>656</v>
      </c>
      <c r="B266" s="306">
        <v>0.78414351851851305</v>
      </c>
      <c r="C266">
        <v>22.489000000000001</v>
      </c>
      <c r="D266">
        <v>91.742999999999995</v>
      </c>
      <c r="E266">
        <v>3.9</v>
      </c>
      <c r="F266">
        <v>59.661999999999999</v>
      </c>
    </row>
    <row r="267" spans="1:13">
      <c r="A267">
        <v>657</v>
      </c>
      <c r="B267" s="306">
        <v>0.78425925925925399</v>
      </c>
      <c r="C267">
        <v>22.465</v>
      </c>
      <c r="D267">
        <v>91.683000000000007</v>
      </c>
      <c r="E267">
        <v>11.8</v>
      </c>
      <c r="F267">
        <v>59.62</v>
      </c>
    </row>
    <row r="268" spans="1:13">
      <c r="A268">
        <v>658</v>
      </c>
      <c r="B268" s="306">
        <v>0.78437499999999505</v>
      </c>
      <c r="C268">
        <v>22.489000000000001</v>
      </c>
      <c r="D268">
        <v>91.742999999999995</v>
      </c>
      <c r="E268">
        <v>3.9</v>
      </c>
      <c r="F268">
        <v>59.62</v>
      </c>
    </row>
    <row r="269" spans="1:13">
      <c r="A269">
        <v>659</v>
      </c>
      <c r="B269" s="306">
        <v>0.78449074074073599</v>
      </c>
      <c r="C269">
        <v>22.489000000000001</v>
      </c>
      <c r="D269">
        <v>91.796999999999997</v>
      </c>
      <c r="E269">
        <v>11.8</v>
      </c>
      <c r="F269">
        <v>59.62</v>
      </c>
    </row>
    <row r="270" spans="1:13">
      <c r="A270">
        <v>660</v>
      </c>
      <c r="B270" s="306">
        <v>0.78460648148147605</v>
      </c>
      <c r="C270">
        <v>22.489000000000001</v>
      </c>
      <c r="D270">
        <v>91.959000000000003</v>
      </c>
      <c r="E270">
        <v>11.8</v>
      </c>
      <c r="F270">
        <v>59.62</v>
      </c>
    </row>
    <row r="271" spans="1:13">
      <c r="A271">
        <v>661</v>
      </c>
      <c r="B271" s="306">
        <v>0.78472222222221699</v>
      </c>
      <c r="C271">
        <v>22.465</v>
      </c>
      <c r="D271">
        <v>92.007999999999996</v>
      </c>
      <c r="E271">
        <v>11.8</v>
      </c>
      <c r="F271">
        <v>59.62</v>
      </c>
    </row>
    <row r="272" spans="1:13">
      <c r="A272">
        <v>662</v>
      </c>
      <c r="B272" s="306">
        <v>0.78483796296295805</v>
      </c>
      <c r="C272">
        <v>22.465</v>
      </c>
      <c r="D272">
        <v>91.953000000000003</v>
      </c>
      <c r="E272">
        <v>3.9</v>
      </c>
      <c r="F272">
        <v>59.576999999999998</v>
      </c>
    </row>
    <row r="273" spans="1:6">
      <c r="A273">
        <v>663</v>
      </c>
      <c r="B273" s="306">
        <v>0.78495370370369899</v>
      </c>
      <c r="C273">
        <v>22.465</v>
      </c>
      <c r="D273">
        <v>92.061999999999998</v>
      </c>
      <c r="E273">
        <v>11.8</v>
      </c>
      <c r="F273">
        <v>59.576999999999998</v>
      </c>
    </row>
    <row r="274" spans="1:6">
      <c r="A274">
        <v>664</v>
      </c>
      <c r="B274" s="306">
        <v>0.78506944444443905</v>
      </c>
      <c r="C274">
        <v>22.465</v>
      </c>
      <c r="D274">
        <v>92.17</v>
      </c>
      <c r="E274">
        <v>3.9</v>
      </c>
      <c r="F274">
        <v>59.576999999999998</v>
      </c>
    </row>
    <row r="275" spans="1:6">
      <c r="A275">
        <v>665</v>
      </c>
      <c r="B275" s="306">
        <v>0.78518518518517999</v>
      </c>
      <c r="C275">
        <v>22.465</v>
      </c>
      <c r="D275">
        <v>92.17</v>
      </c>
      <c r="E275">
        <v>3.9</v>
      </c>
      <c r="F275">
        <v>59.576999999999998</v>
      </c>
    </row>
    <row r="276" spans="1:6">
      <c r="A276">
        <v>666</v>
      </c>
      <c r="B276" s="306">
        <v>0.78530092592592105</v>
      </c>
      <c r="C276">
        <v>22.465</v>
      </c>
      <c r="D276">
        <v>92.088999999999999</v>
      </c>
      <c r="E276">
        <v>3.9</v>
      </c>
      <c r="F276">
        <v>59.576999999999998</v>
      </c>
    </row>
    <row r="277" spans="1:6">
      <c r="A277">
        <v>667</v>
      </c>
      <c r="B277" s="306">
        <v>0.78541666666666099</v>
      </c>
      <c r="C277">
        <v>22.465</v>
      </c>
      <c r="D277">
        <v>92.007999999999996</v>
      </c>
      <c r="E277">
        <v>11.8</v>
      </c>
      <c r="F277">
        <v>59.533999999999999</v>
      </c>
    </row>
    <row r="278" spans="1:6">
      <c r="A278">
        <v>668</v>
      </c>
      <c r="B278" s="306">
        <v>0.78553240740740204</v>
      </c>
      <c r="C278">
        <v>22.465</v>
      </c>
      <c r="D278">
        <v>92.007999999999996</v>
      </c>
      <c r="E278">
        <v>11.8</v>
      </c>
      <c r="F278">
        <v>59.533999999999999</v>
      </c>
    </row>
    <row r="279" spans="1:6">
      <c r="A279">
        <v>669</v>
      </c>
      <c r="B279" s="306">
        <v>0.78564814814814299</v>
      </c>
      <c r="C279">
        <v>22.440999999999999</v>
      </c>
      <c r="D279">
        <v>91.92</v>
      </c>
      <c r="E279">
        <v>3.9</v>
      </c>
      <c r="F279">
        <v>59.533999999999999</v>
      </c>
    </row>
    <row r="280" spans="1:6">
      <c r="A280">
        <v>670</v>
      </c>
      <c r="B280" s="306">
        <v>0.78576388888888404</v>
      </c>
      <c r="C280">
        <v>22.440999999999999</v>
      </c>
      <c r="D280">
        <v>91.730999999999995</v>
      </c>
      <c r="E280">
        <v>11.8</v>
      </c>
      <c r="F280">
        <v>59.533999999999999</v>
      </c>
    </row>
    <row r="281" spans="1:6">
      <c r="A281">
        <v>671</v>
      </c>
      <c r="B281" s="306">
        <v>0.78587962962962399</v>
      </c>
      <c r="C281">
        <v>22.440999999999999</v>
      </c>
      <c r="D281">
        <v>91.947000000000003</v>
      </c>
      <c r="E281">
        <v>3.9</v>
      </c>
      <c r="F281">
        <v>59.533999999999999</v>
      </c>
    </row>
    <row r="282" spans="1:6">
      <c r="A282">
        <v>672</v>
      </c>
      <c r="B282" s="306">
        <v>0.78599537037036504</v>
      </c>
      <c r="C282">
        <v>22.440999999999999</v>
      </c>
      <c r="D282">
        <v>91.92</v>
      </c>
      <c r="E282">
        <v>11.8</v>
      </c>
      <c r="F282">
        <v>59.533999999999999</v>
      </c>
    </row>
    <row r="283" spans="1:6">
      <c r="A283">
        <v>673</v>
      </c>
      <c r="B283" s="306">
        <v>0.78611111111110599</v>
      </c>
      <c r="C283">
        <v>22.440999999999999</v>
      </c>
      <c r="D283">
        <v>91.947000000000003</v>
      </c>
      <c r="E283">
        <v>3.9</v>
      </c>
      <c r="F283">
        <v>59.533999999999999</v>
      </c>
    </row>
    <row r="284" spans="1:6">
      <c r="A284">
        <v>674</v>
      </c>
      <c r="B284" s="306">
        <v>0.78622685185184604</v>
      </c>
      <c r="C284">
        <v>22.440999999999999</v>
      </c>
      <c r="D284">
        <v>92.001999999999995</v>
      </c>
      <c r="E284">
        <v>11.8</v>
      </c>
      <c r="F284">
        <v>59.491999999999997</v>
      </c>
    </row>
    <row r="285" spans="1:6">
      <c r="A285">
        <v>675</v>
      </c>
      <c r="B285" s="306">
        <v>0.78634259259258699</v>
      </c>
      <c r="C285">
        <v>22.440999999999999</v>
      </c>
      <c r="D285">
        <v>92.055999999999997</v>
      </c>
      <c r="E285">
        <v>3.9</v>
      </c>
      <c r="F285">
        <v>59.491999999999997</v>
      </c>
    </row>
    <row r="286" spans="1:6">
      <c r="A286">
        <v>676</v>
      </c>
      <c r="B286" s="306">
        <v>0.78645833333332804</v>
      </c>
      <c r="C286">
        <v>22.440999999999999</v>
      </c>
      <c r="D286">
        <v>92.001999999999995</v>
      </c>
      <c r="E286">
        <v>3.9</v>
      </c>
      <c r="F286">
        <v>59.491999999999997</v>
      </c>
    </row>
    <row r="287" spans="1:6">
      <c r="A287">
        <v>677</v>
      </c>
      <c r="B287" s="306">
        <v>0.78657407407406899</v>
      </c>
      <c r="C287">
        <v>22.440999999999999</v>
      </c>
      <c r="D287">
        <v>91.974999999999994</v>
      </c>
      <c r="E287">
        <v>3.9</v>
      </c>
      <c r="F287">
        <v>59.491999999999997</v>
      </c>
    </row>
    <row r="288" spans="1:6">
      <c r="A288">
        <v>678</v>
      </c>
      <c r="B288" s="306">
        <v>0.78668981481480904</v>
      </c>
      <c r="C288">
        <v>22.440999999999999</v>
      </c>
      <c r="D288">
        <v>92.082999999999998</v>
      </c>
      <c r="E288">
        <v>3.9</v>
      </c>
      <c r="F288">
        <v>59.491999999999997</v>
      </c>
    </row>
    <row r="289" spans="1:13">
      <c r="A289">
        <v>679</v>
      </c>
      <c r="B289" s="306">
        <v>0.78680555555554998</v>
      </c>
      <c r="C289">
        <v>22.440999999999999</v>
      </c>
      <c r="D289">
        <v>92.028999999999996</v>
      </c>
      <c r="E289">
        <v>11.8</v>
      </c>
      <c r="F289">
        <v>59.491999999999997</v>
      </c>
    </row>
    <row r="290" spans="1:13">
      <c r="A290">
        <v>680</v>
      </c>
      <c r="B290" s="306">
        <v>0.78692129629629104</v>
      </c>
      <c r="C290">
        <v>22.440999999999999</v>
      </c>
      <c r="D290">
        <v>92.164000000000001</v>
      </c>
      <c r="E290">
        <v>11.8</v>
      </c>
      <c r="F290">
        <v>59.491999999999997</v>
      </c>
    </row>
    <row r="291" spans="1:13">
      <c r="A291">
        <v>681</v>
      </c>
      <c r="B291" s="306">
        <v>0.78703703703703198</v>
      </c>
      <c r="C291">
        <v>22.440999999999999</v>
      </c>
      <c r="D291">
        <v>92.164000000000001</v>
      </c>
      <c r="E291">
        <v>3.9</v>
      </c>
      <c r="F291">
        <v>59.491999999999997</v>
      </c>
    </row>
    <row r="292" spans="1:13">
      <c r="A292">
        <v>682</v>
      </c>
      <c r="B292" s="306">
        <v>0.78715277777777204</v>
      </c>
      <c r="C292">
        <v>22.440999999999999</v>
      </c>
      <c r="D292">
        <v>92.137</v>
      </c>
      <c r="E292">
        <v>3.9</v>
      </c>
      <c r="F292">
        <v>59.491999999999997</v>
      </c>
    </row>
    <row r="293" spans="1:13">
      <c r="A293">
        <v>683</v>
      </c>
      <c r="B293" s="306">
        <v>0.78726851851851298</v>
      </c>
      <c r="C293">
        <v>22.440999999999999</v>
      </c>
      <c r="D293">
        <v>92.218000000000004</v>
      </c>
      <c r="E293">
        <v>3.9</v>
      </c>
      <c r="F293">
        <v>59.491999999999997</v>
      </c>
    </row>
    <row r="294" spans="1:13" ht="17.25" thickBot="1">
      <c r="A294">
        <v>684</v>
      </c>
      <c r="B294" s="306">
        <v>0.78738425925925404</v>
      </c>
      <c r="C294">
        <v>22.440999999999999</v>
      </c>
      <c r="D294">
        <v>92.406999999999996</v>
      </c>
      <c r="E294">
        <v>3.9</v>
      </c>
      <c r="F294">
        <v>59.491999999999997</v>
      </c>
    </row>
    <row r="295" spans="1:13" ht="39.75" thickBot="1">
      <c r="A295">
        <v>685</v>
      </c>
      <c r="B295" s="306">
        <v>0.78749999999999398</v>
      </c>
      <c r="C295">
        <v>22.440999999999999</v>
      </c>
      <c r="D295">
        <v>92.488</v>
      </c>
      <c r="E295">
        <v>3.9</v>
      </c>
      <c r="F295">
        <v>59.45</v>
      </c>
      <c r="G295" s="301" t="s">
        <v>422</v>
      </c>
      <c r="H295" t="s">
        <v>375</v>
      </c>
      <c r="I295" t="s">
        <v>376</v>
      </c>
      <c r="J295" t="s">
        <v>377</v>
      </c>
      <c r="K295" s="300" t="s">
        <v>415</v>
      </c>
      <c r="L295" s="300" t="s">
        <v>416</v>
      </c>
      <c r="M295" s="300" t="s">
        <v>417</v>
      </c>
    </row>
    <row r="296" spans="1:13">
      <c r="A296">
        <v>686</v>
      </c>
      <c r="B296" s="306">
        <v>0.78761574074073504</v>
      </c>
      <c r="C296">
        <v>22.440999999999999</v>
      </c>
      <c r="D296">
        <v>92.352999999999994</v>
      </c>
      <c r="E296">
        <v>3.9</v>
      </c>
      <c r="F296">
        <v>59.45</v>
      </c>
      <c r="H296" s="286">
        <f>AVERAGE(C295:C300)</f>
        <v>22.425000000000001</v>
      </c>
      <c r="I296" s="286">
        <f t="shared" ref="I296:J296" si="9">AVERAGE(D295:D300)</f>
        <v>92.389499999999998</v>
      </c>
      <c r="J296" s="286">
        <f t="shared" si="9"/>
        <v>7.8499999999999988</v>
      </c>
      <c r="K296" s="286">
        <f>STDEV(C295:C300)</f>
        <v>1.2393546707862369E-2</v>
      </c>
      <c r="L296" s="286">
        <f>STDEV(D295:D300)</f>
        <v>6.8788807229086021E-2</v>
      </c>
      <c r="M296" s="286">
        <f>STDEV(E295:E300)</f>
        <v>4.3270082042908147</v>
      </c>
    </row>
    <row r="297" spans="1:13">
      <c r="A297">
        <v>687</v>
      </c>
      <c r="B297" s="306">
        <v>0.78773148148147598</v>
      </c>
      <c r="C297">
        <v>22.417000000000002</v>
      </c>
      <c r="D297">
        <v>92.427999999999997</v>
      </c>
      <c r="E297">
        <v>3.9</v>
      </c>
      <c r="F297">
        <v>59.45</v>
      </c>
    </row>
    <row r="298" spans="1:13">
      <c r="A298">
        <v>688</v>
      </c>
      <c r="B298" s="306">
        <v>0.78784722222221704</v>
      </c>
      <c r="C298">
        <v>22.417000000000002</v>
      </c>
      <c r="D298">
        <v>92.427999999999997</v>
      </c>
      <c r="E298">
        <v>11.8</v>
      </c>
      <c r="F298">
        <v>59.45</v>
      </c>
    </row>
    <row r="299" spans="1:13">
      <c r="A299">
        <v>689</v>
      </c>
      <c r="B299" s="306">
        <v>0.78796296296295698</v>
      </c>
      <c r="C299">
        <v>22.417000000000002</v>
      </c>
      <c r="D299">
        <v>92.32</v>
      </c>
      <c r="E299">
        <v>11.8</v>
      </c>
      <c r="F299">
        <v>59.45</v>
      </c>
    </row>
    <row r="300" spans="1:13">
      <c r="A300">
        <v>690</v>
      </c>
      <c r="B300" s="306">
        <v>0.78807870370369804</v>
      </c>
      <c r="C300">
        <v>22.417000000000002</v>
      </c>
      <c r="D300">
        <v>92.32</v>
      </c>
      <c r="E300">
        <v>11.8</v>
      </c>
      <c r="F300">
        <v>59.45</v>
      </c>
    </row>
    <row r="301" spans="1:13">
      <c r="A301">
        <v>691</v>
      </c>
      <c r="B301" s="306">
        <v>0.78819444444443898</v>
      </c>
      <c r="C301">
        <v>22.417000000000002</v>
      </c>
      <c r="D301">
        <v>92.346999999999994</v>
      </c>
      <c r="E301">
        <v>3.9</v>
      </c>
      <c r="F301">
        <v>59.45</v>
      </c>
    </row>
    <row r="302" spans="1:13">
      <c r="A302">
        <v>692</v>
      </c>
      <c r="B302" s="306">
        <v>0.78831018518517904</v>
      </c>
      <c r="C302">
        <v>22.417000000000002</v>
      </c>
      <c r="D302">
        <v>92.373999999999995</v>
      </c>
      <c r="E302">
        <v>3.9</v>
      </c>
      <c r="F302">
        <v>59.45</v>
      </c>
    </row>
    <row r="303" spans="1:13">
      <c r="A303">
        <v>693</v>
      </c>
      <c r="B303" s="306">
        <v>0.78842592592591998</v>
      </c>
      <c r="C303">
        <v>22.417000000000002</v>
      </c>
      <c r="D303">
        <v>92.427999999999997</v>
      </c>
      <c r="E303">
        <v>3.9</v>
      </c>
      <c r="F303">
        <v>59.45</v>
      </c>
    </row>
    <row r="304" spans="1:13">
      <c r="A304">
        <v>694</v>
      </c>
      <c r="B304" s="306">
        <v>0.78854166666666103</v>
      </c>
      <c r="C304">
        <v>22.393000000000001</v>
      </c>
      <c r="D304">
        <v>92.475999999999999</v>
      </c>
      <c r="E304">
        <v>3.9</v>
      </c>
      <c r="F304">
        <v>59.45</v>
      </c>
    </row>
    <row r="305" spans="1:6">
      <c r="A305">
        <v>695</v>
      </c>
      <c r="B305" s="306">
        <v>0.78865740740740198</v>
      </c>
      <c r="C305">
        <v>22.417000000000002</v>
      </c>
      <c r="D305">
        <v>92.454999999999998</v>
      </c>
      <c r="E305">
        <v>11.8</v>
      </c>
      <c r="F305">
        <v>59.45</v>
      </c>
    </row>
    <row r="306" spans="1:6">
      <c r="A306">
        <v>696</v>
      </c>
      <c r="B306" s="306">
        <v>0.78877314814814203</v>
      </c>
      <c r="C306">
        <v>22.393000000000001</v>
      </c>
      <c r="D306">
        <v>92.367999999999995</v>
      </c>
      <c r="E306">
        <v>11.8</v>
      </c>
      <c r="F306">
        <v>59.406999999999996</v>
      </c>
    </row>
    <row r="307" spans="1:6">
      <c r="A307">
        <v>697</v>
      </c>
      <c r="B307" s="306">
        <v>0.78888888888888298</v>
      </c>
      <c r="C307">
        <v>22.393000000000001</v>
      </c>
      <c r="D307">
        <v>92.475999999999999</v>
      </c>
      <c r="E307">
        <v>3.9</v>
      </c>
      <c r="F307">
        <v>59.45</v>
      </c>
    </row>
    <row r="308" spans="1:6">
      <c r="A308">
        <v>698</v>
      </c>
      <c r="B308" s="306">
        <v>0.78900462962962403</v>
      </c>
      <c r="C308">
        <v>22.393000000000001</v>
      </c>
      <c r="D308">
        <v>92.638000000000005</v>
      </c>
      <c r="E308">
        <v>3.9</v>
      </c>
      <c r="F308">
        <v>59.406999999999996</v>
      </c>
    </row>
    <row r="309" spans="1:6">
      <c r="A309">
        <v>699</v>
      </c>
      <c r="B309" s="306">
        <v>0.78912037037036498</v>
      </c>
      <c r="C309">
        <v>22.393000000000001</v>
      </c>
      <c r="D309">
        <v>92.691999999999993</v>
      </c>
      <c r="E309">
        <v>3.9</v>
      </c>
      <c r="F309">
        <v>59.406999999999996</v>
      </c>
    </row>
    <row r="310" spans="1:6">
      <c r="A310">
        <v>700</v>
      </c>
      <c r="B310" s="306">
        <v>0.78923611111110503</v>
      </c>
      <c r="C310">
        <v>22.393000000000001</v>
      </c>
      <c r="D310">
        <v>92.745999999999995</v>
      </c>
      <c r="E310">
        <v>11.8</v>
      </c>
      <c r="F310">
        <v>59.406999999999996</v>
      </c>
    </row>
    <row r="311" spans="1:6">
      <c r="A311">
        <v>701</v>
      </c>
      <c r="B311" s="306">
        <v>0.78935185185184598</v>
      </c>
      <c r="C311">
        <v>22.393000000000001</v>
      </c>
      <c r="D311">
        <v>92.665000000000006</v>
      </c>
      <c r="E311">
        <v>3.9</v>
      </c>
      <c r="F311">
        <v>59.406999999999996</v>
      </c>
    </row>
    <row r="312" spans="1:6">
      <c r="A312">
        <v>702</v>
      </c>
      <c r="B312" s="306">
        <v>0.78946759259258703</v>
      </c>
      <c r="C312">
        <v>22.393000000000001</v>
      </c>
      <c r="D312">
        <v>92.53</v>
      </c>
      <c r="E312">
        <v>3.9</v>
      </c>
      <c r="F312">
        <v>59.406999999999996</v>
      </c>
    </row>
    <row r="313" spans="1:6">
      <c r="A313">
        <v>703</v>
      </c>
      <c r="B313" s="306">
        <v>0.78958333333332698</v>
      </c>
      <c r="C313">
        <v>22.393000000000001</v>
      </c>
      <c r="D313">
        <v>92.503</v>
      </c>
      <c r="E313">
        <v>11.8</v>
      </c>
      <c r="F313">
        <v>59.406999999999996</v>
      </c>
    </row>
    <row r="314" spans="1:6">
      <c r="A314">
        <v>704</v>
      </c>
      <c r="B314" s="306">
        <v>0.78969907407406803</v>
      </c>
      <c r="C314">
        <v>22.393000000000001</v>
      </c>
      <c r="D314">
        <v>92.53</v>
      </c>
      <c r="E314">
        <v>3.9</v>
      </c>
      <c r="F314">
        <v>59.406999999999996</v>
      </c>
    </row>
    <row r="315" spans="1:6">
      <c r="A315">
        <v>705</v>
      </c>
      <c r="B315" s="306">
        <v>0.78981481481480897</v>
      </c>
      <c r="C315">
        <v>22.393000000000001</v>
      </c>
      <c r="D315">
        <v>92.53</v>
      </c>
      <c r="E315">
        <v>3.9</v>
      </c>
      <c r="F315">
        <v>59.406999999999996</v>
      </c>
    </row>
    <row r="316" spans="1:6">
      <c r="A316">
        <v>706</v>
      </c>
      <c r="B316" s="306">
        <v>0.78993055555555003</v>
      </c>
      <c r="C316">
        <v>22.393000000000001</v>
      </c>
      <c r="D316">
        <v>92.638000000000005</v>
      </c>
      <c r="E316">
        <v>3.9</v>
      </c>
      <c r="F316">
        <v>59.406999999999996</v>
      </c>
    </row>
    <row r="317" spans="1:6">
      <c r="A317">
        <v>707</v>
      </c>
      <c r="B317" s="306">
        <v>0.79004629629628997</v>
      </c>
      <c r="C317">
        <v>22.393000000000001</v>
      </c>
      <c r="D317">
        <v>92.584000000000003</v>
      </c>
      <c r="E317">
        <v>11.8</v>
      </c>
      <c r="F317">
        <v>59.406999999999996</v>
      </c>
    </row>
    <row r="318" spans="1:6">
      <c r="A318">
        <v>708</v>
      </c>
      <c r="B318" s="306">
        <v>0.79016203703703103</v>
      </c>
      <c r="C318">
        <v>22.393000000000001</v>
      </c>
      <c r="D318">
        <v>92.584000000000003</v>
      </c>
      <c r="E318">
        <v>11.8</v>
      </c>
      <c r="F318">
        <v>59.406999999999996</v>
      </c>
    </row>
    <row r="319" spans="1:6">
      <c r="A319">
        <v>709</v>
      </c>
      <c r="B319" s="306">
        <v>0.79027777777777197</v>
      </c>
      <c r="C319">
        <v>22.393000000000001</v>
      </c>
      <c r="D319">
        <v>92.53</v>
      </c>
      <c r="E319">
        <v>3.9</v>
      </c>
      <c r="F319">
        <v>59.406999999999996</v>
      </c>
    </row>
    <row r="320" spans="1:6">
      <c r="A320">
        <v>710</v>
      </c>
      <c r="B320" s="306">
        <v>0.79039351851851203</v>
      </c>
      <c r="C320">
        <v>22.369</v>
      </c>
      <c r="D320">
        <v>92.605000000000004</v>
      </c>
      <c r="E320">
        <v>11.8</v>
      </c>
      <c r="F320">
        <v>59.406999999999996</v>
      </c>
    </row>
    <row r="321" spans="1:6">
      <c r="A321">
        <v>711</v>
      </c>
      <c r="B321" s="306">
        <v>0.79050925925925297</v>
      </c>
      <c r="C321">
        <v>22.393000000000001</v>
      </c>
      <c r="D321">
        <v>92.53</v>
      </c>
      <c r="E321">
        <v>3.9</v>
      </c>
      <c r="F321">
        <v>59.365000000000002</v>
      </c>
    </row>
    <row r="322" spans="1:6">
      <c r="A322">
        <v>712</v>
      </c>
      <c r="B322" s="306">
        <v>0.79062499999999403</v>
      </c>
      <c r="C322">
        <v>22.369</v>
      </c>
      <c r="D322">
        <v>92.578000000000003</v>
      </c>
      <c r="E322">
        <v>11.8</v>
      </c>
      <c r="F322">
        <v>59.365000000000002</v>
      </c>
    </row>
    <row r="323" spans="1:6">
      <c r="A323">
        <v>713</v>
      </c>
      <c r="B323" s="306">
        <v>0.79074074074073497</v>
      </c>
      <c r="C323">
        <v>22.369</v>
      </c>
      <c r="D323">
        <v>92.632000000000005</v>
      </c>
      <c r="E323">
        <v>3.9</v>
      </c>
      <c r="F323">
        <v>59.365000000000002</v>
      </c>
    </row>
    <row r="324" spans="1:6">
      <c r="A324">
        <v>714</v>
      </c>
      <c r="B324" s="306">
        <v>0.79085648148147503</v>
      </c>
      <c r="C324">
        <v>22.369</v>
      </c>
      <c r="D324">
        <v>92.686000000000007</v>
      </c>
      <c r="E324">
        <v>3.9</v>
      </c>
      <c r="F324">
        <v>59.365000000000002</v>
      </c>
    </row>
    <row r="325" spans="1:6">
      <c r="A325">
        <v>715</v>
      </c>
      <c r="B325" s="306">
        <v>0.79097222222221597</v>
      </c>
      <c r="C325">
        <v>22.369</v>
      </c>
      <c r="D325">
        <v>92.686000000000007</v>
      </c>
      <c r="E325">
        <v>11.8</v>
      </c>
      <c r="F325">
        <v>59.365000000000002</v>
      </c>
    </row>
    <row r="326" spans="1:6">
      <c r="A326">
        <v>716</v>
      </c>
      <c r="B326" s="306">
        <v>0.79108796296295703</v>
      </c>
      <c r="C326">
        <v>22.369</v>
      </c>
      <c r="D326">
        <v>92.659000000000006</v>
      </c>
      <c r="E326">
        <v>3.9</v>
      </c>
      <c r="F326">
        <v>59.365000000000002</v>
      </c>
    </row>
    <row r="327" spans="1:6">
      <c r="A327">
        <v>717</v>
      </c>
      <c r="B327" s="306">
        <v>0.79120370370369797</v>
      </c>
      <c r="C327">
        <v>22.369</v>
      </c>
      <c r="D327">
        <v>92.712999999999994</v>
      </c>
      <c r="E327">
        <v>11.8</v>
      </c>
      <c r="F327">
        <v>59.365000000000002</v>
      </c>
    </row>
    <row r="328" spans="1:6">
      <c r="A328">
        <v>718</v>
      </c>
      <c r="B328" s="306">
        <v>0.79131944444443802</v>
      </c>
      <c r="C328">
        <v>22.369</v>
      </c>
      <c r="D328">
        <v>92.766999999999996</v>
      </c>
      <c r="E328">
        <v>3.9</v>
      </c>
      <c r="F328">
        <v>59.365000000000002</v>
      </c>
    </row>
    <row r="329" spans="1:6">
      <c r="A329">
        <v>719</v>
      </c>
      <c r="B329" s="306">
        <v>0.79143518518517897</v>
      </c>
      <c r="C329">
        <v>22.369</v>
      </c>
      <c r="D329">
        <v>92.766999999999996</v>
      </c>
      <c r="E329">
        <v>3.9</v>
      </c>
      <c r="F329">
        <v>59.365000000000002</v>
      </c>
    </row>
    <row r="330" spans="1:6">
      <c r="A330">
        <v>720</v>
      </c>
      <c r="B330" s="306">
        <v>0.79155092592592002</v>
      </c>
      <c r="C330">
        <v>22.369</v>
      </c>
      <c r="D330">
        <v>92.578000000000003</v>
      </c>
      <c r="E330">
        <v>11.8</v>
      </c>
      <c r="F330">
        <v>59.365000000000002</v>
      </c>
    </row>
    <row r="331" spans="1:6">
      <c r="A331">
        <v>721</v>
      </c>
      <c r="B331" s="306">
        <v>0.79166666666665997</v>
      </c>
      <c r="C331">
        <v>22.369</v>
      </c>
      <c r="D331">
        <v>92.361999999999995</v>
      </c>
      <c r="E331">
        <v>3.9</v>
      </c>
      <c r="F331">
        <v>59.365000000000002</v>
      </c>
    </row>
    <row r="332" spans="1:6">
      <c r="A332">
        <v>722</v>
      </c>
      <c r="B332" s="306">
        <v>0.79178240740740102</v>
      </c>
      <c r="C332">
        <v>22.344999999999999</v>
      </c>
      <c r="D332">
        <v>92.302000000000007</v>
      </c>
      <c r="E332">
        <v>3.9</v>
      </c>
      <c r="F332">
        <v>59.365000000000002</v>
      </c>
    </row>
    <row r="333" spans="1:6">
      <c r="A333">
        <v>723</v>
      </c>
      <c r="B333" s="306">
        <v>0.79189814814814197</v>
      </c>
      <c r="C333">
        <v>22.344999999999999</v>
      </c>
      <c r="D333">
        <v>92.167000000000002</v>
      </c>
      <c r="E333">
        <v>3.9</v>
      </c>
      <c r="F333">
        <v>59.365000000000002</v>
      </c>
    </row>
    <row r="334" spans="1:6">
      <c r="A334">
        <v>724</v>
      </c>
      <c r="B334" s="306">
        <v>0.79201388888888302</v>
      </c>
      <c r="C334">
        <v>22.344999999999999</v>
      </c>
      <c r="D334">
        <v>92.167000000000002</v>
      </c>
      <c r="E334">
        <v>11.8</v>
      </c>
      <c r="F334">
        <v>59.365000000000002</v>
      </c>
    </row>
    <row r="335" spans="1:6">
      <c r="A335">
        <v>725</v>
      </c>
      <c r="B335" s="306">
        <v>0.79212962962962297</v>
      </c>
      <c r="C335">
        <v>22.344999999999999</v>
      </c>
      <c r="D335">
        <v>92.302000000000007</v>
      </c>
      <c r="E335">
        <v>3.9</v>
      </c>
      <c r="F335">
        <v>59.365000000000002</v>
      </c>
    </row>
    <row r="336" spans="1:6">
      <c r="A336">
        <v>726</v>
      </c>
      <c r="B336" s="306">
        <v>0.79224537037036402</v>
      </c>
      <c r="C336">
        <v>22.344999999999999</v>
      </c>
      <c r="D336">
        <v>92.436999999999998</v>
      </c>
      <c r="E336">
        <v>3.9</v>
      </c>
      <c r="F336">
        <v>59.365000000000002</v>
      </c>
    </row>
    <row r="337" spans="1:6">
      <c r="A337">
        <v>727</v>
      </c>
      <c r="B337" s="306">
        <v>0.79236111111110497</v>
      </c>
      <c r="C337">
        <v>22.344999999999999</v>
      </c>
      <c r="D337">
        <v>92.545000000000002</v>
      </c>
      <c r="E337">
        <v>3.9</v>
      </c>
      <c r="F337">
        <v>59.365000000000002</v>
      </c>
    </row>
    <row r="338" spans="1:6">
      <c r="A338">
        <v>728</v>
      </c>
      <c r="B338" s="306">
        <v>0.79247685185184502</v>
      </c>
      <c r="C338">
        <v>22.344999999999999</v>
      </c>
      <c r="D338">
        <v>92.572000000000003</v>
      </c>
      <c r="E338">
        <v>3.9</v>
      </c>
      <c r="F338">
        <v>59.365000000000002</v>
      </c>
    </row>
    <row r="339" spans="1:6">
      <c r="A339">
        <v>729</v>
      </c>
      <c r="B339" s="306">
        <v>0.79259259259258596</v>
      </c>
      <c r="C339">
        <v>22.344999999999999</v>
      </c>
      <c r="D339">
        <v>92.545000000000002</v>
      </c>
      <c r="E339">
        <v>11.8</v>
      </c>
      <c r="F339">
        <v>59.365000000000002</v>
      </c>
    </row>
    <row r="340" spans="1:6">
      <c r="A340">
        <v>730</v>
      </c>
      <c r="B340" s="306">
        <v>0.79270833333332702</v>
      </c>
      <c r="C340">
        <v>22.344999999999999</v>
      </c>
      <c r="D340">
        <v>92.491</v>
      </c>
      <c r="E340">
        <v>3.9</v>
      </c>
      <c r="F340">
        <v>59.365000000000002</v>
      </c>
    </row>
    <row r="341" spans="1:6">
      <c r="A341">
        <v>731</v>
      </c>
      <c r="B341" s="306">
        <v>0.79282407407406796</v>
      </c>
      <c r="C341">
        <v>22.321000000000002</v>
      </c>
      <c r="D341">
        <v>92.484999999999999</v>
      </c>
      <c r="E341">
        <v>3.9</v>
      </c>
      <c r="F341">
        <v>59.365000000000002</v>
      </c>
    </row>
    <row r="342" spans="1:6">
      <c r="A342">
        <v>732</v>
      </c>
      <c r="B342" s="306">
        <v>0.79293981481480802</v>
      </c>
      <c r="C342">
        <v>22.321000000000002</v>
      </c>
      <c r="D342">
        <v>92.322999999999993</v>
      </c>
      <c r="E342">
        <v>11.8</v>
      </c>
      <c r="F342">
        <v>59.365000000000002</v>
      </c>
    </row>
    <row r="343" spans="1:6">
      <c r="A343">
        <v>733</v>
      </c>
      <c r="B343" s="306">
        <v>0.79305555555554896</v>
      </c>
      <c r="C343">
        <v>22.321000000000002</v>
      </c>
      <c r="D343">
        <v>92.188000000000002</v>
      </c>
      <c r="E343">
        <v>3.9</v>
      </c>
      <c r="F343">
        <v>59.365000000000002</v>
      </c>
    </row>
    <row r="344" spans="1:6">
      <c r="A344">
        <v>734</v>
      </c>
      <c r="B344" s="306">
        <v>0.79317129629629002</v>
      </c>
      <c r="C344">
        <v>22.297999999999998</v>
      </c>
      <c r="D344">
        <v>92.29</v>
      </c>
      <c r="E344">
        <v>3.9</v>
      </c>
      <c r="F344">
        <v>59.365000000000002</v>
      </c>
    </row>
    <row r="345" spans="1:6">
      <c r="A345">
        <v>735</v>
      </c>
      <c r="B345" s="306">
        <v>0.79328703703703096</v>
      </c>
      <c r="C345">
        <v>22.297999999999998</v>
      </c>
      <c r="D345">
        <v>92.397999999999996</v>
      </c>
      <c r="E345">
        <v>3.9</v>
      </c>
      <c r="F345">
        <v>59.365000000000002</v>
      </c>
    </row>
    <row r="346" spans="1:6">
      <c r="A346">
        <v>736</v>
      </c>
      <c r="B346" s="306">
        <v>0.79340277777777102</v>
      </c>
      <c r="C346">
        <v>22.297999999999998</v>
      </c>
      <c r="D346">
        <v>92.587000000000003</v>
      </c>
      <c r="E346">
        <v>3.9</v>
      </c>
      <c r="F346">
        <v>59.365000000000002</v>
      </c>
    </row>
    <row r="347" spans="1:6">
      <c r="A347">
        <v>737</v>
      </c>
      <c r="B347" s="306">
        <v>0.79351851851851196</v>
      </c>
      <c r="C347">
        <v>22.297999999999998</v>
      </c>
      <c r="D347">
        <v>92.721999999999994</v>
      </c>
      <c r="E347">
        <v>3.9</v>
      </c>
      <c r="F347">
        <v>59.365000000000002</v>
      </c>
    </row>
    <row r="348" spans="1:6">
      <c r="A348">
        <v>738</v>
      </c>
      <c r="B348" s="306">
        <v>0.79363425925925302</v>
      </c>
      <c r="C348">
        <v>22.297999999999998</v>
      </c>
      <c r="D348">
        <v>92.775999999999996</v>
      </c>
      <c r="E348">
        <v>3.9</v>
      </c>
      <c r="F348">
        <v>59.365000000000002</v>
      </c>
    </row>
    <row r="349" spans="1:6">
      <c r="A349">
        <v>739</v>
      </c>
      <c r="B349" s="306">
        <v>0.79374999999999296</v>
      </c>
      <c r="C349">
        <v>22.297999999999998</v>
      </c>
      <c r="D349">
        <v>92.856999999999999</v>
      </c>
      <c r="E349">
        <v>11.8</v>
      </c>
      <c r="F349">
        <v>59.365000000000002</v>
      </c>
    </row>
    <row r="350" spans="1:6">
      <c r="A350">
        <v>740</v>
      </c>
      <c r="B350" s="306">
        <v>0.79386574074073402</v>
      </c>
      <c r="C350">
        <v>22.297999999999998</v>
      </c>
      <c r="D350">
        <v>92.83</v>
      </c>
      <c r="E350">
        <v>11.8</v>
      </c>
      <c r="F350">
        <v>59.322000000000003</v>
      </c>
    </row>
    <row r="351" spans="1:6">
      <c r="A351">
        <v>741</v>
      </c>
      <c r="B351" s="306">
        <v>0.79398148148147496</v>
      </c>
      <c r="C351">
        <v>22.297999999999998</v>
      </c>
      <c r="D351">
        <v>92.694999999999993</v>
      </c>
      <c r="E351">
        <v>3.9</v>
      </c>
      <c r="F351">
        <v>59.322000000000003</v>
      </c>
    </row>
    <row r="352" spans="1:6">
      <c r="A352">
        <v>742</v>
      </c>
      <c r="B352" s="306">
        <v>0.79409722222221601</v>
      </c>
      <c r="C352">
        <v>22.297999999999998</v>
      </c>
      <c r="D352">
        <v>92.614000000000004</v>
      </c>
      <c r="E352">
        <v>3.9</v>
      </c>
      <c r="F352">
        <v>59.322000000000003</v>
      </c>
    </row>
    <row r="353" spans="1:6">
      <c r="A353">
        <v>743</v>
      </c>
      <c r="B353" s="306">
        <v>0.79421296296295596</v>
      </c>
      <c r="C353">
        <v>22.297999999999998</v>
      </c>
      <c r="D353">
        <v>92.533000000000001</v>
      </c>
      <c r="E353">
        <v>3.9</v>
      </c>
      <c r="F353">
        <v>59.322000000000003</v>
      </c>
    </row>
    <row r="354" spans="1:6">
      <c r="A354">
        <v>744</v>
      </c>
      <c r="B354" s="306">
        <v>0.79432870370369701</v>
      </c>
      <c r="C354">
        <v>22.321000000000002</v>
      </c>
      <c r="D354">
        <v>92.888999999999996</v>
      </c>
      <c r="E354">
        <v>3.9</v>
      </c>
      <c r="F354">
        <v>59.322000000000003</v>
      </c>
    </row>
    <row r="355" spans="1:6">
      <c r="A355">
        <v>745</v>
      </c>
      <c r="B355" s="306">
        <v>0.79444444444443796</v>
      </c>
      <c r="C355">
        <v>22.321000000000002</v>
      </c>
      <c r="D355">
        <v>92.942999999999998</v>
      </c>
      <c r="E355">
        <v>3.9</v>
      </c>
      <c r="F355">
        <v>59.322000000000003</v>
      </c>
    </row>
    <row r="356" spans="1:6">
      <c r="A356">
        <v>746</v>
      </c>
      <c r="B356" s="306">
        <v>0.79456018518517801</v>
      </c>
      <c r="C356">
        <v>22.321000000000002</v>
      </c>
      <c r="D356">
        <v>92.700999999999993</v>
      </c>
      <c r="E356">
        <v>3.9</v>
      </c>
      <c r="F356">
        <v>59.28</v>
      </c>
    </row>
    <row r="357" spans="1:6">
      <c r="A357">
        <v>747</v>
      </c>
      <c r="B357" s="306">
        <v>0.79467592592591896</v>
      </c>
      <c r="C357">
        <v>22.297999999999998</v>
      </c>
      <c r="D357">
        <v>92.775999999999996</v>
      </c>
      <c r="E357">
        <v>3.9</v>
      </c>
      <c r="F357">
        <v>59.28</v>
      </c>
    </row>
    <row r="358" spans="1:6">
      <c r="A358">
        <v>748</v>
      </c>
      <c r="B358" s="306">
        <v>0.79479166666666001</v>
      </c>
      <c r="C358">
        <v>22.297999999999998</v>
      </c>
      <c r="D358">
        <v>92.83</v>
      </c>
      <c r="E358">
        <v>3.9</v>
      </c>
      <c r="F358">
        <v>59.28</v>
      </c>
    </row>
    <row r="359" spans="1:6">
      <c r="A359">
        <v>749</v>
      </c>
      <c r="B359" s="306">
        <v>0.79490740740740096</v>
      </c>
      <c r="C359">
        <v>22.297999999999998</v>
      </c>
      <c r="D359">
        <v>92.882999999999996</v>
      </c>
      <c r="E359">
        <v>3.9</v>
      </c>
      <c r="F359">
        <v>59.28</v>
      </c>
    </row>
    <row r="360" spans="1:6">
      <c r="A360">
        <v>750</v>
      </c>
      <c r="B360" s="306">
        <v>0.79502314814814101</v>
      </c>
      <c r="C360">
        <v>22.297999999999998</v>
      </c>
      <c r="D360">
        <v>93.045000000000002</v>
      </c>
      <c r="E360">
        <v>11.8</v>
      </c>
      <c r="F360">
        <v>59.28</v>
      </c>
    </row>
    <row r="361" spans="1:6">
      <c r="A361">
        <v>751</v>
      </c>
      <c r="B361" s="306">
        <v>0.79513888888888196</v>
      </c>
      <c r="C361">
        <v>22.297999999999998</v>
      </c>
      <c r="D361">
        <v>93.099000000000004</v>
      </c>
      <c r="E361">
        <v>11.8</v>
      </c>
      <c r="F361">
        <v>59.28</v>
      </c>
    </row>
    <row r="362" spans="1:6">
      <c r="A362">
        <v>752</v>
      </c>
      <c r="B362" s="306">
        <v>0.79525462962962301</v>
      </c>
      <c r="C362">
        <v>22.297999999999998</v>
      </c>
      <c r="D362">
        <v>93.045000000000002</v>
      </c>
      <c r="E362">
        <v>3.9</v>
      </c>
      <c r="F362">
        <v>59.28</v>
      </c>
    </row>
    <row r="363" spans="1:6">
      <c r="A363">
        <v>753</v>
      </c>
      <c r="B363" s="306">
        <v>0.79537037037036395</v>
      </c>
      <c r="C363">
        <v>22.297999999999998</v>
      </c>
      <c r="D363">
        <v>92.991</v>
      </c>
      <c r="E363">
        <v>3.9</v>
      </c>
      <c r="F363">
        <v>59.28</v>
      </c>
    </row>
    <row r="364" spans="1:6">
      <c r="A364">
        <v>754</v>
      </c>
      <c r="B364" s="306">
        <v>0.79548611111110401</v>
      </c>
      <c r="C364">
        <v>22.297999999999998</v>
      </c>
      <c r="D364">
        <v>92.936999999999998</v>
      </c>
      <c r="E364">
        <v>11.8</v>
      </c>
      <c r="F364">
        <v>59.28</v>
      </c>
    </row>
    <row r="365" spans="1:6">
      <c r="A365">
        <v>755</v>
      </c>
      <c r="B365" s="306">
        <v>0.79560185185184495</v>
      </c>
      <c r="C365">
        <v>22.297999999999998</v>
      </c>
      <c r="D365">
        <v>92.963999999999999</v>
      </c>
      <c r="E365">
        <v>3.9</v>
      </c>
      <c r="F365">
        <v>59.28</v>
      </c>
    </row>
    <row r="366" spans="1:6">
      <c r="A366">
        <v>756</v>
      </c>
      <c r="B366" s="306">
        <v>0.79571759259258601</v>
      </c>
      <c r="C366">
        <v>22.297999999999998</v>
      </c>
      <c r="D366">
        <v>93.045000000000002</v>
      </c>
      <c r="E366">
        <v>3.9</v>
      </c>
      <c r="F366">
        <v>59.28</v>
      </c>
    </row>
    <row r="367" spans="1:6">
      <c r="A367">
        <v>757</v>
      </c>
      <c r="B367" s="306">
        <v>0.79583333333332595</v>
      </c>
      <c r="C367">
        <v>22.297999999999998</v>
      </c>
      <c r="D367">
        <v>93.206000000000003</v>
      </c>
      <c r="E367">
        <v>11.8</v>
      </c>
      <c r="F367">
        <v>59.28</v>
      </c>
    </row>
    <row r="368" spans="1:6">
      <c r="A368">
        <v>758</v>
      </c>
      <c r="B368" s="306">
        <v>0.79594907407406701</v>
      </c>
      <c r="C368">
        <v>22.297999999999998</v>
      </c>
      <c r="D368">
        <v>93.206000000000003</v>
      </c>
      <c r="E368">
        <v>3.9</v>
      </c>
      <c r="F368">
        <v>59.28</v>
      </c>
    </row>
    <row r="369" spans="1:6">
      <c r="A369">
        <v>759</v>
      </c>
      <c r="B369" s="306">
        <v>0.79606481481480795</v>
      </c>
      <c r="C369">
        <v>22.297999999999998</v>
      </c>
      <c r="D369">
        <v>93.206000000000003</v>
      </c>
      <c r="E369">
        <v>3.9</v>
      </c>
      <c r="F369">
        <v>59.28</v>
      </c>
    </row>
    <row r="370" spans="1:6">
      <c r="A370">
        <v>760</v>
      </c>
      <c r="B370" s="306">
        <v>0.79618055555554901</v>
      </c>
      <c r="C370">
        <v>22.297999999999998</v>
      </c>
      <c r="D370">
        <v>93.126000000000005</v>
      </c>
      <c r="E370">
        <v>3.9</v>
      </c>
      <c r="F370">
        <v>59.238</v>
      </c>
    </row>
    <row r="371" spans="1:6">
      <c r="A371">
        <v>761</v>
      </c>
      <c r="B371" s="306">
        <v>0.79629629629628895</v>
      </c>
      <c r="C371">
        <v>22.297999999999998</v>
      </c>
      <c r="D371">
        <v>92.991</v>
      </c>
      <c r="E371">
        <v>3.9</v>
      </c>
      <c r="F371">
        <v>59.238</v>
      </c>
    </row>
    <row r="372" spans="1:6">
      <c r="A372">
        <v>762</v>
      </c>
      <c r="B372" s="306">
        <v>0.79641203703703001</v>
      </c>
      <c r="C372">
        <v>22.297999999999998</v>
      </c>
      <c r="D372">
        <v>92.991</v>
      </c>
      <c r="E372">
        <v>3.9</v>
      </c>
      <c r="F372">
        <v>59.238</v>
      </c>
    </row>
    <row r="373" spans="1:6">
      <c r="A373">
        <v>763</v>
      </c>
      <c r="B373" s="306">
        <v>0.79652777777777095</v>
      </c>
      <c r="C373">
        <v>22.297999999999998</v>
      </c>
      <c r="D373">
        <v>92.936999999999998</v>
      </c>
      <c r="E373">
        <v>3.9</v>
      </c>
      <c r="F373">
        <v>59.238</v>
      </c>
    </row>
    <row r="374" spans="1:6">
      <c r="A374">
        <v>764</v>
      </c>
      <c r="B374" s="306">
        <v>0.79664351851851101</v>
      </c>
      <c r="C374">
        <v>22.297999999999998</v>
      </c>
      <c r="D374">
        <v>93.045000000000002</v>
      </c>
      <c r="E374">
        <v>11.8</v>
      </c>
      <c r="F374">
        <v>59.238</v>
      </c>
    </row>
    <row r="375" spans="1:6">
      <c r="A375">
        <v>765</v>
      </c>
      <c r="B375" s="306">
        <v>0.79675925925925195</v>
      </c>
      <c r="C375">
        <v>22.297999999999998</v>
      </c>
      <c r="D375">
        <v>93.099000000000004</v>
      </c>
      <c r="E375">
        <v>3.9</v>
      </c>
      <c r="F375">
        <v>59.195999999999998</v>
      </c>
    </row>
    <row r="376" spans="1:6">
      <c r="A376">
        <v>766</v>
      </c>
      <c r="B376" s="306">
        <v>0.79687499999999301</v>
      </c>
      <c r="C376">
        <v>22.274000000000001</v>
      </c>
      <c r="D376">
        <v>93.12</v>
      </c>
      <c r="E376">
        <v>3.9</v>
      </c>
      <c r="F376">
        <v>59.195999999999998</v>
      </c>
    </row>
    <row r="377" spans="1:6">
      <c r="A377">
        <v>767</v>
      </c>
      <c r="B377" s="306">
        <v>0.79699074074073395</v>
      </c>
      <c r="C377">
        <v>22.274000000000001</v>
      </c>
      <c r="D377">
        <v>93.147000000000006</v>
      </c>
      <c r="E377">
        <v>11.8</v>
      </c>
      <c r="F377">
        <v>59.195999999999998</v>
      </c>
    </row>
    <row r="378" spans="1:6">
      <c r="A378">
        <v>768</v>
      </c>
      <c r="B378" s="306">
        <v>0.79710648148147401</v>
      </c>
      <c r="C378">
        <v>22.274000000000001</v>
      </c>
      <c r="D378">
        <v>93.093000000000004</v>
      </c>
      <c r="E378">
        <v>3.9</v>
      </c>
      <c r="F378">
        <v>59.195999999999998</v>
      </c>
    </row>
    <row r="379" spans="1:6">
      <c r="A379">
        <v>769</v>
      </c>
      <c r="B379" s="306">
        <v>0.79722222222221495</v>
      </c>
      <c r="C379">
        <v>22.274000000000001</v>
      </c>
      <c r="D379">
        <v>93.039000000000001</v>
      </c>
      <c r="E379">
        <v>3.9</v>
      </c>
      <c r="F379">
        <v>59.195999999999998</v>
      </c>
    </row>
    <row r="380" spans="1:6">
      <c r="A380">
        <v>770</v>
      </c>
      <c r="B380" s="306">
        <v>0.797337962962956</v>
      </c>
      <c r="C380">
        <v>22.274000000000001</v>
      </c>
      <c r="D380">
        <v>93.039000000000001</v>
      </c>
      <c r="E380">
        <v>3.9</v>
      </c>
      <c r="F380">
        <v>59.154000000000003</v>
      </c>
    </row>
    <row r="381" spans="1:6">
      <c r="A381">
        <v>771</v>
      </c>
      <c r="B381" s="306">
        <v>0.79745370370369695</v>
      </c>
      <c r="C381">
        <v>22.274000000000001</v>
      </c>
      <c r="D381">
        <v>93.12</v>
      </c>
      <c r="E381">
        <v>3.9</v>
      </c>
      <c r="F381">
        <v>59.154000000000003</v>
      </c>
    </row>
    <row r="382" spans="1:6">
      <c r="A382">
        <v>772</v>
      </c>
      <c r="B382" s="306">
        <v>0.797569444444437</v>
      </c>
      <c r="C382">
        <v>22.274000000000001</v>
      </c>
      <c r="D382">
        <v>93.147000000000006</v>
      </c>
      <c r="E382">
        <v>11.8</v>
      </c>
      <c r="F382">
        <v>59.154000000000003</v>
      </c>
    </row>
    <row r="383" spans="1:6">
      <c r="A383">
        <v>773</v>
      </c>
      <c r="B383" s="306">
        <v>0.79768518518517795</v>
      </c>
      <c r="C383">
        <v>22.25</v>
      </c>
      <c r="D383">
        <v>93.087000000000003</v>
      </c>
      <c r="E383">
        <v>3.9</v>
      </c>
      <c r="F383">
        <v>59.154000000000003</v>
      </c>
    </row>
    <row r="384" spans="1:6">
      <c r="A384">
        <v>774</v>
      </c>
      <c r="B384" s="306">
        <v>0.797800925925919</v>
      </c>
      <c r="C384">
        <v>22.25</v>
      </c>
      <c r="D384">
        <v>92.978999999999999</v>
      </c>
      <c r="E384">
        <v>3.9</v>
      </c>
      <c r="F384">
        <v>59.154000000000003</v>
      </c>
    </row>
    <row r="385" spans="1:6">
      <c r="A385">
        <v>775</v>
      </c>
      <c r="B385" s="306">
        <v>0.79791666666665895</v>
      </c>
      <c r="C385">
        <v>22.25</v>
      </c>
      <c r="D385">
        <v>92.872</v>
      </c>
      <c r="E385">
        <v>3.9</v>
      </c>
      <c r="F385">
        <v>59.110999999999997</v>
      </c>
    </row>
    <row r="386" spans="1:6">
      <c r="A386">
        <v>776</v>
      </c>
      <c r="B386" s="306">
        <v>0.7980324074074</v>
      </c>
      <c r="C386">
        <v>22.25</v>
      </c>
      <c r="D386">
        <v>92.897999999999996</v>
      </c>
      <c r="E386">
        <v>11.8</v>
      </c>
      <c r="F386">
        <v>59.110999999999997</v>
      </c>
    </row>
    <row r="387" spans="1:6">
      <c r="A387">
        <v>777</v>
      </c>
      <c r="B387" s="306">
        <v>0.79814814814814095</v>
      </c>
      <c r="C387">
        <v>22.25</v>
      </c>
      <c r="D387">
        <v>92.924999999999997</v>
      </c>
      <c r="E387">
        <v>11.8</v>
      </c>
      <c r="F387">
        <v>59.110999999999997</v>
      </c>
    </row>
    <row r="388" spans="1:6">
      <c r="A388">
        <v>778</v>
      </c>
      <c r="B388" s="306">
        <v>0.798263888888882</v>
      </c>
      <c r="C388">
        <v>22.225999999999999</v>
      </c>
      <c r="D388">
        <v>93</v>
      </c>
      <c r="E388">
        <v>3.9</v>
      </c>
      <c r="F388">
        <v>59.110999999999997</v>
      </c>
    </row>
    <row r="389" spans="1:6">
      <c r="A389">
        <v>779</v>
      </c>
      <c r="B389" s="306">
        <v>0.79837962962962195</v>
      </c>
      <c r="C389">
        <v>22.225999999999999</v>
      </c>
      <c r="D389">
        <v>93.027000000000001</v>
      </c>
      <c r="E389">
        <v>3.9</v>
      </c>
      <c r="F389">
        <v>59.110999999999997</v>
      </c>
    </row>
    <row r="390" spans="1:6">
      <c r="A390">
        <v>780</v>
      </c>
      <c r="B390" s="306">
        <v>0.798495370370363</v>
      </c>
      <c r="C390">
        <v>22.225999999999999</v>
      </c>
      <c r="D390">
        <v>93.081000000000003</v>
      </c>
      <c r="E390">
        <v>3.9</v>
      </c>
      <c r="F390">
        <v>59.110999999999997</v>
      </c>
    </row>
    <row r="391" spans="1:6">
      <c r="A391">
        <v>781</v>
      </c>
      <c r="B391" s="306">
        <v>0.79861111111110406</v>
      </c>
      <c r="C391">
        <v>22.225999999999999</v>
      </c>
      <c r="D391">
        <v>93.081000000000003</v>
      </c>
      <c r="E391">
        <v>3.9</v>
      </c>
      <c r="F391">
        <v>59.069000000000003</v>
      </c>
    </row>
    <row r="392" spans="1:6">
      <c r="A392">
        <v>782</v>
      </c>
      <c r="B392" s="306">
        <v>0.798726851851844</v>
      </c>
      <c r="C392">
        <v>22.225999999999999</v>
      </c>
      <c r="D392">
        <v>93.027000000000001</v>
      </c>
      <c r="E392">
        <v>3.9</v>
      </c>
      <c r="F392">
        <v>59.069000000000003</v>
      </c>
    </row>
    <row r="393" spans="1:6">
      <c r="A393">
        <v>783</v>
      </c>
      <c r="B393" s="306">
        <v>0.79884259259258505</v>
      </c>
      <c r="C393">
        <v>22.225999999999999</v>
      </c>
      <c r="D393">
        <v>93.108000000000004</v>
      </c>
      <c r="E393">
        <v>3.9</v>
      </c>
      <c r="F393">
        <v>59.069000000000003</v>
      </c>
    </row>
    <row r="394" spans="1:6">
      <c r="A394">
        <v>784</v>
      </c>
      <c r="B394" s="306">
        <v>0.798958333333326</v>
      </c>
      <c r="C394">
        <v>22.225999999999999</v>
      </c>
      <c r="D394">
        <v>93.188000000000002</v>
      </c>
      <c r="E394">
        <v>3.9</v>
      </c>
      <c r="F394">
        <v>59.069000000000003</v>
      </c>
    </row>
    <row r="395" spans="1:6">
      <c r="A395">
        <v>785</v>
      </c>
      <c r="B395" s="306">
        <v>0.79907407407406705</v>
      </c>
      <c r="C395">
        <v>22.225999999999999</v>
      </c>
      <c r="D395">
        <v>93.242000000000004</v>
      </c>
      <c r="E395">
        <v>11.8</v>
      </c>
      <c r="F395">
        <v>59.069000000000003</v>
      </c>
    </row>
    <row r="396" spans="1:6">
      <c r="A396">
        <v>786</v>
      </c>
      <c r="B396" s="306">
        <v>0.799189814814807</v>
      </c>
      <c r="C396">
        <v>22.225999999999999</v>
      </c>
      <c r="D396">
        <v>93.322999999999993</v>
      </c>
      <c r="E396">
        <v>11.8</v>
      </c>
      <c r="F396">
        <v>59.069000000000003</v>
      </c>
    </row>
    <row r="397" spans="1:6">
      <c r="A397">
        <v>787</v>
      </c>
      <c r="B397" s="306">
        <v>0.79930555555554805</v>
      </c>
      <c r="C397">
        <v>22.225999999999999</v>
      </c>
      <c r="D397">
        <v>93.456999999999994</v>
      </c>
      <c r="E397">
        <v>11.8</v>
      </c>
      <c r="F397">
        <v>59.027000000000001</v>
      </c>
    </row>
    <row r="398" spans="1:6">
      <c r="A398">
        <v>788</v>
      </c>
      <c r="B398" s="306">
        <v>0.799421296296289</v>
      </c>
      <c r="C398">
        <v>22.225999999999999</v>
      </c>
      <c r="D398">
        <v>93.296000000000006</v>
      </c>
      <c r="E398">
        <v>3.9</v>
      </c>
      <c r="F398">
        <v>59.027000000000001</v>
      </c>
    </row>
    <row r="399" spans="1:6">
      <c r="A399">
        <v>789</v>
      </c>
      <c r="B399" s="306">
        <v>0.79953703703702905</v>
      </c>
      <c r="C399">
        <v>22.225999999999999</v>
      </c>
      <c r="D399">
        <v>93.403000000000006</v>
      </c>
      <c r="E399">
        <v>11.8</v>
      </c>
      <c r="F399">
        <v>59.027000000000001</v>
      </c>
    </row>
    <row r="400" spans="1:6">
      <c r="A400">
        <v>790</v>
      </c>
      <c r="B400" s="306">
        <v>0.79965277777777</v>
      </c>
      <c r="C400">
        <v>22.225999999999999</v>
      </c>
      <c r="D400">
        <v>93.403000000000006</v>
      </c>
      <c r="E400">
        <v>3.9</v>
      </c>
      <c r="F400">
        <v>59.027000000000001</v>
      </c>
    </row>
    <row r="401" spans="1:6">
      <c r="A401">
        <v>791</v>
      </c>
      <c r="B401" s="306">
        <v>0.79976851851851105</v>
      </c>
      <c r="C401">
        <v>22.225999999999999</v>
      </c>
      <c r="D401">
        <v>93.403000000000006</v>
      </c>
      <c r="E401">
        <v>3.9</v>
      </c>
      <c r="F401">
        <v>59.027000000000001</v>
      </c>
    </row>
    <row r="402" spans="1:6">
      <c r="A402">
        <v>792</v>
      </c>
      <c r="B402" s="306">
        <v>0.799884259259252</v>
      </c>
      <c r="C402">
        <v>22.202000000000002</v>
      </c>
      <c r="D402">
        <v>93.343999999999994</v>
      </c>
      <c r="E402">
        <v>11.8</v>
      </c>
      <c r="F402">
        <v>59.027000000000001</v>
      </c>
    </row>
    <row r="403" spans="1:6">
      <c r="A403">
        <v>793</v>
      </c>
      <c r="B403" s="306">
        <v>0.79999999999999205</v>
      </c>
      <c r="C403">
        <v>22.202000000000002</v>
      </c>
      <c r="D403">
        <v>93.316999999999993</v>
      </c>
      <c r="E403">
        <v>11.8</v>
      </c>
      <c r="F403">
        <v>58.984999999999999</v>
      </c>
    </row>
    <row r="404" spans="1:6">
      <c r="A404">
        <v>794</v>
      </c>
      <c r="B404" s="306">
        <v>0.80011574074073299</v>
      </c>
      <c r="C404">
        <v>22.202000000000002</v>
      </c>
      <c r="D404">
        <v>93.021000000000001</v>
      </c>
      <c r="E404">
        <v>3.9</v>
      </c>
      <c r="F404">
        <v>58.984999999999999</v>
      </c>
    </row>
    <row r="405" spans="1:6">
      <c r="A405">
        <v>795</v>
      </c>
      <c r="B405" s="306">
        <v>0.80023148148147405</v>
      </c>
      <c r="C405">
        <v>22.178000000000001</v>
      </c>
      <c r="D405">
        <v>93.015000000000001</v>
      </c>
      <c r="E405">
        <v>11.8</v>
      </c>
      <c r="F405">
        <v>58.984999999999999</v>
      </c>
    </row>
    <row r="406" spans="1:6">
      <c r="A406">
        <v>796</v>
      </c>
      <c r="B406" s="306">
        <v>0.80034722222221499</v>
      </c>
      <c r="C406">
        <v>22.178000000000001</v>
      </c>
      <c r="D406">
        <v>93.069000000000003</v>
      </c>
      <c r="E406">
        <v>3.9</v>
      </c>
      <c r="F406">
        <v>58.984999999999999</v>
      </c>
    </row>
    <row r="407" spans="1:6">
      <c r="A407">
        <v>797</v>
      </c>
      <c r="B407" s="306">
        <v>0.80046296296295505</v>
      </c>
      <c r="C407">
        <v>22.178000000000001</v>
      </c>
      <c r="D407">
        <v>93.069000000000003</v>
      </c>
      <c r="E407">
        <v>11.8</v>
      </c>
      <c r="F407">
        <v>58.984999999999999</v>
      </c>
    </row>
    <row r="408" spans="1:6">
      <c r="A408">
        <v>798</v>
      </c>
      <c r="B408" s="306">
        <v>0.80057870370369599</v>
      </c>
      <c r="C408">
        <v>22.178000000000001</v>
      </c>
      <c r="D408">
        <v>93.069000000000003</v>
      </c>
      <c r="E408">
        <v>3.9</v>
      </c>
      <c r="F408">
        <v>58.942999999999998</v>
      </c>
    </row>
    <row r="409" spans="1:6">
      <c r="A409">
        <v>799</v>
      </c>
      <c r="B409" s="306">
        <v>0.80069444444443705</v>
      </c>
      <c r="C409">
        <v>22.178000000000001</v>
      </c>
      <c r="D409">
        <v>93.096000000000004</v>
      </c>
      <c r="E409">
        <v>11.8</v>
      </c>
      <c r="F409">
        <v>58.984999999999999</v>
      </c>
    </row>
    <row r="410" spans="1:6">
      <c r="A410">
        <v>800</v>
      </c>
      <c r="B410" s="306">
        <v>0.80081018518517699</v>
      </c>
      <c r="C410">
        <v>22.178000000000001</v>
      </c>
      <c r="D410">
        <v>93.069000000000003</v>
      </c>
      <c r="E410">
        <v>11.8</v>
      </c>
      <c r="F410">
        <v>58.942999999999998</v>
      </c>
    </row>
    <row r="411" spans="1:6">
      <c r="A411">
        <v>801</v>
      </c>
      <c r="B411" s="306">
        <v>0.80092592592591805</v>
      </c>
      <c r="C411">
        <v>22.154</v>
      </c>
      <c r="D411">
        <v>92.927999999999997</v>
      </c>
      <c r="E411">
        <v>3.9</v>
      </c>
      <c r="F411">
        <v>58.942999999999998</v>
      </c>
    </row>
    <row r="412" spans="1:6">
      <c r="A412">
        <v>802</v>
      </c>
      <c r="B412" s="306">
        <v>0.80104166666665899</v>
      </c>
      <c r="C412">
        <v>22.154</v>
      </c>
      <c r="D412">
        <v>92.900999999999996</v>
      </c>
      <c r="E412">
        <v>3.9</v>
      </c>
      <c r="F412">
        <v>58.942999999999998</v>
      </c>
    </row>
    <row r="413" spans="1:6">
      <c r="A413">
        <v>803</v>
      </c>
      <c r="B413" s="306">
        <v>0.80115740740740005</v>
      </c>
      <c r="C413">
        <v>22.154</v>
      </c>
      <c r="D413">
        <v>92.954999999999998</v>
      </c>
      <c r="E413">
        <v>11.8</v>
      </c>
      <c r="F413">
        <v>58.942999999999998</v>
      </c>
    </row>
    <row r="414" spans="1:6">
      <c r="A414">
        <v>804</v>
      </c>
      <c r="B414" s="306">
        <v>0.80127314814813999</v>
      </c>
      <c r="C414">
        <v>22.154</v>
      </c>
      <c r="D414">
        <v>92.954999999999998</v>
      </c>
      <c r="E414">
        <v>3.9</v>
      </c>
      <c r="F414">
        <v>58.942999999999998</v>
      </c>
    </row>
    <row r="415" spans="1:6">
      <c r="A415">
        <v>805</v>
      </c>
      <c r="B415" s="306">
        <v>0.80138888888888105</v>
      </c>
      <c r="C415">
        <v>22.154</v>
      </c>
      <c r="D415">
        <v>93.117000000000004</v>
      </c>
      <c r="E415">
        <v>3.9</v>
      </c>
      <c r="F415">
        <v>58.942999999999998</v>
      </c>
    </row>
    <row r="416" spans="1:6">
      <c r="A416">
        <v>806</v>
      </c>
      <c r="B416" s="306">
        <v>0.80150462962962199</v>
      </c>
      <c r="C416">
        <v>22.154</v>
      </c>
      <c r="D416">
        <v>93.117000000000004</v>
      </c>
      <c r="E416">
        <v>11.8</v>
      </c>
      <c r="F416">
        <v>58.902000000000001</v>
      </c>
    </row>
    <row r="417" spans="1:6">
      <c r="A417">
        <v>807</v>
      </c>
      <c r="B417" s="306">
        <v>0.80162037037036205</v>
      </c>
      <c r="C417">
        <v>22.154</v>
      </c>
      <c r="D417">
        <v>93.144000000000005</v>
      </c>
      <c r="E417">
        <v>11.8</v>
      </c>
      <c r="F417">
        <v>58.902000000000001</v>
      </c>
    </row>
    <row r="418" spans="1:6">
      <c r="A418">
        <v>808</v>
      </c>
      <c r="B418" s="306">
        <v>0.80173611111110299</v>
      </c>
      <c r="C418">
        <v>22.154</v>
      </c>
      <c r="D418">
        <v>93.197000000000003</v>
      </c>
      <c r="E418">
        <v>3.9</v>
      </c>
      <c r="F418">
        <v>58.902000000000001</v>
      </c>
    </row>
    <row r="419" spans="1:6">
      <c r="A419">
        <v>809</v>
      </c>
      <c r="B419" s="306">
        <v>0.80185185185184404</v>
      </c>
      <c r="C419">
        <v>22.13</v>
      </c>
      <c r="D419">
        <v>93.218000000000004</v>
      </c>
      <c r="E419">
        <v>3.9</v>
      </c>
      <c r="F419">
        <v>58.902000000000001</v>
      </c>
    </row>
    <row r="420" spans="1:6">
      <c r="A420">
        <v>810</v>
      </c>
      <c r="B420" s="306">
        <v>0.80196759259258499</v>
      </c>
      <c r="C420">
        <v>22.13</v>
      </c>
      <c r="D420">
        <v>93.325999999999993</v>
      </c>
      <c r="E420">
        <v>11.8</v>
      </c>
      <c r="F420">
        <v>58.902000000000001</v>
      </c>
    </row>
    <row r="421" spans="1:6">
      <c r="A421">
        <v>811</v>
      </c>
      <c r="B421" s="306">
        <v>0.80208333333332504</v>
      </c>
      <c r="C421">
        <v>22.13</v>
      </c>
      <c r="D421">
        <v>93.272000000000006</v>
      </c>
      <c r="E421">
        <v>11.8</v>
      </c>
      <c r="F421">
        <v>58.902000000000001</v>
      </c>
    </row>
    <row r="422" spans="1:6">
      <c r="A422">
        <v>812</v>
      </c>
      <c r="B422" s="306">
        <v>0.80219907407406599</v>
      </c>
      <c r="C422">
        <v>22.13</v>
      </c>
      <c r="D422">
        <v>93.164000000000001</v>
      </c>
      <c r="E422">
        <v>3.9</v>
      </c>
      <c r="F422">
        <v>58.902000000000001</v>
      </c>
    </row>
    <row r="423" spans="1:6">
      <c r="A423">
        <v>813</v>
      </c>
      <c r="B423" s="306">
        <v>0.80231481481480704</v>
      </c>
      <c r="C423">
        <v>22.13</v>
      </c>
      <c r="D423">
        <v>93.272000000000006</v>
      </c>
      <c r="E423">
        <v>3.9</v>
      </c>
      <c r="F423">
        <v>58.902000000000001</v>
      </c>
    </row>
    <row r="424" spans="1:6">
      <c r="A424">
        <v>814</v>
      </c>
      <c r="B424" s="306">
        <v>0.80243055555554799</v>
      </c>
      <c r="C424">
        <v>22.154</v>
      </c>
      <c r="D424">
        <v>93.331999999999994</v>
      </c>
      <c r="E424">
        <v>3.9</v>
      </c>
      <c r="F424">
        <v>58.902000000000001</v>
      </c>
    </row>
    <row r="425" spans="1:6">
      <c r="A425">
        <v>815</v>
      </c>
      <c r="B425" s="306">
        <v>0.80254629629628804</v>
      </c>
      <c r="C425">
        <v>22.13</v>
      </c>
      <c r="D425">
        <v>93.46</v>
      </c>
      <c r="E425">
        <v>3.9</v>
      </c>
      <c r="F425">
        <v>58.902000000000001</v>
      </c>
    </row>
    <row r="426" spans="1:6">
      <c r="A426">
        <v>816</v>
      </c>
      <c r="B426" s="306">
        <v>0.80266203703702899</v>
      </c>
      <c r="C426">
        <v>22.13</v>
      </c>
      <c r="D426">
        <v>93.299000000000007</v>
      </c>
      <c r="E426">
        <v>3.9</v>
      </c>
      <c r="F426">
        <v>58.902000000000001</v>
      </c>
    </row>
    <row r="427" spans="1:6">
      <c r="A427">
        <v>817</v>
      </c>
      <c r="B427" s="306">
        <v>0.80277777777777004</v>
      </c>
      <c r="C427">
        <v>22.106000000000002</v>
      </c>
      <c r="D427">
        <v>93.266000000000005</v>
      </c>
      <c r="E427">
        <v>3.9</v>
      </c>
      <c r="F427">
        <v>58.902000000000001</v>
      </c>
    </row>
    <row r="428" spans="1:6">
      <c r="A428">
        <v>818</v>
      </c>
      <c r="B428" s="306">
        <v>0.80289351851850999</v>
      </c>
      <c r="C428">
        <v>22.106000000000002</v>
      </c>
      <c r="D428">
        <v>93.32</v>
      </c>
      <c r="E428">
        <v>3.9</v>
      </c>
      <c r="F428">
        <v>58.86</v>
      </c>
    </row>
    <row r="429" spans="1:6">
      <c r="A429">
        <v>819</v>
      </c>
      <c r="B429" s="306">
        <v>0.80300925925925104</v>
      </c>
      <c r="C429">
        <v>22.106000000000002</v>
      </c>
      <c r="D429">
        <v>93.32</v>
      </c>
      <c r="E429">
        <v>3.9</v>
      </c>
      <c r="F429">
        <v>58.86</v>
      </c>
    </row>
    <row r="430" spans="1:6">
      <c r="A430">
        <v>820</v>
      </c>
      <c r="B430" s="306">
        <v>0.80312499999999198</v>
      </c>
      <c r="C430">
        <v>22.106000000000002</v>
      </c>
      <c r="D430">
        <v>93.4</v>
      </c>
      <c r="E430">
        <v>11.8</v>
      </c>
      <c r="F430">
        <v>58.86</v>
      </c>
    </row>
    <row r="431" spans="1:6">
      <c r="A431">
        <v>821</v>
      </c>
      <c r="B431" s="306">
        <v>0.80324074074073304</v>
      </c>
      <c r="C431">
        <v>22.106000000000002</v>
      </c>
      <c r="D431">
        <v>93.373000000000005</v>
      </c>
      <c r="E431">
        <v>3.9</v>
      </c>
      <c r="F431">
        <v>58.86</v>
      </c>
    </row>
    <row r="432" spans="1:6">
      <c r="A432">
        <v>822</v>
      </c>
      <c r="B432" s="306">
        <v>0.80335648148147298</v>
      </c>
      <c r="C432">
        <v>22.106000000000002</v>
      </c>
      <c r="D432">
        <v>93.427000000000007</v>
      </c>
      <c r="E432">
        <v>3.9</v>
      </c>
      <c r="F432">
        <v>58.86</v>
      </c>
    </row>
    <row r="433" spans="1:6">
      <c r="A433">
        <v>823</v>
      </c>
      <c r="B433" s="306">
        <v>0.80347222222221404</v>
      </c>
      <c r="C433">
        <v>22.106000000000002</v>
      </c>
      <c r="D433">
        <v>93.480999999999995</v>
      </c>
      <c r="E433">
        <v>11.8</v>
      </c>
      <c r="F433">
        <v>58.86</v>
      </c>
    </row>
    <row r="434" spans="1:6">
      <c r="A434">
        <v>824</v>
      </c>
      <c r="B434" s="306">
        <v>0.80358796296295498</v>
      </c>
      <c r="C434">
        <v>22.13</v>
      </c>
      <c r="D434">
        <v>93.674000000000007</v>
      </c>
      <c r="E434">
        <v>11.8</v>
      </c>
      <c r="F434">
        <v>58.86</v>
      </c>
    </row>
    <row r="435" spans="1:6">
      <c r="A435">
        <v>825</v>
      </c>
      <c r="B435" s="306">
        <v>0.80370370370369504</v>
      </c>
      <c r="C435">
        <v>22.106000000000002</v>
      </c>
      <c r="D435">
        <v>93.802000000000007</v>
      </c>
      <c r="E435">
        <v>11.8</v>
      </c>
      <c r="F435">
        <v>58.86</v>
      </c>
    </row>
    <row r="436" spans="1:6">
      <c r="A436">
        <v>826</v>
      </c>
      <c r="B436" s="306">
        <v>0.80381944444443598</v>
      </c>
      <c r="C436">
        <v>22.106000000000002</v>
      </c>
      <c r="D436">
        <v>93.802000000000007</v>
      </c>
      <c r="E436">
        <v>3.9</v>
      </c>
      <c r="F436">
        <v>58.86</v>
      </c>
    </row>
    <row r="437" spans="1:6">
      <c r="A437">
        <v>827</v>
      </c>
      <c r="B437" s="306">
        <v>0.80393518518517704</v>
      </c>
      <c r="C437">
        <v>22.106000000000002</v>
      </c>
      <c r="D437">
        <v>93.694999999999993</v>
      </c>
      <c r="E437">
        <v>3.9</v>
      </c>
      <c r="F437">
        <v>58.86</v>
      </c>
    </row>
    <row r="438" spans="1:6">
      <c r="A438">
        <v>828</v>
      </c>
      <c r="B438" s="306">
        <v>0.80405092592591798</v>
      </c>
      <c r="C438">
        <v>22.106000000000002</v>
      </c>
      <c r="D438">
        <v>93.668000000000006</v>
      </c>
      <c r="E438">
        <v>3.9</v>
      </c>
      <c r="F438">
        <v>58.86</v>
      </c>
    </row>
    <row r="439" spans="1:6">
      <c r="A439">
        <v>829</v>
      </c>
      <c r="B439" s="306">
        <v>0.80416666666665804</v>
      </c>
      <c r="C439">
        <v>22.082000000000001</v>
      </c>
      <c r="D439">
        <v>93.715999999999994</v>
      </c>
      <c r="E439">
        <v>11.8</v>
      </c>
      <c r="F439">
        <v>58.817999999999998</v>
      </c>
    </row>
    <row r="440" spans="1:6">
      <c r="A440">
        <v>830</v>
      </c>
      <c r="B440" s="306">
        <v>0.80428240740739898</v>
      </c>
      <c r="C440">
        <v>22.082000000000001</v>
      </c>
      <c r="D440">
        <v>93.796000000000006</v>
      </c>
      <c r="E440">
        <v>11.8</v>
      </c>
      <c r="F440">
        <v>58.817999999999998</v>
      </c>
    </row>
    <row r="441" spans="1:6">
      <c r="A441">
        <v>831</v>
      </c>
      <c r="B441" s="306">
        <v>0.80439814814814004</v>
      </c>
      <c r="C441">
        <v>22.082000000000001</v>
      </c>
      <c r="D441">
        <v>93.796000000000006</v>
      </c>
      <c r="E441">
        <v>11.8</v>
      </c>
      <c r="F441">
        <v>58.817999999999998</v>
      </c>
    </row>
    <row r="442" spans="1:6">
      <c r="A442">
        <v>832</v>
      </c>
      <c r="B442" s="306">
        <v>0.80451388888888098</v>
      </c>
      <c r="C442">
        <v>22.082000000000001</v>
      </c>
      <c r="D442">
        <v>93.77</v>
      </c>
      <c r="E442">
        <v>3.9</v>
      </c>
      <c r="F442">
        <v>58.817999999999998</v>
      </c>
    </row>
    <row r="443" spans="1:6">
      <c r="A443">
        <v>833</v>
      </c>
      <c r="B443" s="306">
        <v>0.80462962962962103</v>
      </c>
      <c r="C443">
        <v>22.082000000000001</v>
      </c>
      <c r="D443">
        <v>93.77</v>
      </c>
      <c r="E443">
        <v>3.9</v>
      </c>
      <c r="F443">
        <v>58.817999999999998</v>
      </c>
    </row>
    <row r="444" spans="1:6">
      <c r="A444">
        <v>834</v>
      </c>
      <c r="B444" s="306">
        <v>0.80474537037036198</v>
      </c>
      <c r="C444">
        <v>22.082000000000001</v>
      </c>
      <c r="D444">
        <v>93.796000000000006</v>
      </c>
      <c r="E444">
        <v>3.9</v>
      </c>
      <c r="F444">
        <v>58.817999999999998</v>
      </c>
    </row>
    <row r="445" spans="1:6">
      <c r="A445">
        <v>835</v>
      </c>
      <c r="B445" s="306">
        <v>0.80486111111110303</v>
      </c>
      <c r="C445">
        <v>22.082000000000001</v>
      </c>
      <c r="D445">
        <v>93.688999999999993</v>
      </c>
      <c r="E445">
        <v>3.9</v>
      </c>
      <c r="F445">
        <v>58.817999999999998</v>
      </c>
    </row>
    <row r="446" spans="1:6">
      <c r="A446">
        <v>836</v>
      </c>
      <c r="B446" s="306">
        <v>0.80497685185184298</v>
      </c>
      <c r="C446">
        <v>22.082000000000001</v>
      </c>
      <c r="D446">
        <v>93.662000000000006</v>
      </c>
      <c r="E446">
        <v>11.8</v>
      </c>
      <c r="F446">
        <v>58.817999999999998</v>
      </c>
    </row>
    <row r="447" spans="1:6">
      <c r="A447">
        <v>837</v>
      </c>
      <c r="B447" s="306">
        <v>0.80509259259258403</v>
      </c>
      <c r="C447">
        <v>22.082000000000001</v>
      </c>
      <c r="D447">
        <v>93.742999999999995</v>
      </c>
      <c r="E447">
        <v>11.8</v>
      </c>
      <c r="F447">
        <v>58.817999999999998</v>
      </c>
    </row>
    <row r="448" spans="1:6">
      <c r="A448">
        <v>838</v>
      </c>
      <c r="B448" s="306">
        <v>0.80520833333332498</v>
      </c>
      <c r="C448">
        <v>22.082000000000001</v>
      </c>
      <c r="D448">
        <v>93.796000000000006</v>
      </c>
      <c r="E448">
        <v>3.9</v>
      </c>
      <c r="F448">
        <v>58.817999999999998</v>
      </c>
    </row>
    <row r="449" spans="1:6">
      <c r="A449">
        <v>839</v>
      </c>
      <c r="B449" s="306">
        <v>0.80532407407406603</v>
      </c>
      <c r="C449">
        <v>22.082000000000001</v>
      </c>
      <c r="D449">
        <v>93.742999999999995</v>
      </c>
      <c r="E449">
        <v>3.9</v>
      </c>
      <c r="F449">
        <v>58.817999999999998</v>
      </c>
    </row>
    <row r="450" spans="1:6">
      <c r="A450">
        <v>840</v>
      </c>
      <c r="B450" s="306">
        <v>0.80543981481480598</v>
      </c>
      <c r="C450">
        <v>22.082000000000001</v>
      </c>
      <c r="D450">
        <v>93.742999999999995</v>
      </c>
      <c r="E450">
        <v>3.9</v>
      </c>
      <c r="F450">
        <v>58.817999999999998</v>
      </c>
    </row>
    <row r="451" spans="1:6">
      <c r="A451">
        <v>841</v>
      </c>
      <c r="B451" s="306">
        <v>0.80555555555554703</v>
      </c>
      <c r="C451">
        <v>22.082000000000001</v>
      </c>
      <c r="D451">
        <v>93.796000000000006</v>
      </c>
      <c r="E451">
        <v>11.8</v>
      </c>
      <c r="F451">
        <v>58.776000000000003</v>
      </c>
    </row>
    <row r="452" spans="1:6">
      <c r="A452">
        <v>842</v>
      </c>
      <c r="B452" s="306">
        <v>0.80567129629628798</v>
      </c>
      <c r="C452">
        <v>22.082000000000001</v>
      </c>
      <c r="D452">
        <v>93.85</v>
      </c>
      <c r="E452">
        <v>3.9</v>
      </c>
      <c r="F452">
        <v>58.776000000000003</v>
      </c>
    </row>
    <row r="453" spans="1:6">
      <c r="A453">
        <v>843</v>
      </c>
      <c r="B453" s="306">
        <v>0.80578703703702803</v>
      </c>
      <c r="C453">
        <v>22.082000000000001</v>
      </c>
      <c r="D453">
        <v>93.956999999999994</v>
      </c>
      <c r="E453">
        <v>3.9</v>
      </c>
      <c r="F453">
        <v>58.776000000000003</v>
      </c>
    </row>
    <row r="454" spans="1:6">
      <c r="A454">
        <v>844</v>
      </c>
      <c r="B454" s="306">
        <v>0.80590277777776897</v>
      </c>
      <c r="C454">
        <v>22.082000000000001</v>
      </c>
      <c r="D454">
        <v>93.77</v>
      </c>
      <c r="E454">
        <v>11.8</v>
      </c>
      <c r="F454">
        <v>58.776000000000003</v>
      </c>
    </row>
    <row r="455" spans="1:6">
      <c r="A455">
        <v>845</v>
      </c>
      <c r="B455" s="306">
        <v>0.80601851851851003</v>
      </c>
      <c r="C455">
        <v>22.082000000000001</v>
      </c>
      <c r="D455">
        <v>93.796000000000006</v>
      </c>
      <c r="E455">
        <v>3.9</v>
      </c>
      <c r="F455">
        <v>58.776000000000003</v>
      </c>
    </row>
    <row r="456" spans="1:6">
      <c r="A456">
        <v>846</v>
      </c>
      <c r="B456" s="306">
        <v>0.80613425925925097</v>
      </c>
      <c r="C456">
        <v>22.082000000000001</v>
      </c>
      <c r="D456">
        <v>94.063999999999993</v>
      </c>
      <c r="E456">
        <v>3.9</v>
      </c>
      <c r="F456">
        <v>58.776000000000003</v>
      </c>
    </row>
    <row r="457" spans="1:6">
      <c r="A457">
        <v>847</v>
      </c>
      <c r="B457" s="306">
        <v>0.80624999999999103</v>
      </c>
      <c r="C457">
        <v>22.082000000000001</v>
      </c>
      <c r="D457">
        <v>94.063999999999993</v>
      </c>
      <c r="E457">
        <v>3.9</v>
      </c>
      <c r="F457">
        <v>58.776000000000003</v>
      </c>
    </row>
    <row r="458" spans="1:6">
      <c r="A458">
        <v>848</v>
      </c>
      <c r="B458" s="306">
        <v>0.80636574074073197</v>
      </c>
      <c r="C458">
        <v>22.082000000000001</v>
      </c>
      <c r="D458">
        <v>94.144999999999996</v>
      </c>
      <c r="E458">
        <v>11.8</v>
      </c>
      <c r="F458">
        <v>58.734000000000002</v>
      </c>
    </row>
    <row r="459" spans="1:6">
      <c r="A459">
        <v>849</v>
      </c>
      <c r="B459" s="306">
        <v>0.80648148148147303</v>
      </c>
      <c r="C459">
        <v>22.082000000000001</v>
      </c>
      <c r="D459">
        <v>94.117999999999995</v>
      </c>
      <c r="E459">
        <v>3.9</v>
      </c>
      <c r="F459">
        <v>58.734000000000002</v>
      </c>
    </row>
    <row r="460" spans="1:6">
      <c r="A460">
        <v>850</v>
      </c>
      <c r="B460" s="306">
        <v>0.80659722222221397</v>
      </c>
      <c r="C460">
        <v>22.082000000000001</v>
      </c>
      <c r="D460">
        <v>94.197999999999993</v>
      </c>
      <c r="E460">
        <v>3.9</v>
      </c>
      <c r="F460">
        <v>58.734000000000002</v>
      </c>
    </row>
    <row r="461" spans="1:6">
      <c r="A461">
        <v>851</v>
      </c>
      <c r="B461" s="306">
        <v>0.80671296296295403</v>
      </c>
      <c r="C461">
        <v>22.082000000000001</v>
      </c>
      <c r="D461">
        <v>94.224999999999994</v>
      </c>
      <c r="E461">
        <v>11.8</v>
      </c>
      <c r="F461">
        <v>58.734000000000002</v>
      </c>
    </row>
    <row r="462" spans="1:6">
      <c r="A462">
        <v>852</v>
      </c>
      <c r="B462" s="306">
        <v>0.80682870370369497</v>
      </c>
      <c r="C462">
        <v>22.058</v>
      </c>
      <c r="D462">
        <v>94.165000000000006</v>
      </c>
      <c r="E462">
        <v>11.8</v>
      </c>
      <c r="F462">
        <v>58.734000000000002</v>
      </c>
    </row>
    <row r="463" spans="1:6">
      <c r="A463">
        <v>853</v>
      </c>
      <c r="B463" s="306">
        <v>0.80694444444443603</v>
      </c>
      <c r="C463">
        <v>22.058</v>
      </c>
      <c r="D463">
        <v>94.165000000000006</v>
      </c>
      <c r="E463">
        <v>3.9</v>
      </c>
      <c r="F463">
        <v>58.734000000000002</v>
      </c>
    </row>
    <row r="464" spans="1:6">
      <c r="A464">
        <v>854</v>
      </c>
      <c r="B464" s="306">
        <v>0.80706018518517597</v>
      </c>
      <c r="C464">
        <v>22.058</v>
      </c>
      <c r="D464">
        <v>94.058000000000007</v>
      </c>
      <c r="E464">
        <v>3.9</v>
      </c>
      <c r="F464">
        <v>58.734000000000002</v>
      </c>
    </row>
    <row r="465" spans="1:6">
      <c r="A465">
        <v>855</v>
      </c>
      <c r="B465" s="306">
        <v>0.80717592592591703</v>
      </c>
      <c r="C465">
        <v>22.058</v>
      </c>
      <c r="D465">
        <v>94.058000000000007</v>
      </c>
      <c r="E465">
        <v>3.9</v>
      </c>
      <c r="F465">
        <v>58.734000000000002</v>
      </c>
    </row>
    <row r="466" spans="1:6">
      <c r="A466">
        <v>856</v>
      </c>
      <c r="B466" s="306">
        <v>0.80729166666665797</v>
      </c>
      <c r="C466">
        <v>22.058</v>
      </c>
      <c r="D466">
        <v>94.058000000000007</v>
      </c>
      <c r="E466">
        <v>3.9</v>
      </c>
      <c r="F466">
        <v>58.734000000000002</v>
      </c>
    </row>
    <row r="467" spans="1:6">
      <c r="A467">
        <v>857</v>
      </c>
      <c r="B467" s="306">
        <v>0.80740740740739902</v>
      </c>
      <c r="C467">
        <v>22.058</v>
      </c>
      <c r="D467">
        <v>94.058000000000007</v>
      </c>
      <c r="E467">
        <v>3.9</v>
      </c>
      <c r="F467">
        <v>58.692999999999998</v>
      </c>
    </row>
    <row r="468" spans="1:6">
      <c r="A468">
        <v>858</v>
      </c>
      <c r="B468" s="306">
        <v>0.80752314814813897</v>
      </c>
      <c r="C468">
        <v>22.058</v>
      </c>
      <c r="D468">
        <v>94.138000000000005</v>
      </c>
      <c r="E468">
        <v>11.8</v>
      </c>
      <c r="F468">
        <v>58.692999999999998</v>
      </c>
    </row>
    <row r="469" spans="1:6">
      <c r="A469">
        <v>859</v>
      </c>
      <c r="B469" s="306">
        <v>0.80763888888888002</v>
      </c>
      <c r="C469">
        <v>22.058</v>
      </c>
      <c r="D469">
        <v>94.031000000000006</v>
      </c>
      <c r="E469">
        <v>3.9</v>
      </c>
      <c r="F469">
        <v>58.692999999999998</v>
      </c>
    </row>
    <row r="470" spans="1:6">
      <c r="A470">
        <v>860</v>
      </c>
      <c r="B470" s="306">
        <v>0.80775462962962097</v>
      </c>
      <c r="C470">
        <v>22.058</v>
      </c>
      <c r="D470">
        <v>93.897999999999996</v>
      </c>
      <c r="E470">
        <v>11.8</v>
      </c>
      <c r="F470">
        <v>58.692999999999998</v>
      </c>
    </row>
    <row r="471" spans="1:6">
      <c r="A471">
        <v>861</v>
      </c>
      <c r="B471" s="306">
        <v>0.80787037037036102</v>
      </c>
      <c r="C471">
        <v>22.058</v>
      </c>
      <c r="D471">
        <v>94.058000000000007</v>
      </c>
      <c r="E471">
        <v>3.9</v>
      </c>
      <c r="F471">
        <v>58.692999999999998</v>
      </c>
    </row>
    <row r="472" spans="1:6">
      <c r="A472">
        <v>862</v>
      </c>
      <c r="B472" s="306">
        <v>0.80798611111110197</v>
      </c>
      <c r="C472">
        <v>22.058</v>
      </c>
      <c r="D472">
        <v>94.004999999999995</v>
      </c>
      <c r="E472">
        <v>3.9</v>
      </c>
      <c r="F472">
        <v>58.692999999999998</v>
      </c>
    </row>
    <row r="473" spans="1:6">
      <c r="A473">
        <v>863</v>
      </c>
      <c r="B473" s="306">
        <v>0.80810185185184302</v>
      </c>
      <c r="C473">
        <v>22.058</v>
      </c>
      <c r="D473">
        <v>94.111999999999995</v>
      </c>
      <c r="E473">
        <v>3.9</v>
      </c>
      <c r="F473">
        <v>58.692999999999998</v>
      </c>
    </row>
    <row r="474" spans="1:6">
      <c r="A474">
        <v>864</v>
      </c>
      <c r="B474" s="306">
        <v>0.80821759259258397</v>
      </c>
      <c r="C474">
        <v>22.058</v>
      </c>
      <c r="D474">
        <v>94.218999999999994</v>
      </c>
      <c r="E474">
        <v>11.8</v>
      </c>
      <c r="F474">
        <v>58.692999999999998</v>
      </c>
    </row>
    <row r="475" spans="1:6">
      <c r="A475">
        <v>865</v>
      </c>
      <c r="B475" s="306">
        <v>0.80833333333332402</v>
      </c>
      <c r="C475">
        <v>22.058</v>
      </c>
      <c r="D475">
        <v>94.165000000000006</v>
      </c>
      <c r="E475">
        <v>3.9</v>
      </c>
      <c r="F475">
        <v>58.692999999999998</v>
      </c>
    </row>
    <row r="476" spans="1:6">
      <c r="A476">
        <v>866</v>
      </c>
      <c r="B476" s="306">
        <v>0.80844907407406497</v>
      </c>
      <c r="C476">
        <v>22.058</v>
      </c>
      <c r="D476">
        <v>94.031000000000006</v>
      </c>
      <c r="E476">
        <v>11.8</v>
      </c>
      <c r="F476">
        <v>58.692999999999998</v>
      </c>
    </row>
    <row r="477" spans="1:6">
      <c r="A477">
        <v>867</v>
      </c>
      <c r="B477" s="306">
        <v>0.80856481481480602</v>
      </c>
      <c r="C477">
        <v>22.058</v>
      </c>
      <c r="D477">
        <v>94.004999999999995</v>
      </c>
      <c r="E477">
        <v>3.9</v>
      </c>
      <c r="F477">
        <v>58.651000000000003</v>
      </c>
    </row>
    <row r="478" spans="1:6">
      <c r="A478">
        <v>868</v>
      </c>
      <c r="B478" s="306">
        <v>0.80868055555554696</v>
      </c>
      <c r="C478">
        <v>22.058</v>
      </c>
      <c r="D478">
        <v>94.031000000000006</v>
      </c>
      <c r="E478">
        <v>3.9</v>
      </c>
      <c r="F478">
        <v>58.651000000000003</v>
      </c>
    </row>
    <row r="479" spans="1:6">
      <c r="A479">
        <v>869</v>
      </c>
      <c r="B479" s="306">
        <v>0.80879629629628702</v>
      </c>
      <c r="C479">
        <v>22.058</v>
      </c>
      <c r="D479">
        <v>94.058000000000007</v>
      </c>
      <c r="E479">
        <v>3.9</v>
      </c>
      <c r="F479">
        <v>58.651000000000003</v>
      </c>
    </row>
    <row r="480" spans="1:6">
      <c r="A480">
        <v>870</v>
      </c>
      <c r="B480" s="306">
        <v>0.80891203703702796</v>
      </c>
      <c r="C480">
        <v>22.058</v>
      </c>
      <c r="D480">
        <v>94.165000000000006</v>
      </c>
      <c r="E480">
        <v>3.9</v>
      </c>
      <c r="F480">
        <v>58.651000000000003</v>
      </c>
    </row>
    <row r="481" spans="1:6">
      <c r="A481">
        <v>871</v>
      </c>
      <c r="B481" s="306">
        <v>0.80902777777776902</v>
      </c>
      <c r="C481">
        <v>22.058</v>
      </c>
      <c r="D481">
        <v>94.111999999999995</v>
      </c>
      <c r="E481">
        <v>3.9</v>
      </c>
      <c r="F481">
        <v>58.651000000000003</v>
      </c>
    </row>
    <row r="482" spans="1:6">
      <c r="A482">
        <v>872</v>
      </c>
      <c r="B482" s="306">
        <v>0.80914351851850896</v>
      </c>
      <c r="C482">
        <v>22.058</v>
      </c>
      <c r="D482">
        <v>94.004999999999995</v>
      </c>
      <c r="E482">
        <v>3.9</v>
      </c>
      <c r="F482">
        <v>58.651000000000003</v>
      </c>
    </row>
    <row r="483" spans="1:6">
      <c r="A483">
        <v>873</v>
      </c>
      <c r="B483" s="306">
        <v>0.80925925925925002</v>
      </c>
      <c r="C483">
        <v>22.058</v>
      </c>
      <c r="D483">
        <v>94.031000000000006</v>
      </c>
      <c r="E483">
        <v>11.8</v>
      </c>
      <c r="F483">
        <v>58.651000000000003</v>
      </c>
    </row>
    <row r="484" spans="1:6">
      <c r="A484">
        <v>874</v>
      </c>
      <c r="B484" s="306">
        <v>0.80937499999999096</v>
      </c>
      <c r="C484">
        <v>22.058</v>
      </c>
      <c r="D484">
        <v>94.245000000000005</v>
      </c>
      <c r="E484">
        <v>3.9</v>
      </c>
      <c r="F484">
        <v>58.651000000000003</v>
      </c>
    </row>
    <row r="485" spans="1:6">
      <c r="A485">
        <v>875</v>
      </c>
      <c r="B485" s="306">
        <v>0.80949074074073202</v>
      </c>
      <c r="C485">
        <v>22.058</v>
      </c>
      <c r="D485">
        <v>94.165000000000006</v>
      </c>
      <c r="E485">
        <v>3.9</v>
      </c>
      <c r="F485">
        <v>58.609000000000002</v>
      </c>
    </row>
    <row r="486" spans="1:6">
      <c r="A486">
        <v>876</v>
      </c>
      <c r="B486" s="306">
        <v>0.80960648148147196</v>
      </c>
      <c r="C486">
        <v>22.058</v>
      </c>
      <c r="D486">
        <v>93.950999999999993</v>
      </c>
      <c r="E486">
        <v>11.8</v>
      </c>
      <c r="F486">
        <v>58.651000000000003</v>
      </c>
    </row>
    <row r="487" spans="1:6">
      <c r="A487">
        <v>877</v>
      </c>
      <c r="B487" s="306">
        <v>0.80972222222221302</v>
      </c>
      <c r="C487">
        <v>22.058</v>
      </c>
      <c r="D487">
        <v>94.058000000000007</v>
      </c>
      <c r="E487">
        <v>3.9</v>
      </c>
      <c r="F487">
        <v>58.651000000000003</v>
      </c>
    </row>
    <row r="488" spans="1:6">
      <c r="A488">
        <v>878</v>
      </c>
      <c r="B488" s="306">
        <v>0.80983796296295396</v>
      </c>
      <c r="C488">
        <v>22.082000000000001</v>
      </c>
      <c r="D488">
        <v>94.331999999999994</v>
      </c>
      <c r="E488">
        <v>3.9</v>
      </c>
      <c r="F488">
        <v>58.609000000000002</v>
      </c>
    </row>
    <row r="489" spans="1:6">
      <c r="A489">
        <v>879</v>
      </c>
      <c r="B489" s="306">
        <v>0.80995370370369402</v>
      </c>
      <c r="C489">
        <v>22.082000000000001</v>
      </c>
      <c r="D489">
        <v>94.385000000000005</v>
      </c>
      <c r="E489">
        <v>3.9</v>
      </c>
      <c r="F489">
        <v>58.609000000000002</v>
      </c>
    </row>
    <row r="490" spans="1:6">
      <c r="A490">
        <v>880</v>
      </c>
      <c r="B490" s="306">
        <v>0.81006944444443496</v>
      </c>
      <c r="C490">
        <v>22.058</v>
      </c>
      <c r="D490">
        <v>94.272000000000006</v>
      </c>
      <c r="E490">
        <v>3.9</v>
      </c>
      <c r="F490">
        <v>58.609000000000002</v>
      </c>
    </row>
    <row r="491" spans="1:6">
      <c r="A491">
        <v>881</v>
      </c>
      <c r="B491" s="306">
        <v>0.81018518518517602</v>
      </c>
      <c r="C491">
        <v>22.058</v>
      </c>
      <c r="D491">
        <v>94.111999999999995</v>
      </c>
      <c r="E491">
        <v>3.9</v>
      </c>
      <c r="F491">
        <v>58.609000000000002</v>
      </c>
    </row>
    <row r="492" spans="1:6">
      <c r="A492">
        <v>882</v>
      </c>
      <c r="B492" s="306">
        <v>0.81030092592591696</v>
      </c>
      <c r="C492">
        <v>22.058</v>
      </c>
      <c r="D492">
        <v>94.138000000000005</v>
      </c>
      <c r="E492">
        <v>3.9</v>
      </c>
      <c r="F492">
        <v>58.609000000000002</v>
      </c>
    </row>
    <row r="493" spans="1:6">
      <c r="A493">
        <v>883</v>
      </c>
      <c r="B493" s="306">
        <v>0.81041666666665702</v>
      </c>
      <c r="C493">
        <v>22.058</v>
      </c>
      <c r="D493">
        <v>94.165000000000006</v>
      </c>
      <c r="E493">
        <v>3.9</v>
      </c>
      <c r="F493">
        <v>58.609000000000002</v>
      </c>
    </row>
    <row r="494" spans="1:6">
      <c r="A494">
        <v>884</v>
      </c>
      <c r="B494" s="306">
        <v>0.81053240740739796</v>
      </c>
      <c r="C494">
        <v>22.058</v>
      </c>
      <c r="D494">
        <v>94.191999999999993</v>
      </c>
      <c r="E494">
        <v>3.9</v>
      </c>
      <c r="F494">
        <v>58.609000000000002</v>
      </c>
    </row>
    <row r="495" spans="1:6">
      <c r="A495">
        <v>885</v>
      </c>
      <c r="B495" s="306">
        <v>0.81064814814813901</v>
      </c>
      <c r="C495">
        <v>22.058</v>
      </c>
      <c r="D495">
        <v>94.165000000000006</v>
      </c>
      <c r="E495">
        <v>3.9</v>
      </c>
      <c r="F495">
        <v>58.609000000000002</v>
      </c>
    </row>
    <row r="496" spans="1:6">
      <c r="A496">
        <v>886</v>
      </c>
      <c r="B496" s="306">
        <v>0.81076388888887996</v>
      </c>
      <c r="C496">
        <v>22.058</v>
      </c>
      <c r="D496">
        <v>94.165000000000006</v>
      </c>
      <c r="E496">
        <v>3.9</v>
      </c>
      <c r="F496">
        <v>58.609000000000002</v>
      </c>
    </row>
    <row r="497" spans="1:6">
      <c r="A497">
        <v>887</v>
      </c>
      <c r="B497" s="306">
        <v>0.81087962962962001</v>
      </c>
      <c r="C497">
        <v>22.058</v>
      </c>
      <c r="D497">
        <v>94.218999999999994</v>
      </c>
      <c r="E497">
        <v>11.8</v>
      </c>
      <c r="F497">
        <v>58.567999999999998</v>
      </c>
    </row>
    <row r="498" spans="1:6">
      <c r="A498">
        <v>888</v>
      </c>
      <c r="B498" s="306">
        <v>0.81099537037036096</v>
      </c>
      <c r="C498">
        <v>22.058</v>
      </c>
      <c r="D498">
        <v>94.272000000000006</v>
      </c>
      <c r="E498">
        <v>3.9</v>
      </c>
      <c r="F498">
        <v>58.567999999999998</v>
      </c>
    </row>
    <row r="499" spans="1:6">
      <c r="A499">
        <v>889</v>
      </c>
      <c r="B499" s="306">
        <v>0.81111111111110201</v>
      </c>
      <c r="C499">
        <v>22.058</v>
      </c>
      <c r="D499">
        <v>94.272000000000006</v>
      </c>
      <c r="E499">
        <v>3.9</v>
      </c>
      <c r="F499">
        <v>58.567999999999998</v>
      </c>
    </row>
    <row r="500" spans="1:6">
      <c r="A500">
        <v>890</v>
      </c>
      <c r="B500" s="306">
        <v>0.81122685185184196</v>
      </c>
      <c r="C500">
        <v>22.058</v>
      </c>
      <c r="D500">
        <v>94.272000000000006</v>
      </c>
      <c r="E500">
        <v>11.8</v>
      </c>
      <c r="F500">
        <v>58.567999999999998</v>
      </c>
    </row>
    <row r="501" spans="1:6">
      <c r="A501">
        <v>891</v>
      </c>
      <c r="B501" s="306">
        <v>0.81134259259258301</v>
      </c>
      <c r="C501">
        <v>22.058</v>
      </c>
      <c r="D501">
        <v>94.325999999999993</v>
      </c>
      <c r="E501">
        <v>3.9</v>
      </c>
      <c r="F501">
        <v>58.567999999999998</v>
      </c>
    </row>
    <row r="502" spans="1:6">
      <c r="A502">
        <v>892</v>
      </c>
      <c r="B502" s="306">
        <v>0.81145833333332396</v>
      </c>
      <c r="C502">
        <v>22.058</v>
      </c>
      <c r="D502">
        <v>94.245000000000005</v>
      </c>
      <c r="E502">
        <v>3.9</v>
      </c>
      <c r="F502">
        <v>58.567999999999998</v>
      </c>
    </row>
    <row r="503" spans="1:6">
      <c r="A503">
        <v>893</v>
      </c>
      <c r="B503" s="306">
        <v>0.81157407407406501</v>
      </c>
      <c r="C503">
        <v>22.058</v>
      </c>
      <c r="D503">
        <v>94.191999999999993</v>
      </c>
      <c r="E503">
        <v>3.9</v>
      </c>
      <c r="F503">
        <v>58.526000000000003</v>
      </c>
    </row>
    <row r="504" spans="1:6">
      <c r="A504">
        <v>894</v>
      </c>
      <c r="B504" s="306">
        <v>0.81168981481480496</v>
      </c>
      <c r="C504">
        <v>22.058</v>
      </c>
      <c r="D504">
        <v>94.218999999999994</v>
      </c>
      <c r="E504">
        <v>3.9</v>
      </c>
      <c r="F504">
        <v>58.526000000000003</v>
      </c>
    </row>
    <row r="505" spans="1:6">
      <c r="A505">
        <v>895</v>
      </c>
      <c r="B505" s="306">
        <v>0.81180555555554601</v>
      </c>
      <c r="C505">
        <v>22.082000000000001</v>
      </c>
      <c r="D505">
        <v>94.224999999999994</v>
      </c>
      <c r="E505">
        <v>3.9</v>
      </c>
      <c r="F505">
        <v>58.526000000000003</v>
      </c>
    </row>
    <row r="506" spans="1:6">
      <c r="A506">
        <v>896</v>
      </c>
      <c r="B506" s="306">
        <v>0.81192129629628695</v>
      </c>
      <c r="C506">
        <v>22.082000000000001</v>
      </c>
      <c r="D506">
        <v>94.224999999999994</v>
      </c>
      <c r="E506">
        <v>3.9</v>
      </c>
      <c r="F506">
        <v>58.526000000000003</v>
      </c>
    </row>
    <row r="507" spans="1:6">
      <c r="A507">
        <v>897</v>
      </c>
      <c r="B507" s="306">
        <v>0.81203703703702701</v>
      </c>
      <c r="C507">
        <v>22.082000000000001</v>
      </c>
      <c r="D507">
        <v>94.278000000000006</v>
      </c>
      <c r="E507">
        <v>3.9</v>
      </c>
      <c r="F507">
        <v>58.526000000000003</v>
      </c>
    </row>
    <row r="508" spans="1:6">
      <c r="A508">
        <v>898</v>
      </c>
      <c r="B508" s="306">
        <v>0.81215277777776795</v>
      </c>
      <c r="C508">
        <v>22.058</v>
      </c>
      <c r="D508">
        <v>94.165000000000006</v>
      </c>
      <c r="E508">
        <v>3.9</v>
      </c>
      <c r="F508">
        <v>58.484999999999999</v>
      </c>
    </row>
    <row r="509" spans="1:6">
      <c r="A509">
        <v>899</v>
      </c>
      <c r="B509" s="306">
        <v>0.81226851851850901</v>
      </c>
      <c r="C509">
        <v>22.058</v>
      </c>
      <c r="D509">
        <v>94.138000000000005</v>
      </c>
      <c r="E509">
        <v>3.9</v>
      </c>
      <c r="F509">
        <v>58.484999999999999</v>
      </c>
    </row>
    <row r="510" spans="1:6">
      <c r="A510">
        <v>900</v>
      </c>
      <c r="B510" s="306">
        <v>0.81238425925924995</v>
      </c>
      <c r="C510">
        <v>22.058</v>
      </c>
      <c r="D510">
        <v>94.165000000000006</v>
      </c>
      <c r="E510">
        <v>3.9</v>
      </c>
      <c r="F510">
        <v>58.484999999999999</v>
      </c>
    </row>
    <row r="511" spans="1:6">
      <c r="A511">
        <v>901</v>
      </c>
      <c r="B511" s="306">
        <v>0.81249999999999001</v>
      </c>
      <c r="C511">
        <v>22.058</v>
      </c>
      <c r="D511">
        <v>94.111999999999995</v>
      </c>
      <c r="E511">
        <v>3.9</v>
      </c>
      <c r="F511">
        <v>58.484999999999999</v>
      </c>
    </row>
    <row r="512" spans="1:6">
      <c r="A512">
        <v>902</v>
      </c>
      <c r="B512" s="306">
        <v>0.81261574074073095</v>
      </c>
      <c r="C512">
        <v>22.058</v>
      </c>
      <c r="D512">
        <v>94.058000000000007</v>
      </c>
      <c r="E512">
        <v>11.8</v>
      </c>
      <c r="F512">
        <v>58.484999999999999</v>
      </c>
    </row>
    <row r="513" spans="1:6">
      <c r="A513">
        <v>903</v>
      </c>
      <c r="B513" s="306">
        <v>0.81273148148147201</v>
      </c>
      <c r="C513">
        <v>22.058</v>
      </c>
      <c r="D513">
        <v>94.138000000000005</v>
      </c>
      <c r="E513">
        <v>11.8</v>
      </c>
      <c r="F513">
        <v>58.484999999999999</v>
      </c>
    </row>
    <row r="514" spans="1:6">
      <c r="A514">
        <v>904</v>
      </c>
      <c r="B514" s="306">
        <v>0.81284722222221295</v>
      </c>
      <c r="C514">
        <v>22.082000000000001</v>
      </c>
      <c r="D514">
        <v>94.224999999999994</v>
      </c>
      <c r="E514">
        <v>3.9</v>
      </c>
      <c r="F514">
        <v>58.484999999999999</v>
      </c>
    </row>
    <row r="515" spans="1:6">
      <c r="A515">
        <v>905</v>
      </c>
      <c r="B515" s="306">
        <v>0.81296296296295301</v>
      </c>
      <c r="C515">
        <v>22.082000000000001</v>
      </c>
      <c r="D515">
        <v>94.385000000000005</v>
      </c>
      <c r="E515">
        <v>11.8</v>
      </c>
      <c r="F515">
        <v>58.484999999999999</v>
      </c>
    </row>
    <row r="516" spans="1:6">
      <c r="A516">
        <v>906</v>
      </c>
      <c r="B516" s="306">
        <v>0.81307870370369395</v>
      </c>
      <c r="C516">
        <v>22.082000000000001</v>
      </c>
      <c r="D516">
        <v>94.305000000000007</v>
      </c>
      <c r="E516">
        <v>3.9</v>
      </c>
      <c r="F516">
        <v>58.484999999999999</v>
      </c>
    </row>
    <row r="517" spans="1:6">
      <c r="A517">
        <v>907</v>
      </c>
      <c r="B517" s="306">
        <v>0.81319444444443501</v>
      </c>
      <c r="C517">
        <v>22.082000000000001</v>
      </c>
      <c r="D517">
        <v>94.171000000000006</v>
      </c>
      <c r="E517">
        <v>3.9</v>
      </c>
      <c r="F517">
        <v>58.484999999999999</v>
      </c>
    </row>
    <row r="518" spans="1:6">
      <c r="A518">
        <v>908</v>
      </c>
      <c r="B518" s="306">
        <v>0.81331018518517495</v>
      </c>
      <c r="C518">
        <v>22.082000000000001</v>
      </c>
      <c r="D518">
        <v>94.171000000000006</v>
      </c>
      <c r="E518">
        <v>11.8</v>
      </c>
      <c r="F518">
        <v>58.484999999999999</v>
      </c>
    </row>
    <row r="519" spans="1:6">
      <c r="A519">
        <v>909</v>
      </c>
      <c r="B519" s="306">
        <v>0.813425925925916</v>
      </c>
      <c r="C519">
        <v>22.082000000000001</v>
      </c>
      <c r="D519">
        <v>94.278000000000006</v>
      </c>
      <c r="E519">
        <v>11.8</v>
      </c>
      <c r="F519">
        <v>58.484999999999999</v>
      </c>
    </row>
    <row r="520" spans="1:6">
      <c r="A520">
        <v>910</v>
      </c>
      <c r="B520" s="306">
        <v>0.81354166666665695</v>
      </c>
      <c r="C520">
        <v>22.082000000000001</v>
      </c>
      <c r="D520">
        <v>94.305000000000007</v>
      </c>
      <c r="E520">
        <v>3.9</v>
      </c>
      <c r="F520">
        <v>58.484999999999999</v>
      </c>
    </row>
    <row r="521" spans="1:6">
      <c r="A521">
        <v>911</v>
      </c>
      <c r="B521" s="306">
        <v>0.813657407407398</v>
      </c>
      <c r="C521">
        <v>22.082000000000001</v>
      </c>
      <c r="D521">
        <v>94.305000000000007</v>
      </c>
      <c r="E521">
        <v>3.9</v>
      </c>
      <c r="F521">
        <v>58.484999999999999</v>
      </c>
    </row>
    <row r="522" spans="1:6">
      <c r="A522">
        <v>912</v>
      </c>
      <c r="B522" s="306">
        <v>0.81377314814813795</v>
      </c>
      <c r="C522">
        <v>22.058</v>
      </c>
      <c r="D522">
        <v>94.299000000000007</v>
      </c>
      <c r="E522">
        <v>3.9</v>
      </c>
      <c r="F522">
        <v>58.484999999999999</v>
      </c>
    </row>
    <row r="523" spans="1:6">
      <c r="A523">
        <v>913</v>
      </c>
      <c r="B523" s="306">
        <v>0.813888888888879</v>
      </c>
      <c r="C523">
        <v>22.082000000000001</v>
      </c>
      <c r="D523">
        <v>94.278000000000006</v>
      </c>
      <c r="E523">
        <v>3.9</v>
      </c>
      <c r="F523">
        <v>58.442999999999998</v>
      </c>
    </row>
    <row r="524" spans="1:6">
      <c r="A524">
        <v>914</v>
      </c>
      <c r="B524" s="306">
        <v>0.81400462962961995</v>
      </c>
      <c r="C524">
        <v>22.058</v>
      </c>
      <c r="D524">
        <v>94.191999999999993</v>
      </c>
      <c r="E524">
        <v>11.8</v>
      </c>
      <c r="F524">
        <v>58.442999999999998</v>
      </c>
    </row>
    <row r="525" spans="1:6">
      <c r="A525">
        <v>915</v>
      </c>
      <c r="B525" s="306">
        <v>0.81412037037036</v>
      </c>
      <c r="C525">
        <v>22.058</v>
      </c>
      <c r="D525">
        <v>94.111999999999995</v>
      </c>
      <c r="E525">
        <v>3.9</v>
      </c>
      <c r="F525">
        <v>58.442999999999998</v>
      </c>
    </row>
    <row r="526" spans="1:6">
      <c r="A526">
        <v>916</v>
      </c>
      <c r="B526" s="306">
        <v>0.81423611111110095</v>
      </c>
      <c r="C526">
        <v>22.058</v>
      </c>
      <c r="D526">
        <v>94.111999999999995</v>
      </c>
      <c r="E526">
        <v>11.8</v>
      </c>
      <c r="F526">
        <v>58.442999999999998</v>
      </c>
    </row>
    <row r="527" spans="1:6">
      <c r="A527">
        <v>917</v>
      </c>
      <c r="B527" s="306">
        <v>0.814351851851842</v>
      </c>
      <c r="C527">
        <v>22.058</v>
      </c>
      <c r="D527">
        <v>94.111999999999995</v>
      </c>
      <c r="E527">
        <v>11.8</v>
      </c>
      <c r="F527">
        <v>58.442999999999998</v>
      </c>
    </row>
    <row r="528" spans="1:6">
      <c r="A528">
        <v>918</v>
      </c>
      <c r="B528" s="306">
        <v>0.81446759259258295</v>
      </c>
      <c r="C528">
        <v>22.058</v>
      </c>
      <c r="D528">
        <v>94.111999999999995</v>
      </c>
      <c r="E528">
        <v>3.9</v>
      </c>
      <c r="F528">
        <v>58.442999999999998</v>
      </c>
    </row>
    <row r="529" spans="1:6">
      <c r="A529">
        <v>919</v>
      </c>
      <c r="B529" s="306">
        <v>0.814583333333323</v>
      </c>
      <c r="C529">
        <v>22.082000000000001</v>
      </c>
      <c r="D529">
        <v>94.144999999999996</v>
      </c>
      <c r="E529">
        <v>11.8</v>
      </c>
      <c r="F529">
        <v>58.442999999999998</v>
      </c>
    </row>
    <row r="530" spans="1:6">
      <c r="A530">
        <v>920</v>
      </c>
      <c r="B530" s="306">
        <v>0.81469907407406394</v>
      </c>
      <c r="C530">
        <v>22.082000000000001</v>
      </c>
      <c r="D530">
        <v>94.117999999999995</v>
      </c>
      <c r="E530">
        <v>11.8</v>
      </c>
      <c r="F530">
        <v>58.442999999999998</v>
      </c>
    </row>
    <row r="531" spans="1:6">
      <c r="A531">
        <v>921</v>
      </c>
      <c r="B531" s="306">
        <v>0.814814814814805</v>
      </c>
      <c r="C531">
        <v>22.058</v>
      </c>
      <c r="D531">
        <v>94.111999999999995</v>
      </c>
      <c r="E531">
        <v>3.9</v>
      </c>
      <c r="F531">
        <v>58.402000000000001</v>
      </c>
    </row>
    <row r="532" spans="1:6">
      <c r="A532">
        <v>922</v>
      </c>
      <c r="B532" s="306">
        <v>0.81493055555554506</v>
      </c>
      <c r="C532">
        <v>22.058</v>
      </c>
      <c r="D532">
        <v>94.058000000000007</v>
      </c>
      <c r="E532">
        <v>11.8</v>
      </c>
      <c r="F532">
        <v>58.442999999999998</v>
      </c>
    </row>
    <row r="533" spans="1:6">
      <c r="A533">
        <v>923</v>
      </c>
      <c r="B533" s="306">
        <v>0.815046296296286</v>
      </c>
      <c r="C533">
        <v>22.058</v>
      </c>
      <c r="D533">
        <v>94.111999999999995</v>
      </c>
      <c r="E533">
        <v>11.8</v>
      </c>
      <c r="F533">
        <v>58.442999999999998</v>
      </c>
    </row>
    <row r="534" spans="1:6">
      <c r="A534">
        <v>924</v>
      </c>
      <c r="B534" s="306">
        <v>0.81516203703702705</v>
      </c>
      <c r="C534">
        <v>22.082000000000001</v>
      </c>
      <c r="D534">
        <v>94.197999999999993</v>
      </c>
      <c r="E534">
        <v>3.9</v>
      </c>
      <c r="F534">
        <v>58.442999999999998</v>
      </c>
    </row>
    <row r="535" spans="1:6">
      <c r="A535">
        <v>925</v>
      </c>
      <c r="B535" s="306">
        <v>0.815277777777768</v>
      </c>
      <c r="C535">
        <v>22.082000000000001</v>
      </c>
      <c r="D535">
        <v>94.278000000000006</v>
      </c>
      <c r="E535">
        <v>3.9</v>
      </c>
      <c r="F535">
        <v>58.442999999999998</v>
      </c>
    </row>
    <row r="536" spans="1:6">
      <c r="A536">
        <v>926</v>
      </c>
      <c r="B536" s="306">
        <v>0.81539351851850805</v>
      </c>
      <c r="C536">
        <v>22.082000000000001</v>
      </c>
      <c r="D536">
        <v>94.278000000000006</v>
      </c>
      <c r="E536">
        <v>3.9</v>
      </c>
      <c r="F536">
        <v>58.442999999999998</v>
      </c>
    </row>
    <row r="537" spans="1:6">
      <c r="A537">
        <v>927</v>
      </c>
      <c r="B537" s="306">
        <v>0.815509259259249</v>
      </c>
      <c r="C537">
        <v>22.082000000000001</v>
      </c>
      <c r="D537">
        <v>94.171000000000006</v>
      </c>
      <c r="E537">
        <v>3.9</v>
      </c>
      <c r="F537">
        <v>58.442999999999998</v>
      </c>
    </row>
    <row r="538" spans="1:6">
      <c r="A538">
        <v>928</v>
      </c>
      <c r="B538" s="306">
        <v>0.81562499999999005</v>
      </c>
      <c r="C538">
        <v>22.058</v>
      </c>
      <c r="D538">
        <v>94.058000000000007</v>
      </c>
      <c r="E538">
        <v>3.9</v>
      </c>
      <c r="F538">
        <v>58.442999999999998</v>
      </c>
    </row>
    <row r="539" spans="1:6">
      <c r="A539">
        <v>929</v>
      </c>
      <c r="B539" s="306">
        <v>0.815740740740731</v>
      </c>
      <c r="C539">
        <v>22.058</v>
      </c>
      <c r="D539">
        <v>94.031000000000006</v>
      </c>
      <c r="E539">
        <v>3.9</v>
      </c>
      <c r="F539">
        <v>58.442999999999998</v>
      </c>
    </row>
    <row r="540" spans="1:6">
      <c r="A540">
        <v>930</v>
      </c>
      <c r="B540" s="306">
        <v>0.81585648148147105</v>
      </c>
      <c r="C540">
        <v>22.058</v>
      </c>
      <c r="D540">
        <v>94.058000000000007</v>
      </c>
      <c r="E540">
        <v>11.8</v>
      </c>
      <c r="F540">
        <v>58.442999999999998</v>
      </c>
    </row>
    <row r="541" spans="1:6">
      <c r="A541">
        <v>931</v>
      </c>
      <c r="B541" s="306">
        <v>0.815972222222212</v>
      </c>
      <c r="C541">
        <v>22.058</v>
      </c>
      <c r="D541">
        <v>94.058000000000007</v>
      </c>
      <c r="E541">
        <v>3.9</v>
      </c>
      <c r="F541">
        <v>58.442999999999998</v>
      </c>
    </row>
    <row r="542" spans="1:6">
      <c r="A542">
        <v>932</v>
      </c>
      <c r="B542" s="306">
        <v>0.81608796296295305</v>
      </c>
      <c r="C542">
        <v>22.058</v>
      </c>
      <c r="D542">
        <v>94.058000000000007</v>
      </c>
      <c r="E542">
        <v>11.8</v>
      </c>
      <c r="F542">
        <v>58.402000000000001</v>
      </c>
    </row>
    <row r="543" spans="1:6">
      <c r="A543">
        <v>933</v>
      </c>
      <c r="B543" s="306">
        <v>0.816203703703693</v>
      </c>
      <c r="C543">
        <v>22.058</v>
      </c>
      <c r="D543">
        <v>94.111999999999995</v>
      </c>
      <c r="E543">
        <v>3.9</v>
      </c>
      <c r="F543">
        <v>58.402000000000001</v>
      </c>
    </row>
    <row r="544" spans="1:6">
      <c r="A544">
        <v>934</v>
      </c>
      <c r="B544" s="306">
        <v>0.81631944444443405</v>
      </c>
      <c r="C544">
        <v>22.058</v>
      </c>
      <c r="D544">
        <v>94.111999999999995</v>
      </c>
      <c r="E544">
        <v>3.9</v>
      </c>
      <c r="F544">
        <v>58.402000000000001</v>
      </c>
    </row>
    <row r="545" spans="1:6">
      <c r="A545">
        <v>935</v>
      </c>
      <c r="B545" s="306">
        <v>0.81643518518517499</v>
      </c>
      <c r="C545">
        <v>22.058</v>
      </c>
      <c r="D545">
        <v>94.084999999999994</v>
      </c>
      <c r="E545">
        <v>11.8</v>
      </c>
      <c r="F545">
        <v>58.402000000000001</v>
      </c>
    </row>
    <row r="546" spans="1:6">
      <c r="A546">
        <v>936</v>
      </c>
      <c r="B546" s="306">
        <v>0.81655092592591605</v>
      </c>
      <c r="C546">
        <v>22.058</v>
      </c>
      <c r="D546">
        <v>94.084999999999994</v>
      </c>
      <c r="E546">
        <v>3.9</v>
      </c>
      <c r="F546">
        <v>58.402000000000001</v>
      </c>
    </row>
    <row r="547" spans="1:6">
      <c r="A547">
        <v>937</v>
      </c>
      <c r="B547" s="306">
        <v>0.81666666666665599</v>
      </c>
      <c r="C547">
        <v>22.058</v>
      </c>
      <c r="D547">
        <v>94.058000000000007</v>
      </c>
      <c r="E547">
        <v>11.8</v>
      </c>
      <c r="F547">
        <v>58.402000000000001</v>
      </c>
    </row>
    <row r="548" spans="1:6">
      <c r="A548">
        <v>938</v>
      </c>
      <c r="B548" s="306">
        <v>0.81678240740739705</v>
      </c>
      <c r="C548">
        <v>22.058</v>
      </c>
      <c r="D548">
        <v>94.084999999999994</v>
      </c>
      <c r="E548">
        <v>3.9</v>
      </c>
      <c r="F548">
        <v>58.402000000000001</v>
      </c>
    </row>
    <row r="549" spans="1:6">
      <c r="A549">
        <v>939</v>
      </c>
      <c r="B549" s="306">
        <v>0.81689814814813799</v>
      </c>
      <c r="C549">
        <v>22.058</v>
      </c>
      <c r="D549">
        <v>94.058000000000007</v>
      </c>
      <c r="E549">
        <v>3.9</v>
      </c>
      <c r="F549">
        <v>58.402000000000001</v>
      </c>
    </row>
    <row r="550" spans="1:6">
      <c r="A550">
        <v>940</v>
      </c>
      <c r="B550" s="306">
        <v>0.81701388888887805</v>
      </c>
      <c r="C550">
        <v>22.058</v>
      </c>
      <c r="D550">
        <v>94.111999999999995</v>
      </c>
      <c r="E550">
        <v>3.9</v>
      </c>
      <c r="F550">
        <v>58.402000000000001</v>
      </c>
    </row>
    <row r="551" spans="1:6">
      <c r="A551">
        <v>941</v>
      </c>
      <c r="B551" s="306">
        <v>0.81712962962961899</v>
      </c>
      <c r="C551">
        <v>22.058</v>
      </c>
      <c r="D551">
        <v>94.058000000000007</v>
      </c>
      <c r="E551">
        <v>11.8</v>
      </c>
      <c r="F551">
        <v>58.402000000000001</v>
      </c>
    </row>
    <row r="552" spans="1:6">
      <c r="A552">
        <v>942</v>
      </c>
      <c r="B552" s="306">
        <v>0.81724537037036005</v>
      </c>
      <c r="C552">
        <v>22.058</v>
      </c>
      <c r="D552">
        <v>94.031000000000006</v>
      </c>
      <c r="E552">
        <v>11.8</v>
      </c>
      <c r="F552">
        <v>58.402000000000001</v>
      </c>
    </row>
    <row r="553" spans="1:6">
      <c r="A553">
        <v>943</v>
      </c>
      <c r="B553" s="306">
        <v>0.81736111111110099</v>
      </c>
      <c r="C553">
        <v>22.082000000000001</v>
      </c>
      <c r="D553">
        <v>94.117999999999995</v>
      </c>
      <c r="E553">
        <v>11.8</v>
      </c>
      <c r="F553">
        <v>58.402000000000001</v>
      </c>
    </row>
    <row r="554" spans="1:6">
      <c r="A554">
        <v>944</v>
      </c>
      <c r="B554" s="306">
        <v>0.81747685185184105</v>
      </c>
      <c r="C554">
        <v>22.082000000000001</v>
      </c>
      <c r="D554">
        <v>94.385000000000005</v>
      </c>
      <c r="E554">
        <v>3.9</v>
      </c>
      <c r="F554">
        <v>58.402000000000001</v>
      </c>
    </row>
    <row r="555" spans="1:6">
      <c r="A555">
        <v>945</v>
      </c>
      <c r="B555" s="306">
        <v>0.81759259259258199</v>
      </c>
      <c r="C555">
        <v>22.082000000000001</v>
      </c>
      <c r="D555">
        <v>94.438999999999993</v>
      </c>
      <c r="E555">
        <v>11.8</v>
      </c>
      <c r="F555">
        <v>58.402000000000001</v>
      </c>
    </row>
    <row r="556" spans="1:6">
      <c r="A556">
        <v>946</v>
      </c>
      <c r="B556" s="306">
        <v>0.81770833333332305</v>
      </c>
      <c r="C556">
        <v>22.058</v>
      </c>
      <c r="D556">
        <v>94.379000000000005</v>
      </c>
      <c r="E556">
        <v>3.9</v>
      </c>
      <c r="F556">
        <v>58.402000000000001</v>
      </c>
    </row>
    <row r="557" spans="1:6">
      <c r="A557">
        <v>947</v>
      </c>
      <c r="B557" s="306">
        <v>0.81782407407406399</v>
      </c>
      <c r="C557">
        <v>22.058</v>
      </c>
      <c r="D557">
        <v>94.272000000000006</v>
      </c>
      <c r="E557">
        <v>3.9</v>
      </c>
      <c r="F557">
        <v>58.402000000000001</v>
      </c>
    </row>
    <row r="558" spans="1:6">
      <c r="A558">
        <v>948</v>
      </c>
      <c r="B558" s="306">
        <v>0.81793981481480404</v>
      </c>
      <c r="C558">
        <v>22.058</v>
      </c>
      <c r="D558">
        <v>94.031000000000006</v>
      </c>
      <c r="E558">
        <v>3.9</v>
      </c>
      <c r="F558">
        <v>58.402000000000001</v>
      </c>
    </row>
    <row r="559" spans="1:6">
      <c r="A559">
        <v>949</v>
      </c>
      <c r="B559" s="306">
        <v>0.81805555555554499</v>
      </c>
      <c r="C559">
        <v>22.058</v>
      </c>
      <c r="D559">
        <v>94.058000000000007</v>
      </c>
      <c r="E559">
        <v>11.8</v>
      </c>
      <c r="F559">
        <v>58.402000000000001</v>
      </c>
    </row>
    <row r="560" spans="1:6">
      <c r="A560">
        <v>950</v>
      </c>
      <c r="B560" s="306">
        <v>0.81817129629628604</v>
      </c>
      <c r="C560">
        <v>22.058</v>
      </c>
      <c r="D560">
        <v>94.111999999999995</v>
      </c>
      <c r="E560">
        <v>3.9</v>
      </c>
      <c r="F560">
        <v>58.402000000000001</v>
      </c>
    </row>
    <row r="561" spans="1:6">
      <c r="A561">
        <v>951</v>
      </c>
      <c r="B561" s="306">
        <v>0.81828703703702599</v>
      </c>
      <c r="C561">
        <v>22.058</v>
      </c>
      <c r="D561">
        <v>94.272000000000006</v>
      </c>
      <c r="E561">
        <v>3.9</v>
      </c>
      <c r="F561">
        <v>58.402000000000001</v>
      </c>
    </row>
    <row r="562" spans="1:6">
      <c r="A562">
        <v>952</v>
      </c>
      <c r="B562" s="306">
        <v>0.81840277777776704</v>
      </c>
      <c r="C562">
        <v>22.058</v>
      </c>
      <c r="D562">
        <v>94.299000000000007</v>
      </c>
      <c r="E562">
        <v>3.9</v>
      </c>
      <c r="F562">
        <v>58.402000000000001</v>
      </c>
    </row>
    <row r="563" spans="1:6">
      <c r="A563">
        <v>953</v>
      </c>
      <c r="B563" s="306">
        <v>0.81851851851850799</v>
      </c>
      <c r="C563">
        <v>22.058</v>
      </c>
      <c r="D563">
        <v>94.218999999999994</v>
      </c>
      <c r="E563">
        <v>11.8</v>
      </c>
      <c r="F563">
        <v>58.402000000000001</v>
      </c>
    </row>
    <row r="564" spans="1:6">
      <c r="A564">
        <v>954</v>
      </c>
      <c r="B564" s="306">
        <v>0.81863425925924904</v>
      </c>
      <c r="C564">
        <v>22.033999999999999</v>
      </c>
      <c r="D564">
        <v>94.266000000000005</v>
      </c>
      <c r="E564">
        <v>3.9</v>
      </c>
      <c r="F564">
        <v>58.402000000000001</v>
      </c>
    </row>
    <row r="565" spans="1:6">
      <c r="A565">
        <v>955</v>
      </c>
      <c r="B565" s="306">
        <v>0.81874999999998899</v>
      </c>
      <c r="C565">
        <v>22.058</v>
      </c>
      <c r="D565">
        <v>94.272000000000006</v>
      </c>
      <c r="E565">
        <v>3.9</v>
      </c>
      <c r="F565">
        <v>58.402000000000001</v>
      </c>
    </row>
    <row r="566" spans="1:6">
      <c r="A566">
        <v>956</v>
      </c>
      <c r="B566" s="306">
        <v>0.81886574074073004</v>
      </c>
      <c r="C566">
        <v>22.058</v>
      </c>
      <c r="D566">
        <v>94.299000000000007</v>
      </c>
      <c r="E566">
        <v>3.9</v>
      </c>
      <c r="F566">
        <v>58.402000000000001</v>
      </c>
    </row>
    <row r="567" spans="1:6">
      <c r="A567">
        <v>957</v>
      </c>
      <c r="B567" s="306">
        <v>0.81898148148147099</v>
      </c>
      <c r="C567">
        <v>22.058</v>
      </c>
      <c r="D567">
        <v>94.325999999999993</v>
      </c>
      <c r="E567">
        <v>3.9</v>
      </c>
      <c r="F567">
        <v>58.402000000000001</v>
      </c>
    </row>
    <row r="568" spans="1:6">
      <c r="A568">
        <v>958</v>
      </c>
      <c r="B568" s="306">
        <v>0.81909722222221104</v>
      </c>
      <c r="C568">
        <v>22.033999999999999</v>
      </c>
      <c r="D568">
        <v>94.373000000000005</v>
      </c>
      <c r="E568">
        <v>3.9</v>
      </c>
      <c r="F568">
        <v>58.442999999999998</v>
      </c>
    </row>
    <row r="569" spans="1:6">
      <c r="A569">
        <v>959</v>
      </c>
      <c r="B569" s="306">
        <v>0.81921296296295198</v>
      </c>
      <c r="C569">
        <v>22.033999999999999</v>
      </c>
      <c r="D569">
        <v>94.373000000000005</v>
      </c>
      <c r="E569">
        <v>3.9</v>
      </c>
      <c r="F569">
        <v>58.442999999999998</v>
      </c>
    </row>
    <row r="570" spans="1:6">
      <c r="A570">
        <v>960</v>
      </c>
      <c r="B570" s="306">
        <v>0.81932870370369304</v>
      </c>
      <c r="C570">
        <v>22.033999999999999</v>
      </c>
      <c r="D570">
        <v>94.373000000000005</v>
      </c>
      <c r="E570">
        <v>3.9</v>
      </c>
      <c r="F570">
        <v>58.402000000000001</v>
      </c>
    </row>
    <row r="571" spans="1:6">
      <c r="A571">
        <v>961</v>
      </c>
      <c r="B571" s="306">
        <v>0.81944444444443398</v>
      </c>
      <c r="C571">
        <v>22.033999999999999</v>
      </c>
      <c r="D571">
        <v>94.373000000000005</v>
      </c>
      <c r="E571">
        <v>3.9</v>
      </c>
      <c r="F571">
        <v>58.442999999999998</v>
      </c>
    </row>
    <row r="572" spans="1:6">
      <c r="A572">
        <v>962</v>
      </c>
      <c r="B572" s="306">
        <v>0.81956018518517404</v>
      </c>
      <c r="C572">
        <v>22.033999999999999</v>
      </c>
      <c r="D572">
        <v>94.346000000000004</v>
      </c>
      <c r="E572">
        <v>3.9</v>
      </c>
      <c r="F572">
        <v>58.402000000000001</v>
      </c>
    </row>
    <row r="573" spans="1:6">
      <c r="A573">
        <v>963</v>
      </c>
      <c r="B573" s="306">
        <v>0.81967592592591498</v>
      </c>
      <c r="C573">
        <v>22.033999999999999</v>
      </c>
      <c r="D573">
        <v>94.266000000000005</v>
      </c>
      <c r="E573">
        <v>3.9</v>
      </c>
      <c r="F573">
        <v>58.442999999999998</v>
      </c>
    </row>
    <row r="574" spans="1:6">
      <c r="A574">
        <v>964</v>
      </c>
      <c r="B574" s="306">
        <v>0.81979166666665604</v>
      </c>
      <c r="C574">
        <v>22.033999999999999</v>
      </c>
      <c r="D574">
        <v>94.266000000000005</v>
      </c>
      <c r="E574">
        <v>3.9</v>
      </c>
      <c r="F574">
        <v>58.402000000000001</v>
      </c>
    </row>
    <row r="575" spans="1:6">
      <c r="A575">
        <v>965</v>
      </c>
      <c r="B575" s="306">
        <v>0.81990740740739698</v>
      </c>
      <c r="C575">
        <v>22.033999999999999</v>
      </c>
      <c r="D575">
        <v>94.32</v>
      </c>
      <c r="E575">
        <v>11.8</v>
      </c>
      <c r="F575">
        <v>58.442999999999998</v>
      </c>
    </row>
    <row r="576" spans="1:6">
      <c r="A576">
        <v>966</v>
      </c>
      <c r="B576" s="306">
        <v>0.82002314814813704</v>
      </c>
      <c r="C576">
        <v>22.033999999999999</v>
      </c>
      <c r="D576">
        <v>94.32</v>
      </c>
      <c r="E576">
        <v>11.8</v>
      </c>
      <c r="F576">
        <v>58.402000000000001</v>
      </c>
    </row>
    <row r="577" spans="1:6">
      <c r="A577">
        <v>967</v>
      </c>
      <c r="B577" s="306">
        <v>0.82013888888887798</v>
      </c>
      <c r="C577">
        <v>22.033999999999999</v>
      </c>
      <c r="D577">
        <v>94.373000000000005</v>
      </c>
      <c r="E577">
        <v>3.9</v>
      </c>
      <c r="F577">
        <v>58.402000000000001</v>
      </c>
    </row>
    <row r="578" spans="1:6">
      <c r="A578">
        <v>968</v>
      </c>
      <c r="B578" s="306">
        <v>0.82025462962961904</v>
      </c>
      <c r="C578">
        <v>22.033999999999999</v>
      </c>
      <c r="D578">
        <v>94.48</v>
      </c>
      <c r="E578">
        <v>11.8</v>
      </c>
      <c r="F578">
        <v>58.402000000000001</v>
      </c>
    </row>
    <row r="579" spans="1:6">
      <c r="A579">
        <v>969</v>
      </c>
      <c r="B579" s="306">
        <v>0.82037037037035898</v>
      </c>
      <c r="C579">
        <v>22.033999999999999</v>
      </c>
      <c r="D579">
        <v>94.426000000000002</v>
      </c>
      <c r="E579">
        <v>3.9</v>
      </c>
      <c r="F579">
        <v>58.402000000000001</v>
      </c>
    </row>
    <row r="580" spans="1:6">
      <c r="A580">
        <v>970</v>
      </c>
      <c r="B580" s="306">
        <v>0.82048611111110004</v>
      </c>
      <c r="C580">
        <v>22.010999999999999</v>
      </c>
      <c r="D580">
        <v>94.367000000000004</v>
      </c>
      <c r="E580">
        <v>3.9</v>
      </c>
      <c r="F580">
        <v>58.402000000000001</v>
      </c>
    </row>
    <row r="581" spans="1:6">
      <c r="A581">
        <v>971</v>
      </c>
      <c r="B581" s="306">
        <v>0.82060185185184098</v>
      </c>
      <c r="C581">
        <v>22.010999999999999</v>
      </c>
      <c r="D581">
        <v>94.42</v>
      </c>
      <c r="E581">
        <v>3.9</v>
      </c>
      <c r="F581">
        <v>58.442999999999998</v>
      </c>
    </row>
    <row r="582" spans="1:6">
      <c r="A582">
        <v>972</v>
      </c>
      <c r="B582" s="306">
        <v>0.82071759259258203</v>
      </c>
      <c r="C582">
        <v>22.010999999999999</v>
      </c>
      <c r="D582">
        <v>94.474000000000004</v>
      </c>
      <c r="E582">
        <v>3.9</v>
      </c>
      <c r="F582">
        <v>58.442999999999998</v>
      </c>
    </row>
    <row r="583" spans="1:6">
      <c r="A583">
        <v>973</v>
      </c>
      <c r="B583" s="306">
        <v>0.82083333333332198</v>
      </c>
      <c r="C583">
        <v>22.010999999999999</v>
      </c>
      <c r="D583">
        <v>94.527000000000001</v>
      </c>
      <c r="E583">
        <v>3.9</v>
      </c>
      <c r="F583">
        <v>58.442999999999998</v>
      </c>
    </row>
    <row r="584" spans="1:6">
      <c r="A584">
        <v>974</v>
      </c>
      <c r="B584" s="306">
        <v>0.82094907407406303</v>
      </c>
      <c r="C584">
        <v>22.010999999999999</v>
      </c>
      <c r="D584">
        <v>94.474000000000004</v>
      </c>
      <c r="E584">
        <v>3.9</v>
      </c>
      <c r="F584">
        <v>58.442999999999998</v>
      </c>
    </row>
    <row r="585" spans="1:6">
      <c r="A585">
        <v>975</v>
      </c>
      <c r="B585" s="306">
        <v>0.82106481481480398</v>
      </c>
      <c r="C585">
        <v>22.010999999999999</v>
      </c>
      <c r="D585">
        <v>94.527000000000001</v>
      </c>
      <c r="E585">
        <v>3.9</v>
      </c>
      <c r="F585">
        <v>58.442999999999998</v>
      </c>
    </row>
    <row r="586" spans="1:6">
      <c r="A586">
        <v>976</v>
      </c>
      <c r="B586" s="306">
        <v>0.82118055555554403</v>
      </c>
      <c r="C586">
        <v>22.010999999999999</v>
      </c>
      <c r="D586">
        <v>94.474000000000004</v>
      </c>
      <c r="E586">
        <v>3.9</v>
      </c>
      <c r="F586">
        <v>58.442999999999998</v>
      </c>
    </row>
    <row r="587" spans="1:6">
      <c r="A587">
        <v>977</v>
      </c>
      <c r="B587" s="306">
        <v>0.82129629629628498</v>
      </c>
      <c r="C587">
        <v>22.010999999999999</v>
      </c>
      <c r="D587">
        <v>94.474000000000004</v>
      </c>
      <c r="E587">
        <v>3.9</v>
      </c>
      <c r="F587">
        <v>58.442999999999998</v>
      </c>
    </row>
    <row r="588" spans="1:6">
      <c r="A588">
        <v>978</v>
      </c>
      <c r="B588" s="306">
        <v>0.82141203703702603</v>
      </c>
      <c r="C588">
        <v>22.010999999999999</v>
      </c>
      <c r="D588">
        <v>94.527000000000001</v>
      </c>
      <c r="E588">
        <v>3.9</v>
      </c>
      <c r="F588">
        <v>58.442999999999998</v>
      </c>
    </row>
    <row r="589" spans="1:6">
      <c r="A589">
        <v>979</v>
      </c>
      <c r="B589" s="306">
        <v>0.82152777777776698</v>
      </c>
      <c r="C589">
        <v>22.010999999999999</v>
      </c>
      <c r="D589">
        <v>94.581000000000003</v>
      </c>
      <c r="E589">
        <v>3.9</v>
      </c>
      <c r="F589">
        <v>58.442999999999998</v>
      </c>
    </row>
    <row r="590" spans="1:6">
      <c r="A590">
        <v>980</v>
      </c>
      <c r="B590" s="306">
        <v>0.82164351851850703</v>
      </c>
      <c r="C590">
        <v>22.010999999999999</v>
      </c>
      <c r="D590">
        <v>94.581000000000003</v>
      </c>
      <c r="E590">
        <v>3.9</v>
      </c>
      <c r="F590">
        <v>58.442999999999998</v>
      </c>
    </row>
    <row r="591" spans="1:6">
      <c r="A591">
        <v>981</v>
      </c>
      <c r="B591" s="306">
        <v>0.82175925925924798</v>
      </c>
      <c r="C591">
        <v>22.010999999999999</v>
      </c>
      <c r="D591">
        <v>94.581000000000003</v>
      </c>
      <c r="E591">
        <v>3.9</v>
      </c>
      <c r="F591">
        <v>58.442999999999998</v>
      </c>
    </row>
    <row r="592" spans="1:6">
      <c r="A592">
        <v>982</v>
      </c>
      <c r="B592" s="306">
        <v>0.82187499999998903</v>
      </c>
      <c r="C592">
        <v>22.010999999999999</v>
      </c>
      <c r="D592">
        <v>94.527000000000001</v>
      </c>
      <c r="E592">
        <v>3.9</v>
      </c>
      <c r="F592">
        <v>58.442999999999998</v>
      </c>
    </row>
    <row r="593" spans="1:6">
      <c r="A593">
        <v>983</v>
      </c>
      <c r="B593" s="306">
        <v>0.82199074074072997</v>
      </c>
      <c r="C593">
        <v>22.010999999999999</v>
      </c>
      <c r="D593">
        <v>94.581000000000003</v>
      </c>
      <c r="E593">
        <v>11.8</v>
      </c>
      <c r="F593">
        <v>58.442999999999998</v>
      </c>
    </row>
    <row r="594" spans="1:6">
      <c r="A594">
        <v>984</v>
      </c>
      <c r="B594" s="306">
        <v>0.82210648148147003</v>
      </c>
      <c r="C594">
        <v>22.010999999999999</v>
      </c>
      <c r="D594">
        <v>94.527000000000001</v>
      </c>
      <c r="E594">
        <v>11.8</v>
      </c>
      <c r="F594">
        <v>58.442999999999998</v>
      </c>
    </row>
    <row r="595" spans="1:6">
      <c r="A595">
        <v>985</v>
      </c>
      <c r="B595" s="306">
        <v>0.82222222222221097</v>
      </c>
      <c r="C595">
        <v>22.010999999999999</v>
      </c>
      <c r="D595">
        <v>94.527000000000001</v>
      </c>
      <c r="E595">
        <v>3.9</v>
      </c>
      <c r="F595">
        <v>58.442999999999998</v>
      </c>
    </row>
    <row r="596" spans="1:6">
      <c r="A596">
        <v>986</v>
      </c>
      <c r="B596" s="306">
        <v>0.82233796296295203</v>
      </c>
      <c r="C596">
        <v>21.986999999999998</v>
      </c>
      <c r="D596">
        <v>94.521000000000001</v>
      </c>
      <c r="E596">
        <v>11.8</v>
      </c>
      <c r="F596">
        <v>58.442999999999998</v>
      </c>
    </row>
    <row r="597" spans="1:6">
      <c r="A597">
        <v>987</v>
      </c>
      <c r="B597" s="306">
        <v>0.82245370370369197</v>
      </c>
      <c r="C597">
        <v>21.986999999999998</v>
      </c>
      <c r="D597">
        <v>94.573999999999998</v>
      </c>
      <c r="E597">
        <v>3.9</v>
      </c>
      <c r="F597">
        <v>58.442999999999998</v>
      </c>
    </row>
    <row r="598" spans="1:6">
      <c r="A598">
        <v>988</v>
      </c>
      <c r="B598" s="306">
        <v>0.82256944444443303</v>
      </c>
      <c r="C598">
        <v>21.986999999999998</v>
      </c>
      <c r="D598">
        <v>94.521000000000001</v>
      </c>
      <c r="E598">
        <v>3.9</v>
      </c>
      <c r="F598">
        <v>58.442999999999998</v>
      </c>
    </row>
    <row r="599" spans="1:6">
      <c r="A599">
        <v>989</v>
      </c>
      <c r="B599" s="306">
        <v>0.82268518518517397</v>
      </c>
      <c r="C599">
        <v>21.986999999999998</v>
      </c>
      <c r="D599">
        <v>94.494</v>
      </c>
      <c r="E599">
        <v>3.9</v>
      </c>
      <c r="F599">
        <v>58.442999999999998</v>
      </c>
    </row>
    <row r="600" spans="1:6">
      <c r="A600">
        <v>990</v>
      </c>
      <c r="B600" s="306">
        <v>0.82280092592591503</v>
      </c>
      <c r="C600">
        <v>21.986999999999998</v>
      </c>
      <c r="D600">
        <v>94.521000000000001</v>
      </c>
      <c r="E600">
        <v>3.9</v>
      </c>
      <c r="F600">
        <v>58.442999999999998</v>
      </c>
    </row>
    <row r="601" spans="1:6">
      <c r="A601">
        <v>991</v>
      </c>
      <c r="B601" s="306">
        <v>0.82291666666665497</v>
      </c>
      <c r="C601">
        <v>21.986999999999998</v>
      </c>
      <c r="D601">
        <v>94.628</v>
      </c>
      <c r="E601">
        <v>3.9</v>
      </c>
      <c r="F601">
        <v>58.442999999999998</v>
      </c>
    </row>
    <row r="602" spans="1:6">
      <c r="A602">
        <v>992</v>
      </c>
      <c r="B602" s="306">
        <v>0.82303240740739603</v>
      </c>
      <c r="C602">
        <v>21.986999999999998</v>
      </c>
      <c r="D602">
        <v>94.573999999999998</v>
      </c>
      <c r="E602">
        <v>11.8</v>
      </c>
      <c r="F602">
        <v>58.442999999999998</v>
      </c>
    </row>
    <row r="603" spans="1:6">
      <c r="A603">
        <v>993</v>
      </c>
      <c r="B603" s="306">
        <v>0.82314814814813697</v>
      </c>
      <c r="C603">
        <v>21.986999999999998</v>
      </c>
      <c r="D603">
        <v>94.573999999999998</v>
      </c>
      <c r="E603">
        <v>11.8</v>
      </c>
      <c r="F603">
        <v>58.442999999999998</v>
      </c>
    </row>
    <row r="604" spans="1:6">
      <c r="A604">
        <v>994</v>
      </c>
      <c r="B604" s="306">
        <v>0.82326388888887703</v>
      </c>
      <c r="C604">
        <v>21.986999999999998</v>
      </c>
      <c r="D604">
        <v>94.573999999999998</v>
      </c>
      <c r="E604">
        <v>3.9</v>
      </c>
      <c r="F604">
        <v>58.442999999999998</v>
      </c>
    </row>
    <row r="605" spans="1:6">
      <c r="A605">
        <v>995</v>
      </c>
      <c r="B605" s="306">
        <v>0.82337962962961797</v>
      </c>
      <c r="C605">
        <v>21.986999999999998</v>
      </c>
      <c r="D605">
        <v>94.548000000000002</v>
      </c>
      <c r="E605">
        <v>11.8</v>
      </c>
      <c r="F605">
        <v>58.442999999999998</v>
      </c>
    </row>
    <row r="606" spans="1:6">
      <c r="A606">
        <v>996</v>
      </c>
      <c r="B606" s="306">
        <v>0.82349537037035903</v>
      </c>
      <c r="C606">
        <v>21.963000000000001</v>
      </c>
      <c r="D606">
        <v>94.515000000000001</v>
      </c>
      <c r="E606">
        <v>11.8</v>
      </c>
      <c r="F606">
        <v>58.442999999999998</v>
      </c>
    </row>
    <row r="607" spans="1:6">
      <c r="A607">
        <v>997</v>
      </c>
      <c r="B607" s="306">
        <v>0.82361111111109997</v>
      </c>
      <c r="C607">
        <v>21.963000000000001</v>
      </c>
      <c r="D607">
        <v>94.542000000000002</v>
      </c>
      <c r="E607">
        <v>3.9</v>
      </c>
      <c r="F607">
        <v>58.442999999999998</v>
      </c>
    </row>
    <row r="608" spans="1:6">
      <c r="A608">
        <v>998</v>
      </c>
      <c r="B608" s="306">
        <v>0.82372685185184003</v>
      </c>
      <c r="C608">
        <v>21.963000000000001</v>
      </c>
      <c r="D608">
        <v>94.567999999999998</v>
      </c>
      <c r="E608">
        <v>11.8</v>
      </c>
      <c r="F608">
        <v>58.442999999999998</v>
      </c>
    </row>
    <row r="609" spans="1:6">
      <c r="A609">
        <v>999</v>
      </c>
      <c r="B609" s="306">
        <v>0.82384259259258097</v>
      </c>
      <c r="C609">
        <v>21.963000000000001</v>
      </c>
      <c r="D609">
        <v>94.622</v>
      </c>
      <c r="E609">
        <v>3.9</v>
      </c>
      <c r="F609">
        <v>58.442999999999998</v>
      </c>
    </row>
    <row r="610" spans="1:6">
      <c r="A610">
        <v>1000</v>
      </c>
      <c r="B610" s="306">
        <v>0.82395833333332202</v>
      </c>
      <c r="C610">
        <v>21.963000000000001</v>
      </c>
      <c r="D610">
        <v>94.622</v>
      </c>
      <c r="E610">
        <v>3.9</v>
      </c>
      <c r="F610">
        <v>58.442999999999998</v>
      </c>
    </row>
    <row r="611" spans="1:6">
      <c r="A611">
        <v>1001</v>
      </c>
      <c r="B611" s="306">
        <v>0.82407407407406297</v>
      </c>
      <c r="C611">
        <v>21.963000000000001</v>
      </c>
      <c r="D611">
        <v>94.622</v>
      </c>
      <c r="E611">
        <v>3.9</v>
      </c>
      <c r="F611">
        <v>58.442999999999998</v>
      </c>
    </row>
    <row r="612" spans="1:6">
      <c r="A612">
        <v>1002</v>
      </c>
      <c r="B612" s="306">
        <v>0.82418981481480302</v>
      </c>
      <c r="C612">
        <v>21.963000000000001</v>
      </c>
      <c r="D612">
        <v>94.701999999999998</v>
      </c>
      <c r="E612">
        <v>3.9</v>
      </c>
      <c r="F612">
        <v>58.442999999999998</v>
      </c>
    </row>
    <row r="613" spans="1:6">
      <c r="A613">
        <v>1003</v>
      </c>
      <c r="B613" s="306">
        <v>0.82430555555554397</v>
      </c>
      <c r="C613">
        <v>21.963000000000001</v>
      </c>
      <c r="D613">
        <v>94.674999999999997</v>
      </c>
      <c r="E613">
        <v>3.9</v>
      </c>
      <c r="F613">
        <v>58.442999999999998</v>
      </c>
    </row>
    <row r="614" spans="1:6">
      <c r="A614">
        <v>1004</v>
      </c>
      <c r="B614" s="306">
        <v>0.82442129629628502</v>
      </c>
      <c r="C614">
        <v>21.939</v>
      </c>
      <c r="D614">
        <v>94.641999999999996</v>
      </c>
      <c r="E614">
        <v>11.8</v>
      </c>
      <c r="F614">
        <v>58.442999999999998</v>
      </c>
    </row>
    <row r="615" spans="1:6">
      <c r="A615">
        <v>1005</v>
      </c>
      <c r="B615" s="306">
        <v>0.82453703703702497</v>
      </c>
      <c r="C615">
        <v>21.939</v>
      </c>
      <c r="D615">
        <v>94.668999999999997</v>
      </c>
      <c r="E615">
        <v>3.9</v>
      </c>
      <c r="F615">
        <v>58.442999999999998</v>
      </c>
    </row>
    <row r="616" spans="1:6">
      <c r="A616">
        <v>1006</v>
      </c>
      <c r="B616" s="306">
        <v>0.82465277777776602</v>
      </c>
      <c r="C616">
        <v>21.939</v>
      </c>
      <c r="D616">
        <v>94.695999999999998</v>
      </c>
      <c r="E616">
        <v>11.8</v>
      </c>
      <c r="F616">
        <v>58.442999999999998</v>
      </c>
    </row>
    <row r="617" spans="1:6">
      <c r="A617">
        <v>1007</v>
      </c>
      <c r="B617" s="306">
        <v>0.82476851851850697</v>
      </c>
      <c r="C617">
        <v>21.939</v>
      </c>
      <c r="D617">
        <v>94.668999999999997</v>
      </c>
      <c r="E617">
        <v>3.9</v>
      </c>
      <c r="F617">
        <v>58.442999999999998</v>
      </c>
    </row>
    <row r="618" spans="1:6">
      <c r="A618">
        <v>1008</v>
      </c>
      <c r="B618" s="306">
        <v>0.82488425925924802</v>
      </c>
      <c r="C618">
        <v>21.939</v>
      </c>
      <c r="D618">
        <v>94.695999999999998</v>
      </c>
      <c r="E618">
        <v>11.8</v>
      </c>
      <c r="F618">
        <v>58.442999999999998</v>
      </c>
    </row>
    <row r="619" spans="1:6">
      <c r="A619">
        <v>1009</v>
      </c>
      <c r="B619" s="306">
        <v>0.82499999999998797</v>
      </c>
      <c r="C619">
        <v>21.939</v>
      </c>
      <c r="D619">
        <v>94.721999999999994</v>
      </c>
      <c r="E619">
        <v>11.8</v>
      </c>
      <c r="F619">
        <v>58.442999999999998</v>
      </c>
    </row>
    <row r="620" spans="1:6">
      <c r="A620">
        <v>1010</v>
      </c>
      <c r="B620" s="306">
        <v>0.82511574074072902</v>
      </c>
      <c r="C620">
        <v>21.939</v>
      </c>
      <c r="D620">
        <v>94.802000000000007</v>
      </c>
      <c r="E620">
        <v>3.9</v>
      </c>
      <c r="F620">
        <v>58.442999999999998</v>
      </c>
    </row>
    <row r="621" spans="1:6">
      <c r="A621">
        <v>1011</v>
      </c>
      <c r="B621" s="306">
        <v>0.82523148148146996</v>
      </c>
      <c r="C621">
        <v>21.939</v>
      </c>
      <c r="D621">
        <v>94.775999999999996</v>
      </c>
      <c r="E621">
        <v>3.9</v>
      </c>
      <c r="F621">
        <v>58.442999999999998</v>
      </c>
    </row>
    <row r="622" spans="1:6">
      <c r="A622">
        <v>1012</v>
      </c>
      <c r="B622" s="306">
        <v>0.82534722222221002</v>
      </c>
      <c r="C622">
        <v>21.939</v>
      </c>
      <c r="D622">
        <v>94.775999999999996</v>
      </c>
      <c r="E622">
        <v>11.8</v>
      </c>
      <c r="F622">
        <v>58.442999999999998</v>
      </c>
    </row>
    <row r="623" spans="1:6">
      <c r="A623">
        <v>1013</v>
      </c>
      <c r="B623" s="306">
        <v>0.82546296296295096</v>
      </c>
      <c r="C623">
        <v>21.939</v>
      </c>
      <c r="D623">
        <v>94.802000000000007</v>
      </c>
      <c r="E623">
        <v>11.8</v>
      </c>
      <c r="F623">
        <v>58.442999999999998</v>
      </c>
    </row>
    <row r="624" spans="1:6">
      <c r="A624">
        <v>1014</v>
      </c>
      <c r="B624" s="306">
        <v>0.82557870370369202</v>
      </c>
      <c r="C624">
        <v>21.939</v>
      </c>
      <c r="D624">
        <v>94.828999999999994</v>
      </c>
      <c r="E624">
        <v>3.9</v>
      </c>
      <c r="F624">
        <v>58.442999999999998</v>
      </c>
    </row>
    <row r="625" spans="1:6">
      <c r="A625">
        <v>1015</v>
      </c>
      <c r="B625" s="306">
        <v>0.82569444444443296</v>
      </c>
      <c r="C625">
        <v>21.939</v>
      </c>
      <c r="D625">
        <v>94.775999999999996</v>
      </c>
      <c r="E625">
        <v>3.9</v>
      </c>
      <c r="F625">
        <v>58.402000000000001</v>
      </c>
    </row>
    <row r="626" spans="1:6">
      <c r="A626">
        <v>1016</v>
      </c>
      <c r="B626" s="306">
        <v>0.82581018518517302</v>
      </c>
      <c r="C626">
        <v>21.939</v>
      </c>
      <c r="D626">
        <v>94.828999999999994</v>
      </c>
      <c r="E626">
        <v>3.9</v>
      </c>
      <c r="F626">
        <v>58.442999999999998</v>
      </c>
    </row>
    <row r="627" spans="1:6">
      <c r="A627">
        <v>1017</v>
      </c>
      <c r="B627" s="306">
        <v>0.82592592592591396</v>
      </c>
      <c r="C627">
        <v>21.939</v>
      </c>
      <c r="D627">
        <v>94.828999999999994</v>
      </c>
      <c r="E627">
        <v>3.9</v>
      </c>
      <c r="F627">
        <v>58.442999999999998</v>
      </c>
    </row>
    <row r="628" spans="1:6">
      <c r="A628">
        <v>1018</v>
      </c>
      <c r="B628" s="306">
        <v>0.82604166666665502</v>
      </c>
      <c r="C628">
        <v>21.939</v>
      </c>
      <c r="D628">
        <v>94.695999999999998</v>
      </c>
      <c r="E628">
        <v>3.9</v>
      </c>
      <c r="F628">
        <v>58.442999999999998</v>
      </c>
    </row>
    <row r="629" spans="1:6">
      <c r="A629">
        <v>1019</v>
      </c>
      <c r="B629" s="306">
        <v>0.82615740740739596</v>
      </c>
      <c r="C629">
        <v>21.939</v>
      </c>
      <c r="D629">
        <v>94.616</v>
      </c>
      <c r="E629">
        <v>11.8</v>
      </c>
      <c r="F629">
        <v>58.442999999999998</v>
      </c>
    </row>
    <row r="630" spans="1:6">
      <c r="A630">
        <v>1020</v>
      </c>
      <c r="B630" s="306">
        <v>0.82627314814813602</v>
      </c>
      <c r="C630">
        <v>21.939</v>
      </c>
      <c r="D630">
        <v>94.641999999999996</v>
      </c>
      <c r="E630">
        <v>3.9</v>
      </c>
      <c r="F630">
        <v>58.442999999999998</v>
      </c>
    </row>
    <row r="631" spans="1:6">
      <c r="A631">
        <v>1021</v>
      </c>
      <c r="B631" s="306">
        <v>0.82638888888887696</v>
      </c>
      <c r="C631">
        <v>22.010999999999999</v>
      </c>
      <c r="D631">
        <v>95.698999999999998</v>
      </c>
      <c r="E631">
        <v>3.9</v>
      </c>
      <c r="F631">
        <v>58.484999999999999</v>
      </c>
    </row>
    <row r="632" spans="1:6">
      <c r="A632">
        <v>1022</v>
      </c>
      <c r="B632" s="306">
        <v>0.82650462962961802</v>
      </c>
      <c r="C632">
        <v>22.178000000000001</v>
      </c>
      <c r="D632">
        <v>97.91</v>
      </c>
      <c r="E632">
        <v>3.9</v>
      </c>
      <c r="F632">
        <v>58.609000000000002</v>
      </c>
    </row>
    <row r="633" spans="1:6">
      <c r="A633">
        <v>1023</v>
      </c>
      <c r="B633" s="306">
        <v>0.82662037037035896</v>
      </c>
      <c r="C633">
        <v>22.321000000000002</v>
      </c>
      <c r="D633">
        <v>98.632000000000005</v>
      </c>
      <c r="E633">
        <v>11.8</v>
      </c>
      <c r="F633">
        <v>58.942999999999998</v>
      </c>
    </row>
    <row r="634" spans="1:6">
      <c r="A634">
        <v>1024</v>
      </c>
      <c r="B634" s="306">
        <v>0.82673611111109901</v>
      </c>
      <c r="C634">
        <v>22.417000000000002</v>
      </c>
      <c r="D634">
        <v>97.234999999999999</v>
      </c>
      <c r="E634">
        <v>11.8</v>
      </c>
      <c r="F634">
        <v>59.28</v>
      </c>
    </row>
    <row r="635" spans="1:6">
      <c r="A635">
        <v>1025</v>
      </c>
      <c r="B635" s="306">
        <v>0.82685185185183996</v>
      </c>
      <c r="C635">
        <v>22.536999999999999</v>
      </c>
      <c r="D635">
        <v>95.302000000000007</v>
      </c>
      <c r="E635">
        <v>3.9</v>
      </c>
      <c r="F635">
        <v>59.576999999999998</v>
      </c>
    </row>
    <row r="636" spans="1:6">
      <c r="A636">
        <v>1026</v>
      </c>
      <c r="B636" s="306">
        <v>0.82696759259258101</v>
      </c>
      <c r="C636">
        <v>22.657</v>
      </c>
      <c r="D636">
        <v>94.450999999999993</v>
      </c>
      <c r="E636">
        <v>3.9</v>
      </c>
      <c r="F636">
        <v>59.79</v>
      </c>
    </row>
    <row r="637" spans="1:6">
      <c r="A637">
        <v>1027</v>
      </c>
      <c r="B637" s="306">
        <v>0.82708333333332096</v>
      </c>
      <c r="C637">
        <v>22.753</v>
      </c>
      <c r="D637">
        <v>93.509</v>
      </c>
      <c r="E637">
        <v>11.8</v>
      </c>
      <c r="F637">
        <v>59.832999999999998</v>
      </c>
    </row>
    <row r="638" spans="1:6">
      <c r="A638">
        <v>1028</v>
      </c>
      <c r="B638" s="306">
        <v>0.82719907407406201</v>
      </c>
      <c r="C638">
        <v>22.847999999999999</v>
      </c>
      <c r="D638">
        <v>92.751000000000005</v>
      </c>
      <c r="E638">
        <v>3.9</v>
      </c>
      <c r="F638">
        <v>59.79</v>
      </c>
    </row>
    <row r="639" spans="1:6">
      <c r="A639">
        <v>1029</v>
      </c>
      <c r="B639" s="306">
        <v>0.82731481481480296</v>
      </c>
      <c r="C639">
        <v>22.92</v>
      </c>
      <c r="D639">
        <v>92.093000000000004</v>
      </c>
      <c r="E639">
        <v>3.9</v>
      </c>
      <c r="F639">
        <v>59.661999999999999</v>
      </c>
    </row>
    <row r="640" spans="1:6">
      <c r="A640">
        <v>1030</v>
      </c>
      <c r="B640" s="306">
        <v>0.82743055555554301</v>
      </c>
      <c r="C640">
        <v>23.015999999999998</v>
      </c>
      <c r="D640">
        <v>91.438000000000002</v>
      </c>
      <c r="E640">
        <v>3.9</v>
      </c>
      <c r="F640">
        <v>59.533999999999999</v>
      </c>
    </row>
    <row r="641" spans="1:6">
      <c r="A641">
        <v>1031</v>
      </c>
      <c r="B641" s="306">
        <v>0.82754629629628396</v>
      </c>
      <c r="C641">
        <v>23.064</v>
      </c>
      <c r="D641">
        <v>90.906000000000006</v>
      </c>
      <c r="E641">
        <v>3.9</v>
      </c>
      <c r="F641">
        <v>59.365000000000002</v>
      </c>
    </row>
    <row r="642" spans="1:6">
      <c r="A642">
        <v>1032</v>
      </c>
      <c r="B642" s="306">
        <v>0.82766203703702501</v>
      </c>
      <c r="C642">
        <v>23.111999999999998</v>
      </c>
      <c r="D642">
        <v>90.372</v>
      </c>
      <c r="E642">
        <v>3.9</v>
      </c>
      <c r="F642">
        <v>59.154000000000003</v>
      </c>
    </row>
    <row r="643" spans="1:6">
      <c r="A643">
        <v>1033</v>
      </c>
      <c r="B643" s="306">
        <v>0.82777777777776596</v>
      </c>
      <c r="C643">
        <v>23.16</v>
      </c>
      <c r="D643">
        <v>89.918000000000006</v>
      </c>
      <c r="E643">
        <v>3.9</v>
      </c>
      <c r="F643">
        <v>58.984999999999999</v>
      </c>
    </row>
    <row r="644" spans="1:6">
      <c r="A644">
        <v>1034</v>
      </c>
      <c r="B644" s="306">
        <v>0.82789351851850601</v>
      </c>
      <c r="C644">
        <v>23.207999999999998</v>
      </c>
      <c r="D644">
        <v>89.409000000000006</v>
      </c>
      <c r="E644">
        <v>11.8</v>
      </c>
      <c r="F644">
        <v>58.776000000000003</v>
      </c>
    </row>
    <row r="645" spans="1:6">
      <c r="A645">
        <v>1035</v>
      </c>
      <c r="B645" s="306">
        <v>0.82800925925924695</v>
      </c>
      <c r="C645">
        <v>23.231999999999999</v>
      </c>
      <c r="D645">
        <v>89.031000000000006</v>
      </c>
      <c r="E645">
        <v>3.9</v>
      </c>
      <c r="F645">
        <v>58.609000000000002</v>
      </c>
    </row>
    <row r="646" spans="1:6">
      <c r="A646">
        <v>1036</v>
      </c>
      <c r="B646" s="306">
        <v>0.82812499999998801</v>
      </c>
      <c r="C646">
        <v>23.256</v>
      </c>
      <c r="D646">
        <v>88.650999999999996</v>
      </c>
      <c r="E646">
        <v>3.9</v>
      </c>
      <c r="F646">
        <v>58.442999999999998</v>
      </c>
    </row>
    <row r="647" spans="1:6">
      <c r="A647">
        <v>1037</v>
      </c>
      <c r="B647" s="306">
        <v>0.82824074074072895</v>
      </c>
      <c r="C647">
        <v>23.303999999999998</v>
      </c>
      <c r="D647">
        <v>88.331999999999994</v>
      </c>
      <c r="E647">
        <v>11.8</v>
      </c>
      <c r="F647">
        <v>58.319000000000003</v>
      </c>
    </row>
    <row r="648" spans="1:6">
      <c r="A648">
        <v>1038</v>
      </c>
      <c r="B648" s="306">
        <v>0.82835648148146901</v>
      </c>
      <c r="C648">
        <v>23.327999999999999</v>
      </c>
      <c r="D648">
        <v>87.950999999999993</v>
      </c>
      <c r="E648">
        <v>3.9</v>
      </c>
      <c r="F648">
        <v>58.195999999999998</v>
      </c>
    </row>
    <row r="649" spans="1:6">
      <c r="A649">
        <v>1039</v>
      </c>
      <c r="B649" s="306">
        <v>0.82847222222220995</v>
      </c>
      <c r="C649">
        <v>23.352</v>
      </c>
      <c r="D649">
        <v>87.625</v>
      </c>
      <c r="E649">
        <v>3.9</v>
      </c>
      <c r="F649">
        <v>58.072000000000003</v>
      </c>
    </row>
    <row r="650" spans="1:6">
      <c r="A650">
        <v>1040</v>
      </c>
      <c r="B650" s="306">
        <v>0.82858796296295101</v>
      </c>
      <c r="C650">
        <v>23.376000000000001</v>
      </c>
      <c r="D650">
        <v>87.299000000000007</v>
      </c>
      <c r="E650">
        <v>3.9</v>
      </c>
      <c r="F650">
        <v>57.99</v>
      </c>
    </row>
    <row r="651" spans="1:6">
      <c r="A651">
        <v>1041</v>
      </c>
      <c r="B651" s="306">
        <v>0.82870370370369095</v>
      </c>
      <c r="C651">
        <v>23.4</v>
      </c>
      <c r="D651">
        <v>86.944000000000003</v>
      </c>
      <c r="E651">
        <v>3.9</v>
      </c>
      <c r="F651">
        <v>57.948999999999998</v>
      </c>
    </row>
    <row r="652" spans="1:6">
      <c r="A652">
        <v>1042</v>
      </c>
      <c r="B652" s="306">
        <v>0.82881944444443201</v>
      </c>
      <c r="C652">
        <v>23.4</v>
      </c>
      <c r="D652">
        <v>85.637</v>
      </c>
      <c r="E652">
        <v>3.9</v>
      </c>
      <c r="F652">
        <v>57.908000000000001</v>
      </c>
    </row>
    <row r="653" spans="1:6">
      <c r="A653">
        <v>1043</v>
      </c>
      <c r="B653" s="306">
        <v>0.82893518518517295</v>
      </c>
      <c r="C653">
        <v>23.423999999999999</v>
      </c>
      <c r="D653">
        <v>85.921000000000006</v>
      </c>
      <c r="E653">
        <v>3.9</v>
      </c>
      <c r="F653">
        <v>57.908000000000001</v>
      </c>
    </row>
    <row r="654" spans="1:6">
      <c r="A654">
        <v>1044</v>
      </c>
      <c r="B654" s="306">
        <v>0.82905092592591401</v>
      </c>
      <c r="C654">
        <v>23.423999999999999</v>
      </c>
      <c r="D654">
        <v>85.81</v>
      </c>
      <c r="E654">
        <v>3.9</v>
      </c>
      <c r="F654">
        <v>57.866999999999997</v>
      </c>
    </row>
    <row r="655" spans="1:6">
      <c r="A655">
        <v>1045</v>
      </c>
      <c r="B655" s="306">
        <v>0.82916666666665395</v>
      </c>
      <c r="C655">
        <v>23.448</v>
      </c>
      <c r="D655">
        <v>85.591999999999999</v>
      </c>
      <c r="E655">
        <v>3.9</v>
      </c>
      <c r="F655">
        <v>57.908000000000001</v>
      </c>
    </row>
    <row r="656" spans="1:6">
      <c r="A656">
        <v>1046</v>
      </c>
      <c r="B656" s="306">
        <v>0.82928240740739501</v>
      </c>
      <c r="C656">
        <v>23.472000000000001</v>
      </c>
      <c r="D656">
        <v>85.43</v>
      </c>
      <c r="E656">
        <v>3.9</v>
      </c>
      <c r="F656">
        <v>57.908000000000001</v>
      </c>
    </row>
    <row r="657" spans="1:6">
      <c r="A657">
        <v>1047</v>
      </c>
      <c r="B657" s="306">
        <v>0.82939814814813595</v>
      </c>
      <c r="C657">
        <v>23.472000000000001</v>
      </c>
      <c r="D657">
        <v>85.206999999999994</v>
      </c>
      <c r="E657">
        <v>3.9</v>
      </c>
      <c r="F657">
        <v>57.948999999999998</v>
      </c>
    </row>
    <row r="658" spans="1:6">
      <c r="A658">
        <v>1048</v>
      </c>
      <c r="B658" s="306">
        <v>0.82951388888887601</v>
      </c>
      <c r="C658">
        <v>23.472000000000001</v>
      </c>
      <c r="D658">
        <v>84.983000000000004</v>
      </c>
      <c r="E658">
        <v>3.9</v>
      </c>
      <c r="F658">
        <v>57.99</v>
      </c>
    </row>
    <row r="659" spans="1:6">
      <c r="A659">
        <v>1049</v>
      </c>
      <c r="B659" s="306">
        <v>0.82962962962961695</v>
      </c>
      <c r="C659">
        <v>23.497</v>
      </c>
      <c r="D659">
        <v>84.792000000000002</v>
      </c>
      <c r="E659">
        <v>3.9</v>
      </c>
      <c r="F659">
        <v>58.030999999999999</v>
      </c>
    </row>
    <row r="660" spans="1:6">
      <c r="A660">
        <v>1050</v>
      </c>
      <c r="B660" s="306">
        <v>0.829745370370358</v>
      </c>
      <c r="C660">
        <v>23.497</v>
      </c>
      <c r="D660">
        <v>84.231999999999999</v>
      </c>
      <c r="E660">
        <v>11.8</v>
      </c>
      <c r="F660">
        <v>58.072000000000003</v>
      </c>
    </row>
    <row r="661" spans="1:6">
      <c r="A661">
        <v>1051</v>
      </c>
      <c r="B661" s="306">
        <v>0.82986111111109895</v>
      </c>
      <c r="C661">
        <v>23.497</v>
      </c>
      <c r="D661">
        <v>83.417000000000002</v>
      </c>
      <c r="E661">
        <v>3.9</v>
      </c>
      <c r="F661">
        <v>58.154000000000003</v>
      </c>
    </row>
    <row r="662" spans="1:6">
      <c r="A662">
        <v>1052</v>
      </c>
      <c r="B662" s="306">
        <v>0.829976851851839</v>
      </c>
      <c r="C662">
        <v>23.521000000000001</v>
      </c>
      <c r="D662">
        <v>83.76</v>
      </c>
      <c r="E662">
        <v>3.9</v>
      </c>
      <c r="F662">
        <v>58.195999999999998</v>
      </c>
    </row>
    <row r="663" spans="1:6">
      <c r="A663">
        <v>1053</v>
      </c>
      <c r="B663" s="306">
        <v>0.83009259259257995</v>
      </c>
      <c r="C663">
        <v>23.521000000000001</v>
      </c>
      <c r="D663">
        <v>83.76</v>
      </c>
      <c r="E663">
        <v>3.9</v>
      </c>
      <c r="F663">
        <v>58.237000000000002</v>
      </c>
    </row>
    <row r="664" spans="1:6">
      <c r="A664">
        <v>1054</v>
      </c>
      <c r="B664" s="306">
        <v>0.830208333333321</v>
      </c>
      <c r="C664">
        <v>23.521000000000001</v>
      </c>
      <c r="D664">
        <v>83.619</v>
      </c>
      <c r="E664">
        <v>3.9</v>
      </c>
      <c r="F664">
        <v>58.319000000000003</v>
      </c>
    </row>
    <row r="665" spans="1:6">
      <c r="A665">
        <v>1055</v>
      </c>
      <c r="B665" s="306">
        <v>0.83032407407406095</v>
      </c>
      <c r="C665">
        <v>23.521000000000001</v>
      </c>
      <c r="D665">
        <v>83.507000000000005</v>
      </c>
      <c r="E665">
        <v>3.9</v>
      </c>
      <c r="F665">
        <v>58.360999999999997</v>
      </c>
    </row>
    <row r="666" spans="1:6">
      <c r="A666">
        <v>1056</v>
      </c>
      <c r="B666" s="306">
        <v>0.830439814814802</v>
      </c>
      <c r="C666">
        <v>23.545000000000002</v>
      </c>
      <c r="D666">
        <v>83.287000000000006</v>
      </c>
      <c r="E666">
        <v>3.9</v>
      </c>
      <c r="F666">
        <v>58.442999999999998</v>
      </c>
    </row>
    <row r="667" spans="1:6">
      <c r="A667">
        <v>1057</v>
      </c>
      <c r="B667" s="306">
        <v>0.83055555555554295</v>
      </c>
      <c r="C667">
        <v>23.545000000000002</v>
      </c>
      <c r="D667">
        <v>82.977000000000004</v>
      </c>
      <c r="E667">
        <v>3.9</v>
      </c>
      <c r="F667">
        <v>58.484999999999999</v>
      </c>
    </row>
    <row r="668" spans="1:6">
      <c r="A668">
        <v>1058</v>
      </c>
      <c r="B668" s="306">
        <v>0.830671296296284</v>
      </c>
      <c r="C668">
        <v>23.545000000000002</v>
      </c>
      <c r="D668">
        <v>82.129000000000005</v>
      </c>
      <c r="E668">
        <v>3.9</v>
      </c>
      <c r="F668">
        <v>58.526000000000003</v>
      </c>
    </row>
    <row r="669" spans="1:6">
      <c r="A669">
        <v>1059</v>
      </c>
      <c r="B669" s="306">
        <v>0.83078703703702395</v>
      </c>
      <c r="C669">
        <v>23.545000000000002</v>
      </c>
      <c r="D669">
        <v>82.552999999999997</v>
      </c>
      <c r="E669">
        <v>3.9</v>
      </c>
      <c r="F669">
        <v>58.609000000000002</v>
      </c>
    </row>
    <row r="670" spans="1:6">
      <c r="A670">
        <v>1060</v>
      </c>
      <c r="B670" s="306">
        <v>0.830902777777765</v>
      </c>
      <c r="C670">
        <v>23.545000000000002</v>
      </c>
      <c r="D670">
        <v>82.61</v>
      </c>
      <c r="E670">
        <v>3.9</v>
      </c>
      <c r="F670">
        <v>58.692999999999998</v>
      </c>
    </row>
    <row r="671" spans="1:6">
      <c r="A671">
        <v>1061</v>
      </c>
      <c r="B671" s="306">
        <v>0.83101851851850606</v>
      </c>
      <c r="C671">
        <v>23.545000000000002</v>
      </c>
      <c r="D671">
        <v>82.581000000000003</v>
      </c>
      <c r="E671">
        <v>3.9</v>
      </c>
      <c r="F671">
        <v>58.776000000000003</v>
      </c>
    </row>
    <row r="672" spans="1:6">
      <c r="A672">
        <v>1062</v>
      </c>
      <c r="B672" s="306">
        <v>0.831134259259247</v>
      </c>
      <c r="C672">
        <v>23.568999999999999</v>
      </c>
      <c r="D672">
        <v>82.474000000000004</v>
      </c>
      <c r="E672">
        <v>3.9</v>
      </c>
      <c r="F672">
        <v>58.86</v>
      </c>
    </row>
    <row r="673" spans="1:6">
      <c r="A673">
        <v>1063</v>
      </c>
      <c r="B673" s="306">
        <v>0.83124999999998705</v>
      </c>
      <c r="C673">
        <v>23.545000000000002</v>
      </c>
      <c r="D673">
        <v>81.731999999999999</v>
      </c>
      <c r="E673">
        <v>11.8</v>
      </c>
      <c r="F673">
        <v>58.942999999999998</v>
      </c>
    </row>
    <row r="674" spans="1:6">
      <c r="A674">
        <v>1064</v>
      </c>
      <c r="B674" s="306">
        <v>0.831365740740728</v>
      </c>
      <c r="C674">
        <v>23.568999999999999</v>
      </c>
      <c r="D674">
        <v>82.105999999999995</v>
      </c>
      <c r="E674">
        <v>3.9</v>
      </c>
      <c r="F674">
        <v>59.069000000000003</v>
      </c>
    </row>
    <row r="675" spans="1:6">
      <c r="A675">
        <v>1065</v>
      </c>
      <c r="B675" s="306">
        <v>0.83148148148146905</v>
      </c>
      <c r="C675">
        <v>23.568999999999999</v>
      </c>
      <c r="D675">
        <v>82.247</v>
      </c>
      <c r="E675">
        <v>3.9</v>
      </c>
      <c r="F675">
        <v>59.154000000000003</v>
      </c>
    </row>
    <row r="676" spans="1:6">
      <c r="A676">
        <v>1066</v>
      </c>
      <c r="B676" s="306">
        <v>0.831597222222209</v>
      </c>
      <c r="C676">
        <v>23.568999999999999</v>
      </c>
      <c r="D676">
        <v>81.453999999999994</v>
      </c>
      <c r="E676">
        <v>3.9</v>
      </c>
      <c r="F676">
        <v>59.238</v>
      </c>
    </row>
    <row r="677" spans="1:6">
      <c r="A677">
        <v>1067</v>
      </c>
      <c r="B677" s="306">
        <v>0.83171296296295005</v>
      </c>
      <c r="C677">
        <v>23.568999999999999</v>
      </c>
      <c r="D677">
        <v>80.031000000000006</v>
      </c>
      <c r="E677">
        <v>3.9</v>
      </c>
      <c r="F677">
        <v>59.365000000000002</v>
      </c>
    </row>
    <row r="678" spans="1:6">
      <c r="A678">
        <v>1068</v>
      </c>
      <c r="B678" s="306">
        <v>0.831828703703691</v>
      </c>
      <c r="C678">
        <v>23.568999999999999</v>
      </c>
      <c r="D678">
        <v>79.716999999999999</v>
      </c>
      <c r="E678">
        <v>3.9</v>
      </c>
      <c r="F678">
        <v>59.491999999999997</v>
      </c>
    </row>
    <row r="679" spans="1:6">
      <c r="A679">
        <v>1069</v>
      </c>
      <c r="B679" s="306">
        <v>0.83194444444443205</v>
      </c>
      <c r="C679">
        <v>23.568999999999999</v>
      </c>
      <c r="D679">
        <v>79.745000000000005</v>
      </c>
      <c r="E679">
        <v>3.9</v>
      </c>
      <c r="F679">
        <v>59.576999999999998</v>
      </c>
    </row>
    <row r="680" spans="1:6">
      <c r="A680">
        <v>1070</v>
      </c>
      <c r="B680" s="306">
        <v>0.832060185185172</v>
      </c>
      <c r="C680">
        <v>23.568999999999999</v>
      </c>
      <c r="D680">
        <v>79.459000000000003</v>
      </c>
      <c r="E680">
        <v>3.9</v>
      </c>
      <c r="F680">
        <v>59.704999999999998</v>
      </c>
    </row>
    <row r="681" spans="1:6">
      <c r="A681">
        <v>1071</v>
      </c>
      <c r="B681" s="306">
        <v>0.83217592592591305</v>
      </c>
      <c r="C681">
        <v>23.568999999999999</v>
      </c>
      <c r="D681">
        <v>79.201999999999998</v>
      </c>
      <c r="E681">
        <v>11.8</v>
      </c>
      <c r="F681">
        <v>59.79</v>
      </c>
    </row>
    <row r="682" spans="1:6">
      <c r="A682">
        <v>1072</v>
      </c>
      <c r="B682" s="306">
        <v>0.832291666666654</v>
      </c>
      <c r="C682">
        <v>23.568999999999999</v>
      </c>
      <c r="D682">
        <v>78.887</v>
      </c>
      <c r="E682">
        <v>3.9</v>
      </c>
      <c r="F682">
        <v>59.875999999999998</v>
      </c>
    </row>
    <row r="683" spans="1:6">
      <c r="A683">
        <v>1073</v>
      </c>
      <c r="B683" s="306">
        <v>0.83240740740739405</v>
      </c>
      <c r="C683">
        <v>23.568999999999999</v>
      </c>
      <c r="D683">
        <v>78.715000000000003</v>
      </c>
      <c r="E683">
        <v>11.8</v>
      </c>
      <c r="F683">
        <v>60.005000000000003</v>
      </c>
    </row>
    <row r="684" spans="1:6">
      <c r="A684">
        <v>1074</v>
      </c>
      <c r="B684" s="306">
        <v>0.83252314814813499</v>
      </c>
      <c r="C684">
        <v>23.568999999999999</v>
      </c>
      <c r="D684">
        <v>79.116</v>
      </c>
      <c r="E684">
        <v>3.9</v>
      </c>
      <c r="F684">
        <v>60.134</v>
      </c>
    </row>
    <row r="685" spans="1:6">
      <c r="A685">
        <v>1075</v>
      </c>
      <c r="B685" s="306">
        <v>0.83263888888887605</v>
      </c>
      <c r="C685">
        <v>23.568999999999999</v>
      </c>
      <c r="D685">
        <v>79.516999999999996</v>
      </c>
      <c r="E685">
        <v>3.9</v>
      </c>
      <c r="F685">
        <v>60.22</v>
      </c>
    </row>
    <row r="686" spans="1:6">
      <c r="A686">
        <v>1076</v>
      </c>
      <c r="B686" s="306">
        <v>0.83275462962961699</v>
      </c>
      <c r="C686">
        <v>23.568999999999999</v>
      </c>
      <c r="D686">
        <v>79.716999999999999</v>
      </c>
      <c r="E686">
        <v>3.9</v>
      </c>
      <c r="F686">
        <v>60.35</v>
      </c>
    </row>
    <row r="687" spans="1:6">
      <c r="A687">
        <v>1077</v>
      </c>
      <c r="B687" s="306">
        <v>0.83287037037035705</v>
      </c>
      <c r="C687">
        <v>23.568999999999999</v>
      </c>
      <c r="D687">
        <v>79.459000000000003</v>
      </c>
      <c r="E687">
        <v>3.9</v>
      </c>
      <c r="F687">
        <v>60.481000000000002</v>
      </c>
    </row>
    <row r="688" spans="1:6">
      <c r="A688">
        <v>1078</v>
      </c>
      <c r="B688" s="306">
        <v>0.83298611111109799</v>
      </c>
      <c r="C688">
        <v>23.568999999999999</v>
      </c>
      <c r="D688">
        <v>79.144000000000005</v>
      </c>
      <c r="E688">
        <v>3.9</v>
      </c>
      <c r="F688">
        <v>60.567999999999998</v>
      </c>
    </row>
    <row r="689" spans="1:6">
      <c r="A689">
        <v>1079</v>
      </c>
      <c r="B689" s="306">
        <v>0.83310185185183905</v>
      </c>
      <c r="C689">
        <v>23.568999999999999</v>
      </c>
      <c r="D689">
        <v>79.488</v>
      </c>
      <c r="E689">
        <v>3.9</v>
      </c>
      <c r="F689">
        <v>60.698999999999998</v>
      </c>
    </row>
    <row r="690" spans="1:6">
      <c r="A690">
        <v>1080</v>
      </c>
      <c r="B690" s="306">
        <v>0.83321759259257999</v>
      </c>
      <c r="C690">
        <v>23.568999999999999</v>
      </c>
      <c r="D690">
        <v>79.573999999999998</v>
      </c>
      <c r="E690">
        <v>3.9</v>
      </c>
      <c r="F690">
        <v>60.83</v>
      </c>
    </row>
    <row r="691" spans="1:6">
      <c r="A691">
        <v>1081</v>
      </c>
      <c r="B691" s="306">
        <v>0.83333333333332005</v>
      </c>
      <c r="C691">
        <v>23.568999999999999</v>
      </c>
      <c r="D691">
        <v>79.402000000000001</v>
      </c>
      <c r="E691">
        <v>3.9</v>
      </c>
      <c r="F691">
        <v>60.917999999999999</v>
      </c>
    </row>
    <row r="692" spans="1:6">
      <c r="A692">
        <v>1082</v>
      </c>
      <c r="B692" s="306">
        <v>0.83344907407406099</v>
      </c>
      <c r="C692">
        <v>23.568999999999999</v>
      </c>
      <c r="D692">
        <v>79.516999999999996</v>
      </c>
      <c r="E692">
        <v>3.9</v>
      </c>
      <c r="F692">
        <v>61.006</v>
      </c>
    </row>
    <row r="693" spans="1:6">
      <c r="A693">
        <v>1083</v>
      </c>
      <c r="B693" s="306">
        <v>0.83356481481480205</v>
      </c>
      <c r="C693">
        <v>23.568999999999999</v>
      </c>
      <c r="D693">
        <v>79.545000000000002</v>
      </c>
      <c r="E693">
        <v>3.9</v>
      </c>
      <c r="F693">
        <v>61.094000000000001</v>
      </c>
    </row>
    <row r="694" spans="1:6">
      <c r="A694">
        <v>1084</v>
      </c>
      <c r="B694" s="306">
        <v>0.83368055555554199</v>
      </c>
      <c r="C694">
        <v>23.568999999999999</v>
      </c>
      <c r="D694">
        <v>79.545000000000002</v>
      </c>
      <c r="E694">
        <v>11.8</v>
      </c>
      <c r="F694">
        <v>61.137999999999998</v>
      </c>
    </row>
    <row r="695" spans="1:6">
      <c r="A695">
        <v>1085</v>
      </c>
      <c r="B695" s="306">
        <v>0.83379629629628305</v>
      </c>
      <c r="C695">
        <v>23.545000000000002</v>
      </c>
      <c r="D695">
        <v>79.569000000000003</v>
      </c>
      <c r="E695">
        <v>3.9</v>
      </c>
      <c r="F695">
        <v>61.182000000000002</v>
      </c>
    </row>
    <row r="696" spans="1:6">
      <c r="A696">
        <v>1086</v>
      </c>
      <c r="B696" s="306">
        <v>0.83391203703702399</v>
      </c>
      <c r="C696">
        <v>23.568999999999999</v>
      </c>
      <c r="D696">
        <v>79.573999999999998</v>
      </c>
      <c r="E696">
        <v>3.9</v>
      </c>
      <c r="F696">
        <v>61.226999999999997</v>
      </c>
    </row>
    <row r="697" spans="1:6">
      <c r="A697">
        <v>1087</v>
      </c>
      <c r="B697" s="306">
        <v>0.83402777777776504</v>
      </c>
      <c r="C697">
        <v>23.545000000000002</v>
      </c>
      <c r="D697">
        <v>79.510999999999996</v>
      </c>
      <c r="E697">
        <v>3.9</v>
      </c>
      <c r="F697">
        <v>61.271000000000001</v>
      </c>
    </row>
    <row r="698" spans="1:6">
      <c r="A698">
        <v>1088</v>
      </c>
      <c r="B698" s="306">
        <v>0.83414351851850499</v>
      </c>
      <c r="C698">
        <v>23.568999999999999</v>
      </c>
      <c r="D698">
        <v>79.459000000000003</v>
      </c>
      <c r="E698">
        <v>3.9</v>
      </c>
      <c r="F698">
        <v>61.36</v>
      </c>
    </row>
    <row r="699" spans="1:6">
      <c r="A699">
        <v>1089</v>
      </c>
      <c r="B699" s="306">
        <v>0.83425925925924604</v>
      </c>
      <c r="C699">
        <v>23.545000000000002</v>
      </c>
      <c r="D699">
        <v>79.426000000000002</v>
      </c>
      <c r="E699">
        <v>11.8</v>
      </c>
      <c r="F699">
        <v>61.448999999999998</v>
      </c>
    </row>
    <row r="700" spans="1:6">
      <c r="A700">
        <v>1090</v>
      </c>
      <c r="B700" s="306">
        <v>0.83437499999998699</v>
      </c>
      <c r="C700">
        <v>23.545000000000002</v>
      </c>
      <c r="D700">
        <v>79.397000000000006</v>
      </c>
      <c r="E700">
        <v>3.9</v>
      </c>
      <c r="F700">
        <v>61.493000000000002</v>
      </c>
    </row>
    <row r="701" spans="1:6">
      <c r="A701">
        <v>1091</v>
      </c>
      <c r="B701" s="306">
        <v>0.83449074074072704</v>
      </c>
      <c r="C701">
        <v>23.545000000000002</v>
      </c>
      <c r="D701">
        <v>79.367999999999995</v>
      </c>
      <c r="E701">
        <v>11.8</v>
      </c>
      <c r="F701">
        <v>61.582999999999998</v>
      </c>
    </row>
    <row r="702" spans="1:6">
      <c r="A702">
        <v>1092</v>
      </c>
      <c r="B702" s="306">
        <v>0.83460648148146799</v>
      </c>
      <c r="C702">
        <v>23.545000000000002</v>
      </c>
      <c r="D702">
        <v>79.367999999999995</v>
      </c>
      <c r="E702">
        <v>3.9</v>
      </c>
      <c r="F702">
        <v>61.627000000000002</v>
      </c>
    </row>
    <row r="703" spans="1:6">
      <c r="A703">
        <v>1093</v>
      </c>
      <c r="B703" s="306">
        <v>0.83472222222220904</v>
      </c>
      <c r="C703">
        <v>23.545000000000002</v>
      </c>
      <c r="D703">
        <v>79.311000000000007</v>
      </c>
      <c r="E703">
        <v>3.9</v>
      </c>
      <c r="F703">
        <v>61.716999999999999</v>
      </c>
    </row>
    <row r="704" spans="1:6">
      <c r="A704">
        <v>1094</v>
      </c>
      <c r="B704" s="306">
        <v>0.83483796296294999</v>
      </c>
      <c r="C704">
        <v>23.545000000000002</v>
      </c>
      <c r="D704">
        <v>79.283000000000001</v>
      </c>
      <c r="E704">
        <v>3.9</v>
      </c>
      <c r="F704">
        <v>61.762</v>
      </c>
    </row>
    <row r="705" spans="1:6">
      <c r="A705">
        <v>1095</v>
      </c>
      <c r="B705" s="306">
        <v>0.83495370370369004</v>
      </c>
      <c r="C705">
        <v>23.545000000000002</v>
      </c>
      <c r="D705">
        <v>78.796000000000006</v>
      </c>
      <c r="E705">
        <v>3.9</v>
      </c>
      <c r="F705">
        <v>61.807000000000002</v>
      </c>
    </row>
    <row r="706" spans="1:6">
      <c r="A706">
        <v>1096</v>
      </c>
      <c r="B706" s="306">
        <v>0.83506944444443099</v>
      </c>
      <c r="C706">
        <v>23.545000000000002</v>
      </c>
      <c r="D706">
        <v>77.991</v>
      </c>
      <c r="E706">
        <v>3.9</v>
      </c>
      <c r="F706">
        <v>61.896999999999998</v>
      </c>
    </row>
    <row r="707" spans="1:6">
      <c r="A707">
        <v>1097</v>
      </c>
      <c r="B707" s="306">
        <v>0.83518518518517204</v>
      </c>
      <c r="C707">
        <v>23.545000000000002</v>
      </c>
      <c r="D707">
        <v>79.197000000000003</v>
      </c>
      <c r="E707">
        <v>3.9</v>
      </c>
      <c r="F707">
        <v>61.987000000000002</v>
      </c>
    </row>
    <row r="708" spans="1:6">
      <c r="A708">
        <v>1098</v>
      </c>
      <c r="B708" s="306">
        <v>0.83530092592591298</v>
      </c>
      <c r="C708">
        <v>23.545000000000002</v>
      </c>
      <c r="D708">
        <v>79.540000000000006</v>
      </c>
      <c r="E708">
        <v>3.9</v>
      </c>
      <c r="F708">
        <v>62.076999999999998</v>
      </c>
    </row>
    <row r="709" spans="1:6">
      <c r="A709">
        <v>1099</v>
      </c>
      <c r="B709" s="306">
        <v>0.83541666666665304</v>
      </c>
      <c r="C709">
        <v>23.545000000000002</v>
      </c>
      <c r="D709">
        <v>79.569000000000003</v>
      </c>
      <c r="E709">
        <v>3.9</v>
      </c>
      <c r="F709">
        <v>62.167999999999999</v>
      </c>
    </row>
    <row r="710" spans="1:6">
      <c r="A710">
        <v>1100</v>
      </c>
      <c r="B710" s="306">
        <v>0.83553240740739398</v>
      </c>
      <c r="C710">
        <v>23.568999999999999</v>
      </c>
      <c r="D710">
        <v>79.545000000000002</v>
      </c>
      <c r="E710">
        <v>3.9</v>
      </c>
      <c r="F710">
        <v>62.258000000000003</v>
      </c>
    </row>
    <row r="711" spans="1:6">
      <c r="A711">
        <v>1101</v>
      </c>
      <c r="B711" s="306">
        <v>0.83564814814813504</v>
      </c>
      <c r="C711">
        <v>23.568999999999999</v>
      </c>
      <c r="D711">
        <v>79.488</v>
      </c>
      <c r="E711">
        <v>3.9</v>
      </c>
      <c r="F711">
        <v>62.304000000000002</v>
      </c>
    </row>
    <row r="712" spans="1:6">
      <c r="A712">
        <v>1102</v>
      </c>
      <c r="B712" s="306">
        <v>0.83576388888887498</v>
      </c>
      <c r="C712">
        <v>23.568999999999999</v>
      </c>
      <c r="D712">
        <v>79.402000000000001</v>
      </c>
      <c r="E712">
        <v>3.9</v>
      </c>
      <c r="F712">
        <v>62.348999999999997</v>
      </c>
    </row>
    <row r="713" spans="1:6">
      <c r="A713">
        <v>1103</v>
      </c>
      <c r="B713" s="306">
        <v>0.83587962962961604</v>
      </c>
      <c r="C713">
        <v>23.568999999999999</v>
      </c>
      <c r="D713">
        <v>79.316000000000003</v>
      </c>
      <c r="E713">
        <v>3.9</v>
      </c>
      <c r="F713">
        <v>62.395000000000003</v>
      </c>
    </row>
    <row r="714" spans="1:6">
      <c r="A714">
        <v>1104</v>
      </c>
      <c r="B714" s="306">
        <v>0.83599537037035698</v>
      </c>
      <c r="C714">
        <v>23.568999999999999</v>
      </c>
      <c r="D714">
        <v>79.201999999999998</v>
      </c>
      <c r="E714">
        <v>3.9</v>
      </c>
      <c r="F714">
        <v>62.441000000000003</v>
      </c>
    </row>
    <row r="715" spans="1:6">
      <c r="A715">
        <v>1105</v>
      </c>
      <c r="B715" s="306">
        <v>0.83611111111109804</v>
      </c>
      <c r="C715">
        <v>23.568999999999999</v>
      </c>
      <c r="D715">
        <v>79.144000000000005</v>
      </c>
      <c r="E715">
        <v>3.9</v>
      </c>
      <c r="F715">
        <v>62.441000000000003</v>
      </c>
    </row>
    <row r="716" spans="1:6">
      <c r="A716">
        <v>1106</v>
      </c>
      <c r="B716" s="306">
        <v>0.83622685185183798</v>
      </c>
      <c r="C716">
        <v>23.568999999999999</v>
      </c>
      <c r="D716">
        <v>79.03</v>
      </c>
      <c r="E716">
        <v>3.9</v>
      </c>
      <c r="F716">
        <v>62.485999999999997</v>
      </c>
    </row>
    <row r="717" spans="1:6">
      <c r="A717">
        <v>1107</v>
      </c>
      <c r="B717" s="306">
        <v>0.83634259259257904</v>
      </c>
      <c r="C717">
        <v>23.568999999999999</v>
      </c>
      <c r="D717">
        <v>78.915000000000006</v>
      </c>
      <c r="E717">
        <v>3.9</v>
      </c>
      <c r="F717">
        <v>62.485999999999997</v>
      </c>
    </row>
    <row r="718" spans="1:6">
      <c r="A718">
        <v>1108</v>
      </c>
      <c r="B718" s="306">
        <v>0.83645833333331998</v>
      </c>
      <c r="C718">
        <v>23.568999999999999</v>
      </c>
      <c r="D718">
        <v>78.887</v>
      </c>
      <c r="E718">
        <v>3.9</v>
      </c>
      <c r="F718">
        <v>62.485999999999997</v>
      </c>
    </row>
    <row r="719" spans="1:6">
      <c r="A719">
        <v>1109</v>
      </c>
      <c r="B719" s="306">
        <v>0.83657407407406004</v>
      </c>
      <c r="C719">
        <v>23.593</v>
      </c>
      <c r="D719">
        <v>78.174000000000007</v>
      </c>
      <c r="E719">
        <v>3.9</v>
      </c>
      <c r="F719">
        <v>62.485999999999997</v>
      </c>
    </row>
    <row r="720" spans="1:6">
      <c r="A720">
        <v>1110</v>
      </c>
      <c r="B720" s="306">
        <v>0.83668981481480098</v>
      </c>
      <c r="C720">
        <v>23.593</v>
      </c>
      <c r="D720">
        <v>78.116</v>
      </c>
      <c r="E720">
        <v>3.9</v>
      </c>
      <c r="F720">
        <v>62.485999999999997</v>
      </c>
    </row>
    <row r="721" spans="1:6">
      <c r="A721">
        <v>1111</v>
      </c>
      <c r="B721" s="306">
        <v>0.83680555555554204</v>
      </c>
      <c r="C721">
        <v>23.593</v>
      </c>
      <c r="D721">
        <v>77.944000000000003</v>
      </c>
      <c r="E721">
        <v>3.9</v>
      </c>
      <c r="F721">
        <v>62.531999999999996</v>
      </c>
    </row>
    <row r="722" spans="1:6">
      <c r="A722">
        <v>1112</v>
      </c>
      <c r="B722" s="306">
        <v>0.83692129629628298</v>
      </c>
      <c r="C722">
        <v>23.593</v>
      </c>
      <c r="D722">
        <v>78.116</v>
      </c>
      <c r="E722">
        <v>3.9</v>
      </c>
      <c r="F722">
        <v>62.531999999999996</v>
      </c>
    </row>
    <row r="723" spans="1:6">
      <c r="A723">
        <v>1113</v>
      </c>
      <c r="B723" s="306">
        <v>0.83703703703702304</v>
      </c>
      <c r="C723">
        <v>23.593</v>
      </c>
      <c r="D723">
        <v>77.915000000000006</v>
      </c>
      <c r="E723">
        <v>11.8</v>
      </c>
      <c r="F723">
        <v>62.531999999999996</v>
      </c>
    </row>
    <row r="724" spans="1:6">
      <c r="A724">
        <v>1114</v>
      </c>
      <c r="B724" s="306">
        <v>0.83715277777776398</v>
      </c>
      <c r="C724">
        <v>23.593</v>
      </c>
      <c r="D724">
        <v>77.944000000000003</v>
      </c>
      <c r="E724">
        <v>3.9</v>
      </c>
      <c r="F724">
        <v>62.531999999999996</v>
      </c>
    </row>
    <row r="725" spans="1:6">
      <c r="A725">
        <v>1115</v>
      </c>
      <c r="B725" s="306">
        <v>0.83726851851850503</v>
      </c>
      <c r="C725">
        <v>23.593</v>
      </c>
      <c r="D725">
        <v>77.569000000000003</v>
      </c>
      <c r="E725">
        <v>11.8</v>
      </c>
      <c r="F725">
        <v>62.578000000000003</v>
      </c>
    </row>
    <row r="726" spans="1:6">
      <c r="A726">
        <v>1116</v>
      </c>
      <c r="B726" s="306">
        <v>0.83738425925924598</v>
      </c>
      <c r="C726">
        <v>23.593</v>
      </c>
      <c r="D726">
        <v>77.453999999999994</v>
      </c>
      <c r="E726">
        <v>11.8</v>
      </c>
      <c r="F726">
        <v>62.578000000000003</v>
      </c>
    </row>
    <row r="727" spans="1:6">
      <c r="A727">
        <v>1117</v>
      </c>
      <c r="B727" s="306">
        <v>0.83749999999998603</v>
      </c>
      <c r="C727">
        <v>23.593</v>
      </c>
      <c r="D727">
        <v>77.915000000000006</v>
      </c>
      <c r="E727">
        <v>11.8</v>
      </c>
      <c r="F727">
        <v>62.578000000000003</v>
      </c>
    </row>
    <row r="728" spans="1:6">
      <c r="A728">
        <v>1118</v>
      </c>
      <c r="B728" s="306">
        <v>0.83761574074072698</v>
      </c>
      <c r="C728">
        <v>23.593</v>
      </c>
      <c r="D728">
        <v>77.915000000000006</v>
      </c>
      <c r="E728">
        <v>11.8</v>
      </c>
      <c r="F728">
        <v>62.578000000000003</v>
      </c>
    </row>
    <row r="729" spans="1:6">
      <c r="A729">
        <v>1119</v>
      </c>
      <c r="B729" s="306">
        <v>0.83773148148146803</v>
      </c>
      <c r="C729">
        <v>23.593</v>
      </c>
      <c r="D729">
        <v>77.712999999999994</v>
      </c>
      <c r="E729">
        <v>11.8</v>
      </c>
      <c r="F729">
        <v>62.624000000000002</v>
      </c>
    </row>
    <row r="730" spans="1:6">
      <c r="A730">
        <v>1120</v>
      </c>
      <c r="B730" s="306">
        <v>0.83784722222220798</v>
      </c>
      <c r="C730">
        <v>23.593</v>
      </c>
      <c r="D730">
        <v>77.512</v>
      </c>
      <c r="E730">
        <v>3.9</v>
      </c>
      <c r="F730">
        <v>62.624000000000002</v>
      </c>
    </row>
    <row r="731" spans="1:6">
      <c r="A731">
        <v>1121</v>
      </c>
      <c r="B731" s="306">
        <v>0.83796296296294903</v>
      </c>
      <c r="C731">
        <v>23.593</v>
      </c>
      <c r="D731">
        <v>77.512</v>
      </c>
      <c r="E731">
        <v>3.9</v>
      </c>
      <c r="F731">
        <v>62.668999999999997</v>
      </c>
    </row>
    <row r="732" spans="1:6">
      <c r="A732">
        <v>1122</v>
      </c>
      <c r="B732" s="306">
        <v>0.83807870370368998</v>
      </c>
      <c r="C732">
        <v>23.593</v>
      </c>
      <c r="D732">
        <v>77.540999999999997</v>
      </c>
      <c r="E732">
        <v>11.8</v>
      </c>
      <c r="F732">
        <v>62.668999999999997</v>
      </c>
    </row>
    <row r="733" spans="1:6">
      <c r="A733">
        <v>1123</v>
      </c>
      <c r="B733" s="306">
        <v>0.83819444444443103</v>
      </c>
      <c r="C733">
        <v>23.593</v>
      </c>
      <c r="D733">
        <v>77.626999999999995</v>
      </c>
      <c r="E733">
        <v>3.9</v>
      </c>
      <c r="F733">
        <v>62.715000000000003</v>
      </c>
    </row>
    <row r="734" spans="1:6">
      <c r="A734">
        <v>1124</v>
      </c>
      <c r="B734" s="306">
        <v>0.83831018518517098</v>
      </c>
      <c r="C734">
        <v>23.593</v>
      </c>
      <c r="D734">
        <v>77.396000000000001</v>
      </c>
      <c r="E734">
        <v>3.9</v>
      </c>
      <c r="F734">
        <v>62.761000000000003</v>
      </c>
    </row>
    <row r="735" spans="1:6">
      <c r="A735">
        <v>1125</v>
      </c>
      <c r="B735" s="306">
        <v>0.83842592592591203</v>
      </c>
      <c r="C735">
        <v>23.593</v>
      </c>
      <c r="D735">
        <v>77.367999999999995</v>
      </c>
      <c r="E735">
        <v>11.8</v>
      </c>
      <c r="F735">
        <v>62.807000000000002</v>
      </c>
    </row>
    <row r="736" spans="1:6">
      <c r="A736">
        <v>1126</v>
      </c>
      <c r="B736" s="306">
        <v>0.83854166666665297</v>
      </c>
      <c r="C736">
        <v>23.593</v>
      </c>
      <c r="D736">
        <v>77.367999999999995</v>
      </c>
      <c r="E736">
        <v>3.9</v>
      </c>
      <c r="F736">
        <v>62.853000000000002</v>
      </c>
    </row>
    <row r="737" spans="1:6">
      <c r="A737">
        <v>1127</v>
      </c>
      <c r="B737" s="306">
        <v>0.83865740740739303</v>
      </c>
      <c r="C737">
        <v>23.593</v>
      </c>
      <c r="D737">
        <v>77.194999999999993</v>
      </c>
      <c r="E737">
        <v>3.9</v>
      </c>
      <c r="F737">
        <v>62.9</v>
      </c>
    </row>
    <row r="738" spans="1:6">
      <c r="A738">
        <v>1128</v>
      </c>
      <c r="B738" s="306">
        <v>0.83877314814813397</v>
      </c>
      <c r="C738">
        <v>23.593</v>
      </c>
      <c r="D738">
        <v>77.194999999999993</v>
      </c>
      <c r="E738">
        <v>3.9</v>
      </c>
      <c r="F738">
        <v>62.991999999999997</v>
      </c>
    </row>
    <row r="739" spans="1:6">
      <c r="A739">
        <v>1129</v>
      </c>
      <c r="B739" s="306">
        <v>0.83888888888887503</v>
      </c>
      <c r="C739">
        <v>23.617000000000001</v>
      </c>
      <c r="D739">
        <v>77.198999999999998</v>
      </c>
      <c r="E739">
        <v>3.9</v>
      </c>
      <c r="F739">
        <v>63.037999999999997</v>
      </c>
    </row>
    <row r="740" spans="1:6">
      <c r="A740">
        <v>1130</v>
      </c>
      <c r="B740" s="306">
        <v>0.83900462962961597</v>
      </c>
      <c r="C740">
        <v>23.617000000000001</v>
      </c>
      <c r="D740">
        <v>77.286000000000001</v>
      </c>
      <c r="E740">
        <v>11.8</v>
      </c>
      <c r="F740">
        <v>63.085000000000001</v>
      </c>
    </row>
    <row r="741" spans="1:6">
      <c r="A741">
        <v>1131</v>
      </c>
      <c r="B741" s="306">
        <v>0.83912037037035603</v>
      </c>
      <c r="C741">
        <v>23.617000000000001</v>
      </c>
      <c r="D741">
        <v>77.400999999999996</v>
      </c>
      <c r="E741">
        <v>11.8</v>
      </c>
      <c r="F741">
        <v>63.131</v>
      </c>
    </row>
    <row r="742" spans="1:6">
      <c r="A742">
        <v>1132</v>
      </c>
      <c r="B742" s="306">
        <v>0.83923611111109697</v>
      </c>
      <c r="C742">
        <v>23.617000000000001</v>
      </c>
      <c r="D742">
        <v>77.343999999999994</v>
      </c>
      <c r="E742">
        <v>11.8</v>
      </c>
      <c r="F742">
        <v>63.131</v>
      </c>
    </row>
    <row r="743" spans="1:6">
      <c r="A743">
        <v>1133</v>
      </c>
      <c r="B743" s="306">
        <v>0.83935185185183803</v>
      </c>
      <c r="C743">
        <v>23.617000000000001</v>
      </c>
      <c r="D743">
        <v>77.286000000000001</v>
      </c>
      <c r="E743">
        <v>3.9</v>
      </c>
      <c r="F743">
        <v>63.177</v>
      </c>
    </row>
    <row r="744" spans="1:6">
      <c r="A744">
        <v>1134</v>
      </c>
      <c r="B744" s="306">
        <v>0.83946759259257897</v>
      </c>
      <c r="C744">
        <v>23.617000000000001</v>
      </c>
      <c r="D744">
        <v>77.430000000000007</v>
      </c>
      <c r="E744">
        <v>11.8</v>
      </c>
      <c r="F744">
        <v>63.223999999999997</v>
      </c>
    </row>
    <row r="745" spans="1:6">
      <c r="A745">
        <v>1135</v>
      </c>
      <c r="B745" s="306">
        <v>0.83958333333331903</v>
      </c>
      <c r="C745">
        <v>23.617000000000001</v>
      </c>
      <c r="D745">
        <v>77.227999999999994</v>
      </c>
      <c r="E745">
        <v>3.9</v>
      </c>
      <c r="F745">
        <v>63.223999999999997</v>
      </c>
    </row>
    <row r="746" spans="1:6">
      <c r="A746">
        <v>1136</v>
      </c>
      <c r="B746" s="306">
        <v>0.83969907407405997</v>
      </c>
      <c r="C746">
        <v>23.617000000000001</v>
      </c>
      <c r="D746">
        <v>77.055000000000007</v>
      </c>
      <c r="E746">
        <v>11.8</v>
      </c>
      <c r="F746">
        <v>63.271000000000001</v>
      </c>
    </row>
    <row r="747" spans="1:6">
      <c r="A747">
        <v>1137</v>
      </c>
      <c r="B747" s="306">
        <v>0.83981481481480103</v>
      </c>
      <c r="C747">
        <v>23.617000000000001</v>
      </c>
      <c r="D747">
        <v>77.227999999999994</v>
      </c>
      <c r="E747">
        <v>11.8</v>
      </c>
      <c r="F747">
        <v>63.317</v>
      </c>
    </row>
    <row r="748" spans="1:6">
      <c r="A748">
        <v>1138</v>
      </c>
      <c r="B748" s="306">
        <v>0.83993055555554097</v>
      </c>
      <c r="C748">
        <v>23.617000000000001</v>
      </c>
      <c r="D748">
        <v>77.286000000000001</v>
      </c>
      <c r="E748">
        <v>3.9</v>
      </c>
      <c r="F748">
        <v>63.317</v>
      </c>
    </row>
    <row r="749" spans="1:6">
      <c r="A749">
        <v>1139</v>
      </c>
      <c r="B749" s="306">
        <v>0.84004629629628202</v>
      </c>
      <c r="C749">
        <v>23.617000000000001</v>
      </c>
      <c r="D749">
        <v>77.227999999999994</v>
      </c>
      <c r="E749">
        <v>3.9</v>
      </c>
      <c r="F749">
        <v>63.363999999999997</v>
      </c>
    </row>
    <row r="750" spans="1:6">
      <c r="A750">
        <v>1140</v>
      </c>
      <c r="B750" s="306">
        <v>0.84016203703702297</v>
      </c>
      <c r="C750">
        <v>23.617000000000001</v>
      </c>
      <c r="D750">
        <v>77.286000000000001</v>
      </c>
      <c r="E750">
        <v>3.9</v>
      </c>
      <c r="F750">
        <v>63.411000000000001</v>
      </c>
    </row>
    <row r="751" spans="1:6">
      <c r="A751">
        <v>1141</v>
      </c>
      <c r="B751" s="306">
        <v>0.84027777777776402</v>
      </c>
      <c r="C751">
        <v>23.617000000000001</v>
      </c>
      <c r="D751">
        <v>77.171000000000006</v>
      </c>
      <c r="E751">
        <v>11.8</v>
      </c>
      <c r="F751">
        <v>63.411000000000001</v>
      </c>
    </row>
    <row r="752" spans="1:6">
      <c r="A752">
        <v>1142</v>
      </c>
      <c r="B752" s="306">
        <v>0.84039351851850397</v>
      </c>
      <c r="C752">
        <v>23.617000000000001</v>
      </c>
      <c r="D752">
        <v>77.227999999999994</v>
      </c>
      <c r="E752">
        <v>11.8</v>
      </c>
      <c r="F752">
        <v>63.457000000000001</v>
      </c>
    </row>
    <row r="753" spans="1:6">
      <c r="A753">
        <v>1143</v>
      </c>
      <c r="B753" s="306">
        <v>0.84050925925924502</v>
      </c>
      <c r="C753">
        <v>23.617000000000001</v>
      </c>
      <c r="D753">
        <v>77.373000000000005</v>
      </c>
      <c r="E753">
        <v>3.9</v>
      </c>
      <c r="F753">
        <v>63.503999999999998</v>
      </c>
    </row>
    <row r="754" spans="1:6">
      <c r="A754">
        <v>1144</v>
      </c>
      <c r="B754" s="306">
        <v>0.84062499999998597</v>
      </c>
      <c r="C754">
        <v>23.640999999999998</v>
      </c>
      <c r="D754">
        <v>77.492999999999995</v>
      </c>
      <c r="E754">
        <v>3.9</v>
      </c>
      <c r="F754">
        <v>63.551000000000002</v>
      </c>
    </row>
    <row r="755" spans="1:6">
      <c r="A755">
        <v>1145</v>
      </c>
      <c r="B755" s="306">
        <v>0.84074074074072602</v>
      </c>
      <c r="C755">
        <v>23.640999999999998</v>
      </c>
      <c r="D755">
        <v>77.435000000000002</v>
      </c>
      <c r="E755">
        <v>3.9</v>
      </c>
      <c r="F755">
        <v>63.645000000000003</v>
      </c>
    </row>
    <row r="756" spans="1:6">
      <c r="A756">
        <v>1146</v>
      </c>
      <c r="B756" s="306">
        <v>0.84085648148146697</v>
      </c>
      <c r="C756">
        <v>23.640999999999998</v>
      </c>
      <c r="D756">
        <v>77.319999999999993</v>
      </c>
      <c r="E756">
        <v>11.8</v>
      </c>
      <c r="F756">
        <v>63.692</v>
      </c>
    </row>
    <row r="757" spans="1:6">
      <c r="A757">
        <v>1147</v>
      </c>
      <c r="B757" s="306">
        <v>0.84097222222220802</v>
      </c>
      <c r="C757">
        <v>23.640999999999998</v>
      </c>
      <c r="D757">
        <v>77.376999999999995</v>
      </c>
      <c r="E757">
        <v>3.9</v>
      </c>
      <c r="F757">
        <v>63.738999999999997</v>
      </c>
    </row>
    <row r="758" spans="1:6">
      <c r="A758">
        <v>1148</v>
      </c>
      <c r="B758" s="306">
        <v>0.84108796296294897</v>
      </c>
      <c r="C758">
        <v>23.640999999999998</v>
      </c>
      <c r="D758">
        <v>77.578999999999994</v>
      </c>
      <c r="E758">
        <v>3.9</v>
      </c>
      <c r="F758">
        <v>63.786000000000001</v>
      </c>
    </row>
    <row r="759" spans="1:6">
      <c r="A759">
        <v>1149</v>
      </c>
      <c r="B759" s="306">
        <v>0.84120370370368902</v>
      </c>
      <c r="C759">
        <v>23.640999999999998</v>
      </c>
      <c r="D759">
        <v>77.665999999999997</v>
      </c>
      <c r="E759">
        <v>3.9</v>
      </c>
      <c r="F759">
        <v>63.834000000000003</v>
      </c>
    </row>
    <row r="760" spans="1:6">
      <c r="A760">
        <v>1150</v>
      </c>
      <c r="B760" s="306">
        <v>0.84131944444442996</v>
      </c>
      <c r="C760">
        <v>23.640999999999998</v>
      </c>
      <c r="D760">
        <v>77.694999999999993</v>
      </c>
      <c r="E760">
        <v>3.9</v>
      </c>
      <c r="F760">
        <v>63.834000000000003</v>
      </c>
    </row>
    <row r="761" spans="1:6">
      <c r="A761">
        <v>1151</v>
      </c>
      <c r="B761" s="306">
        <v>0.84143518518517102</v>
      </c>
      <c r="C761">
        <v>23.640999999999998</v>
      </c>
      <c r="D761">
        <v>77.665999999999997</v>
      </c>
      <c r="E761">
        <v>11.8</v>
      </c>
      <c r="F761">
        <v>63.834000000000003</v>
      </c>
    </row>
    <row r="762" spans="1:6">
      <c r="A762">
        <v>1152</v>
      </c>
      <c r="B762" s="306">
        <v>0.84155092592591196</v>
      </c>
      <c r="C762">
        <v>23.664999999999999</v>
      </c>
      <c r="D762">
        <v>77.641999999999996</v>
      </c>
      <c r="E762">
        <v>3.9</v>
      </c>
      <c r="F762">
        <v>63.834000000000003</v>
      </c>
    </row>
    <row r="763" spans="1:6">
      <c r="A763">
        <v>1153</v>
      </c>
      <c r="B763" s="306">
        <v>0.84166666666665202</v>
      </c>
      <c r="C763">
        <v>23.664999999999999</v>
      </c>
      <c r="D763">
        <v>77.698999999999998</v>
      </c>
      <c r="E763">
        <v>3.9</v>
      </c>
      <c r="F763">
        <v>63.834000000000003</v>
      </c>
    </row>
    <row r="764" spans="1:6">
      <c r="A764">
        <v>1154</v>
      </c>
      <c r="B764" s="306">
        <v>0.84178240740739296</v>
      </c>
      <c r="C764">
        <v>23.664999999999999</v>
      </c>
      <c r="D764">
        <v>77.727999999999994</v>
      </c>
      <c r="E764">
        <v>3.9</v>
      </c>
      <c r="F764">
        <v>63.834000000000003</v>
      </c>
    </row>
    <row r="765" spans="1:6">
      <c r="A765">
        <v>1155</v>
      </c>
      <c r="B765" s="306">
        <v>0.84189814814813402</v>
      </c>
      <c r="C765">
        <v>23.664999999999999</v>
      </c>
      <c r="D765">
        <v>77.843000000000004</v>
      </c>
      <c r="E765">
        <v>3.9</v>
      </c>
      <c r="F765">
        <v>63.834000000000003</v>
      </c>
    </row>
    <row r="766" spans="1:6">
      <c r="A766">
        <v>1156</v>
      </c>
      <c r="B766" s="306">
        <v>0.84201388888887396</v>
      </c>
      <c r="C766">
        <v>23.664999999999999</v>
      </c>
      <c r="D766">
        <v>77.872</v>
      </c>
      <c r="E766">
        <v>3.9</v>
      </c>
      <c r="F766">
        <v>63.834000000000003</v>
      </c>
    </row>
    <row r="767" spans="1:6">
      <c r="A767">
        <v>1157</v>
      </c>
      <c r="B767" s="306">
        <v>0.84212962962961502</v>
      </c>
      <c r="C767">
        <v>23.664999999999999</v>
      </c>
      <c r="D767">
        <v>77.930000000000007</v>
      </c>
      <c r="E767">
        <v>11.8</v>
      </c>
      <c r="F767">
        <v>63.881</v>
      </c>
    </row>
    <row r="768" spans="1:6">
      <c r="A768">
        <v>1158</v>
      </c>
      <c r="B768" s="306">
        <v>0.84224537037035596</v>
      </c>
      <c r="C768">
        <v>23.689</v>
      </c>
      <c r="D768">
        <v>77.935000000000002</v>
      </c>
      <c r="E768">
        <v>11.8</v>
      </c>
      <c r="F768">
        <v>63.834000000000003</v>
      </c>
    </row>
    <row r="769" spans="1:6">
      <c r="A769">
        <v>1159</v>
      </c>
      <c r="B769" s="306">
        <v>0.84236111111109702</v>
      </c>
      <c r="C769">
        <v>23.689</v>
      </c>
      <c r="D769">
        <v>77.963999999999999</v>
      </c>
      <c r="E769">
        <v>11.8</v>
      </c>
      <c r="F769">
        <v>63.834000000000003</v>
      </c>
    </row>
    <row r="770" spans="1:6">
      <c r="A770">
        <v>1160</v>
      </c>
      <c r="B770" s="306">
        <v>0.84247685185183696</v>
      </c>
      <c r="C770">
        <v>23.689</v>
      </c>
      <c r="D770">
        <v>78.021000000000001</v>
      </c>
      <c r="E770">
        <v>3.9</v>
      </c>
      <c r="F770">
        <v>63.834000000000003</v>
      </c>
    </row>
    <row r="771" spans="1:6">
      <c r="A771">
        <v>1161</v>
      </c>
      <c r="B771" s="306">
        <v>0.84259259259257802</v>
      </c>
      <c r="C771">
        <v>23.689</v>
      </c>
      <c r="D771">
        <v>78.05</v>
      </c>
      <c r="E771">
        <v>3.9</v>
      </c>
      <c r="F771">
        <v>63.834000000000003</v>
      </c>
    </row>
    <row r="772" spans="1:6">
      <c r="A772">
        <v>1162</v>
      </c>
      <c r="B772" s="306">
        <v>0.84270833333331896</v>
      </c>
      <c r="C772">
        <v>23.689</v>
      </c>
      <c r="D772">
        <v>78.078999999999994</v>
      </c>
      <c r="E772">
        <v>3.9</v>
      </c>
      <c r="F772">
        <v>63.881</v>
      </c>
    </row>
    <row r="773" spans="1:6">
      <c r="A773">
        <v>1163</v>
      </c>
      <c r="B773" s="306">
        <v>0.84282407407405902</v>
      </c>
      <c r="C773">
        <v>23.713000000000001</v>
      </c>
      <c r="D773">
        <v>77.997</v>
      </c>
      <c r="E773">
        <v>3.9</v>
      </c>
      <c r="F773">
        <v>63.881</v>
      </c>
    </row>
    <row r="774" spans="1:6">
      <c r="A774">
        <v>1164</v>
      </c>
      <c r="B774" s="306">
        <v>0.84293981481479996</v>
      </c>
      <c r="C774">
        <v>23.713000000000001</v>
      </c>
      <c r="D774">
        <v>78.084000000000003</v>
      </c>
      <c r="E774">
        <v>3.9</v>
      </c>
      <c r="F774">
        <v>63.834000000000003</v>
      </c>
    </row>
    <row r="775" spans="1:6">
      <c r="A775">
        <v>1165</v>
      </c>
      <c r="B775" s="306">
        <v>0.84305555555554101</v>
      </c>
      <c r="C775">
        <v>23.713000000000001</v>
      </c>
      <c r="D775">
        <v>78.111999999999995</v>
      </c>
      <c r="E775">
        <v>3.9</v>
      </c>
      <c r="F775">
        <v>63.834000000000003</v>
      </c>
    </row>
    <row r="776" spans="1:6">
      <c r="A776">
        <v>1166</v>
      </c>
      <c r="B776" s="306">
        <v>0.84317129629628196</v>
      </c>
      <c r="C776">
        <v>23.713000000000001</v>
      </c>
      <c r="D776">
        <v>78.198999999999998</v>
      </c>
      <c r="E776">
        <v>11.8</v>
      </c>
      <c r="F776">
        <v>63.834000000000003</v>
      </c>
    </row>
    <row r="777" spans="1:6">
      <c r="A777">
        <v>1167</v>
      </c>
      <c r="B777" s="306">
        <v>0.84328703703702201</v>
      </c>
      <c r="C777">
        <v>23.736999999999998</v>
      </c>
      <c r="D777">
        <v>78.203999999999994</v>
      </c>
      <c r="E777">
        <v>11.8</v>
      </c>
      <c r="F777">
        <v>63.834000000000003</v>
      </c>
    </row>
    <row r="778" spans="1:6">
      <c r="A778">
        <v>1168</v>
      </c>
      <c r="B778" s="306">
        <v>0.84340277777776296</v>
      </c>
      <c r="C778">
        <v>23.736999999999998</v>
      </c>
      <c r="D778">
        <v>78.290000000000006</v>
      </c>
      <c r="E778">
        <v>11.8</v>
      </c>
      <c r="F778">
        <v>63.834000000000003</v>
      </c>
    </row>
    <row r="779" spans="1:6">
      <c r="A779">
        <v>1169</v>
      </c>
      <c r="B779" s="306">
        <v>0.84351851851850401</v>
      </c>
      <c r="C779">
        <v>23.736999999999998</v>
      </c>
      <c r="D779">
        <v>78.319000000000003</v>
      </c>
      <c r="E779">
        <v>3.9</v>
      </c>
      <c r="F779">
        <v>63.834000000000003</v>
      </c>
    </row>
    <row r="780" spans="1:6">
      <c r="A780">
        <v>1170</v>
      </c>
      <c r="B780" s="306">
        <v>0.84363425925924496</v>
      </c>
      <c r="C780">
        <v>23.736999999999998</v>
      </c>
      <c r="D780">
        <v>78.405000000000001</v>
      </c>
      <c r="E780">
        <v>11.8</v>
      </c>
      <c r="F780">
        <v>63.834000000000003</v>
      </c>
    </row>
    <row r="781" spans="1:6">
      <c r="A781">
        <v>1171</v>
      </c>
      <c r="B781" s="306">
        <v>0.84374999999998501</v>
      </c>
      <c r="C781">
        <v>23.760999999999999</v>
      </c>
      <c r="D781">
        <v>78.41</v>
      </c>
      <c r="E781">
        <v>3.9</v>
      </c>
      <c r="F781">
        <v>63.834000000000003</v>
      </c>
    </row>
    <row r="782" spans="1:6">
      <c r="A782">
        <v>1172</v>
      </c>
      <c r="B782" s="306">
        <v>0.84386574074072596</v>
      </c>
      <c r="C782">
        <v>23.760999999999999</v>
      </c>
      <c r="D782">
        <v>78.438999999999993</v>
      </c>
      <c r="E782">
        <v>11.8</v>
      </c>
      <c r="F782">
        <v>63.834000000000003</v>
      </c>
    </row>
    <row r="783" spans="1:6">
      <c r="A783">
        <v>1173</v>
      </c>
      <c r="B783" s="306">
        <v>0.84398148148146701</v>
      </c>
      <c r="C783">
        <v>23.785</v>
      </c>
      <c r="D783">
        <v>78.471999999999994</v>
      </c>
      <c r="E783">
        <v>11.8</v>
      </c>
      <c r="F783">
        <v>63.834000000000003</v>
      </c>
    </row>
    <row r="784" spans="1:6">
      <c r="A784">
        <v>1174</v>
      </c>
      <c r="B784" s="306">
        <v>0.84409722222220696</v>
      </c>
      <c r="C784">
        <v>23.785</v>
      </c>
      <c r="D784">
        <v>78.471999999999994</v>
      </c>
      <c r="E784">
        <v>11.8</v>
      </c>
      <c r="F784">
        <v>63.834000000000003</v>
      </c>
    </row>
    <row r="785" spans="1:6">
      <c r="A785">
        <v>1175</v>
      </c>
      <c r="B785" s="306">
        <v>0.84421296296294801</v>
      </c>
      <c r="C785">
        <v>23.785</v>
      </c>
      <c r="D785">
        <v>78.53</v>
      </c>
      <c r="E785">
        <v>3.9</v>
      </c>
      <c r="F785">
        <v>63.834000000000003</v>
      </c>
    </row>
    <row r="786" spans="1:6">
      <c r="A786">
        <v>1176</v>
      </c>
      <c r="B786" s="306">
        <v>0.84432870370368895</v>
      </c>
      <c r="C786">
        <v>23.785</v>
      </c>
      <c r="D786">
        <v>78.471999999999994</v>
      </c>
      <c r="E786">
        <v>3.9</v>
      </c>
      <c r="F786">
        <v>63.834000000000003</v>
      </c>
    </row>
    <row r="787" spans="1:6">
      <c r="A787">
        <v>1177</v>
      </c>
      <c r="B787" s="306">
        <v>0.84444444444443001</v>
      </c>
      <c r="C787">
        <v>23.809000000000001</v>
      </c>
      <c r="D787">
        <v>78.448999999999998</v>
      </c>
      <c r="E787">
        <v>3.9</v>
      </c>
      <c r="F787">
        <v>63.834000000000003</v>
      </c>
    </row>
    <row r="788" spans="1:6">
      <c r="A788">
        <v>1178</v>
      </c>
      <c r="B788" s="306">
        <v>0.84456018518516995</v>
      </c>
      <c r="C788">
        <v>23.809000000000001</v>
      </c>
      <c r="D788">
        <v>78.506</v>
      </c>
      <c r="E788">
        <v>11.8</v>
      </c>
      <c r="F788">
        <v>63.834000000000003</v>
      </c>
    </row>
    <row r="789" spans="1:6">
      <c r="A789">
        <v>1179</v>
      </c>
      <c r="B789" s="306">
        <v>0.84467592592591101</v>
      </c>
      <c r="C789">
        <v>23.832999999999998</v>
      </c>
      <c r="D789">
        <v>78.569000000000003</v>
      </c>
      <c r="E789">
        <v>11.8</v>
      </c>
      <c r="F789">
        <v>63.834000000000003</v>
      </c>
    </row>
    <row r="790" spans="1:6">
      <c r="A790">
        <v>1180</v>
      </c>
      <c r="B790" s="306">
        <v>0.84479166666665195</v>
      </c>
      <c r="C790">
        <v>23.832999999999998</v>
      </c>
      <c r="D790">
        <v>78.596999999999994</v>
      </c>
      <c r="E790">
        <v>11.8</v>
      </c>
      <c r="F790">
        <v>63.834000000000003</v>
      </c>
    </row>
    <row r="791" spans="1:6">
      <c r="A791">
        <v>1181</v>
      </c>
      <c r="B791" s="306">
        <v>0.84490740740739201</v>
      </c>
      <c r="C791">
        <v>23.832999999999998</v>
      </c>
      <c r="D791">
        <v>78.655000000000001</v>
      </c>
      <c r="E791">
        <v>3.9</v>
      </c>
      <c r="F791">
        <v>63.834000000000003</v>
      </c>
    </row>
    <row r="792" spans="1:6">
      <c r="A792">
        <v>1182</v>
      </c>
      <c r="B792" s="306">
        <v>0.84502314814813295</v>
      </c>
      <c r="C792">
        <v>23.832999999999998</v>
      </c>
      <c r="D792">
        <v>78.655000000000001</v>
      </c>
      <c r="E792">
        <v>3.9</v>
      </c>
      <c r="F792">
        <v>63.834000000000003</v>
      </c>
    </row>
    <row r="793" spans="1:6">
      <c r="A793">
        <v>1183</v>
      </c>
      <c r="B793" s="306">
        <v>0.84513888888887401</v>
      </c>
      <c r="C793">
        <v>23.856999999999999</v>
      </c>
      <c r="D793">
        <v>78.716999999999999</v>
      </c>
      <c r="E793">
        <v>3.9</v>
      </c>
      <c r="F793">
        <v>63.834000000000003</v>
      </c>
    </row>
    <row r="794" spans="1:6">
      <c r="A794">
        <v>1184</v>
      </c>
      <c r="B794" s="306">
        <v>0.84525462962961495</v>
      </c>
      <c r="C794">
        <v>23.856999999999999</v>
      </c>
      <c r="D794">
        <v>78.716999999999999</v>
      </c>
      <c r="E794">
        <v>3.9</v>
      </c>
      <c r="F794">
        <v>63.834000000000003</v>
      </c>
    </row>
    <row r="795" spans="1:6">
      <c r="A795">
        <v>1185</v>
      </c>
      <c r="B795" s="306">
        <v>0.84537037037035501</v>
      </c>
      <c r="C795">
        <v>23.856999999999999</v>
      </c>
      <c r="D795">
        <v>78.775000000000006</v>
      </c>
      <c r="E795">
        <v>3.9</v>
      </c>
      <c r="F795">
        <v>63.834000000000003</v>
      </c>
    </row>
    <row r="796" spans="1:6">
      <c r="A796">
        <v>1186</v>
      </c>
      <c r="B796" s="306">
        <v>0.84548611111109595</v>
      </c>
      <c r="C796">
        <v>23.881</v>
      </c>
      <c r="D796">
        <v>78.837000000000003</v>
      </c>
      <c r="E796">
        <v>3.9</v>
      </c>
      <c r="F796">
        <v>63.834000000000003</v>
      </c>
    </row>
    <row r="797" spans="1:6">
      <c r="A797">
        <v>1187</v>
      </c>
      <c r="B797" s="306">
        <v>0.84560185185183701</v>
      </c>
      <c r="C797">
        <v>23.881</v>
      </c>
      <c r="D797">
        <v>78.866</v>
      </c>
      <c r="E797">
        <v>3.9</v>
      </c>
      <c r="F797">
        <v>63.834000000000003</v>
      </c>
    </row>
    <row r="798" spans="1:6">
      <c r="A798">
        <v>1188</v>
      </c>
      <c r="B798" s="306">
        <v>0.84571759259257795</v>
      </c>
      <c r="C798">
        <v>23.905000000000001</v>
      </c>
      <c r="D798">
        <v>78.956999999999994</v>
      </c>
      <c r="E798">
        <v>3.9</v>
      </c>
      <c r="F798">
        <v>63.834000000000003</v>
      </c>
    </row>
    <row r="799" spans="1:6">
      <c r="A799">
        <v>1189</v>
      </c>
      <c r="B799" s="306">
        <v>0.845833333333318</v>
      </c>
      <c r="C799">
        <v>23.905000000000001</v>
      </c>
      <c r="D799">
        <v>78.956999999999994</v>
      </c>
      <c r="E799">
        <v>11.8</v>
      </c>
      <c r="F799">
        <v>63.834000000000003</v>
      </c>
    </row>
    <row r="800" spans="1:6">
      <c r="A800">
        <v>1190</v>
      </c>
      <c r="B800" s="306">
        <v>0.84594907407405895</v>
      </c>
      <c r="C800">
        <v>23.905000000000001</v>
      </c>
      <c r="D800">
        <v>78.956999999999994</v>
      </c>
      <c r="E800">
        <v>3.9</v>
      </c>
      <c r="F800">
        <v>63.834000000000003</v>
      </c>
    </row>
    <row r="801" spans="1:6">
      <c r="A801">
        <v>1191</v>
      </c>
      <c r="B801" s="306">
        <v>0.8460648148148</v>
      </c>
      <c r="C801">
        <v>23.93</v>
      </c>
      <c r="D801">
        <v>78.991</v>
      </c>
      <c r="E801">
        <v>11.8</v>
      </c>
      <c r="F801">
        <v>63.834000000000003</v>
      </c>
    </row>
    <row r="802" spans="1:6">
      <c r="A802">
        <v>1192</v>
      </c>
      <c r="B802" s="306">
        <v>0.84618055555553995</v>
      </c>
      <c r="C802">
        <v>23.93</v>
      </c>
      <c r="D802">
        <v>79.019000000000005</v>
      </c>
      <c r="E802">
        <v>11.8</v>
      </c>
      <c r="F802">
        <v>63.834000000000003</v>
      </c>
    </row>
    <row r="803" spans="1:6">
      <c r="A803">
        <v>1193</v>
      </c>
      <c r="B803" s="306">
        <v>0.846296296296281</v>
      </c>
      <c r="C803">
        <v>23.954000000000001</v>
      </c>
      <c r="D803">
        <v>79.024000000000001</v>
      </c>
      <c r="E803">
        <v>3.9</v>
      </c>
      <c r="F803">
        <v>63.834000000000003</v>
      </c>
    </row>
    <row r="804" spans="1:6">
      <c r="A804">
        <v>1194</v>
      </c>
      <c r="B804" s="306">
        <v>0.84641203703702195</v>
      </c>
      <c r="C804">
        <v>23.954000000000001</v>
      </c>
      <c r="D804">
        <v>79.081999999999994</v>
      </c>
      <c r="E804">
        <v>11.8</v>
      </c>
      <c r="F804">
        <v>63.834000000000003</v>
      </c>
    </row>
    <row r="805" spans="1:6">
      <c r="A805">
        <v>1195</v>
      </c>
      <c r="B805" s="306">
        <v>0.846527777777763</v>
      </c>
      <c r="C805">
        <v>23.978000000000002</v>
      </c>
      <c r="D805">
        <v>79.144000000000005</v>
      </c>
      <c r="E805">
        <v>3.9</v>
      </c>
      <c r="F805">
        <v>63.834000000000003</v>
      </c>
    </row>
    <row r="806" spans="1:6">
      <c r="A806">
        <v>1196</v>
      </c>
      <c r="B806" s="306">
        <v>0.84664351851850295</v>
      </c>
      <c r="C806">
        <v>23.978000000000002</v>
      </c>
      <c r="D806">
        <v>79.173000000000002</v>
      </c>
      <c r="E806">
        <v>3.9</v>
      </c>
      <c r="F806">
        <v>63.834000000000003</v>
      </c>
    </row>
    <row r="807" spans="1:6">
      <c r="A807">
        <v>1197</v>
      </c>
      <c r="B807" s="306">
        <v>0.846759259259244</v>
      </c>
      <c r="C807">
        <v>23.978000000000002</v>
      </c>
      <c r="D807">
        <v>79.200999999999993</v>
      </c>
      <c r="E807">
        <v>3.9</v>
      </c>
      <c r="F807">
        <v>63.834000000000003</v>
      </c>
    </row>
    <row r="808" spans="1:6">
      <c r="A808">
        <v>1198</v>
      </c>
      <c r="B808" s="306">
        <v>0.84687499999998495</v>
      </c>
      <c r="C808">
        <v>24.001999999999999</v>
      </c>
      <c r="D808">
        <v>79.234999999999999</v>
      </c>
      <c r="E808">
        <v>3.9</v>
      </c>
      <c r="F808">
        <v>63.786000000000001</v>
      </c>
    </row>
    <row r="809" spans="1:6">
      <c r="A809">
        <v>1199</v>
      </c>
      <c r="B809" s="306">
        <v>0.846990740740725</v>
      </c>
      <c r="C809">
        <v>24.001999999999999</v>
      </c>
      <c r="D809">
        <v>79.234999999999999</v>
      </c>
      <c r="E809">
        <v>3.9</v>
      </c>
      <c r="F809">
        <v>63.834000000000003</v>
      </c>
    </row>
    <row r="810" spans="1:6">
      <c r="A810">
        <v>1200</v>
      </c>
      <c r="B810" s="306">
        <v>0.84710648148146594</v>
      </c>
      <c r="C810">
        <v>24.026</v>
      </c>
      <c r="D810">
        <v>79.210999999999999</v>
      </c>
      <c r="E810">
        <v>3.9</v>
      </c>
      <c r="F810">
        <v>63.834000000000003</v>
      </c>
    </row>
    <row r="811" spans="1:6">
      <c r="A811">
        <v>1201</v>
      </c>
      <c r="B811" s="306">
        <v>0.847222222222207</v>
      </c>
      <c r="C811">
        <v>24.026</v>
      </c>
      <c r="D811">
        <v>79.269000000000005</v>
      </c>
      <c r="E811">
        <v>3.9</v>
      </c>
      <c r="F811">
        <v>63.786000000000001</v>
      </c>
    </row>
    <row r="812" spans="1:6">
      <c r="A812">
        <v>1202</v>
      </c>
      <c r="B812" s="306">
        <v>0.84733796296294805</v>
      </c>
      <c r="C812">
        <v>24.05</v>
      </c>
      <c r="D812">
        <v>79.274000000000001</v>
      </c>
      <c r="E812">
        <v>3.9</v>
      </c>
      <c r="F812">
        <v>63.786000000000001</v>
      </c>
    </row>
    <row r="813" spans="1:6">
      <c r="A813">
        <v>1203</v>
      </c>
      <c r="B813" s="306">
        <v>0.847453703703688</v>
      </c>
      <c r="C813">
        <v>24.05</v>
      </c>
      <c r="D813">
        <v>79.274000000000001</v>
      </c>
      <c r="E813">
        <v>3.9</v>
      </c>
      <c r="F813">
        <v>63.786000000000001</v>
      </c>
    </row>
    <row r="814" spans="1:6">
      <c r="A814">
        <v>1204</v>
      </c>
      <c r="B814" s="306">
        <v>0.84756944444442905</v>
      </c>
      <c r="C814">
        <v>24.074000000000002</v>
      </c>
      <c r="D814">
        <v>79.278999999999996</v>
      </c>
      <c r="E814">
        <v>3.9</v>
      </c>
      <c r="F814">
        <v>63.834000000000003</v>
      </c>
    </row>
    <row r="815" spans="1:6">
      <c r="A815">
        <v>1205</v>
      </c>
      <c r="B815" s="306">
        <v>0.84768518518517</v>
      </c>
      <c r="C815">
        <v>24.074000000000002</v>
      </c>
      <c r="D815">
        <v>79.25</v>
      </c>
      <c r="E815">
        <v>3.9</v>
      </c>
      <c r="F815">
        <v>63.786000000000001</v>
      </c>
    </row>
    <row r="816" spans="1:6">
      <c r="A816">
        <v>1206</v>
      </c>
      <c r="B816" s="306">
        <v>0.84780092592591005</v>
      </c>
      <c r="C816">
        <v>24.074000000000002</v>
      </c>
      <c r="D816">
        <v>79.221999999999994</v>
      </c>
      <c r="E816">
        <v>3.9</v>
      </c>
      <c r="F816">
        <v>63.786000000000001</v>
      </c>
    </row>
    <row r="817" spans="1:6">
      <c r="A817">
        <v>1207</v>
      </c>
      <c r="B817" s="306">
        <v>0.847916666666651</v>
      </c>
      <c r="C817">
        <v>24.097999999999999</v>
      </c>
      <c r="D817">
        <v>79.168999999999997</v>
      </c>
      <c r="E817">
        <v>3.9</v>
      </c>
      <c r="F817">
        <v>63.786000000000001</v>
      </c>
    </row>
    <row r="818" spans="1:6">
      <c r="A818">
        <v>1208</v>
      </c>
      <c r="B818" s="306">
        <v>0.84803240740739205</v>
      </c>
      <c r="C818">
        <v>24.097999999999999</v>
      </c>
      <c r="D818">
        <v>79.168999999999997</v>
      </c>
      <c r="E818">
        <v>11.8</v>
      </c>
      <c r="F818">
        <v>63.786000000000001</v>
      </c>
    </row>
    <row r="819" spans="1:6">
      <c r="A819">
        <v>1209</v>
      </c>
      <c r="B819" s="306">
        <v>0.848148148148133</v>
      </c>
      <c r="C819">
        <v>24.122</v>
      </c>
      <c r="D819">
        <v>79.117000000000004</v>
      </c>
      <c r="E819">
        <v>3.9</v>
      </c>
      <c r="F819">
        <v>63.786000000000001</v>
      </c>
    </row>
    <row r="820" spans="1:6">
      <c r="A820">
        <v>1210</v>
      </c>
      <c r="B820" s="306">
        <v>0.84826388888887305</v>
      </c>
      <c r="C820">
        <v>24.122</v>
      </c>
      <c r="D820">
        <v>79.087999999999994</v>
      </c>
      <c r="E820">
        <v>3.9</v>
      </c>
      <c r="F820">
        <v>63.786000000000001</v>
      </c>
    </row>
    <row r="821" spans="1:6">
      <c r="A821">
        <v>1211</v>
      </c>
      <c r="B821" s="306">
        <v>0.848379629629614</v>
      </c>
      <c r="C821">
        <v>24.146000000000001</v>
      </c>
      <c r="D821">
        <v>79.063999999999993</v>
      </c>
      <c r="E821">
        <v>3.9</v>
      </c>
      <c r="F821">
        <v>63.786000000000001</v>
      </c>
    </row>
    <row r="822" spans="1:6">
      <c r="A822">
        <v>1212</v>
      </c>
      <c r="B822" s="306">
        <v>0.84849537037035505</v>
      </c>
      <c r="C822">
        <v>24.146000000000001</v>
      </c>
      <c r="D822">
        <v>79.036000000000001</v>
      </c>
      <c r="E822">
        <v>3.9</v>
      </c>
      <c r="F822">
        <v>63.786000000000001</v>
      </c>
    </row>
    <row r="823" spans="1:6">
      <c r="A823">
        <v>1213</v>
      </c>
      <c r="B823" s="306">
        <v>0.84861111111109599</v>
      </c>
      <c r="C823">
        <v>24.146000000000001</v>
      </c>
      <c r="D823">
        <v>79.063999999999993</v>
      </c>
      <c r="E823">
        <v>3.9</v>
      </c>
      <c r="F823">
        <v>63.786000000000001</v>
      </c>
    </row>
    <row r="824" spans="1:6">
      <c r="A824">
        <v>1214</v>
      </c>
      <c r="B824" s="306">
        <v>0.84872685185183605</v>
      </c>
      <c r="C824">
        <v>24.170999999999999</v>
      </c>
      <c r="D824">
        <v>79.069999999999993</v>
      </c>
      <c r="E824">
        <v>3.9</v>
      </c>
      <c r="F824">
        <v>63.786000000000001</v>
      </c>
    </row>
    <row r="825" spans="1:6">
      <c r="A825">
        <v>1215</v>
      </c>
      <c r="B825" s="306">
        <v>0.84884259259257699</v>
      </c>
      <c r="C825">
        <v>24.170999999999999</v>
      </c>
      <c r="D825">
        <v>79.069999999999993</v>
      </c>
      <c r="E825">
        <v>3.9</v>
      </c>
      <c r="F825">
        <v>63.786000000000001</v>
      </c>
    </row>
    <row r="826" spans="1:6">
      <c r="A826">
        <v>1216</v>
      </c>
      <c r="B826" s="306">
        <v>0.84895833333331805</v>
      </c>
      <c r="C826">
        <v>24.170999999999999</v>
      </c>
      <c r="D826">
        <v>79.069999999999993</v>
      </c>
      <c r="E826">
        <v>3.9</v>
      </c>
      <c r="F826">
        <v>63.786000000000001</v>
      </c>
    </row>
    <row r="827" spans="1:6">
      <c r="A827">
        <v>1217</v>
      </c>
      <c r="B827" s="306">
        <v>0.84907407407405799</v>
      </c>
      <c r="C827">
        <v>24.195</v>
      </c>
      <c r="D827">
        <v>79.075000000000003</v>
      </c>
      <c r="E827">
        <v>3.9</v>
      </c>
      <c r="F827">
        <v>63.786000000000001</v>
      </c>
    </row>
    <row r="828" spans="1:6">
      <c r="A828">
        <v>1218</v>
      </c>
      <c r="B828" s="306">
        <v>0.84918981481479905</v>
      </c>
      <c r="C828">
        <v>24.195</v>
      </c>
      <c r="D828">
        <v>79.016999999999996</v>
      </c>
      <c r="E828">
        <v>11.8</v>
      </c>
      <c r="F828">
        <v>63.786000000000001</v>
      </c>
    </row>
    <row r="829" spans="1:6">
      <c r="A829">
        <v>1219</v>
      </c>
      <c r="B829" s="306">
        <v>0.84930555555553999</v>
      </c>
      <c r="C829">
        <v>24.219000000000001</v>
      </c>
      <c r="D829">
        <v>78.965000000000003</v>
      </c>
      <c r="E829">
        <v>3.9</v>
      </c>
      <c r="F829">
        <v>63.786000000000001</v>
      </c>
    </row>
    <row r="830" spans="1:6">
      <c r="A830">
        <v>1220</v>
      </c>
      <c r="B830" s="306">
        <v>0.84942129629628105</v>
      </c>
      <c r="C830">
        <v>24.219000000000001</v>
      </c>
      <c r="D830">
        <v>78.879000000000005</v>
      </c>
      <c r="E830">
        <v>3.9</v>
      </c>
      <c r="F830">
        <v>63.786000000000001</v>
      </c>
    </row>
    <row r="831" spans="1:6">
      <c r="A831">
        <v>1221</v>
      </c>
      <c r="B831" s="306">
        <v>0.84953703703702099</v>
      </c>
      <c r="C831">
        <v>24.219000000000001</v>
      </c>
      <c r="D831">
        <v>78.792000000000002</v>
      </c>
      <c r="E831">
        <v>3.9</v>
      </c>
      <c r="F831">
        <v>63.786000000000001</v>
      </c>
    </row>
    <row r="832" spans="1:6">
      <c r="A832">
        <v>1222</v>
      </c>
      <c r="B832" s="306">
        <v>0.84965277777776205</v>
      </c>
      <c r="C832">
        <v>24.219000000000001</v>
      </c>
      <c r="D832">
        <v>78.677000000000007</v>
      </c>
      <c r="E832">
        <v>3.9</v>
      </c>
      <c r="F832">
        <v>63.786000000000001</v>
      </c>
    </row>
    <row r="833" spans="1:6">
      <c r="A833">
        <v>1223</v>
      </c>
      <c r="B833" s="306">
        <v>0.84976851851850299</v>
      </c>
      <c r="C833">
        <v>24.242999999999999</v>
      </c>
      <c r="D833">
        <v>78.510000000000005</v>
      </c>
      <c r="E833">
        <v>3.9</v>
      </c>
      <c r="F833">
        <v>63.834000000000003</v>
      </c>
    </row>
    <row r="834" spans="1:6">
      <c r="A834">
        <v>1224</v>
      </c>
      <c r="B834" s="306">
        <v>0.84988425925924305</v>
      </c>
      <c r="C834">
        <v>24.242999999999999</v>
      </c>
      <c r="D834">
        <v>78.451999999999998</v>
      </c>
      <c r="E834">
        <v>3.9</v>
      </c>
      <c r="F834">
        <v>63.834000000000003</v>
      </c>
    </row>
    <row r="835" spans="1:6">
      <c r="A835">
        <v>1225</v>
      </c>
      <c r="B835" s="306">
        <v>0.84999999999998399</v>
      </c>
      <c r="C835">
        <v>24.242999999999999</v>
      </c>
      <c r="D835">
        <v>78.366</v>
      </c>
      <c r="E835">
        <v>3.9</v>
      </c>
      <c r="F835">
        <v>63.834000000000003</v>
      </c>
    </row>
    <row r="836" spans="1:6">
      <c r="A836">
        <v>1226</v>
      </c>
      <c r="B836" s="306">
        <v>0.85011574074072505</v>
      </c>
      <c r="C836">
        <v>24.266999999999999</v>
      </c>
      <c r="D836">
        <v>78.456999999999994</v>
      </c>
      <c r="E836">
        <v>11.8</v>
      </c>
      <c r="F836">
        <v>63.834000000000003</v>
      </c>
    </row>
    <row r="837" spans="1:6">
      <c r="A837">
        <v>1227</v>
      </c>
      <c r="B837" s="306">
        <v>0.85023148148146599</v>
      </c>
      <c r="C837">
        <v>24.266999999999999</v>
      </c>
      <c r="D837">
        <v>78.515000000000001</v>
      </c>
      <c r="E837">
        <v>3.9</v>
      </c>
      <c r="F837">
        <v>63.834000000000003</v>
      </c>
    </row>
    <row r="838" spans="1:6">
      <c r="A838">
        <v>1228</v>
      </c>
      <c r="B838" s="306">
        <v>0.85034722222220605</v>
      </c>
      <c r="C838">
        <v>24.266999999999999</v>
      </c>
      <c r="D838">
        <v>78.543000000000006</v>
      </c>
      <c r="E838">
        <v>3.9</v>
      </c>
      <c r="F838">
        <v>63.834000000000003</v>
      </c>
    </row>
    <row r="839" spans="1:6">
      <c r="A839">
        <v>1229</v>
      </c>
      <c r="B839" s="306">
        <v>0.85046296296294699</v>
      </c>
      <c r="C839">
        <v>24.291</v>
      </c>
      <c r="D839">
        <v>78.462000000000003</v>
      </c>
      <c r="E839">
        <v>3.9</v>
      </c>
      <c r="F839">
        <v>63.834000000000003</v>
      </c>
    </row>
    <row r="840" spans="1:6">
      <c r="A840">
        <v>1230</v>
      </c>
      <c r="B840" s="306">
        <v>0.85057870370368804</v>
      </c>
      <c r="C840">
        <v>24.291</v>
      </c>
      <c r="D840">
        <v>78.462000000000003</v>
      </c>
      <c r="E840">
        <v>3.9</v>
      </c>
      <c r="F840">
        <v>63.834000000000003</v>
      </c>
    </row>
    <row r="841" spans="1:6">
      <c r="A841">
        <v>1231</v>
      </c>
      <c r="B841" s="306">
        <v>0.85069444444442899</v>
      </c>
      <c r="C841">
        <v>24.291</v>
      </c>
      <c r="D841">
        <v>78.548000000000002</v>
      </c>
      <c r="E841">
        <v>3.9</v>
      </c>
      <c r="F841">
        <v>63.834000000000003</v>
      </c>
    </row>
    <row r="842" spans="1:6">
      <c r="A842">
        <v>1232</v>
      </c>
      <c r="B842" s="306">
        <v>0.85081018518516904</v>
      </c>
      <c r="C842">
        <v>24.291</v>
      </c>
      <c r="D842">
        <v>78.576999999999998</v>
      </c>
      <c r="E842">
        <v>3.9</v>
      </c>
      <c r="F842">
        <v>63.834000000000003</v>
      </c>
    </row>
    <row r="843" spans="1:6">
      <c r="A843">
        <v>1233</v>
      </c>
      <c r="B843" s="306">
        <v>0.85092592592590999</v>
      </c>
      <c r="C843">
        <v>24.291</v>
      </c>
      <c r="D843">
        <v>78.576999999999998</v>
      </c>
      <c r="E843">
        <v>3.9</v>
      </c>
      <c r="F843">
        <v>63.834000000000003</v>
      </c>
    </row>
    <row r="844" spans="1:6">
      <c r="A844">
        <v>1234</v>
      </c>
      <c r="B844" s="306">
        <v>0.85104166666665104</v>
      </c>
      <c r="C844">
        <v>24.315000000000001</v>
      </c>
      <c r="D844">
        <v>78.581999999999994</v>
      </c>
      <c r="E844">
        <v>3.9</v>
      </c>
      <c r="F844">
        <v>63.834000000000003</v>
      </c>
    </row>
    <row r="845" spans="1:6">
      <c r="A845">
        <v>1235</v>
      </c>
      <c r="B845" s="306">
        <v>0.85115740740739099</v>
      </c>
      <c r="C845">
        <v>24.315000000000001</v>
      </c>
      <c r="D845">
        <v>78.552999999999997</v>
      </c>
      <c r="E845">
        <v>3.9</v>
      </c>
      <c r="F845">
        <v>63.834000000000003</v>
      </c>
    </row>
    <row r="846" spans="1:6">
      <c r="A846">
        <v>1236</v>
      </c>
      <c r="B846" s="306">
        <v>0.85127314814813204</v>
      </c>
      <c r="C846">
        <v>24.315000000000001</v>
      </c>
      <c r="D846">
        <v>78.552999999999997</v>
      </c>
      <c r="E846">
        <v>3.9</v>
      </c>
      <c r="F846">
        <v>63.834000000000003</v>
      </c>
    </row>
    <row r="847" spans="1:6">
      <c r="A847">
        <v>1237</v>
      </c>
      <c r="B847" s="306">
        <v>0.85138888888887299</v>
      </c>
      <c r="C847">
        <v>24.315000000000001</v>
      </c>
      <c r="D847">
        <v>78.525000000000006</v>
      </c>
      <c r="E847">
        <v>3.9</v>
      </c>
      <c r="F847">
        <v>63.834000000000003</v>
      </c>
    </row>
    <row r="848" spans="1:6">
      <c r="A848">
        <v>1238</v>
      </c>
      <c r="B848" s="306">
        <v>0.85150462962961404</v>
      </c>
      <c r="C848">
        <v>24.338999999999999</v>
      </c>
      <c r="D848">
        <v>78.53</v>
      </c>
      <c r="E848">
        <v>3.9</v>
      </c>
      <c r="F848">
        <v>63.834000000000003</v>
      </c>
    </row>
    <row r="849" spans="1:6">
      <c r="A849">
        <v>1239</v>
      </c>
      <c r="B849" s="306">
        <v>0.85162037037035399</v>
      </c>
      <c r="C849">
        <v>24.338999999999999</v>
      </c>
      <c r="D849">
        <v>78.501000000000005</v>
      </c>
      <c r="E849">
        <v>11.8</v>
      </c>
      <c r="F849">
        <v>63.834000000000003</v>
      </c>
    </row>
    <row r="850" spans="1:6">
      <c r="A850">
        <v>1240</v>
      </c>
      <c r="B850" s="306">
        <v>0.85173611111109504</v>
      </c>
      <c r="C850">
        <v>24.338999999999999</v>
      </c>
      <c r="D850">
        <v>78.471999999999994</v>
      </c>
      <c r="E850">
        <v>3.9</v>
      </c>
      <c r="F850">
        <v>63.834000000000003</v>
      </c>
    </row>
    <row r="851" spans="1:6">
      <c r="A851">
        <v>1241</v>
      </c>
      <c r="B851" s="306">
        <v>0.85185185185183598</v>
      </c>
      <c r="C851">
        <v>24.338999999999999</v>
      </c>
      <c r="D851">
        <v>78.471999999999994</v>
      </c>
      <c r="E851">
        <v>11.8</v>
      </c>
      <c r="F851">
        <v>63.834000000000003</v>
      </c>
    </row>
    <row r="852" spans="1:6">
      <c r="A852">
        <v>1242</v>
      </c>
      <c r="B852" s="306">
        <v>0.85196759259257604</v>
      </c>
      <c r="C852">
        <v>24.338999999999999</v>
      </c>
      <c r="D852">
        <v>78.442999999999998</v>
      </c>
      <c r="E852">
        <v>3.9</v>
      </c>
      <c r="F852">
        <v>63.834000000000003</v>
      </c>
    </row>
    <row r="853" spans="1:6">
      <c r="A853">
        <v>1243</v>
      </c>
      <c r="B853" s="306">
        <v>0.85208333333331698</v>
      </c>
      <c r="C853">
        <v>24.363</v>
      </c>
      <c r="D853">
        <v>78.447999999999993</v>
      </c>
      <c r="E853">
        <v>3.9</v>
      </c>
      <c r="F853">
        <v>63.834000000000003</v>
      </c>
    </row>
    <row r="854" spans="1:6">
      <c r="A854">
        <v>1244</v>
      </c>
      <c r="B854" s="306">
        <v>0.85219907407405804</v>
      </c>
      <c r="C854">
        <v>24.363</v>
      </c>
      <c r="D854">
        <v>78.418999999999997</v>
      </c>
      <c r="E854">
        <v>11.8</v>
      </c>
      <c r="F854">
        <v>63.834000000000003</v>
      </c>
    </row>
    <row r="855" spans="1:6">
      <c r="A855">
        <v>1245</v>
      </c>
      <c r="B855" s="306">
        <v>0.85231481481479898</v>
      </c>
      <c r="C855">
        <v>24.363</v>
      </c>
      <c r="D855">
        <v>78.418999999999997</v>
      </c>
      <c r="E855">
        <v>3.9</v>
      </c>
      <c r="F855">
        <v>63.834000000000003</v>
      </c>
    </row>
    <row r="856" spans="1:6">
      <c r="A856">
        <v>1246</v>
      </c>
      <c r="B856" s="306">
        <v>0.85243055555553904</v>
      </c>
      <c r="C856">
        <v>24.388000000000002</v>
      </c>
      <c r="D856">
        <v>78.424000000000007</v>
      </c>
      <c r="E856">
        <v>3.9</v>
      </c>
      <c r="F856">
        <v>63.834000000000003</v>
      </c>
    </row>
    <row r="857" spans="1:6">
      <c r="A857">
        <v>1247</v>
      </c>
      <c r="B857" s="306">
        <v>0.85254629629627998</v>
      </c>
      <c r="C857">
        <v>24.388000000000002</v>
      </c>
      <c r="D857">
        <v>78.396000000000001</v>
      </c>
      <c r="E857">
        <v>3.9</v>
      </c>
      <c r="F857">
        <v>63.834000000000003</v>
      </c>
    </row>
    <row r="858" spans="1:6">
      <c r="A858">
        <v>1248</v>
      </c>
      <c r="B858" s="306">
        <v>0.85266203703702104</v>
      </c>
      <c r="C858">
        <v>24.388000000000002</v>
      </c>
      <c r="D858">
        <v>78.222999999999999</v>
      </c>
      <c r="E858">
        <v>3.9</v>
      </c>
      <c r="F858">
        <v>63.834000000000003</v>
      </c>
    </row>
    <row r="859" spans="1:6">
      <c r="A859">
        <v>1249</v>
      </c>
      <c r="B859" s="306">
        <v>0.85277777777776198</v>
      </c>
      <c r="C859">
        <v>24.388000000000002</v>
      </c>
      <c r="D859">
        <v>78.367000000000004</v>
      </c>
      <c r="E859">
        <v>3.9</v>
      </c>
      <c r="F859">
        <v>63.834000000000003</v>
      </c>
    </row>
    <row r="860" spans="1:6">
      <c r="A860">
        <v>1250</v>
      </c>
      <c r="B860" s="306">
        <v>0.85289351851850204</v>
      </c>
      <c r="C860">
        <v>24.388000000000002</v>
      </c>
      <c r="D860">
        <v>78.453000000000003</v>
      </c>
      <c r="E860">
        <v>3.9</v>
      </c>
      <c r="F860">
        <v>63.881</v>
      </c>
    </row>
    <row r="861" spans="1:6">
      <c r="A861">
        <v>1251</v>
      </c>
      <c r="B861" s="306">
        <v>0.85300925925924298</v>
      </c>
      <c r="C861">
        <v>24.411999999999999</v>
      </c>
      <c r="D861">
        <v>78.486999999999995</v>
      </c>
      <c r="E861">
        <v>3.9</v>
      </c>
      <c r="F861">
        <v>63.834000000000003</v>
      </c>
    </row>
    <row r="862" spans="1:6">
      <c r="A862">
        <v>1252</v>
      </c>
      <c r="B862" s="306">
        <v>0.85312499999998403</v>
      </c>
      <c r="C862">
        <v>24.411999999999999</v>
      </c>
      <c r="D862">
        <v>78.486999999999995</v>
      </c>
      <c r="E862">
        <v>3.9</v>
      </c>
      <c r="F862">
        <v>63.881</v>
      </c>
    </row>
    <row r="863" spans="1:6">
      <c r="A863">
        <v>1253</v>
      </c>
      <c r="B863" s="306">
        <v>0.85324074074072398</v>
      </c>
      <c r="C863">
        <v>24.411999999999999</v>
      </c>
      <c r="D863">
        <v>78.457999999999998</v>
      </c>
      <c r="E863">
        <v>11.8</v>
      </c>
      <c r="F863">
        <v>63.881</v>
      </c>
    </row>
    <row r="864" spans="1:6">
      <c r="A864">
        <v>1254</v>
      </c>
      <c r="B864" s="306">
        <v>0.85335648148146503</v>
      </c>
      <c r="C864">
        <v>24.436</v>
      </c>
      <c r="D864">
        <v>78.433999999999997</v>
      </c>
      <c r="E864">
        <v>11.8</v>
      </c>
      <c r="F864">
        <v>63.881</v>
      </c>
    </row>
    <row r="865" spans="1:6">
      <c r="A865">
        <v>1255</v>
      </c>
      <c r="B865" s="306">
        <v>0.85347222222220598</v>
      </c>
      <c r="C865">
        <v>24.436</v>
      </c>
      <c r="D865">
        <v>78.406000000000006</v>
      </c>
      <c r="E865">
        <v>3.9</v>
      </c>
      <c r="F865">
        <v>63.881</v>
      </c>
    </row>
    <row r="866" spans="1:6">
      <c r="A866">
        <v>1256</v>
      </c>
      <c r="B866" s="306">
        <v>0.85358796296294703</v>
      </c>
      <c r="C866">
        <v>24.46</v>
      </c>
      <c r="D866">
        <v>78.382000000000005</v>
      </c>
      <c r="E866">
        <v>3.9</v>
      </c>
      <c r="F866">
        <v>63.881</v>
      </c>
    </row>
    <row r="867" spans="1:6">
      <c r="A867">
        <v>1257</v>
      </c>
      <c r="B867" s="306">
        <v>0.85370370370368698</v>
      </c>
      <c r="C867">
        <v>24.46</v>
      </c>
      <c r="D867">
        <v>78.352999999999994</v>
      </c>
      <c r="E867">
        <v>3.9</v>
      </c>
      <c r="F867">
        <v>63.881</v>
      </c>
    </row>
    <row r="868" spans="1:6">
      <c r="A868">
        <v>1258</v>
      </c>
      <c r="B868" s="306">
        <v>0.85381944444442803</v>
      </c>
      <c r="C868">
        <v>24.46</v>
      </c>
      <c r="D868">
        <v>78.323999999999998</v>
      </c>
      <c r="E868">
        <v>3.9</v>
      </c>
      <c r="F868">
        <v>63.881</v>
      </c>
    </row>
    <row r="869" spans="1:6">
      <c r="A869">
        <v>1259</v>
      </c>
      <c r="B869" s="306">
        <v>0.85393518518516898</v>
      </c>
      <c r="C869">
        <v>24.46</v>
      </c>
      <c r="D869">
        <v>78.295000000000002</v>
      </c>
      <c r="E869">
        <v>3.9</v>
      </c>
      <c r="F869">
        <v>63.881</v>
      </c>
    </row>
    <row r="870" spans="1:6">
      <c r="A870">
        <v>1260</v>
      </c>
      <c r="B870" s="306">
        <v>0.85405092592591003</v>
      </c>
      <c r="C870">
        <v>24.484000000000002</v>
      </c>
      <c r="D870">
        <v>78.271000000000001</v>
      </c>
      <c r="E870">
        <v>3.9</v>
      </c>
      <c r="F870">
        <v>63.881</v>
      </c>
    </row>
    <row r="871" spans="1:6">
      <c r="A871">
        <v>1261</v>
      </c>
      <c r="B871" s="306">
        <v>0.85416666666665098</v>
      </c>
      <c r="C871">
        <v>24.484000000000002</v>
      </c>
      <c r="D871">
        <v>78.271000000000001</v>
      </c>
      <c r="E871">
        <v>11.8</v>
      </c>
      <c r="F871">
        <v>63.881</v>
      </c>
    </row>
    <row r="872" spans="1:6">
      <c r="A872">
        <v>1262</v>
      </c>
      <c r="B872" s="306">
        <v>0.85428240740739103</v>
      </c>
      <c r="C872">
        <v>24.484000000000002</v>
      </c>
      <c r="D872">
        <v>78.242999999999995</v>
      </c>
      <c r="E872">
        <v>3.9</v>
      </c>
      <c r="F872">
        <v>63.881</v>
      </c>
    </row>
    <row r="873" spans="1:6">
      <c r="A873">
        <v>1263</v>
      </c>
      <c r="B873" s="306">
        <v>0.85439814814813198</v>
      </c>
      <c r="C873">
        <v>24.484000000000002</v>
      </c>
      <c r="D873">
        <v>78.213999999999999</v>
      </c>
      <c r="E873">
        <v>11.8</v>
      </c>
      <c r="F873">
        <v>63.881</v>
      </c>
    </row>
    <row r="874" spans="1:6">
      <c r="A874">
        <v>1264</v>
      </c>
      <c r="B874" s="306">
        <v>0.85451388888887303</v>
      </c>
      <c r="C874">
        <v>24.507999999999999</v>
      </c>
      <c r="D874">
        <v>78.218999999999994</v>
      </c>
      <c r="E874">
        <v>11.8</v>
      </c>
      <c r="F874">
        <v>63.881</v>
      </c>
    </row>
    <row r="875" spans="1:6">
      <c r="A875">
        <v>1265</v>
      </c>
      <c r="B875" s="306">
        <v>0.85462962962961297</v>
      </c>
      <c r="C875">
        <v>24.507999999999999</v>
      </c>
      <c r="D875">
        <v>78.19</v>
      </c>
      <c r="E875">
        <v>11.8</v>
      </c>
      <c r="F875">
        <v>63.881</v>
      </c>
    </row>
    <row r="876" spans="1:6">
      <c r="A876">
        <v>1266</v>
      </c>
      <c r="B876" s="306">
        <v>0.85474537037035403</v>
      </c>
      <c r="C876">
        <v>24.507999999999999</v>
      </c>
      <c r="D876">
        <v>78.161000000000001</v>
      </c>
      <c r="E876">
        <v>3.9</v>
      </c>
      <c r="F876">
        <v>63.881</v>
      </c>
    </row>
    <row r="877" spans="1:6">
      <c r="A877">
        <v>1267</v>
      </c>
      <c r="B877" s="306">
        <v>0.85486111111109497</v>
      </c>
      <c r="C877">
        <v>24.507999999999999</v>
      </c>
      <c r="D877">
        <v>78.161000000000001</v>
      </c>
      <c r="E877">
        <v>3.9</v>
      </c>
      <c r="F877">
        <v>63.881</v>
      </c>
    </row>
    <row r="878" spans="1:6">
      <c r="A878">
        <v>1268</v>
      </c>
      <c r="B878" s="306">
        <v>0.85497685185183603</v>
      </c>
      <c r="C878">
        <v>24.507999999999999</v>
      </c>
      <c r="D878">
        <v>78.132000000000005</v>
      </c>
      <c r="E878">
        <v>3.9</v>
      </c>
      <c r="F878">
        <v>63.881</v>
      </c>
    </row>
    <row r="879" spans="1:6">
      <c r="A879">
        <v>1269</v>
      </c>
      <c r="B879" s="306">
        <v>0.85509259259257597</v>
      </c>
      <c r="C879">
        <v>24.507999999999999</v>
      </c>
      <c r="D879">
        <v>78.102999999999994</v>
      </c>
      <c r="E879">
        <v>11.8</v>
      </c>
      <c r="F879">
        <v>63.881</v>
      </c>
    </row>
    <row r="880" spans="1:6">
      <c r="A880">
        <v>1270</v>
      </c>
      <c r="B880" s="306">
        <v>0.85520833333331703</v>
      </c>
      <c r="C880">
        <v>24.532</v>
      </c>
      <c r="D880">
        <v>78.108000000000004</v>
      </c>
      <c r="E880">
        <v>3.9</v>
      </c>
      <c r="F880">
        <v>63.881</v>
      </c>
    </row>
    <row r="881" spans="1:6">
      <c r="A881">
        <v>1271</v>
      </c>
      <c r="B881" s="306">
        <v>0.85532407407405797</v>
      </c>
      <c r="C881">
        <v>24.532</v>
      </c>
      <c r="D881">
        <v>78.051000000000002</v>
      </c>
      <c r="E881">
        <v>3.9</v>
      </c>
      <c r="F881">
        <v>63.881</v>
      </c>
    </row>
    <row r="882" spans="1:6">
      <c r="A882">
        <v>1272</v>
      </c>
      <c r="B882" s="306">
        <v>0.85543981481479803</v>
      </c>
      <c r="C882">
        <v>24.532</v>
      </c>
      <c r="D882">
        <v>78.051000000000002</v>
      </c>
      <c r="E882">
        <v>11.8</v>
      </c>
      <c r="F882">
        <v>63.881</v>
      </c>
    </row>
    <row r="883" spans="1:6">
      <c r="A883">
        <v>1273</v>
      </c>
      <c r="B883" s="306">
        <v>0.85555555555553897</v>
      </c>
      <c r="C883">
        <v>24.532</v>
      </c>
      <c r="D883">
        <v>78.051000000000002</v>
      </c>
      <c r="E883">
        <v>11.8</v>
      </c>
      <c r="F883">
        <v>63.881</v>
      </c>
    </row>
    <row r="884" spans="1:6">
      <c r="A884">
        <v>1274</v>
      </c>
      <c r="B884" s="306">
        <v>0.85567129629628003</v>
      </c>
      <c r="C884">
        <v>24.532</v>
      </c>
      <c r="D884">
        <v>78.022000000000006</v>
      </c>
      <c r="E884">
        <v>11.8</v>
      </c>
      <c r="F884">
        <v>63.881</v>
      </c>
    </row>
    <row r="885" spans="1:6">
      <c r="A885">
        <v>1275</v>
      </c>
      <c r="B885" s="306">
        <v>0.85578703703702097</v>
      </c>
      <c r="C885">
        <v>24.556999999999999</v>
      </c>
      <c r="D885">
        <v>78.027000000000001</v>
      </c>
      <c r="E885">
        <v>11.8</v>
      </c>
      <c r="F885">
        <v>63.881</v>
      </c>
    </row>
    <row r="886" spans="1:6">
      <c r="A886">
        <v>1276</v>
      </c>
      <c r="B886" s="306">
        <v>0.85590277777776103</v>
      </c>
      <c r="C886">
        <v>24.556999999999999</v>
      </c>
      <c r="D886">
        <v>77.998000000000005</v>
      </c>
      <c r="E886">
        <v>11.8</v>
      </c>
      <c r="F886">
        <v>63.881</v>
      </c>
    </row>
    <row r="887" spans="1:6">
      <c r="A887">
        <v>1277</v>
      </c>
      <c r="B887" s="306">
        <v>0.85601851851850197</v>
      </c>
      <c r="C887">
        <v>24.556999999999999</v>
      </c>
      <c r="D887">
        <v>77.968999999999994</v>
      </c>
      <c r="E887">
        <v>11.8</v>
      </c>
      <c r="F887">
        <v>63.881</v>
      </c>
    </row>
    <row r="888" spans="1:6">
      <c r="A888">
        <v>1278</v>
      </c>
      <c r="B888" s="306">
        <v>0.85613425925924302</v>
      </c>
      <c r="C888">
        <v>24.556999999999999</v>
      </c>
      <c r="D888">
        <v>77.968999999999994</v>
      </c>
      <c r="E888">
        <v>3.9</v>
      </c>
      <c r="F888">
        <v>63.881</v>
      </c>
    </row>
    <row r="889" spans="1:6">
      <c r="A889">
        <v>1279</v>
      </c>
      <c r="B889" s="306">
        <v>0.85624999999998397</v>
      </c>
      <c r="C889">
        <v>24.556999999999999</v>
      </c>
      <c r="D889">
        <v>77.968999999999994</v>
      </c>
      <c r="E889">
        <v>11.8</v>
      </c>
      <c r="F889">
        <v>63.881</v>
      </c>
    </row>
    <row r="890" spans="1:6">
      <c r="A890">
        <v>1280</v>
      </c>
      <c r="B890" s="306">
        <v>0.85636574074072402</v>
      </c>
      <c r="C890">
        <v>24.556999999999999</v>
      </c>
      <c r="D890">
        <v>77.968999999999994</v>
      </c>
      <c r="E890">
        <v>3.9</v>
      </c>
      <c r="F890">
        <v>63.881</v>
      </c>
    </row>
    <row r="891" spans="1:6">
      <c r="A891">
        <v>1281</v>
      </c>
      <c r="B891" s="306">
        <v>0.85648148148146497</v>
      </c>
      <c r="C891">
        <v>24.556999999999999</v>
      </c>
      <c r="D891">
        <v>77.94</v>
      </c>
      <c r="E891">
        <v>3.9</v>
      </c>
      <c r="F891">
        <v>63.881</v>
      </c>
    </row>
    <row r="892" spans="1:6">
      <c r="A892">
        <v>1282</v>
      </c>
      <c r="B892" s="306">
        <v>0.85659722222220602</v>
      </c>
      <c r="C892">
        <v>24.581</v>
      </c>
      <c r="D892">
        <v>77.915999999999997</v>
      </c>
      <c r="E892">
        <v>3.9</v>
      </c>
      <c r="F892">
        <v>63.927999999999997</v>
      </c>
    </row>
    <row r="893" spans="1:6">
      <c r="A893">
        <v>1283</v>
      </c>
      <c r="B893" s="306">
        <v>0.85671296296294597</v>
      </c>
      <c r="C893">
        <v>24.581</v>
      </c>
      <c r="D893">
        <v>77.887</v>
      </c>
      <c r="E893">
        <v>11.8</v>
      </c>
      <c r="F893">
        <v>63.881</v>
      </c>
    </row>
    <row r="894" spans="1:6">
      <c r="A894">
        <v>1284</v>
      </c>
      <c r="B894" s="306">
        <v>0.85682870370368702</v>
      </c>
      <c r="C894">
        <v>24.581</v>
      </c>
      <c r="D894">
        <v>77.887</v>
      </c>
      <c r="E894">
        <v>11.8</v>
      </c>
      <c r="F894">
        <v>63.927999999999997</v>
      </c>
    </row>
    <row r="895" spans="1:6">
      <c r="A895">
        <v>1285</v>
      </c>
      <c r="B895" s="306">
        <v>0.85694444444442797</v>
      </c>
      <c r="C895">
        <v>24.581</v>
      </c>
      <c r="D895">
        <v>77.887</v>
      </c>
      <c r="E895">
        <v>3.9</v>
      </c>
      <c r="F895">
        <v>63.881</v>
      </c>
    </row>
    <row r="896" spans="1:6">
      <c r="A896">
        <v>1286</v>
      </c>
      <c r="B896" s="306">
        <v>0.85706018518516902</v>
      </c>
      <c r="C896">
        <v>24.581</v>
      </c>
      <c r="D896">
        <v>77.858000000000004</v>
      </c>
      <c r="E896">
        <v>3.9</v>
      </c>
      <c r="F896">
        <v>63.881</v>
      </c>
    </row>
    <row r="897" spans="1:6">
      <c r="A897">
        <v>1287</v>
      </c>
      <c r="B897" s="306">
        <v>0.85717592592590897</v>
      </c>
      <c r="C897">
        <v>24.581</v>
      </c>
      <c r="D897">
        <v>77.858000000000004</v>
      </c>
      <c r="E897">
        <v>3.9</v>
      </c>
      <c r="F897">
        <v>63.881</v>
      </c>
    </row>
    <row r="898" spans="1:6">
      <c r="A898">
        <v>1288</v>
      </c>
      <c r="B898" s="306">
        <v>0.85729166666665002</v>
      </c>
      <c r="C898">
        <v>24.605</v>
      </c>
      <c r="D898">
        <v>77.834999999999994</v>
      </c>
      <c r="E898">
        <v>3.9</v>
      </c>
      <c r="F898">
        <v>63.881</v>
      </c>
    </row>
    <row r="899" spans="1:6">
      <c r="A899">
        <v>1289</v>
      </c>
      <c r="B899" s="306">
        <v>0.85740740740739096</v>
      </c>
      <c r="C899">
        <v>24.605</v>
      </c>
      <c r="D899">
        <v>77.834999999999994</v>
      </c>
      <c r="E899">
        <v>3.9</v>
      </c>
      <c r="F899">
        <v>63.881</v>
      </c>
    </row>
    <row r="900" spans="1:6">
      <c r="A900">
        <v>1290</v>
      </c>
      <c r="B900" s="306">
        <v>0.85752314814813102</v>
      </c>
      <c r="C900">
        <v>24.605</v>
      </c>
      <c r="D900">
        <v>77.805999999999997</v>
      </c>
      <c r="E900">
        <v>3.9</v>
      </c>
      <c r="F900">
        <v>63.927999999999997</v>
      </c>
    </row>
    <row r="901" spans="1:6">
      <c r="A901">
        <v>1291</v>
      </c>
      <c r="B901" s="306">
        <v>0.85763888888887196</v>
      </c>
      <c r="C901">
        <v>24.605</v>
      </c>
      <c r="D901">
        <v>77.805999999999997</v>
      </c>
      <c r="E901">
        <v>3.9</v>
      </c>
      <c r="F901">
        <v>63.927999999999997</v>
      </c>
    </row>
    <row r="902" spans="1:6">
      <c r="A902">
        <v>1292</v>
      </c>
      <c r="B902" s="306">
        <v>0.85775462962961302</v>
      </c>
      <c r="C902">
        <v>24.605</v>
      </c>
      <c r="D902">
        <v>77.805999999999997</v>
      </c>
      <c r="E902">
        <v>3.9</v>
      </c>
      <c r="F902">
        <v>63.927999999999997</v>
      </c>
    </row>
    <row r="903" spans="1:6">
      <c r="A903">
        <v>1293</v>
      </c>
      <c r="B903" s="306">
        <v>0.85787037037035396</v>
      </c>
      <c r="C903">
        <v>24.605</v>
      </c>
      <c r="D903">
        <v>77.777000000000001</v>
      </c>
      <c r="E903">
        <v>3.9</v>
      </c>
      <c r="F903">
        <v>63.927999999999997</v>
      </c>
    </row>
    <row r="904" spans="1:6">
      <c r="A904">
        <v>1294</v>
      </c>
      <c r="B904" s="306">
        <v>0.85798611111109402</v>
      </c>
      <c r="C904">
        <v>24.605</v>
      </c>
      <c r="D904">
        <v>77.777000000000001</v>
      </c>
      <c r="E904">
        <v>3.9</v>
      </c>
      <c r="F904">
        <v>63.927999999999997</v>
      </c>
    </row>
    <row r="905" spans="1:6">
      <c r="A905">
        <v>1295</v>
      </c>
      <c r="B905" s="306">
        <v>0.85810185185183496</v>
      </c>
      <c r="C905">
        <v>24.605</v>
      </c>
      <c r="D905">
        <v>77.777000000000001</v>
      </c>
      <c r="E905">
        <v>11.8</v>
      </c>
      <c r="F905">
        <v>63.927999999999997</v>
      </c>
    </row>
    <row r="906" spans="1:6">
      <c r="A906">
        <v>1296</v>
      </c>
      <c r="B906" s="306">
        <v>0.85821759259257602</v>
      </c>
      <c r="C906">
        <v>24.605</v>
      </c>
      <c r="D906">
        <v>77.748000000000005</v>
      </c>
      <c r="E906">
        <v>3.9</v>
      </c>
      <c r="F906">
        <v>63.927999999999997</v>
      </c>
    </row>
    <row r="907" spans="1:6">
      <c r="A907">
        <v>1297</v>
      </c>
      <c r="B907" s="306">
        <v>0.85833333333331696</v>
      </c>
      <c r="C907">
        <v>24.605</v>
      </c>
      <c r="D907">
        <v>77.718999999999994</v>
      </c>
      <c r="E907">
        <v>11.8</v>
      </c>
      <c r="F907">
        <v>63.927999999999997</v>
      </c>
    </row>
    <row r="908" spans="1:6">
      <c r="A908">
        <v>1298</v>
      </c>
      <c r="B908" s="306">
        <v>0.85844907407405702</v>
      </c>
      <c r="C908">
        <v>24.605</v>
      </c>
      <c r="D908">
        <v>77.718999999999994</v>
      </c>
      <c r="E908">
        <v>3.9</v>
      </c>
      <c r="F908">
        <v>63.927999999999997</v>
      </c>
    </row>
    <row r="909" spans="1:6">
      <c r="A909">
        <v>1299</v>
      </c>
      <c r="B909" s="306">
        <v>0.85856481481479796</v>
      </c>
      <c r="C909">
        <v>24.629000000000001</v>
      </c>
      <c r="D909">
        <v>77.665999999999997</v>
      </c>
      <c r="E909">
        <v>11.8</v>
      </c>
      <c r="F909">
        <v>63.927999999999997</v>
      </c>
    </row>
    <row r="910" spans="1:6">
      <c r="A910">
        <v>1300</v>
      </c>
      <c r="B910" s="306">
        <v>0.85868055555553902</v>
      </c>
      <c r="C910">
        <v>24.629000000000001</v>
      </c>
      <c r="D910">
        <v>77.724000000000004</v>
      </c>
      <c r="E910">
        <v>11.8</v>
      </c>
      <c r="F910">
        <v>63.927999999999997</v>
      </c>
    </row>
    <row r="911" spans="1:6">
      <c r="A911">
        <v>1301</v>
      </c>
      <c r="B911" s="306">
        <v>0.85879629629627896</v>
      </c>
      <c r="C911">
        <v>24.629000000000001</v>
      </c>
      <c r="D911">
        <v>77.694999999999993</v>
      </c>
      <c r="E911">
        <v>3.9</v>
      </c>
      <c r="F911">
        <v>63.927999999999997</v>
      </c>
    </row>
    <row r="912" spans="1:6">
      <c r="A912">
        <v>1302</v>
      </c>
      <c r="B912" s="306">
        <v>0.85891203703702002</v>
      </c>
      <c r="C912">
        <v>24.629000000000001</v>
      </c>
      <c r="D912">
        <v>77.521000000000001</v>
      </c>
      <c r="E912">
        <v>3.9</v>
      </c>
      <c r="F912">
        <v>63.927999999999997</v>
      </c>
    </row>
    <row r="913" spans="1:6">
      <c r="A913">
        <v>1303</v>
      </c>
      <c r="B913" s="306">
        <v>0.85902777777776096</v>
      </c>
      <c r="C913">
        <v>24.629000000000001</v>
      </c>
      <c r="D913">
        <v>77.492999999999995</v>
      </c>
      <c r="E913">
        <v>3.9</v>
      </c>
      <c r="F913">
        <v>63.927999999999997</v>
      </c>
    </row>
    <row r="914" spans="1:6">
      <c r="A914">
        <v>1304</v>
      </c>
      <c r="B914" s="306">
        <v>0.85914351851850201</v>
      </c>
      <c r="C914">
        <v>24.629000000000001</v>
      </c>
      <c r="D914">
        <v>77.463999999999999</v>
      </c>
      <c r="E914">
        <v>3.9</v>
      </c>
      <c r="F914">
        <v>63.927999999999997</v>
      </c>
    </row>
    <row r="915" spans="1:6">
      <c r="A915">
        <v>1305</v>
      </c>
      <c r="B915" s="306">
        <v>0.85925925925924196</v>
      </c>
      <c r="C915">
        <v>24.629000000000001</v>
      </c>
      <c r="D915">
        <v>77.463999999999999</v>
      </c>
      <c r="E915">
        <v>3.9</v>
      </c>
      <c r="F915">
        <v>63.927999999999997</v>
      </c>
    </row>
    <row r="916" spans="1:6">
      <c r="A916">
        <v>1306</v>
      </c>
      <c r="B916" s="306">
        <v>0.85937499999998301</v>
      </c>
      <c r="C916">
        <v>24.629000000000001</v>
      </c>
      <c r="D916">
        <v>77.463999999999999</v>
      </c>
      <c r="E916">
        <v>11.8</v>
      </c>
      <c r="F916">
        <v>63.927999999999997</v>
      </c>
    </row>
    <row r="917" spans="1:6">
      <c r="A917">
        <v>1307</v>
      </c>
      <c r="B917" s="306">
        <v>0.85949074074072396</v>
      </c>
      <c r="C917">
        <v>24.629000000000001</v>
      </c>
      <c r="D917">
        <v>77.435000000000002</v>
      </c>
      <c r="E917">
        <v>11.8</v>
      </c>
      <c r="F917">
        <v>63.927999999999997</v>
      </c>
    </row>
    <row r="918" spans="1:6">
      <c r="A918">
        <v>1308</v>
      </c>
      <c r="B918" s="306">
        <v>0.85960648148146401</v>
      </c>
      <c r="C918">
        <v>24.629000000000001</v>
      </c>
      <c r="D918">
        <v>77.463999999999999</v>
      </c>
      <c r="E918">
        <v>11.8</v>
      </c>
      <c r="F918">
        <v>63.927999999999997</v>
      </c>
    </row>
    <row r="919" spans="1:6">
      <c r="A919">
        <v>1309</v>
      </c>
      <c r="B919" s="306">
        <v>0.85972222222220496</v>
      </c>
      <c r="C919">
        <v>24.629000000000001</v>
      </c>
      <c r="D919">
        <v>77.463999999999999</v>
      </c>
      <c r="E919">
        <v>3.9</v>
      </c>
      <c r="F919">
        <v>63.927999999999997</v>
      </c>
    </row>
    <row r="920" spans="1:6">
      <c r="A920">
        <v>1310</v>
      </c>
      <c r="B920" s="306">
        <v>0.85983796296294601</v>
      </c>
      <c r="C920">
        <v>24.629000000000001</v>
      </c>
      <c r="D920">
        <v>77.463999999999999</v>
      </c>
      <c r="E920">
        <v>3.9</v>
      </c>
      <c r="F920">
        <v>63.927999999999997</v>
      </c>
    </row>
    <row r="921" spans="1:6">
      <c r="A921">
        <v>1311</v>
      </c>
      <c r="B921" s="306">
        <v>0.85995370370368696</v>
      </c>
      <c r="C921">
        <v>24.629000000000001</v>
      </c>
      <c r="D921">
        <v>77.435000000000002</v>
      </c>
      <c r="E921">
        <v>11.8</v>
      </c>
      <c r="F921">
        <v>63.927999999999997</v>
      </c>
    </row>
    <row r="922" spans="1:6">
      <c r="A922">
        <v>1312</v>
      </c>
      <c r="B922" s="306">
        <v>0.86006944444442701</v>
      </c>
      <c r="C922">
        <v>24.629000000000001</v>
      </c>
      <c r="D922">
        <v>77.435000000000002</v>
      </c>
      <c r="E922">
        <v>3.9</v>
      </c>
      <c r="F922">
        <v>63.927999999999997</v>
      </c>
    </row>
    <row r="923" spans="1:6">
      <c r="A923">
        <v>1313</v>
      </c>
      <c r="B923" s="306">
        <v>0.86018518518516796</v>
      </c>
      <c r="C923">
        <v>24.652999999999999</v>
      </c>
      <c r="D923">
        <v>77.468000000000004</v>
      </c>
      <c r="E923">
        <v>3.9</v>
      </c>
      <c r="F923">
        <v>63.927999999999997</v>
      </c>
    </row>
    <row r="924" spans="1:6">
      <c r="A924">
        <v>1314</v>
      </c>
      <c r="B924" s="306">
        <v>0.86030092592590901</v>
      </c>
      <c r="C924">
        <v>24.629000000000001</v>
      </c>
      <c r="D924">
        <v>77.376999999999995</v>
      </c>
      <c r="E924">
        <v>3.9</v>
      </c>
      <c r="F924">
        <v>63.927999999999997</v>
      </c>
    </row>
    <row r="925" spans="1:6">
      <c r="A925">
        <v>1315</v>
      </c>
      <c r="B925" s="306">
        <v>0.86041666666664995</v>
      </c>
      <c r="C925">
        <v>24.652999999999999</v>
      </c>
      <c r="D925">
        <v>77.44</v>
      </c>
      <c r="E925">
        <v>11.8</v>
      </c>
      <c r="F925">
        <v>63.927999999999997</v>
      </c>
    </row>
    <row r="926" spans="1:6">
      <c r="A926">
        <v>1316</v>
      </c>
      <c r="B926" s="306">
        <v>0.86053240740739001</v>
      </c>
      <c r="C926">
        <v>24.629000000000001</v>
      </c>
      <c r="D926">
        <v>77.463999999999999</v>
      </c>
      <c r="E926">
        <v>11.8</v>
      </c>
      <c r="F926">
        <v>63.927999999999997</v>
      </c>
    </row>
    <row r="927" spans="1:6">
      <c r="A927">
        <v>1317</v>
      </c>
      <c r="B927" s="306">
        <v>0.86064814814813095</v>
      </c>
      <c r="C927">
        <v>24.652999999999999</v>
      </c>
      <c r="D927">
        <v>77.44</v>
      </c>
      <c r="E927">
        <v>11.8</v>
      </c>
      <c r="F927">
        <v>63.927999999999997</v>
      </c>
    </row>
    <row r="928" spans="1:6">
      <c r="A928">
        <v>1318</v>
      </c>
      <c r="B928" s="306">
        <v>0.86076388888887201</v>
      </c>
      <c r="C928">
        <v>24.652999999999999</v>
      </c>
      <c r="D928">
        <v>77.468000000000004</v>
      </c>
      <c r="E928">
        <v>11.8</v>
      </c>
      <c r="F928">
        <v>63.927999999999997</v>
      </c>
    </row>
    <row r="929" spans="1:6">
      <c r="A929">
        <v>1319</v>
      </c>
      <c r="B929" s="306">
        <v>0.86087962962961195</v>
      </c>
      <c r="C929">
        <v>24.652999999999999</v>
      </c>
      <c r="D929">
        <v>77.468000000000004</v>
      </c>
      <c r="E929">
        <v>3.9</v>
      </c>
      <c r="F929">
        <v>63.927999999999997</v>
      </c>
    </row>
    <row r="930" spans="1:6">
      <c r="A930">
        <v>1320</v>
      </c>
      <c r="B930" s="306">
        <v>0.86099537037035301</v>
      </c>
      <c r="C930">
        <v>24.652999999999999</v>
      </c>
      <c r="D930">
        <v>77.468000000000004</v>
      </c>
      <c r="E930">
        <v>3.9</v>
      </c>
      <c r="F930">
        <v>63.927999999999997</v>
      </c>
    </row>
    <row r="931" spans="1:6">
      <c r="A931">
        <v>1321</v>
      </c>
      <c r="B931" s="306">
        <v>0.86111111111109395</v>
      </c>
      <c r="C931">
        <v>24.652999999999999</v>
      </c>
      <c r="D931">
        <v>77.468000000000004</v>
      </c>
      <c r="E931">
        <v>3.9</v>
      </c>
      <c r="F931">
        <v>63.927999999999997</v>
      </c>
    </row>
    <row r="932" spans="1:6">
      <c r="A932">
        <v>1322</v>
      </c>
      <c r="B932" s="306">
        <v>0.86122685185183501</v>
      </c>
      <c r="C932">
        <v>24.652999999999999</v>
      </c>
      <c r="D932">
        <v>77.497</v>
      </c>
      <c r="E932">
        <v>11.8</v>
      </c>
      <c r="F932">
        <v>63.927999999999997</v>
      </c>
    </row>
    <row r="933" spans="1:6">
      <c r="A933">
        <v>1323</v>
      </c>
      <c r="B933" s="306">
        <v>0.86134259259257495</v>
      </c>
      <c r="C933">
        <v>24.652999999999999</v>
      </c>
      <c r="D933">
        <v>77.497</v>
      </c>
      <c r="E933">
        <v>11.8</v>
      </c>
      <c r="F933">
        <v>63.927999999999997</v>
      </c>
    </row>
    <row r="934" spans="1:6">
      <c r="A934">
        <v>1324</v>
      </c>
      <c r="B934" s="306">
        <v>0.86145833333331601</v>
      </c>
      <c r="C934">
        <v>24.652999999999999</v>
      </c>
      <c r="D934">
        <v>77.497</v>
      </c>
      <c r="E934">
        <v>11.8</v>
      </c>
      <c r="F934">
        <v>63.927999999999997</v>
      </c>
    </row>
    <row r="935" spans="1:6">
      <c r="A935">
        <v>1325</v>
      </c>
      <c r="B935" s="306">
        <v>0.86157407407405695</v>
      </c>
      <c r="C935">
        <v>24.652999999999999</v>
      </c>
      <c r="D935">
        <v>77.497</v>
      </c>
      <c r="E935">
        <v>3.9</v>
      </c>
      <c r="F935">
        <v>63.927999999999997</v>
      </c>
    </row>
    <row r="936" spans="1:6">
      <c r="A936">
        <v>1326</v>
      </c>
      <c r="B936" s="306">
        <v>0.86168981481479701</v>
      </c>
      <c r="C936">
        <v>24.677</v>
      </c>
      <c r="D936">
        <v>77.501999999999995</v>
      </c>
      <c r="E936">
        <v>11.8</v>
      </c>
      <c r="F936">
        <v>63.927999999999997</v>
      </c>
    </row>
    <row r="937" spans="1:6">
      <c r="A937">
        <v>1327</v>
      </c>
      <c r="B937" s="306">
        <v>0.86180555555553795</v>
      </c>
      <c r="C937">
        <v>24.652999999999999</v>
      </c>
      <c r="D937">
        <v>77.497</v>
      </c>
      <c r="E937">
        <v>11.8</v>
      </c>
      <c r="F937">
        <v>63.927999999999997</v>
      </c>
    </row>
    <row r="938" spans="1:6">
      <c r="A938">
        <v>1328</v>
      </c>
      <c r="B938" s="306">
        <v>0.861921296296279</v>
      </c>
      <c r="C938">
        <v>24.677</v>
      </c>
      <c r="D938">
        <v>77.501999999999995</v>
      </c>
      <c r="E938">
        <v>11.8</v>
      </c>
      <c r="F938">
        <v>63.927999999999997</v>
      </c>
    </row>
    <row r="939" spans="1:6">
      <c r="A939">
        <v>1329</v>
      </c>
      <c r="B939" s="306">
        <v>0.86203703703701995</v>
      </c>
      <c r="C939">
        <v>24.677</v>
      </c>
      <c r="D939">
        <v>77.501999999999995</v>
      </c>
      <c r="E939">
        <v>3.9</v>
      </c>
      <c r="F939">
        <v>63.927999999999997</v>
      </c>
    </row>
    <row r="940" spans="1:6">
      <c r="A940">
        <v>1330</v>
      </c>
      <c r="B940" s="306">
        <v>0.86215277777776</v>
      </c>
      <c r="C940">
        <v>24.677</v>
      </c>
      <c r="D940">
        <v>77.501999999999995</v>
      </c>
      <c r="E940">
        <v>11.8</v>
      </c>
      <c r="F940">
        <v>63.975999999999999</v>
      </c>
    </row>
    <row r="941" spans="1:6">
      <c r="A941">
        <v>1331</v>
      </c>
      <c r="B941" s="306">
        <v>0.86226851851850095</v>
      </c>
      <c r="C941">
        <v>24.677</v>
      </c>
      <c r="D941">
        <v>77.501999999999995</v>
      </c>
      <c r="E941">
        <v>3.9</v>
      </c>
      <c r="F941">
        <v>63.975999999999999</v>
      </c>
    </row>
    <row r="942" spans="1:6">
      <c r="A942">
        <v>1332</v>
      </c>
      <c r="B942" s="306">
        <v>0.862384259259242</v>
      </c>
      <c r="C942">
        <v>24.677</v>
      </c>
      <c r="D942">
        <v>77.531000000000006</v>
      </c>
      <c r="E942">
        <v>3.9</v>
      </c>
      <c r="F942">
        <v>63.975999999999999</v>
      </c>
    </row>
    <row r="943" spans="1:6">
      <c r="A943">
        <v>1333</v>
      </c>
      <c r="B943" s="306">
        <v>0.86249999999998295</v>
      </c>
      <c r="C943">
        <v>24.677</v>
      </c>
      <c r="D943">
        <v>77.501999999999995</v>
      </c>
      <c r="E943">
        <v>3.9</v>
      </c>
      <c r="F943">
        <v>63.927999999999997</v>
      </c>
    </row>
    <row r="944" spans="1:6">
      <c r="A944">
        <v>1334</v>
      </c>
      <c r="B944" s="306">
        <v>0.862615740740723</v>
      </c>
      <c r="C944">
        <v>24.677</v>
      </c>
      <c r="D944">
        <v>77.531000000000006</v>
      </c>
      <c r="E944">
        <v>3.9</v>
      </c>
      <c r="F944">
        <v>63.927999999999997</v>
      </c>
    </row>
    <row r="945" spans="1:6">
      <c r="A945">
        <v>1335</v>
      </c>
      <c r="B945" s="306">
        <v>0.86273148148146395</v>
      </c>
      <c r="C945">
        <v>24.677</v>
      </c>
      <c r="D945">
        <v>77.501999999999995</v>
      </c>
      <c r="E945">
        <v>11.8</v>
      </c>
      <c r="F945">
        <v>63.927999999999997</v>
      </c>
    </row>
    <row r="946" spans="1:6">
      <c r="A946">
        <v>1336</v>
      </c>
      <c r="B946" s="306">
        <v>0.862847222222205</v>
      </c>
      <c r="C946">
        <v>24.702000000000002</v>
      </c>
      <c r="D946">
        <v>77.507000000000005</v>
      </c>
      <c r="E946">
        <v>3.9</v>
      </c>
      <c r="F946">
        <v>63.927999999999997</v>
      </c>
    </row>
    <row r="947" spans="1:6">
      <c r="A947">
        <v>1337</v>
      </c>
      <c r="B947" s="306">
        <v>0.86296296296294495</v>
      </c>
      <c r="C947">
        <v>24.702000000000002</v>
      </c>
      <c r="D947">
        <v>77.536000000000001</v>
      </c>
      <c r="E947">
        <v>3.9</v>
      </c>
      <c r="F947">
        <v>63.927999999999997</v>
      </c>
    </row>
    <row r="948" spans="1:6">
      <c r="A948">
        <v>1338</v>
      </c>
      <c r="B948" s="306">
        <v>0.863078703703686</v>
      </c>
      <c r="C948">
        <v>24.702000000000002</v>
      </c>
      <c r="D948">
        <v>77.507000000000005</v>
      </c>
      <c r="E948">
        <v>3.9</v>
      </c>
      <c r="F948">
        <v>63.927999999999997</v>
      </c>
    </row>
    <row r="949" spans="1:6">
      <c r="A949">
        <v>1339</v>
      </c>
      <c r="B949" s="306">
        <v>0.86319444444442694</v>
      </c>
      <c r="C949">
        <v>24.702000000000002</v>
      </c>
      <c r="D949">
        <v>77.507000000000005</v>
      </c>
      <c r="E949">
        <v>3.9</v>
      </c>
      <c r="F949">
        <v>63.927999999999997</v>
      </c>
    </row>
    <row r="950" spans="1:6">
      <c r="A950">
        <v>1340</v>
      </c>
      <c r="B950" s="306">
        <v>0.863310185185168</v>
      </c>
      <c r="C950">
        <v>24.702000000000002</v>
      </c>
      <c r="D950">
        <v>77.507000000000005</v>
      </c>
      <c r="E950">
        <v>3.9</v>
      </c>
      <c r="F950">
        <v>63.927999999999997</v>
      </c>
    </row>
    <row r="951" spans="1:6">
      <c r="A951">
        <v>1341</v>
      </c>
      <c r="B951" s="306">
        <v>0.86342592592590806</v>
      </c>
      <c r="C951">
        <v>24.702000000000002</v>
      </c>
      <c r="D951">
        <v>77.507000000000005</v>
      </c>
      <c r="E951">
        <v>3.9</v>
      </c>
      <c r="F951">
        <v>63.927999999999997</v>
      </c>
    </row>
    <row r="952" spans="1:6">
      <c r="A952">
        <v>1342</v>
      </c>
      <c r="B952" s="306">
        <v>0.863541666666649</v>
      </c>
      <c r="C952">
        <v>24.702000000000002</v>
      </c>
      <c r="D952">
        <v>77.507000000000005</v>
      </c>
      <c r="E952">
        <v>3.9</v>
      </c>
      <c r="F952">
        <v>63.975999999999999</v>
      </c>
    </row>
    <row r="953" spans="1:6">
      <c r="A953">
        <v>1343</v>
      </c>
      <c r="B953" s="306">
        <v>0.86365740740739005</v>
      </c>
      <c r="C953">
        <v>24.702000000000002</v>
      </c>
      <c r="D953">
        <v>77.507000000000005</v>
      </c>
      <c r="E953">
        <v>11.8</v>
      </c>
      <c r="F953">
        <v>63.975999999999999</v>
      </c>
    </row>
    <row r="954" spans="1:6">
      <c r="A954">
        <v>1344</v>
      </c>
      <c r="B954" s="306">
        <v>0.86377314814813</v>
      </c>
      <c r="C954">
        <v>24.702000000000002</v>
      </c>
      <c r="D954">
        <v>77.507000000000005</v>
      </c>
      <c r="E954">
        <v>11.8</v>
      </c>
      <c r="F954">
        <v>63.927999999999997</v>
      </c>
    </row>
    <row r="955" spans="1:6">
      <c r="A955">
        <v>1345</v>
      </c>
      <c r="B955" s="306">
        <v>0.86388888888887105</v>
      </c>
      <c r="C955">
        <v>24.725999999999999</v>
      </c>
      <c r="D955">
        <v>77.512</v>
      </c>
      <c r="E955">
        <v>11.8</v>
      </c>
      <c r="F955">
        <v>63.927999999999997</v>
      </c>
    </row>
    <row r="956" spans="1:6">
      <c r="A956">
        <v>1346</v>
      </c>
      <c r="B956" s="306">
        <v>0.864004629629612</v>
      </c>
      <c r="C956">
        <v>24.725999999999999</v>
      </c>
      <c r="D956">
        <v>77.483000000000004</v>
      </c>
      <c r="E956">
        <v>3.9</v>
      </c>
      <c r="F956">
        <v>63.975999999999999</v>
      </c>
    </row>
    <row r="957" spans="1:6">
      <c r="A957">
        <v>1347</v>
      </c>
      <c r="B957" s="306">
        <v>0.86412037037035305</v>
      </c>
      <c r="C957">
        <v>24.725999999999999</v>
      </c>
      <c r="D957">
        <v>77.483000000000004</v>
      </c>
      <c r="E957">
        <v>11.8</v>
      </c>
      <c r="F957">
        <v>63.975999999999999</v>
      </c>
    </row>
    <row r="958" spans="1:6">
      <c r="A958">
        <v>1348</v>
      </c>
      <c r="B958" s="306">
        <v>0.864236111111093</v>
      </c>
      <c r="C958">
        <v>24.725999999999999</v>
      </c>
      <c r="D958">
        <v>77.483000000000004</v>
      </c>
      <c r="E958">
        <v>3.9</v>
      </c>
      <c r="F958">
        <v>63.975999999999999</v>
      </c>
    </row>
    <row r="959" spans="1:6">
      <c r="A959">
        <v>1349</v>
      </c>
      <c r="B959" s="306">
        <v>0.86435185185183405</v>
      </c>
      <c r="C959">
        <v>24.725999999999999</v>
      </c>
      <c r="D959">
        <v>77.483000000000004</v>
      </c>
      <c r="E959">
        <v>3.9</v>
      </c>
      <c r="F959">
        <v>63.975999999999999</v>
      </c>
    </row>
    <row r="960" spans="1:6">
      <c r="A960">
        <v>1350</v>
      </c>
      <c r="B960" s="306">
        <v>0.864467592592575</v>
      </c>
      <c r="C960">
        <v>24.725999999999999</v>
      </c>
      <c r="D960">
        <v>77.483000000000004</v>
      </c>
      <c r="E960">
        <v>3.9</v>
      </c>
      <c r="F960">
        <v>63.975999999999999</v>
      </c>
    </row>
    <row r="961" spans="1:6">
      <c r="A961">
        <v>1351</v>
      </c>
      <c r="B961" s="306">
        <v>0.86458333333331605</v>
      </c>
      <c r="C961">
        <v>24.725999999999999</v>
      </c>
      <c r="D961">
        <v>77.483000000000004</v>
      </c>
      <c r="E961">
        <v>3.9</v>
      </c>
      <c r="F961">
        <v>63.975999999999999</v>
      </c>
    </row>
    <row r="962" spans="1:6">
      <c r="A962">
        <v>1352</v>
      </c>
      <c r="B962" s="306">
        <v>0.864699074074056</v>
      </c>
      <c r="C962">
        <v>24.75</v>
      </c>
      <c r="D962">
        <v>77.459000000000003</v>
      </c>
      <c r="E962">
        <v>3.9</v>
      </c>
      <c r="F962">
        <v>63.975999999999999</v>
      </c>
    </row>
    <row r="963" spans="1:6">
      <c r="A963">
        <v>1353</v>
      </c>
      <c r="B963" s="306">
        <v>0.86481481481479705</v>
      </c>
      <c r="C963">
        <v>24.75</v>
      </c>
      <c r="D963">
        <v>77.459000000000003</v>
      </c>
      <c r="E963">
        <v>11.8</v>
      </c>
      <c r="F963">
        <v>63.975999999999999</v>
      </c>
    </row>
    <row r="964" spans="1:6">
      <c r="A964">
        <v>1354</v>
      </c>
      <c r="B964" s="306">
        <v>0.86493055555553799</v>
      </c>
      <c r="C964">
        <v>24.75</v>
      </c>
      <c r="D964">
        <v>77.459000000000003</v>
      </c>
      <c r="E964">
        <v>11.8</v>
      </c>
      <c r="F964">
        <v>63.975999999999999</v>
      </c>
    </row>
    <row r="965" spans="1:6">
      <c r="A965">
        <v>1355</v>
      </c>
      <c r="B965" s="306">
        <v>0.86504629629627805</v>
      </c>
      <c r="C965">
        <v>24.75</v>
      </c>
      <c r="D965">
        <v>77.459000000000003</v>
      </c>
      <c r="E965">
        <v>3.9</v>
      </c>
      <c r="F965">
        <v>63.975999999999999</v>
      </c>
    </row>
    <row r="966" spans="1:6">
      <c r="A966">
        <v>1356</v>
      </c>
      <c r="B966" s="306">
        <v>0.86516203703701899</v>
      </c>
      <c r="C966">
        <v>24.75</v>
      </c>
      <c r="D966">
        <v>77.459000000000003</v>
      </c>
      <c r="E966">
        <v>3.9</v>
      </c>
      <c r="F966">
        <v>63.975999999999999</v>
      </c>
    </row>
    <row r="967" spans="1:6">
      <c r="A967">
        <v>1357</v>
      </c>
      <c r="B967" s="306">
        <v>0.86527777777776005</v>
      </c>
      <c r="C967">
        <v>24.75</v>
      </c>
      <c r="D967">
        <v>77.430000000000007</v>
      </c>
      <c r="E967">
        <v>11.8</v>
      </c>
      <c r="F967">
        <v>63.975999999999999</v>
      </c>
    </row>
    <row r="968" spans="1:6">
      <c r="A968">
        <v>1358</v>
      </c>
      <c r="B968" s="306">
        <v>0.86539351851850099</v>
      </c>
      <c r="C968">
        <v>24.75</v>
      </c>
      <c r="D968">
        <v>77.459000000000003</v>
      </c>
      <c r="E968">
        <v>3.9</v>
      </c>
      <c r="F968">
        <v>63.975999999999999</v>
      </c>
    </row>
    <row r="969" spans="1:6">
      <c r="A969">
        <v>1359</v>
      </c>
      <c r="B969" s="306">
        <v>0.86550925925924105</v>
      </c>
      <c r="C969">
        <v>24.75</v>
      </c>
      <c r="D969">
        <v>77.459000000000003</v>
      </c>
      <c r="E969">
        <v>3.9</v>
      </c>
      <c r="F969">
        <v>63.975999999999999</v>
      </c>
    </row>
    <row r="970" spans="1:6">
      <c r="A970">
        <v>1360</v>
      </c>
      <c r="B970" s="306">
        <v>0.86562499999998199</v>
      </c>
      <c r="C970">
        <v>24.75</v>
      </c>
      <c r="D970">
        <v>77.430000000000007</v>
      </c>
      <c r="E970">
        <v>3.9</v>
      </c>
      <c r="F970">
        <v>63.975999999999999</v>
      </c>
    </row>
    <row r="971" spans="1:6">
      <c r="A971">
        <v>1361</v>
      </c>
      <c r="B971" s="306">
        <v>0.86574074074072305</v>
      </c>
      <c r="C971">
        <v>24.774000000000001</v>
      </c>
      <c r="D971">
        <v>77.406000000000006</v>
      </c>
      <c r="E971">
        <v>11.8</v>
      </c>
      <c r="F971">
        <v>63.975999999999999</v>
      </c>
    </row>
    <row r="972" spans="1:6">
      <c r="A972">
        <v>1362</v>
      </c>
      <c r="B972" s="306">
        <v>0.86585648148146299</v>
      </c>
      <c r="C972">
        <v>24.774000000000001</v>
      </c>
      <c r="D972">
        <v>77.435000000000002</v>
      </c>
      <c r="E972">
        <v>11.8</v>
      </c>
      <c r="F972">
        <v>63.975999999999999</v>
      </c>
    </row>
    <row r="973" spans="1:6">
      <c r="A973">
        <v>1363</v>
      </c>
      <c r="B973" s="306">
        <v>0.86597222222220405</v>
      </c>
      <c r="C973">
        <v>24.774000000000001</v>
      </c>
      <c r="D973">
        <v>77.406000000000006</v>
      </c>
      <c r="E973">
        <v>3.9</v>
      </c>
      <c r="F973">
        <v>63.975999999999999</v>
      </c>
    </row>
    <row r="974" spans="1:6">
      <c r="A974">
        <v>1364</v>
      </c>
      <c r="B974" s="306">
        <v>0.86608796296294499</v>
      </c>
      <c r="C974">
        <v>24.774000000000001</v>
      </c>
      <c r="D974">
        <v>77.406000000000006</v>
      </c>
      <c r="E974">
        <v>3.9</v>
      </c>
      <c r="F974">
        <v>63.975999999999999</v>
      </c>
    </row>
    <row r="975" spans="1:6">
      <c r="A975">
        <v>1365</v>
      </c>
      <c r="B975" s="306">
        <v>0.86620370370368605</v>
      </c>
      <c r="C975">
        <v>24.774000000000001</v>
      </c>
      <c r="D975">
        <v>77.406000000000006</v>
      </c>
      <c r="E975">
        <v>3.9</v>
      </c>
      <c r="F975">
        <v>63.975999999999999</v>
      </c>
    </row>
    <row r="976" spans="1:6">
      <c r="A976">
        <v>1366</v>
      </c>
      <c r="B976" s="306">
        <v>0.86631944444442599</v>
      </c>
      <c r="C976">
        <v>24.774000000000001</v>
      </c>
      <c r="D976">
        <v>77.406000000000006</v>
      </c>
      <c r="E976">
        <v>3.9</v>
      </c>
      <c r="F976">
        <v>63.975999999999999</v>
      </c>
    </row>
    <row r="977" spans="1:6">
      <c r="A977">
        <v>1367</v>
      </c>
      <c r="B977" s="306">
        <v>0.86643518518516704</v>
      </c>
      <c r="C977">
        <v>24.774000000000001</v>
      </c>
      <c r="D977">
        <v>77.406000000000006</v>
      </c>
      <c r="E977">
        <v>3.9</v>
      </c>
      <c r="F977">
        <v>63.975999999999999</v>
      </c>
    </row>
    <row r="978" spans="1:6">
      <c r="A978">
        <v>1368</v>
      </c>
      <c r="B978" s="306">
        <v>0.86655092592590799</v>
      </c>
      <c r="C978">
        <v>24.797999999999998</v>
      </c>
      <c r="D978">
        <v>77.382000000000005</v>
      </c>
      <c r="E978">
        <v>3.9</v>
      </c>
      <c r="F978">
        <v>63.975999999999999</v>
      </c>
    </row>
    <row r="979" spans="1:6">
      <c r="A979">
        <v>1369</v>
      </c>
      <c r="B979" s="306">
        <v>0.86666666666664904</v>
      </c>
      <c r="C979">
        <v>24.797999999999998</v>
      </c>
      <c r="D979">
        <v>77.382000000000005</v>
      </c>
      <c r="E979">
        <v>3.9</v>
      </c>
      <c r="F979">
        <v>63.975999999999999</v>
      </c>
    </row>
    <row r="980" spans="1:6">
      <c r="A980">
        <v>1370</v>
      </c>
      <c r="B980" s="306">
        <v>0.86678240740738899</v>
      </c>
      <c r="C980">
        <v>24.797999999999998</v>
      </c>
      <c r="D980">
        <v>77.382000000000005</v>
      </c>
      <c r="E980">
        <v>11.8</v>
      </c>
      <c r="F980">
        <v>63.975999999999999</v>
      </c>
    </row>
    <row r="981" spans="1:6">
      <c r="A981">
        <v>1371</v>
      </c>
      <c r="B981" s="306">
        <v>0.86689814814813004</v>
      </c>
      <c r="C981">
        <v>24.797999999999998</v>
      </c>
      <c r="D981">
        <v>77.352999999999994</v>
      </c>
      <c r="E981">
        <v>11.8</v>
      </c>
      <c r="F981">
        <v>63.975999999999999</v>
      </c>
    </row>
    <row r="982" spans="1:6">
      <c r="A982">
        <v>1372</v>
      </c>
      <c r="B982" s="306">
        <v>0.86701388888887099</v>
      </c>
      <c r="C982">
        <v>24.797999999999998</v>
      </c>
      <c r="D982">
        <v>77.352999999999994</v>
      </c>
      <c r="E982">
        <v>3.9</v>
      </c>
      <c r="F982">
        <v>63.975999999999999</v>
      </c>
    </row>
    <row r="983" spans="1:6">
      <c r="A983">
        <v>1373</v>
      </c>
      <c r="B983" s="306">
        <v>0.86712962962961104</v>
      </c>
      <c r="C983">
        <v>24.797999999999998</v>
      </c>
      <c r="D983">
        <v>77.352999999999994</v>
      </c>
      <c r="E983">
        <v>3.9</v>
      </c>
      <c r="F983">
        <v>63.975999999999999</v>
      </c>
    </row>
    <row r="984" spans="1:6">
      <c r="A984">
        <v>1374</v>
      </c>
      <c r="B984" s="306">
        <v>0.86724537037035199</v>
      </c>
      <c r="C984">
        <v>24.797999999999998</v>
      </c>
      <c r="D984">
        <v>77.352999999999994</v>
      </c>
      <c r="E984">
        <v>3.9</v>
      </c>
      <c r="F984">
        <v>63.975999999999999</v>
      </c>
    </row>
    <row r="985" spans="1:6">
      <c r="A985">
        <v>1375</v>
      </c>
      <c r="B985" s="306">
        <v>0.86736111111109304</v>
      </c>
      <c r="C985">
        <v>24.797999999999998</v>
      </c>
      <c r="D985">
        <v>77.352999999999994</v>
      </c>
      <c r="E985">
        <v>11.8</v>
      </c>
      <c r="F985">
        <v>63.975999999999999</v>
      </c>
    </row>
    <row r="986" spans="1:6">
      <c r="A986">
        <v>1376</v>
      </c>
      <c r="B986" s="306">
        <v>0.86747685185183399</v>
      </c>
      <c r="C986">
        <v>24.797999999999998</v>
      </c>
      <c r="D986">
        <v>77.352999999999994</v>
      </c>
      <c r="E986">
        <v>3.9</v>
      </c>
      <c r="F986">
        <v>63.975999999999999</v>
      </c>
    </row>
    <row r="987" spans="1:6">
      <c r="A987">
        <v>1377</v>
      </c>
      <c r="B987" s="306">
        <v>0.86759259259257404</v>
      </c>
      <c r="C987">
        <v>24.797999999999998</v>
      </c>
      <c r="D987">
        <v>77.323999999999998</v>
      </c>
      <c r="E987">
        <v>3.9</v>
      </c>
      <c r="F987">
        <v>63.975999999999999</v>
      </c>
    </row>
    <row r="988" spans="1:6">
      <c r="A988">
        <v>1378</v>
      </c>
      <c r="B988" s="306">
        <v>0.86770833333331499</v>
      </c>
      <c r="C988">
        <v>24.823</v>
      </c>
      <c r="D988">
        <v>77.328999999999994</v>
      </c>
      <c r="E988">
        <v>3.9</v>
      </c>
      <c r="F988">
        <v>63.975999999999999</v>
      </c>
    </row>
    <row r="989" spans="1:6">
      <c r="A989">
        <v>1379</v>
      </c>
      <c r="B989" s="306">
        <v>0.86782407407405604</v>
      </c>
      <c r="C989">
        <v>24.823</v>
      </c>
      <c r="D989">
        <v>77.3</v>
      </c>
      <c r="E989">
        <v>3.9</v>
      </c>
      <c r="F989">
        <v>63.975999999999999</v>
      </c>
    </row>
    <row r="990" spans="1:6">
      <c r="A990">
        <v>1380</v>
      </c>
      <c r="B990" s="306">
        <v>0.86793981481479598</v>
      </c>
      <c r="C990">
        <v>24.823</v>
      </c>
      <c r="D990">
        <v>77.3</v>
      </c>
      <c r="E990">
        <v>3.9</v>
      </c>
      <c r="F990">
        <v>63.975999999999999</v>
      </c>
    </row>
    <row r="991" spans="1:6">
      <c r="A991">
        <v>1381</v>
      </c>
      <c r="B991" s="306">
        <v>0.86805555555553704</v>
      </c>
      <c r="C991">
        <v>24.823</v>
      </c>
      <c r="D991">
        <v>77.3</v>
      </c>
      <c r="E991">
        <v>3.9</v>
      </c>
      <c r="F991">
        <v>63.975999999999999</v>
      </c>
    </row>
    <row r="992" spans="1:6">
      <c r="A992">
        <v>1382</v>
      </c>
      <c r="B992" s="306">
        <v>0.86817129629627798</v>
      </c>
      <c r="C992">
        <v>24.823</v>
      </c>
      <c r="D992">
        <v>77.3</v>
      </c>
      <c r="E992">
        <v>3.9</v>
      </c>
      <c r="F992">
        <v>63.975999999999999</v>
      </c>
    </row>
    <row r="993" spans="1:6">
      <c r="A993">
        <v>1383</v>
      </c>
      <c r="B993" s="306">
        <v>0.86828703703701904</v>
      </c>
      <c r="C993">
        <v>24.823</v>
      </c>
      <c r="D993">
        <v>77.3</v>
      </c>
      <c r="E993">
        <v>3.9</v>
      </c>
      <c r="F993">
        <v>63.975999999999999</v>
      </c>
    </row>
    <row r="994" spans="1:6">
      <c r="A994">
        <v>1384</v>
      </c>
      <c r="B994" s="306">
        <v>0.86840277777775898</v>
      </c>
      <c r="C994">
        <v>24.823</v>
      </c>
      <c r="D994">
        <v>77.3</v>
      </c>
      <c r="E994">
        <v>3.9</v>
      </c>
      <c r="F994">
        <v>63.975999999999999</v>
      </c>
    </row>
    <row r="995" spans="1:6">
      <c r="A995">
        <v>1385</v>
      </c>
      <c r="B995" s="306">
        <v>0.86851851851850004</v>
      </c>
      <c r="C995">
        <v>24.823</v>
      </c>
      <c r="D995">
        <v>77.271000000000001</v>
      </c>
      <c r="E995">
        <v>11.8</v>
      </c>
      <c r="F995">
        <v>63.975999999999999</v>
      </c>
    </row>
    <row r="996" spans="1:6">
      <c r="A996">
        <v>1386</v>
      </c>
      <c r="B996" s="306">
        <v>0.86863425925924098</v>
      </c>
      <c r="C996">
        <v>24.823</v>
      </c>
      <c r="D996">
        <v>77.271000000000001</v>
      </c>
      <c r="E996">
        <v>3.9</v>
      </c>
      <c r="F996">
        <v>63.975999999999999</v>
      </c>
    </row>
    <row r="997" spans="1:6">
      <c r="A997">
        <v>1387</v>
      </c>
      <c r="B997" s="306">
        <v>0.86874999999998104</v>
      </c>
      <c r="C997">
        <v>24.847000000000001</v>
      </c>
      <c r="D997">
        <v>77.275999999999996</v>
      </c>
      <c r="E997">
        <v>11.8</v>
      </c>
      <c r="F997">
        <v>63.975999999999999</v>
      </c>
    </row>
    <row r="998" spans="1:6">
      <c r="A998">
        <v>1388</v>
      </c>
      <c r="B998" s="306">
        <v>0.86886574074072198</v>
      </c>
      <c r="C998">
        <v>24.847000000000001</v>
      </c>
      <c r="D998">
        <v>77.275999999999996</v>
      </c>
      <c r="E998">
        <v>3.9</v>
      </c>
      <c r="F998">
        <v>63.975999999999999</v>
      </c>
    </row>
    <row r="999" spans="1:6">
      <c r="A999">
        <v>1389</v>
      </c>
      <c r="B999" s="306">
        <v>0.86898148148146304</v>
      </c>
      <c r="C999">
        <v>24.847000000000001</v>
      </c>
      <c r="D999">
        <v>77.275999999999996</v>
      </c>
      <c r="E999">
        <v>3.9</v>
      </c>
      <c r="F999">
        <v>63.975999999999999</v>
      </c>
    </row>
    <row r="1000" spans="1:6">
      <c r="A1000">
        <v>1390</v>
      </c>
      <c r="B1000" s="306">
        <v>0.86909722222220398</v>
      </c>
      <c r="C1000">
        <v>24.847000000000001</v>
      </c>
      <c r="D1000">
        <v>77.247</v>
      </c>
      <c r="E1000">
        <v>3.9</v>
      </c>
      <c r="F1000">
        <v>63.975999999999999</v>
      </c>
    </row>
    <row r="1001" spans="1:6">
      <c r="A1001">
        <v>1391</v>
      </c>
      <c r="B1001" s="306">
        <v>0.86921296296294404</v>
      </c>
      <c r="C1001">
        <v>24.847000000000001</v>
      </c>
      <c r="D1001">
        <v>77.247</v>
      </c>
      <c r="E1001">
        <v>3.9</v>
      </c>
      <c r="F1001">
        <v>63.975999999999999</v>
      </c>
    </row>
    <row r="1002" spans="1:6">
      <c r="A1002">
        <v>1392</v>
      </c>
      <c r="B1002" s="306">
        <v>0.86932870370368498</v>
      </c>
      <c r="C1002">
        <v>24.847000000000001</v>
      </c>
      <c r="D1002">
        <v>77.247</v>
      </c>
      <c r="E1002">
        <v>3.9</v>
      </c>
      <c r="F1002">
        <v>63.975999999999999</v>
      </c>
    </row>
    <row r="1003" spans="1:6">
      <c r="A1003">
        <v>1393</v>
      </c>
      <c r="B1003" s="306">
        <v>0.86944444444442603</v>
      </c>
      <c r="C1003">
        <v>24.847000000000001</v>
      </c>
      <c r="D1003">
        <v>77.247</v>
      </c>
      <c r="E1003">
        <v>3.9</v>
      </c>
      <c r="F1003">
        <v>63.975999999999999</v>
      </c>
    </row>
    <row r="1004" spans="1:6">
      <c r="A1004">
        <v>1394</v>
      </c>
      <c r="B1004" s="306">
        <v>0.86956018518516698</v>
      </c>
      <c r="C1004">
        <v>24.847000000000001</v>
      </c>
      <c r="D1004">
        <v>77.247</v>
      </c>
      <c r="E1004">
        <v>3.9</v>
      </c>
      <c r="F1004">
        <v>63.975999999999999</v>
      </c>
    </row>
    <row r="1005" spans="1:6">
      <c r="A1005">
        <v>1395</v>
      </c>
      <c r="B1005" s="306">
        <v>0.86967592592590703</v>
      </c>
      <c r="C1005">
        <v>24.847000000000001</v>
      </c>
      <c r="D1005">
        <v>77.247</v>
      </c>
      <c r="E1005">
        <v>11.8</v>
      </c>
      <c r="F1005">
        <v>63.975999999999999</v>
      </c>
    </row>
    <row r="1006" spans="1:6">
      <c r="A1006">
        <v>1396</v>
      </c>
      <c r="B1006" s="306">
        <v>0.86979166666664798</v>
      </c>
      <c r="C1006">
        <v>24.870999999999999</v>
      </c>
      <c r="D1006">
        <v>77.222999999999999</v>
      </c>
      <c r="E1006">
        <v>3.9</v>
      </c>
      <c r="F1006">
        <v>63.975999999999999</v>
      </c>
    </row>
    <row r="1007" spans="1:6">
      <c r="A1007">
        <v>1397</v>
      </c>
      <c r="B1007" s="306">
        <v>0.86990740740738903</v>
      </c>
      <c r="C1007">
        <v>24.870999999999999</v>
      </c>
      <c r="D1007">
        <v>77.222999999999999</v>
      </c>
      <c r="E1007">
        <v>11.8</v>
      </c>
      <c r="F1007">
        <v>63.975999999999999</v>
      </c>
    </row>
    <row r="1008" spans="1:6">
      <c r="A1008">
        <v>1398</v>
      </c>
      <c r="B1008" s="306">
        <v>0.87002314814812898</v>
      </c>
      <c r="C1008">
        <v>24.870999999999999</v>
      </c>
      <c r="D1008">
        <v>77.222999999999999</v>
      </c>
      <c r="E1008">
        <v>11.8</v>
      </c>
      <c r="F1008">
        <v>63.975999999999999</v>
      </c>
    </row>
    <row r="1009" spans="1:6">
      <c r="A1009">
        <v>1399</v>
      </c>
      <c r="B1009" s="306">
        <v>0.87013888888887003</v>
      </c>
      <c r="C1009">
        <v>24.870999999999999</v>
      </c>
      <c r="D1009">
        <v>77.222999999999999</v>
      </c>
      <c r="E1009">
        <v>3.9</v>
      </c>
      <c r="F1009">
        <v>63.975999999999999</v>
      </c>
    </row>
    <row r="1010" spans="1:6">
      <c r="A1010">
        <v>1400</v>
      </c>
      <c r="B1010" s="306">
        <v>0.87025462962961098</v>
      </c>
      <c r="C1010">
        <v>24.870999999999999</v>
      </c>
      <c r="D1010">
        <v>77.222999999999999</v>
      </c>
      <c r="E1010">
        <v>3.9</v>
      </c>
      <c r="F1010">
        <v>63.975999999999999</v>
      </c>
    </row>
    <row r="1011" spans="1:6">
      <c r="A1011">
        <v>1401</v>
      </c>
      <c r="B1011" s="306">
        <v>0.87037037037035203</v>
      </c>
      <c r="C1011">
        <v>24.870999999999999</v>
      </c>
      <c r="D1011">
        <v>77.222999999999999</v>
      </c>
      <c r="E1011">
        <v>3.9</v>
      </c>
      <c r="F1011">
        <v>63.975999999999999</v>
      </c>
    </row>
    <row r="1012" spans="1:6">
      <c r="A1012">
        <v>1402</v>
      </c>
      <c r="B1012" s="306">
        <v>0.87048611111109198</v>
      </c>
      <c r="C1012">
        <v>24.870999999999999</v>
      </c>
      <c r="D1012">
        <v>77.194000000000003</v>
      </c>
      <c r="E1012">
        <v>3.9</v>
      </c>
      <c r="F1012">
        <v>63.975999999999999</v>
      </c>
    </row>
    <row r="1013" spans="1:6">
      <c r="A1013">
        <v>1403</v>
      </c>
      <c r="B1013" s="306">
        <v>0.87060185185183303</v>
      </c>
      <c r="C1013">
        <v>24.870999999999999</v>
      </c>
      <c r="D1013">
        <v>77.194000000000003</v>
      </c>
      <c r="E1013">
        <v>3.9</v>
      </c>
      <c r="F1013">
        <v>63.975999999999999</v>
      </c>
    </row>
    <row r="1014" spans="1:6">
      <c r="A1014">
        <v>1404</v>
      </c>
      <c r="B1014" s="306">
        <v>0.87071759259257397</v>
      </c>
      <c r="C1014">
        <v>24.870999999999999</v>
      </c>
      <c r="D1014">
        <v>77.194000000000003</v>
      </c>
      <c r="E1014">
        <v>3.9</v>
      </c>
      <c r="F1014">
        <v>63.975999999999999</v>
      </c>
    </row>
    <row r="1015" spans="1:6">
      <c r="A1015">
        <v>1405</v>
      </c>
      <c r="B1015" s="306">
        <v>0.87083333333331403</v>
      </c>
      <c r="C1015">
        <v>24.895</v>
      </c>
      <c r="D1015">
        <v>77.198999999999998</v>
      </c>
      <c r="E1015">
        <v>3.9</v>
      </c>
      <c r="F1015">
        <v>63.975999999999999</v>
      </c>
    </row>
    <row r="1016" spans="1:6">
      <c r="A1016">
        <v>1406</v>
      </c>
      <c r="B1016" s="306">
        <v>0.87094907407405497</v>
      </c>
      <c r="C1016">
        <v>24.870999999999999</v>
      </c>
      <c r="D1016">
        <v>77.165000000000006</v>
      </c>
      <c r="E1016">
        <v>3.9</v>
      </c>
      <c r="F1016">
        <v>63.975999999999999</v>
      </c>
    </row>
    <row r="1017" spans="1:6">
      <c r="A1017">
        <v>1407</v>
      </c>
      <c r="B1017" s="306">
        <v>0.87106481481479603</v>
      </c>
      <c r="C1017">
        <v>24.895</v>
      </c>
      <c r="D1017">
        <v>77.198999999999998</v>
      </c>
      <c r="E1017">
        <v>3.9</v>
      </c>
      <c r="F1017">
        <v>63.975999999999999</v>
      </c>
    </row>
    <row r="1018" spans="1:6">
      <c r="A1018">
        <v>1408</v>
      </c>
      <c r="B1018" s="306">
        <v>0.87118055555553697</v>
      </c>
      <c r="C1018">
        <v>24.895</v>
      </c>
      <c r="D1018">
        <v>77.17</v>
      </c>
      <c r="E1018">
        <v>3.9</v>
      </c>
      <c r="F1018">
        <v>63.975999999999999</v>
      </c>
    </row>
    <row r="1019" spans="1:6">
      <c r="A1019">
        <v>1409</v>
      </c>
      <c r="B1019" s="306">
        <v>0.87129629629627703</v>
      </c>
      <c r="C1019">
        <v>24.895</v>
      </c>
      <c r="D1019">
        <v>77.17</v>
      </c>
      <c r="E1019">
        <v>3.9</v>
      </c>
      <c r="F1019">
        <v>63.975999999999999</v>
      </c>
    </row>
    <row r="1020" spans="1:6">
      <c r="A1020">
        <v>1410</v>
      </c>
      <c r="B1020" s="306">
        <v>0.87141203703701797</v>
      </c>
      <c r="C1020">
        <v>24.895</v>
      </c>
      <c r="D1020">
        <v>77.17</v>
      </c>
      <c r="E1020">
        <v>3.9</v>
      </c>
      <c r="F1020">
        <v>63.975999999999999</v>
      </c>
    </row>
    <row r="1021" spans="1:6">
      <c r="A1021">
        <v>1411</v>
      </c>
      <c r="B1021" s="306">
        <v>0.87152777777775903</v>
      </c>
      <c r="C1021">
        <v>24.895</v>
      </c>
      <c r="D1021">
        <v>77.141000000000005</v>
      </c>
      <c r="E1021">
        <v>3.9</v>
      </c>
      <c r="F1021">
        <v>63.975999999999999</v>
      </c>
    </row>
    <row r="1022" spans="1:6">
      <c r="A1022">
        <v>1412</v>
      </c>
      <c r="B1022" s="306">
        <v>0.87164351851849997</v>
      </c>
      <c r="C1022">
        <v>24.895</v>
      </c>
      <c r="D1022">
        <v>77.141000000000005</v>
      </c>
      <c r="E1022">
        <v>3.9</v>
      </c>
      <c r="F1022">
        <v>63.975999999999999</v>
      </c>
    </row>
    <row r="1023" spans="1:6">
      <c r="A1023">
        <v>1413</v>
      </c>
      <c r="B1023" s="306">
        <v>0.87175925925924003</v>
      </c>
      <c r="C1023">
        <v>24.895</v>
      </c>
      <c r="D1023">
        <v>77.141000000000005</v>
      </c>
      <c r="E1023">
        <v>11.8</v>
      </c>
      <c r="F1023">
        <v>63.975999999999999</v>
      </c>
    </row>
    <row r="1024" spans="1:6">
      <c r="A1024">
        <v>1414</v>
      </c>
      <c r="B1024" s="306">
        <v>0.87187499999998097</v>
      </c>
      <c r="C1024">
        <v>24.895</v>
      </c>
      <c r="D1024">
        <v>77.141000000000005</v>
      </c>
      <c r="E1024">
        <v>3.9</v>
      </c>
      <c r="F1024">
        <v>63.975999999999999</v>
      </c>
    </row>
    <row r="1025" spans="1:6">
      <c r="A1025">
        <v>1415</v>
      </c>
      <c r="B1025" s="306">
        <v>0.87199074074072203</v>
      </c>
      <c r="C1025">
        <v>24.895</v>
      </c>
      <c r="D1025">
        <v>77.141000000000005</v>
      </c>
      <c r="E1025">
        <v>3.9</v>
      </c>
      <c r="F1025">
        <v>63.975999999999999</v>
      </c>
    </row>
    <row r="1026" spans="1:6">
      <c r="A1026">
        <v>1416</v>
      </c>
      <c r="B1026" s="306">
        <v>0.87210648148146197</v>
      </c>
      <c r="C1026">
        <v>24.895</v>
      </c>
      <c r="D1026">
        <v>77.111999999999995</v>
      </c>
      <c r="E1026">
        <v>11.8</v>
      </c>
      <c r="F1026">
        <v>63.975999999999999</v>
      </c>
    </row>
    <row r="1027" spans="1:6">
      <c r="A1027">
        <v>1417</v>
      </c>
      <c r="B1027" s="306">
        <v>0.87222222222220303</v>
      </c>
      <c r="C1027">
        <v>24.919</v>
      </c>
      <c r="D1027">
        <v>77.117000000000004</v>
      </c>
      <c r="E1027">
        <v>3.9</v>
      </c>
      <c r="F1027">
        <v>63.975999999999999</v>
      </c>
    </row>
    <row r="1028" spans="1:6">
      <c r="A1028">
        <v>1418</v>
      </c>
      <c r="B1028" s="306">
        <v>0.87233796296294397</v>
      </c>
      <c r="C1028">
        <v>24.919</v>
      </c>
      <c r="D1028">
        <v>77.117000000000004</v>
      </c>
      <c r="E1028">
        <v>3.9</v>
      </c>
      <c r="F1028">
        <v>63.975999999999999</v>
      </c>
    </row>
    <row r="1029" spans="1:6">
      <c r="A1029">
        <v>1419</v>
      </c>
      <c r="B1029" s="306">
        <v>0.87245370370368502</v>
      </c>
      <c r="C1029">
        <v>24.919</v>
      </c>
      <c r="D1029">
        <v>77.117000000000004</v>
      </c>
      <c r="E1029">
        <v>3.9</v>
      </c>
      <c r="F1029">
        <v>63.975999999999999</v>
      </c>
    </row>
    <row r="1030" spans="1:6">
      <c r="A1030">
        <v>1420</v>
      </c>
      <c r="B1030" s="306">
        <v>0.87256944444442497</v>
      </c>
      <c r="C1030">
        <v>24.919</v>
      </c>
      <c r="D1030">
        <v>77.087999999999994</v>
      </c>
      <c r="E1030">
        <v>3.9</v>
      </c>
      <c r="F1030">
        <v>63.975999999999999</v>
      </c>
    </row>
    <row r="1031" spans="1:6">
      <c r="A1031">
        <v>1421</v>
      </c>
      <c r="B1031" s="306">
        <v>0.87268518518516602</v>
      </c>
      <c r="C1031">
        <v>24.919</v>
      </c>
      <c r="D1031">
        <v>77.087999999999994</v>
      </c>
      <c r="E1031">
        <v>11.8</v>
      </c>
      <c r="F1031">
        <v>63.975999999999999</v>
      </c>
    </row>
    <row r="1032" spans="1:6">
      <c r="A1032">
        <v>1422</v>
      </c>
      <c r="B1032" s="306">
        <v>0.87280092592590697</v>
      </c>
      <c r="C1032">
        <v>24.919</v>
      </c>
      <c r="D1032">
        <v>77.087999999999994</v>
      </c>
      <c r="E1032">
        <v>3.9</v>
      </c>
      <c r="F1032">
        <v>63.975999999999999</v>
      </c>
    </row>
    <row r="1033" spans="1:6">
      <c r="A1033">
        <v>1423</v>
      </c>
      <c r="B1033" s="306">
        <v>0.87291666666664702</v>
      </c>
      <c r="C1033">
        <v>24.919</v>
      </c>
      <c r="D1033">
        <v>77.087999999999994</v>
      </c>
      <c r="E1033">
        <v>3.9</v>
      </c>
      <c r="F1033">
        <v>63.975999999999999</v>
      </c>
    </row>
    <row r="1034" spans="1:6">
      <c r="A1034">
        <v>1424</v>
      </c>
      <c r="B1034" s="306">
        <v>0.87303240740738797</v>
      </c>
      <c r="C1034">
        <v>24.919</v>
      </c>
      <c r="D1034">
        <v>77.087999999999994</v>
      </c>
      <c r="E1034">
        <v>3.9</v>
      </c>
      <c r="F1034">
        <v>63.975999999999999</v>
      </c>
    </row>
    <row r="1035" spans="1:6">
      <c r="A1035">
        <v>1425</v>
      </c>
      <c r="B1035" s="306">
        <v>0.87314814814812902</v>
      </c>
      <c r="C1035">
        <v>24.919</v>
      </c>
      <c r="D1035">
        <v>77.087999999999994</v>
      </c>
      <c r="E1035">
        <v>3.9</v>
      </c>
      <c r="F1035">
        <v>64.022999999999996</v>
      </c>
    </row>
    <row r="1036" spans="1:6">
      <c r="A1036">
        <v>1426</v>
      </c>
      <c r="B1036" s="306">
        <v>0.87326388888886997</v>
      </c>
      <c r="C1036">
        <v>24.919</v>
      </c>
      <c r="D1036">
        <v>77.058999999999997</v>
      </c>
      <c r="E1036">
        <v>3.9</v>
      </c>
      <c r="F1036">
        <v>63.975999999999999</v>
      </c>
    </row>
    <row r="1037" spans="1:6">
      <c r="A1037">
        <v>1427</v>
      </c>
      <c r="B1037" s="306">
        <v>0.87337962962961002</v>
      </c>
      <c r="C1037">
        <v>24.919</v>
      </c>
      <c r="D1037">
        <v>77.087999999999994</v>
      </c>
      <c r="E1037">
        <v>11.8</v>
      </c>
      <c r="F1037">
        <v>63.975999999999999</v>
      </c>
    </row>
    <row r="1038" spans="1:6">
      <c r="A1038">
        <v>1428</v>
      </c>
      <c r="B1038" s="306">
        <v>0.87349537037035097</v>
      </c>
      <c r="C1038">
        <v>24.943999999999999</v>
      </c>
      <c r="D1038">
        <v>77.063999999999993</v>
      </c>
      <c r="E1038">
        <v>3.9</v>
      </c>
      <c r="F1038">
        <v>63.975999999999999</v>
      </c>
    </row>
    <row r="1039" spans="1:6">
      <c r="A1039">
        <v>1429</v>
      </c>
      <c r="B1039" s="306">
        <v>0.87361111111109202</v>
      </c>
      <c r="C1039">
        <v>24.943999999999999</v>
      </c>
      <c r="D1039">
        <v>77.063999999999993</v>
      </c>
      <c r="E1039">
        <v>3.9</v>
      </c>
      <c r="F1039">
        <v>64.022999999999996</v>
      </c>
    </row>
    <row r="1040" spans="1:6">
      <c r="A1040">
        <v>1430</v>
      </c>
      <c r="B1040" s="306">
        <v>0.87372685185183296</v>
      </c>
      <c r="C1040">
        <v>24.943999999999999</v>
      </c>
      <c r="D1040">
        <v>77.063999999999993</v>
      </c>
      <c r="E1040">
        <v>3.9</v>
      </c>
      <c r="F1040">
        <v>64.022999999999996</v>
      </c>
    </row>
    <row r="1041" spans="1:6">
      <c r="A1041">
        <v>1431</v>
      </c>
      <c r="B1041" s="306">
        <v>0.87384259259257302</v>
      </c>
      <c r="C1041">
        <v>24.943999999999999</v>
      </c>
      <c r="D1041">
        <v>77.034999999999997</v>
      </c>
      <c r="E1041">
        <v>3.9</v>
      </c>
      <c r="F1041">
        <v>64.022999999999996</v>
      </c>
    </row>
    <row r="1042" spans="1:6">
      <c r="A1042">
        <v>1432</v>
      </c>
      <c r="B1042" s="306">
        <v>0.87395833333331396</v>
      </c>
      <c r="C1042">
        <v>24.943999999999999</v>
      </c>
      <c r="D1042">
        <v>77.034999999999997</v>
      </c>
      <c r="E1042">
        <v>3.9</v>
      </c>
      <c r="F1042">
        <v>64.022999999999996</v>
      </c>
    </row>
    <row r="1043" spans="1:6">
      <c r="A1043">
        <v>1433</v>
      </c>
      <c r="B1043" s="306">
        <v>0.87407407407405502</v>
      </c>
      <c r="C1043">
        <v>24.943999999999999</v>
      </c>
      <c r="D1043">
        <v>77.034999999999997</v>
      </c>
      <c r="E1043">
        <v>3.9</v>
      </c>
      <c r="F1043">
        <v>63.975999999999999</v>
      </c>
    </row>
    <row r="1044" spans="1:6">
      <c r="A1044">
        <v>1434</v>
      </c>
      <c r="B1044" s="306">
        <v>0.87418981481479496</v>
      </c>
      <c r="C1044">
        <v>24.943999999999999</v>
      </c>
      <c r="D1044">
        <v>77.034999999999997</v>
      </c>
      <c r="E1044">
        <v>3.9</v>
      </c>
      <c r="F1044">
        <v>63.975999999999999</v>
      </c>
    </row>
    <row r="1045" spans="1:6">
      <c r="A1045">
        <v>1435</v>
      </c>
      <c r="B1045" s="306">
        <v>0.87430555555553602</v>
      </c>
      <c r="C1045">
        <v>24.943999999999999</v>
      </c>
      <c r="D1045">
        <v>77.034999999999997</v>
      </c>
      <c r="E1045">
        <v>11.8</v>
      </c>
      <c r="F1045">
        <v>63.975999999999999</v>
      </c>
    </row>
    <row r="1046" spans="1:6">
      <c r="A1046">
        <v>1436</v>
      </c>
      <c r="B1046" s="306">
        <v>0.87442129629627696</v>
      </c>
      <c r="C1046">
        <v>24.943999999999999</v>
      </c>
      <c r="D1046">
        <v>77.034999999999997</v>
      </c>
      <c r="E1046">
        <v>3.9</v>
      </c>
      <c r="F1046">
        <v>63.975999999999999</v>
      </c>
    </row>
    <row r="1047" spans="1:6">
      <c r="A1047">
        <v>1437</v>
      </c>
      <c r="B1047" s="306">
        <v>0.87453703703701802</v>
      </c>
      <c r="C1047">
        <v>24.943999999999999</v>
      </c>
      <c r="D1047">
        <v>77.034999999999997</v>
      </c>
      <c r="E1047">
        <v>3.9</v>
      </c>
      <c r="F1047">
        <v>63.975999999999999</v>
      </c>
    </row>
    <row r="1048" spans="1:6">
      <c r="A1048">
        <v>1438</v>
      </c>
      <c r="B1048" s="306">
        <v>0.87465277777775796</v>
      </c>
      <c r="C1048">
        <v>24.968</v>
      </c>
      <c r="D1048">
        <v>77.040000000000006</v>
      </c>
      <c r="E1048">
        <v>3.9</v>
      </c>
      <c r="F1048">
        <v>64.022999999999996</v>
      </c>
    </row>
    <row r="1049" spans="1:6">
      <c r="A1049">
        <v>1439</v>
      </c>
      <c r="B1049" s="306">
        <v>0.87476851851849902</v>
      </c>
      <c r="C1049">
        <v>24.943999999999999</v>
      </c>
      <c r="D1049">
        <v>77.006</v>
      </c>
      <c r="E1049">
        <v>3.9</v>
      </c>
      <c r="F1049">
        <v>64.022999999999996</v>
      </c>
    </row>
    <row r="1050" spans="1:6">
      <c r="A1050">
        <v>1440</v>
      </c>
      <c r="B1050" s="306">
        <v>0.87488425925923996</v>
      </c>
      <c r="C1050">
        <v>24.968</v>
      </c>
      <c r="D1050">
        <v>77.010999999999996</v>
      </c>
      <c r="E1050">
        <v>3.9</v>
      </c>
      <c r="F1050">
        <v>63.975999999999999</v>
      </c>
    </row>
    <row r="1051" spans="1:6">
      <c r="A1051">
        <v>1441</v>
      </c>
      <c r="B1051" s="306">
        <v>0.87499999999998002</v>
      </c>
      <c r="C1051">
        <v>24.968</v>
      </c>
      <c r="D1051">
        <v>76.981999999999999</v>
      </c>
      <c r="E1051">
        <v>3.9</v>
      </c>
      <c r="F1051">
        <v>63.975999999999999</v>
      </c>
    </row>
    <row r="1052" spans="1:6">
      <c r="A1052">
        <v>1442</v>
      </c>
      <c r="B1052" s="306">
        <v>0.87511574074072096</v>
      </c>
      <c r="C1052">
        <v>24.968</v>
      </c>
      <c r="D1052">
        <v>76.981999999999999</v>
      </c>
      <c r="E1052">
        <v>3.9</v>
      </c>
      <c r="F1052">
        <v>64.022999999999996</v>
      </c>
    </row>
    <row r="1053" spans="1:6">
      <c r="A1053">
        <v>1443</v>
      </c>
      <c r="B1053" s="306">
        <v>0.87523148148146201</v>
      </c>
      <c r="C1053">
        <v>24.968</v>
      </c>
      <c r="D1053">
        <v>76.981999999999999</v>
      </c>
      <c r="E1053">
        <v>11.8</v>
      </c>
      <c r="F1053">
        <v>63.975999999999999</v>
      </c>
    </row>
    <row r="1054" spans="1:6">
      <c r="A1054">
        <v>1444</v>
      </c>
      <c r="B1054" s="306">
        <v>0.87534722222220296</v>
      </c>
      <c r="C1054">
        <v>24.968</v>
      </c>
      <c r="D1054">
        <v>77.010999999999996</v>
      </c>
      <c r="E1054">
        <v>11.8</v>
      </c>
      <c r="F1054">
        <v>63.975999999999999</v>
      </c>
    </row>
    <row r="1055" spans="1:6">
      <c r="A1055">
        <v>1445</v>
      </c>
      <c r="B1055" s="306">
        <v>0.87546296296294301</v>
      </c>
      <c r="C1055">
        <v>24.968</v>
      </c>
      <c r="D1055">
        <v>76.981999999999999</v>
      </c>
      <c r="E1055">
        <v>3.9</v>
      </c>
      <c r="F1055">
        <v>64.022999999999996</v>
      </c>
    </row>
    <row r="1056" spans="1:6">
      <c r="A1056">
        <v>1446</v>
      </c>
      <c r="B1056" s="306">
        <v>0.87557870370368396</v>
      </c>
      <c r="C1056">
        <v>24.992000000000001</v>
      </c>
      <c r="D1056">
        <v>76.986999999999995</v>
      </c>
      <c r="E1056">
        <v>3.9</v>
      </c>
      <c r="F1056">
        <v>64.022999999999996</v>
      </c>
    </row>
    <row r="1057" spans="1:6">
      <c r="A1057">
        <v>1447</v>
      </c>
      <c r="B1057" s="306">
        <v>0.87569444444442501</v>
      </c>
      <c r="C1057">
        <v>24.992000000000001</v>
      </c>
      <c r="D1057">
        <v>76.986999999999995</v>
      </c>
      <c r="E1057">
        <v>11.8</v>
      </c>
      <c r="F1057">
        <v>63.975999999999999</v>
      </c>
    </row>
    <row r="1058" spans="1:6">
      <c r="A1058">
        <v>1448</v>
      </c>
      <c r="B1058" s="306">
        <v>0.87581018518516596</v>
      </c>
      <c r="C1058">
        <v>24.992000000000001</v>
      </c>
      <c r="D1058">
        <v>76.957999999999998</v>
      </c>
      <c r="E1058">
        <v>3.9</v>
      </c>
      <c r="F1058">
        <v>64.022999999999996</v>
      </c>
    </row>
    <row r="1059" spans="1:6">
      <c r="A1059">
        <v>1449</v>
      </c>
      <c r="B1059" s="306">
        <v>0.87592592592590601</v>
      </c>
      <c r="C1059">
        <v>24.992000000000001</v>
      </c>
      <c r="D1059">
        <v>76.957999999999998</v>
      </c>
      <c r="E1059">
        <v>3.9</v>
      </c>
      <c r="F1059">
        <v>63.975999999999999</v>
      </c>
    </row>
    <row r="1060" spans="1:6">
      <c r="A1060">
        <v>1450</v>
      </c>
      <c r="B1060" s="306">
        <v>0.87604166666664696</v>
      </c>
      <c r="C1060">
        <v>24.992000000000001</v>
      </c>
      <c r="D1060">
        <v>76.957999999999998</v>
      </c>
      <c r="E1060">
        <v>3.9</v>
      </c>
      <c r="F1060">
        <v>64.022999999999996</v>
      </c>
    </row>
    <row r="1061" spans="1:6">
      <c r="A1061">
        <v>1451</v>
      </c>
      <c r="B1061" s="306">
        <v>0.87615740740738801</v>
      </c>
      <c r="C1061">
        <v>24.992000000000001</v>
      </c>
      <c r="D1061">
        <v>76.929000000000002</v>
      </c>
      <c r="E1061">
        <v>3.9</v>
      </c>
      <c r="F1061">
        <v>64.022999999999996</v>
      </c>
    </row>
    <row r="1062" spans="1:6">
      <c r="A1062">
        <v>1452</v>
      </c>
      <c r="B1062" s="306">
        <v>0.87627314814812796</v>
      </c>
      <c r="C1062">
        <v>24.992000000000001</v>
      </c>
      <c r="D1062">
        <v>76.929000000000002</v>
      </c>
      <c r="E1062">
        <v>3.9</v>
      </c>
      <c r="F1062">
        <v>64.022999999999996</v>
      </c>
    </row>
    <row r="1063" spans="1:6">
      <c r="A1063">
        <v>1453</v>
      </c>
      <c r="B1063" s="306">
        <v>0.87638888888886901</v>
      </c>
      <c r="C1063">
        <v>24.992000000000001</v>
      </c>
      <c r="D1063">
        <v>76.929000000000002</v>
      </c>
      <c r="E1063">
        <v>11.8</v>
      </c>
      <c r="F1063">
        <v>64.022999999999996</v>
      </c>
    </row>
    <row r="1064" spans="1:6">
      <c r="A1064">
        <v>1454</v>
      </c>
      <c r="B1064" s="306">
        <v>0.87650462962960995</v>
      </c>
      <c r="C1064">
        <v>25.015999999999998</v>
      </c>
      <c r="D1064">
        <v>76.933000000000007</v>
      </c>
      <c r="E1064">
        <v>11.8</v>
      </c>
      <c r="F1064">
        <v>64.022999999999996</v>
      </c>
    </row>
    <row r="1065" spans="1:6">
      <c r="A1065">
        <v>1455</v>
      </c>
      <c r="B1065" s="306">
        <v>0.87662037037035101</v>
      </c>
      <c r="C1065">
        <v>25.015999999999998</v>
      </c>
      <c r="D1065">
        <v>76.933000000000007</v>
      </c>
      <c r="E1065">
        <v>3.9</v>
      </c>
      <c r="F1065">
        <v>64.022999999999996</v>
      </c>
    </row>
    <row r="1066" spans="1:6">
      <c r="A1066">
        <v>1456</v>
      </c>
      <c r="B1066" s="306">
        <v>0.87673611111109095</v>
      </c>
      <c r="C1066">
        <v>25.015999999999998</v>
      </c>
      <c r="D1066">
        <v>76.933000000000007</v>
      </c>
      <c r="E1066">
        <v>3.9</v>
      </c>
      <c r="F1066">
        <v>64.022999999999996</v>
      </c>
    </row>
    <row r="1067" spans="1:6">
      <c r="A1067">
        <v>1457</v>
      </c>
      <c r="B1067" s="306">
        <v>0.87685185185183201</v>
      </c>
      <c r="C1067">
        <v>25.015999999999998</v>
      </c>
      <c r="D1067">
        <v>76.933000000000007</v>
      </c>
      <c r="E1067">
        <v>3.9</v>
      </c>
      <c r="F1067">
        <v>64.022999999999996</v>
      </c>
    </row>
    <row r="1068" spans="1:6">
      <c r="A1068">
        <v>1458</v>
      </c>
      <c r="B1068" s="306">
        <v>0.87696759259257295</v>
      </c>
      <c r="C1068">
        <v>25.015999999999998</v>
      </c>
      <c r="D1068">
        <v>76.933000000000007</v>
      </c>
      <c r="E1068">
        <v>3.9</v>
      </c>
      <c r="F1068">
        <v>64.022999999999996</v>
      </c>
    </row>
    <row r="1069" spans="1:6">
      <c r="A1069">
        <v>1459</v>
      </c>
      <c r="B1069" s="306">
        <v>0.87708333333331301</v>
      </c>
      <c r="C1069">
        <v>25.015999999999998</v>
      </c>
      <c r="D1069">
        <v>76.903999999999996</v>
      </c>
      <c r="E1069">
        <v>3.9</v>
      </c>
      <c r="F1069">
        <v>64.022999999999996</v>
      </c>
    </row>
    <row r="1070" spans="1:6">
      <c r="A1070">
        <v>1460</v>
      </c>
      <c r="B1070" s="306">
        <v>0.87719907407405395</v>
      </c>
      <c r="C1070">
        <v>25.015999999999998</v>
      </c>
      <c r="D1070">
        <v>76.903999999999996</v>
      </c>
      <c r="E1070">
        <v>3.9</v>
      </c>
      <c r="F1070">
        <v>64.022999999999996</v>
      </c>
    </row>
    <row r="1071" spans="1:6">
      <c r="A1071">
        <v>1461</v>
      </c>
      <c r="B1071" s="306">
        <v>0.87731481481479501</v>
      </c>
      <c r="C1071">
        <v>25.015999999999998</v>
      </c>
      <c r="D1071">
        <v>76.903999999999996</v>
      </c>
      <c r="E1071">
        <v>3.9</v>
      </c>
      <c r="F1071">
        <v>64.022999999999996</v>
      </c>
    </row>
    <row r="1072" spans="1:6">
      <c r="A1072">
        <v>1462</v>
      </c>
      <c r="B1072" s="306">
        <v>0.87743055555553595</v>
      </c>
      <c r="C1072">
        <v>25.015999999999998</v>
      </c>
      <c r="D1072">
        <v>76.875</v>
      </c>
      <c r="E1072">
        <v>3.9</v>
      </c>
      <c r="F1072">
        <v>64.022999999999996</v>
      </c>
    </row>
    <row r="1073" spans="1:6">
      <c r="A1073">
        <v>1463</v>
      </c>
      <c r="B1073" s="306">
        <v>0.87754629629627601</v>
      </c>
      <c r="C1073">
        <v>25.015999999999998</v>
      </c>
      <c r="D1073">
        <v>76.875</v>
      </c>
      <c r="E1073">
        <v>3.9</v>
      </c>
      <c r="F1073">
        <v>64.022999999999996</v>
      </c>
    </row>
    <row r="1074" spans="1:6">
      <c r="A1074">
        <v>1464</v>
      </c>
      <c r="B1074" s="306">
        <v>0.87766203703701695</v>
      </c>
      <c r="C1074">
        <v>25.015999999999998</v>
      </c>
      <c r="D1074">
        <v>76.875</v>
      </c>
      <c r="E1074">
        <v>3.9</v>
      </c>
      <c r="F1074">
        <v>64.022999999999996</v>
      </c>
    </row>
    <row r="1075" spans="1:6">
      <c r="A1075">
        <v>1465</v>
      </c>
      <c r="B1075" s="306">
        <v>0.87777777777775801</v>
      </c>
      <c r="C1075">
        <v>25.04</v>
      </c>
      <c r="D1075">
        <v>76.88</v>
      </c>
      <c r="E1075">
        <v>3.9</v>
      </c>
      <c r="F1075">
        <v>64.022999999999996</v>
      </c>
    </row>
    <row r="1076" spans="1:6">
      <c r="A1076">
        <v>1466</v>
      </c>
      <c r="B1076" s="306">
        <v>0.87789351851849895</v>
      </c>
      <c r="C1076">
        <v>25.04</v>
      </c>
      <c r="D1076">
        <v>76.88</v>
      </c>
      <c r="E1076">
        <v>3.9</v>
      </c>
      <c r="F1076">
        <v>64.022999999999996</v>
      </c>
    </row>
    <row r="1077" spans="1:6">
      <c r="A1077">
        <v>1467</v>
      </c>
      <c r="B1077" s="306">
        <v>0.87800925925923901</v>
      </c>
      <c r="C1077">
        <v>25.04</v>
      </c>
      <c r="D1077">
        <v>76.850999999999999</v>
      </c>
      <c r="E1077">
        <v>3.9</v>
      </c>
      <c r="F1077">
        <v>64.022999999999996</v>
      </c>
    </row>
    <row r="1078" spans="1:6">
      <c r="A1078">
        <v>1468</v>
      </c>
      <c r="B1078" s="306">
        <v>0.87812499999997995</v>
      </c>
      <c r="C1078">
        <v>25.04</v>
      </c>
      <c r="D1078">
        <v>76.88</v>
      </c>
      <c r="E1078">
        <v>3.9</v>
      </c>
      <c r="F1078">
        <v>64.022999999999996</v>
      </c>
    </row>
    <row r="1079" spans="1:6">
      <c r="A1079">
        <v>1469</v>
      </c>
      <c r="B1079" s="306">
        <v>0.878240740740721</v>
      </c>
      <c r="C1079">
        <v>25.04</v>
      </c>
      <c r="D1079">
        <v>76.850999999999999</v>
      </c>
      <c r="E1079">
        <v>3.9</v>
      </c>
      <c r="F1079">
        <v>64.022999999999996</v>
      </c>
    </row>
    <row r="1080" spans="1:6">
      <c r="A1080">
        <v>1470</v>
      </c>
      <c r="B1080" s="306">
        <v>0.87835648148146095</v>
      </c>
      <c r="C1080">
        <v>25.04</v>
      </c>
      <c r="D1080">
        <v>76.850999999999999</v>
      </c>
      <c r="E1080">
        <v>3.9</v>
      </c>
      <c r="F1080">
        <v>64.022999999999996</v>
      </c>
    </row>
    <row r="1081" spans="1:6">
      <c r="A1081">
        <v>1471</v>
      </c>
      <c r="B1081" s="306">
        <v>0.878472222222202</v>
      </c>
      <c r="C1081">
        <v>25.04</v>
      </c>
      <c r="D1081">
        <v>76.850999999999999</v>
      </c>
      <c r="E1081">
        <v>3.9</v>
      </c>
      <c r="F1081">
        <v>64.022999999999996</v>
      </c>
    </row>
    <row r="1082" spans="1:6">
      <c r="A1082">
        <v>1472</v>
      </c>
      <c r="B1082" s="306">
        <v>0.87858796296294295</v>
      </c>
      <c r="C1082">
        <v>25.04</v>
      </c>
      <c r="D1082">
        <v>76.822000000000003</v>
      </c>
      <c r="E1082">
        <v>3.9</v>
      </c>
      <c r="F1082">
        <v>64.022999999999996</v>
      </c>
    </row>
    <row r="1083" spans="1:6">
      <c r="A1083">
        <v>1473</v>
      </c>
      <c r="B1083" s="306">
        <v>0.878703703703684</v>
      </c>
      <c r="C1083">
        <v>25.04</v>
      </c>
      <c r="D1083">
        <v>76.822000000000003</v>
      </c>
      <c r="E1083">
        <v>3.9</v>
      </c>
      <c r="F1083">
        <v>64.022999999999996</v>
      </c>
    </row>
    <row r="1084" spans="1:6">
      <c r="A1084">
        <v>1474</v>
      </c>
      <c r="B1084" s="306">
        <v>0.87881944444442395</v>
      </c>
      <c r="C1084">
        <v>25.04</v>
      </c>
      <c r="D1084">
        <v>76.822000000000003</v>
      </c>
      <c r="E1084">
        <v>3.9</v>
      </c>
      <c r="F1084">
        <v>64.022999999999996</v>
      </c>
    </row>
    <row r="1085" spans="1:6">
      <c r="A1085">
        <v>1475</v>
      </c>
      <c r="B1085" s="306">
        <v>0.878935185185165</v>
      </c>
      <c r="C1085">
        <v>25.04</v>
      </c>
      <c r="D1085">
        <v>76.822000000000003</v>
      </c>
      <c r="E1085">
        <v>3.9</v>
      </c>
      <c r="F1085">
        <v>64.022999999999996</v>
      </c>
    </row>
    <row r="1086" spans="1:6">
      <c r="A1086">
        <v>1476</v>
      </c>
      <c r="B1086" s="306">
        <v>0.87905092592590595</v>
      </c>
      <c r="C1086">
        <v>25.04</v>
      </c>
      <c r="D1086">
        <v>76.822000000000003</v>
      </c>
      <c r="E1086">
        <v>3.9</v>
      </c>
      <c r="F1086">
        <v>64.022999999999996</v>
      </c>
    </row>
    <row r="1087" spans="1:6">
      <c r="A1087">
        <v>1477</v>
      </c>
      <c r="B1087" s="306">
        <v>0.879166666666646</v>
      </c>
      <c r="C1087">
        <v>25.04</v>
      </c>
      <c r="D1087">
        <v>76.793000000000006</v>
      </c>
      <c r="E1087">
        <v>3.9</v>
      </c>
      <c r="F1087">
        <v>64.022999999999996</v>
      </c>
    </row>
    <row r="1088" spans="1:6">
      <c r="A1088">
        <v>1478</v>
      </c>
      <c r="B1088" s="306">
        <v>0.87928240740738695</v>
      </c>
      <c r="C1088">
        <v>25.04</v>
      </c>
      <c r="D1088">
        <v>76.793000000000006</v>
      </c>
      <c r="E1088">
        <v>3.9</v>
      </c>
      <c r="F1088">
        <v>64.022999999999996</v>
      </c>
    </row>
    <row r="1089" spans="1:6">
      <c r="A1089">
        <v>1479</v>
      </c>
      <c r="B1089" s="306">
        <v>0.879398148148128</v>
      </c>
      <c r="C1089">
        <v>25.04</v>
      </c>
      <c r="D1089">
        <v>76.793000000000006</v>
      </c>
      <c r="E1089">
        <v>11.8</v>
      </c>
      <c r="F1089">
        <v>64.022999999999996</v>
      </c>
    </row>
    <row r="1090" spans="1:6">
      <c r="A1090">
        <v>1480</v>
      </c>
      <c r="B1090" s="306">
        <v>0.87951388888886906</v>
      </c>
      <c r="C1090">
        <v>25.04</v>
      </c>
      <c r="D1090">
        <v>76.793000000000006</v>
      </c>
      <c r="E1090">
        <v>3.9</v>
      </c>
      <c r="F1090">
        <v>64.022999999999996</v>
      </c>
    </row>
    <row r="1091" spans="1:6">
      <c r="A1091">
        <v>1481</v>
      </c>
      <c r="B1091" s="306">
        <v>0.879629629629609</v>
      </c>
      <c r="C1091">
        <v>25.065000000000001</v>
      </c>
      <c r="D1091">
        <v>76.798000000000002</v>
      </c>
      <c r="E1091">
        <v>3.9</v>
      </c>
      <c r="F1091">
        <v>64.022999999999996</v>
      </c>
    </row>
    <row r="1092" spans="1:6">
      <c r="A1092">
        <v>1482</v>
      </c>
      <c r="B1092" s="306">
        <v>0.87974537037035005</v>
      </c>
      <c r="C1092">
        <v>25.065000000000001</v>
      </c>
      <c r="D1092">
        <v>76.769000000000005</v>
      </c>
      <c r="E1092">
        <v>3.9</v>
      </c>
      <c r="F1092">
        <v>64.022999999999996</v>
      </c>
    </row>
    <row r="1093" spans="1:6">
      <c r="A1093">
        <v>1483</v>
      </c>
      <c r="B1093" s="306">
        <v>0.879861111111091</v>
      </c>
      <c r="C1093">
        <v>25.065000000000001</v>
      </c>
      <c r="D1093">
        <v>76.769000000000005</v>
      </c>
      <c r="E1093">
        <v>11.8</v>
      </c>
      <c r="F1093">
        <v>64.022999999999996</v>
      </c>
    </row>
    <row r="1094" spans="1:6">
      <c r="A1094">
        <v>1484</v>
      </c>
      <c r="B1094" s="306">
        <v>0.87997685185183205</v>
      </c>
      <c r="C1094">
        <v>25.065000000000001</v>
      </c>
      <c r="D1094">
        <v>76.769000000000005</v>
      </c>
      <c r="E1094">
        <v>3.9</v>
      </c>
      <c r="F1094">
        <v>64.022999999999996</v>
      </c>
    </row>
    <row r="1095" spans="1:6">
      <c r="A1095">
        <v>1485</v>
      </c>
      <c r="B1095" s="306">
        <v>0.880092592592572</v>
      </c>
      <c r="C1095">
        <v>25.065000000000001</v>
      </c>
      <c r="D1095">
        <v>76.769000000000005</v>
      </c>
      <c r="E1095">
        <v>11.8</v>
      </c>
      <c r="F1095">
        <v>64.022999999999996</v>
      </c>
    </row>
    <row r="1096" spans="1:6">
      <c r="A1096">
        <v>1486</v>
      </c>
      <c r="B1096" s="306">
        <v>0.88020833333331305</v>
      </c>
      <c r="C1096">
        <v>25.065000000000001</v>
      </c>
      <c r="D1096">
        <v>76.739999999999995</v>
      </c>
      <c r="E1096">
        <v>3.9</v>
      </c>
      <c r="F1096">
        <v>64.022999999999996</v>
      </c>
    </row>
    <row r="1097" spans="1:6">
      <c r="A1097">
        <v>1487</v>
      </c>
      <c r="B1097" s="306">
        <v>0.880324074074054</v>
      </c>
      <c r="C1097">
        <v>25.065000000000001</v>
      </c>
      <c r="D1097">
        <v>76.739999999999995</v>
      </c>
      <c r="E1097">
        <v>3.9</v>
      </c>
      <c r="F1097">
        <v>64.022999999999996</v>
      </c>
    </row>
    <row r="1098" spans="1:6">
      <c r="A1098">
        <v>1488</v>
      </c>
      <c r="B1098" s="306">
        <v>0.88043981481479405</v>
      </c>
      <c r="C1098">
        <v>25.065000000000001</v>
      </c>
      <c r="D1098">
        <v>76.739999999999995</v>
      </c>
      <c r="E1098">
        <v>3.9</v>
      </c>
      <c r="F1098">
        <v>64.022999999999996</v>
      </c>
    </row>
    <row r="1099" spans="1:6">
      <c r="A1099">
        <v>1489</v>
      </c>
      <c r="B1099" s="306">
        <v>0.880555555555535</v>
      </c>
      <c r="C1099">
        <v>25.065000000000001</v>
      </c>
      <c r="D1099">
        <v>76.739999999999995</v>
      </c>
      <c r="E1099">
        <v>3.9</v>
      </c>
      <c r="F1099">
        <v>64.022999999999996</v>
      </c>
    </row>
    <row r="1100" spans="1:6">
      <c r="A1100">
        <v>1490</v>
      </c>
      <c r="B1100" s="306">
        <v>0.88067129629627605</v>
      </c>
      <c r="C1100">
        <v>25.065000000000001</v>
      </c>
      <c r="D1100">
        <v>76.710999999999999</v>
      </c>
      <c r="E1100">
        <v>3.9</v>
      </c>
      <c r="F1100">
        <v>64.022999999999996</v>
      </c>
    </row>
    <row r="1101" spans="1:6">
      <c r="A1101">
        <v>1491</v>
      </c>
      <c r="B1101" s="306">
        <v>0.880787037037017</v>
      </c>
      <c r="C1101">
        <v>25.065000000000001</v>
      </c>
      <c r="D1101">
        <v>76.710999999999999</v>
      </c>
      <c r="E1101">
        <v>3.9</v>
      </c>
      <c r="F1101">
        <v>64.022999999999996</v>
      </c>
    </row>
    <row r="1102" spans="1:6">
      <c r="A1102">
        <v>1492</v>
      </c>
      <c r="B1102" s="306">
        <v>0.88090277777775705</v>
      </c>
      <c r="C1102">
        <v>25.065000000000001</v>
      </c>
      <c r="D1102">
        <v>76.710999999999999</v>
      </c>
      <c r="E1102">
        <v>3.9</v>
      </c>
      <c r="F1102">
        <v>64.022999999999996</v>
      </c>
    </row>
    <row r="1103" spans="1:6">
      <c r="A1103">
        <v>1493</v>
      </c>
      <c r="B1103" s="306">
        <v>0.881018518518498</v>
      </c>
      <c r="C1103">
        <v>25.065000000000001</v>
      </c>
      <c r="D1103">
        <v>76.710999999999999</v>
      </c>
      <c r="E1103">
        <v>3.9</v>
      </c>
      <c r="F1103">
        <v>64.022999999999996</v>
      </c>
    </row>
    <row r="1104" spans="1:6">
      <c r="A1104">
        <v>1494</v>
      </c>
      <c r="B1104" s="306">
        <v>0.88113425925923905</v>
      </c>
      <c r="C1104">
        <v>25.065000000000001</v>
      </c>
      <c r="D1104">
        <v>76.710999999999999</v>
      </c>
      <c r="E1104">
        <v>3.9</v>
      </c>
      <c r="F1104">
        <v>64.022999999999996</v>
      </c>
    </row>
    <row r="1105" spans="1:6">
      <c r="A1105">
        <v>1495</v>
      </c>
      <c r="B1105" s="306">
        <v>0.88124999999997899</v>
      </c>
      <c r="C1105">
        <v>25.065000000000001</v>
      </c>
      <c r="D1105">
        <v>76.710999999999999</v>
      </c>
      <c r="E1105">
        <v>3.9</v>
      </c>
      <c r="F1105">
        <v>64.069999999999993</v>
      </c>
    </row>
    <row r="1106" spans="1:6">
      <c r="A1106">
        <v>1496</v>
      </c>
      <c r="B1106" s="306">
        <v>0.88136574074072005</v>
      </c>
      <c r="C1106">
        <v>25.088999999999999</v>
      </c>
      <c r="D1106">
        <v>76.686999999999998</v>
      </c>
      <c r="E1106">
        <v>3.9</v>
      </c>
      <c r="F1106">
        <v>64.069999999999993</v>
      </c>
    </row>
    <row r="1107" spans="1:6">
      <c r="A1107">
        <v>1497</v>
      </c>
      <c r="B1107" s="306">
        <v>0.88148148148146099</v>
      </c>
      <c r="C1107">
        <v>25.088999999999999</v>
      </c>
      <c r="D1107">
        <v>76.686999999999998</v>
      </c>
      <c r="E1107">
        <v>3.9</v>
      </c>
      <c r="F1107">
        <v>64.069999999999993</v>
      </c>
    </row>
    <row r="1108" spans="1:6">
      <c r="A1108">
        <v>1498</v>
      </c>
      <c r="B1108" s="306">
        <v>0.88159722222220205</v>
      </c>
      <c r="C1108">
        <v>25.088999999999999</v>
      </c>
      <c r="D1108">
        <v>76.686999999999998</v>
      </c>
      <c r="E1108">
        <v>3.9</v>
      </c>
      <c r="F1108">
        <v>64.069999999999993</v>
      </c>
    </row>
    <row r="1109" spans="1:6">
      <c r="A1109">
        <v>1499</v>
      </c>
      <c r="B1109" s="306">
        <v>0.88171296296294199</v>
      </c>
      <c r="C1109">
        <v>25.088999999999999</v>
      </c>
      <c r="D1109">
        <v>76.658000000000001</v>
      </c>
      <c r="E1109">
        <v>3.9</v>
      </c>
      <c r="F1109">
        <v>64.069999999999993</v>
      </c>
    </row>
    <row r="1110" spans="1:6">
      <c r="A1110">
        <v>1500</v>
      </c>
      <c r="B1110" s="306">
        <v>0.88182870370368305</v>
      </c>
      <c r="C1110">
        <v>25.088999999999999</v>
      </c>
      <c r="D1110">
        <v>76.686999999999998</v>
      </c>
      <c r="E1110">
        <v>3.9</v>
      </c>
      <c r="F1110">
        <v>64.069999999999993</v>
      </c>
    </row>
    <row r="1111" spans="1:6">
      <c r="A1111">
        <v>1501</v>
      </c>
      <c r="B1111" s="306">
        <v>0.88194444444442399</v>
      </c>
      <c r="C1111">
        <v>25.088999999999999</v>
      </c>
      <c r="D1111">
        <v>76.658000000000001</v>
      </c>
      <c r="E1111">
        <v>3.9</v>
      </c>
      <c r="F1111">
        <v>64.069999999999993</v>
      </c>
    </row>
    <row r="1112" spans="1:6">
      <c r="A1112">
        <v>1502</v>
      </c>
      <c r="B1112" s="306">
        <v>0.88206018518516505</v>
      </c>
      <c r="C1112">
        <v>25.088999999999999</v>
      </c>
      <c r="D1112">
        <v>76.686999999999998</v>
      </c>
      <c r="E1112">
        <v>3.9</v>
      </c>
      <c r="F1112">
        <v>64.117999999999995</v>
      </c>
    </row>
    <row r="1113" spans="1:6">
      <c r="A1113">
        <v>1503</v>
      </c>
      <c r="B1113" s="306">
        <v>0.88217592592590499</v>
      </c>
      <c r="C1113">
        <v>25.088999999999999</v>
      </c>
      <c r="D1113">
        <v>76.658000000000001</v>
      </c>
      <c r="E1113">
        <v>3.9</v>
      </c>
      <c r="F1113">
        <v>64.117999999999995</v>
      </c>
    </row>
    <row r="1114" spans="1:6">
      <c r="A1114">
        <v>1504</v>
      </c>
      <c r="B1114" s="306">
        <v>0.88229166666664605</v>
      </c>
      <c r="C1114">
        <v>25.088999999999999</v>
      </c>
      <c r="D1114">
        <v>76.658000000000001</v>
      </c>
      <c r="E1114">
        <v>3.9</v>
      </c>
      <c r="F1114">
        <v>64.165999999999997</v>
      </c>
    </row>
    <row r="1115" spans="1:6">
      <c r="A1115">
        <v>1505</v>
      </c>
      <c r="B1115" s="306">
        <v>0.88240740740738699</v>
      </c>
      <c r="C1115">
        <v>25.088999999999999</v>
      </c>
      <c r="D1115">
        <v>76.629000000000005</v>
      </c>
      <c r="E1115">
        <v>3.9</v>
      </c>
      <c r="F1115">
        <v>64.165999999999997</v>
      </c>
    </row>
    <row r="1116" spans="1:6">
      <c r="A1116">
        <v>1506</v>
      </c>
      <c r="B1116" s="306">
        <v>0.88252314814812705</v>
      </c>
      <c r="C1116">
        <v>25.088999999999999</v>
      </c>
      <c r="D1116">
        <v>76.658000000000001</v>
      </c>
      <c r="E1116">
        <v>11.8</v>
      </c>
      <c r="F1116">
        <v>64.165999999999997</v>
      </c>
    </row>
    <row r="1117" spans="1:6">
      <c r="A1117">
        <v>1507</v>
      </c>
      <c r="B1117" s="306">
        <v>0.88263888888886799</v>
      </c>
      <c r="C1117">
        <v>25.088999999999999</v>
      </c>
      <c r="D1117">
        <v>76.629000000000005</v>
      </c>
      <c r="E1117">
        <v>3.9</v>
      </c>
      <c r="F1117">
        <v>64.212999999999994</v>
      </c>
    </row>
    <row r="1118" spans="1:6">
      <c r="A1118">
        <v>1508</v>
      </c>
      <c r="B1118" s="306">
        <v>0.88275462962960904</v>
      </c>
      <c r="C1118">
        <v>25.088999999999999</v>
      </c>
      <c r="D1118">
        <v>76.658000000000001</v>
      </c>
      <c r="E1118">
        <v>3.9</v>
      </c>
      <c r="F1118">
        <v>64.212999999999994</v>
      </c>
    </row>
    <row r="1119" spans="1:6">
      <c r="A1119">
        <v>1509</v>
      </c>
      <c r="B1119" s="306">
        <v>0.88287037037034999</v>
      </c>
      <c r="C1119">
        <v>25.088999999999999</v>
      </c>
      <c r="D1119">
        <v>76.629000000000005</v>
      </c>
      <c r="E1119">
        <v>3.9</v>
      </c>
      <c r="F1119">
        <v>64.260999999999996</v>
      </c>
    </row>
    <row r="1120" spans="1:6">
      <c r="A1120">
        <v>1510</v>
      </c>
      <c r="B1120" s="306">
        <v>0.88298611111109004</v>
      </c>
      <c r="C1120">
        <v>25.088999999999999</v>
      </c>
      <c r="D1120">
        <v>76.629000000000005</v>
      </c>
      <c r="E1120">
        <v>3.9</v>
      </c>
      <c r="F1120">
        <v>64.308999999999997</v>
      </c>
    </row>
    <row r="1121" spans="1:6">
      <c r="A1121">
        <v>1511</v>
      </c>
      <c r="B1121" s="306">
        <v>0.88310185185183099</v>
      </c>
      <c r="C1121">
        <v>25.088999999999999</v>
      </c>
      <c r="D1121">
        <v>76.599000000000004</v>
      </c>
      <c r="E1121">
        <v>3.9</v>
      </c>
      <c r="F1121">
        <v>64.356999999999999</v>
      </c>
    </row>
    <row r="1122" spans="1:6">
      <c r="A1122">
        <v>1512</v>
      </c>
      <c r="B1122" s="306">
        <v>0.88321759259257204</v>
      </c>
      <c r="C1122">
        <v>25.113</v>
      </c>
      <c r="D1122">
        <v>76.632999999999996</v>
      </c>
      <c r="E1122">
        <v>3.9</v>
      </c>
      <c r="F1122">
        <v>64.405000000000001</v>
      </c>
    </row>
    <row r="1123" spans="1:6">
      <c r="A1123">
        <v>1513</v>
      </c>
      <c r="B1123" s="306">
        <v>0.88333333333331199</v>
      </c>
      <c r="C1123">
        <v>25.088999999999999</v>
      </c>
      <c r="D1123">
        <v>76.599000000000004</v>
      </c>
      <c r="E1123">
        <v>3.9</v>
      </c>
      <c r="F1123">
        <v>64.405000000000001</v>
      </c>
    </row>
    <row r="1124" spans="1:6">
      <c r="A1124">
        <v>1514</v>
      </c>
      <c r="B1124" s="306">
        <v>0.88344907407405304</v>
      </c>
      <c r="C1124">
        <v>25.113</v>
      </c>
      <c r="D1124">
        <v>76.603999999999999</v>
      </c>
      <c r="E1124">
        <v>3.9</v>
      </c>
      <c r="F1124">
        <v>64.453000000000003</v>
      </c>
    </row>
    <row r="1125" spans="1:6">
      <c r="A1125">
        <v>1515</v>
      </c>
      <c r="B1125" s="306">
        <v>0.88356481481479399</v>
      </c>
      <c r="C1125">
        <v>25.113</v>
      </c>
      <c r="D1125">
        <v>76.603999999999999</v>
      </c>
      <c r="E1125">
        <v>3.9</v>
      </c>
      <c r="F1125">
        <v>64.501000000000005</v>
      </c>
    </row>
    <row r="1126" spans="1:6">
      <c r="A1126">
        <v>1516</v>
      </c>
      <c r="B1126" s="306">
        <v>0.88368055555553504</v>
      </c>
      <c r="C1126">
        <v>25.113</v>
      </c>
      <c r="D1126">
        <v>76.603999999999999</v>
      </c>
      <c r="E1126">
        <v>3.9</v>
      </c>
      <c r="F1126">
        <v>64.549000000000007</v>
      </c>
    </row>
    <row r="1127" spans="1:6">
      <c r="A1127">
        <v>1517</v>
      </c>
      <c r="B1127" s="306">
        <v>0.88379629629627499</v>
      </c>
      <c r="C1127">
        <v>25.113</v>
      </c>
      <c r="D1127">
        <v>76.603999999999999</v>
      </c>
      <c r="E1127">
        <v>11.8</v>
      </c>
      <c r="F1127">
        <v>64.596999999999994</v>
      </c>
    </row>
    <row r="1128" spans="1:6">
      <c r="A1128">
        <v>1518</v>
      </c>
      <c r="B1128" s="306">
        <v>0.88391203703701604</v>
      </c>
      <c r="C1128">
        <v>25.113</v>
      </c>
      <c r="D1128">
        <v>76.575000000000003</v>
      </c>
      <c r="E1128">
        <v>3.9</v>
      </c>
      <c r="F1128">
        <v>64.596999999999994</v>
      </c>
    </row>
    <row r="1129" spans="1:6">
      <c r="A1129">
        <v>1519</v>
      </c>
      <c r="B1129" s="306">
        <v>0.88402777777775698</v>
      </c>
      <c r="C1129">
        <v>25.113</v>
      </c>
      <c r="D1129">
        <v>76.575000000000003</v>
      </c>
      <c r="E1129">
        <v>3.9</v>
      </c>
      <c r="F1129">
        <v>64.644999999999996</v>
      </c>
    </row>
    <row r="1130" spans="1:6">
      <c r="A1130">
        <v>1520</v>
      </c>
      <c r="B1130" s="306">
        <v>0.88414351851849704</v>
      </c>
      <c r="C1130">
        <v>25.113</v>
      </c>
      <c r="D1130">
        <v>76.575000000000003</v>
      </c>
      <c r="E1130">
        <v>3.9</v>
      </c>
      <c r="F1130">
        <v>64.644999999999996</v>
      </c>
    </row>
    <row r="1131" spans="1:6">
      <c r="A1131">
        <v>1521</v>
      </c>
      <c r="B1131" s="306">
        <v>0.88425925925923798</v>
      </c>
      <c r="C1131">
        <v>25.113</v>
      </c>
      <c r="D1131">
        <v>76.575000000000003</v>
      </c>
      <c r="E1131">
        <v>3.9</v>
      </c>
      <c r="F1131">
        <v>64.692999999999998</v>
      </c>
    </row>
    <row r="1132" spans="1:6">
      <c r="A1132">
        <v>1522</v>
      </c>
      <c r="B1132" s="306">
        <v>0.88437499999997904</v>
      </c>
      <c r="C1132">
        <v>25.113</v>
      </c>
      <c r="D1132">
        <v>76.546000000000006</v>
      </c>
      <c r="E1132">
        <v>3.9</v>
      </c>
      <c r="F1132">
        <v>64.692999999999998</v>
      </c>
    </row>
    <row r="1133" spans="1:6">
      <c r="A1133">
        <v>1523</v>
      </c>
      <c r="B1133" s="306">
        <v>0.88449074074071998</v>
      </c>
      <c r="C1133">
        <v>25.113</v>
      </c>
      <c r="D1133">
        <v>76.546000000000006</v>
      </c>
      <c r="E1133">
        <v>3.9</v>
      </c>
      <c r="F1133">
        <v>64.692999999999998</v>
      </c>
    </row>
    <row r="1134" spans="1:6">
      <c r="A1134">
        <v>1524</v>
      </c>
      <c r="B1134" s="306">
        <v>0.88460648148146004</v>
      </c>
      <c r="C1134">
        <v>25.113</v>
      </c>
      <c r="D1134">
        <v>76.546000000000006</v>
      </c>
      <c r="E1134">
        <v>3.9</v>
      </c>
      <c r="F1134">
        <v>64.692999999999998</v>
      </c>
    </row>
    <row r="1135" spans="1:6">
      <c r="A1135">
        <v>1525</v>
      </c>
      <c r="B1135" s="306">
        <v>0.88472222222220098</v>
      </c>
      <c r="C1135">
        <v>25.113</v>
      </c>
      <c r="D1135">
        <v>76.546000000000006</v>
      </c>
      <c r="E1135">
        <v>11.8</v>
      </c>
      <c r="F1135">
        <v>64.692999999999998</v>
      </c>
    </row>
    <row r="1136" spans="1:6">
      <c r="A1136">
        <v>1526</v>
      </c>
      <c r="B1136" s="306">
        <v>0.88483796296294204</v>
      </c>
      <c r="C1136">
        <v>25.113</v>
      </c>
      <c r="D1136">
        <v>76.516999999999996</v>
      </c>
      <c r="E1136">
        <v>3.9</v>
      </c>
      <c r="F1136">
        <v>64.692999999999998</v>
      </c>
    </row>
    <row r="1137" spans="1:6">
      <c r="A1137">
        <v>1527</v>
      </c>
      <c r="B1137" s="306">
        <v>0.88495370370368298</v>
      </c>
      <c r="C1137">
        <v>25.113</v>
      </c>
      <c r="D1137">
        <v>76.516999999999996</v>
      </c>
      <c r="E1137">
        <v>3.9</v>
      </c>
      <c r="F1137">
        <v>64.692999999999998</v>
      </c>
    </row>
    <row r="1138" spans="1:6">
      <c r="A1138">
        <v>1528</v>
      </c>
      <c r="B1138" s="306">
        <v>0.88506944444442304</v>
      </c>
      <c r="C1138">
        <v>25.113</v>
      </c>
      <c r="D1138">
        <v>76.516999999999996</v>
      </c>
      <c r="E1138">
        <v>3.9</v>
      </c>
      <c r="F1138">
        <v>64.741</v>
      </c>
    </row>
    <row r="1139" spans="1:6">
      <c r="A1139">
        <v>1529</v>
      </c>
      <c r="B1139" s="306">
        <v>0.88518518518516398</v>
      </c>
      <c r="C1139">
        <v>25.113</v>
      </c>
      <c r="D1139">
        <v>76.516999999999996</v>
      </c>
      <c r="E1139">
        <v>3.9</v>
      </c>
      <c r="F1139">
        <v>64.741</v>
      </c>
    </row>
    <row r="1140" spans="1:6">
      <c r="A1140">
        <v>1530</v>
      </c>
      <c r="B1140" s="306">
        <v>0.88530092592590504</v>
      </c>
      <c r="C1140">
        <v>25.113</v>
      </c>
      <c r="D1140">
        <v>76.516999999999996</v>
      </c>
      <c r="E1140">
        <v>3.9</v>
      </c>
      <c r="F1140">
        <v>64.741</v>
      </c>
    </row>
    <row r="1141" spans="1:6">
      <c r="A1141">
        <v>1531</v>
      </c>
      <c r="B1141" s="306">
        <v>0.88541666666664498</v>
      </c>
      <c r="C1141">
        <v>25.113</v>
      </c>
      <c r="D1141">
        <v>76.516999999999996</v>
      </c>
      <c r="E1141">
        <v>3.9</v>
      </c>
      <c r="F1141">
        <v>64.741</v>
      </c>
    </row>
    <row r="1142" spans="1:6">
      <c r="A1142">
        <v>1532</v>
      </c>
      <c r="B1142" s="306">
        <v>0.88553240740738604</v>
      </c>
      <c r="C1142">
        <v>25.113</v>
      </c>
      <c r="D1142">
        <v>76.488</v>
      </c>
      <c r="E1142">
        <v>3.9</v>
      </c>
      <c r="F1142">
        <v>64.741</v>
      </c>
    </row>
    <row r="1143" spans="1:6">
      <c r="A1143">
        <v>1533</v>
      </c>
      <c r="B1143" s="306">
        <v>0.88564814814812698</v>
      </c>
      <c r="C1143">
        <v>25.137</v>
      </c>
      <c r="D1143">
        <v>76.492999999999995</v>
      </c>
      <c r="E1143">
        <v>3.9</v>
      </c>
      <c r="F1143">
        <v>64.741</v>
      </c>
    </row>
    <row r="1144" spans="1:6">
      <c r="A1144">
        <v>1534</v>
      </c>
      <c r="B1144" s="306">
        <v>0.88576388888886803</v>
      </c>
      <c r="C1144">
        <v>25.137</v>
      </c>
      <c r="D1144">
        <v>76.492999999999995</v>
      </c>
      <c r="E1144">
        <v>3.9</v>
      </c>
      <c r="F1144">
        <v>64.741</v>
      </c>
    </row>
    <row r="1145" spans="1:6">
      <c r="A1145">
        <v>1535</v>
      </c>
      <c r="B1145" s="306">
        <v>0.88587962962960798</v>
      </c>
      <c r="C1145">
        <v>25.137</v>
      </c>
      <c r="D1145">
        <v>76.492999999999995</v>
      </c>
      <c r="E1145">
        <v>3.9</v>
      </c>
      <c r="F1145">
        <v>64.741</v>
      </c>
    </row>
    <row r="1146" spans="1:6">
      <c r="A1146">
        <v>1536</v>
      </c>
      <c r="B1146" s="306">
        <v>0.88599537037034903</v>
      </c>
      <c r="C1146">
        <v>25.137</v>
      </c>
      <c r="D1146">
        <v>76.492999999999995</v>
      </c>
      <c r="E1146">
        <v>3.9</v>
      </c>
      <c r="F1146">
        <v>64.741</v>
      </c>
    </row>
    <row r="1147" spans="1:6">
      <c r="A1147">
        <v>1537</v>
      </c>
      <c r="B1147" s="306">
        <v>0.88611111111108998</v>
      </c>
      <c r="C1147">
        <v>25.137</v>
      </c>
      <c r="D1147">
        <v>76.492999999999995</v>
      </c>
      <c r="E1147">
        <v>3.9</v>
      </c>
      <c r="F1147">
        <v>64.741</v>
      </c>
    </row>
    <row r="1148" spans="1:6">
      <c r="A1148">
        <v>1538</v>
      </c>
      <c r="B1148" s="306">
        <v>0.88622685185183003</v>
      </c>
      <c r="C1148">
        <v>25.137</v>
      </c>
      <c r="D1148">
        <v>76.492999999999995</v>
      </c>
      <c r="E1148">
        <v>11.8</v>
      </c>
      <c r="F1148">
        <v>64.741</v>
      </c>
    </row>
    <row r="1149" spans="1:6">
      <c r="A1149">
        <v>1539</v>
      </c>
      <c r="B1149" s="306">
        <v>0.88634259259257098</v>
      </c>
      <c r="C1149">
        <v>25.137</v>
      </c>
      <c r="D1149">
        <v>76.463999999999999</v>
      </c>
      <c r="E1149">
        <v>3.9</v>
      </c>
      <c r="F1149">
        <v>64.741</v>
      </c>
    </row>
    <row r="1150" spans="1:6">
      <c r="A1150">
        <v>1540</v>
      </c>
      <c r="B1150" s="306">
        <v>0.88645833333331203</v>
      </c>
      <c r="C1150">
        <v>25.137</v>
      </c>
      <c r="D1150">
        <v>76.463999999999999</v>
      </c>
      <c r="E1150">
        <v>3.9</v>
      </c>
      <c r="F1150">
        <v>64.741</v>
      </c>
    </row>
    <row r="1151" spans="1:6">
      <c r="A1151">
        <v>1541</v>
      </c>
      <c r="B1151" s="306">
        <v>0.88657407407405298</v>
      </c>
      <c r="C1151">
        <v>25.137</v>
      </c>
      <c r="D1151">
        <v>76.463999999999999</v>
      </c>
      <c r="E1151">
        <v>3.9</v>
      </c>
      <c r="F1151">
        <v>64.741</v>
      </c>
    </row>
    <row r="1152" spans="1:6">
      <c r="A1152">
        <v>1542</v>
      </c>
      <c r="B1152" s="306">
        <v>0.88668981481479303</v>
      </c>
      <c r="C1152">
        <v>25.137</v>
      </c>
      <c r="D1152">
        <v>76.435000000000002</v>
      </c>
      <c r="E1152">
        <v>3.9</v>
      </c>
      <c r="F1152">
        <v>64.741</v>
      </c>
    </row>
    <row r="1153" spans="1:6">
      <c r="A1153">
        <v>1543</v>
      </c>
      <c r="B1153" s="306">
        <v>0.88680555555553398</v>
      </c>
      <c r="C1153">
        <v>25.137</v>
      </c>
      <c r="D1153">
        <v>76.463999999999999</v>
      </c>
      <c r="E1153">
        <v>3.9</v>
      </c>
      <c r="F1153">
        <v>64.790000000000006</v>
      </c>
    </row>
    <row r="1154" spans="1:6">
      <c r="A1154">
        <v>1544</v>
      </c>
      <c r="B1154" s="306">
        <v>0.88692129629627503</v>
      </c>
      <c r="C1154">
        <v>25.137</v>
      </c>
      <c r="D1154">
        <v>76.463999999999999</v>
      </c>
      <c r="E1154">
        <v>11.8</v>
      </c>
      <c r="F1154">
        <v>64.741</v>
      </c>
    </row>
    <row r="1155" spans="1:6">
      <c r="A1155">
        <v>1545</v>
      </c>
      <c r="B1155" s="306">
        <v>0.88703703703701597</v>
      </c>
      <c r="C1155">
        <v>25.137</v>
      </c>
      <c r="D1155">
        <v>76.435000000000002</v>
      </c>
      <c r="E1155">
        <v>11.8</v>
      </c>
      <c r="F1155">
        <v>64.790000000000006</v>
      </c>
    </row>
    <row r="1156" spans="1:6">
      <c r="A1156">
        <v>1546</v>
      </c>
      <c r="B1156" s="306">
        <v>0.88715277777775603</v>
      </c>
      <c r="C1156">
        <v>25.137</v>
      </c>
      <c r="D1156">
        <v>76.435000000000002</v>
      </c>
      <c r="E1156">
        <v>3.9</v>
      </c>
      <c r="F1156">
        <v>64.790000000000006</v>
      </c>
    </row>
    <row r="1157" spans="1:6">
      <c r="A1157">
        <v>1547</v>
      </c>
      <c r="B1157" s="306">
        <v>0.88726851851849697</v>
      </c>
      <c r="C1157">
        <v>25.137</v>
      </c>
      <c r="D1157">
        <v>76.435000000000002</v>
      </c>
      <c r="E1157">
        <v>3.9</v>
      </c>
      <c r="F1157">
        <v>64.741</v>
      </c>
    </row>
    <row r="1158" spans="1:6">
      <c r="A1158">
        <v>1548</v>
      </c>
      <c r="B1158" s="306">
        <v>0.88738425925923803</v>
      </c>
      <c r="C1158">
        <v>25.137</v>
      </c>
      <c r="D1158">
        <v>76.435000000000002</v>
      </c>
      <c r="E1158">
        <v>11.8</v>
      </c>
      <c r="F1158">
        <v>64.741</v>
      </c>
    </row>
    <row r="1159" spans="1:6">
      <c r="A1159">
        <v>1549</v>
      </c>
      <c r="B1159" s="306">
        <v>0.88749999999997797</v>
      </c>
      <c r="C1159">
        <v>25.137</v>
      </c>
      <c r="D1159">
        <v>76.435000000000002</v>
      </c>
      <c r="E1159">
        <v>3.9</v>
      </c>
      <c r="F1159">
        <v>64.741</v>
      </c>
    </row>
    <row r="1160" spans="1:6">
      <c r="A1160">
        <v>1550</v>
      </c>
      <c r="B1160" s="306">
        <v>0.88761574074071903</v>
      </c>
      <c r="C1160">
        <v>25.137</v>
      </c>
      <c r="D1160">
        <v>76.435000000000002</v>
      </c>
      <c r="E1160">
        <v>3.9</v>
      </c>
      <c r="F1160">
        <v>64.741</v>
      </c>
    </row>
    <row r="1161" spans="1:6">
      <c r="A1161">
        <v>1551</v>
      </c>
      <c r="B1161" s="306">
        <v>0.88773148148145997</v>
      </c>
      <c r="C1161">
        <v>25.137</v>
      </c>
      <c r="D1161">
        <v>76.435000000000002</v>
      </c>
      <c r="E1161">
        <v>3.9</v>
      </c>
      <c r="F1161">
        <v>64.741</v>
      </c>
    </row>
    <row r="1162" spans="1:6">
      <c r="A1162">
        <v>1552</v>
      </c>
      <c r="B1162" s="306">
        <v>0.88784722222220103</v>
      </c>
      <c r="C1162">
        <v>25.137</v>
      </c>
      <c r="D1162">
        <v>76.435000000000002</v>
      </c>
      <c r="E1162">
        <v>3.9</v>
      </c>
      <c r="F1162">
        <v>64.790000000000006</v>
      </c>
    </row>
    <row r="1163" spans="1:6">
      <c r="A1163">
        <v>1553</v>
      </c>
      <c r="B1163" s="306">
        <v>0.88796296296294097</v>
      </c>
      <c r="C1163">
        <v>25.137</v>
      </c>
      <c r="D1163">
        <v>76.406000000000006</v>
      </c>
      <c r="E1163">
        <v>3.9</v>
      </c>
      <c r="F1163">
        <v>64.790000000000006</v>
      </c>
    </row>
    <row r="1164" spans="1:6">
      <c r="A1164">
        <v>1554</v>
      </c>
      <c r="B1164" s="306">
        <v>0.88807870370368203</v>
      </c>
      <c r="C1164">
        <v>25.137</v>
      </c>
      <c r="D1164">
        <v>76.406000000000006</v>
      </c>
      <c r="E1164">
        <v>3.9</v>
      </c>
      <c r="F1164">
        <v>64.790000000000006</v>
      </c>
    </row>
    <row r="1165" spans="1:6">
      <c r="A1165">
        <v>1555</v>
      </c>
      <c r="B1165" s="306">
        <v>0.88819444444442297</v>
      </c>
      <c r="C1165">
        <v>25.161999999999999</v>
      </c>
      <c r="D1165">
        <v>76.41</v>
      </c>
      <c r="E1165">
        <v>3.9</v>
      </c>
      <c r="F1165">
        <v>64.790000000000006</v>
      </c>
    </row>
    <row r="1166" spans="1:6">
      <c r="A1166">
        <v>1556</v>
      </c>
      <c r="B1166" s="306">
        <v>0.88831018518516303</v>
      </c>
      <c r="C1166">
        <v>25.161999999999999</v>
      </c>
      <c r="D1166">
        <v>76.41</v>
      </c>
      <c r="E1166">
        <v>3.9</v>
      </c>
      <c r="F1166">
        <v>64.790000000000006</v>
      </c>
    </row>
    <row r="1167" spans="1:6">
      <c r="A1167">
        <v>1557</v>
      </c>
      <c r="B1167" s="306">
        <v>0.88842592592590397</v>
      </c>
      <c r="C1167">
        <v>25.161999999999999</v>
      </c>
      <c r="D1167">
        <v>76.41</v>
      </c>
      <c r="E1167">
        <v>3.9</v>
      </c>
      <c r="F1167">
        <v>64.790000000000006</v>
      </c>
    </row>
    <row r="1168" spans="1:6">
      <c r="A1168">
        <v>1558</v>
      </c>
      <c r="B1168" s="306">
        <v>0.88854166666664502</v>
      </c>
      <c r="C1168">
        <v>25.161999999999999</v>
      </c>
      <c r="D1168">
        <v>76.41</v>
      </c>
      <c r="E1168">
        <v>3.9</v>
      </c>
      <c r="F1168">
        <v>64.790000000000006</v>
      </c>
    </row>
    <row r="1169" spans="1:6">
      <c r="A1169">
        <v>1559</v>
      </c>
      <c r="B1169" s="306">
        <v>0.88865740740738597</v>
      </c>
      <c r="C1169">
        <v>25.161999999999999</v>
      </c>
      <c r="D1169">
        <v>76.381</v>
      </c>
      <c r="E1169">
        <v>3.9</v>
      </c>
      <c r="F1169">
        <v>64.790000000000006</v>
      </c>
    </row>
    <row r="1170" spans="1:6">
      <c r="A1170">
        <v>1560</v>
      </c>
      <c r="B1170" s="306">
        <v>0.88877314814812602</v>
      </c>
      <c r="C1170">
        <v>25.161999999999999</v>
      </c>
      <c r="D1170">
        <v>76.381</v>
      </c>
      <c r="E1170">
        <v>3.9</v>
      </c>
      <c r="F1170">
        <v>64.790000000000006</v>
      </c>
    </row>
    <row r="1171" spans="1:6">
      <c r="A1171">
        <v>1561</v>
      </c>
      <c r="B1171" s="306">
        <v>0.88888888888886697</v>
      </c>
      <c r="C1171">
        <v>25.161999999999999</v>
      </c>
      <c r="D1171">
        <v>76.381</v>
      </c>
      <c r="E1171">
        <v>3.9</v>
      </c>
      <c r="F1171">
        <v>64.790000000000006</v>
      </c>
    </row>
    <row r="1172" spans="1:6">
      <c r="A1172">
        <v>1562</v>
      </c>
      <c r="B1172" s="306">
        <v>0.88900462962960802</v>
      </c>
      <c r="C1172">
        <v>25.161999999999999</v>
      </c>
      <c r="D1172">
        <v>76.381</v>
      </c>
      <c r="E1172">
        <v>3.9</v>
      </c>
      <c r="F1172">
        <v>64.790000000000006</v>
      </c>
    </row>
    <row r="1173" spans="1:6">
      <c r="A1173">
        <v>1563</v>
      </c>
      <c r="B1173" s="306">
        <v>0.88912037037034897</v>
      </c>
      <c r="C1173">
        <v>25.161999999999999</v>
      </c>
      <c r="D1173">
        <v>76.352000000000004</v>
      </c>
      <c r="E1173">
        <v>3.9</v>
      </c>
      <c r="F1173">
        <v>64.790000000000006</v>
      </c>
    </row>
    <row r="1174" spans="1:6">
      <c r="A1174">
        <v>1564</v>
      </c>
      <c r="B1174" s="306">
        <v>0.88923611111108902</v>
      </c>
      <c r="C1174">
        <v>25.161999999999999</v>
      </c>
      <c r="D1174">
        <v>76.352000000000004</v>
      </c>
      <c r="E1174">
        <v>3.9</v>
      </c>
      <c r="F1174">
        <v>64.790000000000006</v>
      </c>
    </row>
    <row r="1175" spans="1:6">
      <c r="A1175">
        <v>1565</v>
      </c>
      <c r="B1175" s="306">
        <v>0.88935185185182997</v>
      </c>
      <c r="C1175">
        <v>25.161999999999999</v>
      </c>
      <c r="D1175">
        <v>76.352000000000004</v>
      </c>
      <c r="E1175">
        <v>3.9</v>
      </c>
      <c r="F1175">
        <v>64.790000000000006</v>
      </c>
    </row>
    <row r="1176" spans="1:6">
      <c r="A1176">
        <v>1566</v>
      </c>
      <c r="B1176" s="306">
        <v>0.88946759259257102</v>
      </c>
      <c r="C1176">
        <v>25.161999999999999</v>
      </c>
      <c r="D1176">
        <v>76.352000000000004</v>
      </c>
      <c r="E1176">
        <v>3.9</v>
      </c>
      <c r="F1176">
        <v>64.837999999999994</v>
      </c>
    </row>
    <row r="1177" spans="1:6">
      <c r="A1177">
        <v>1567</v>
      </c>
      <c r="B1177" s="306">
        <v>0.88958333333331097</v>
      </c>
      <c r="C1177">
        <v>25.161999999999999</v>
      </c>
      <c r="D1177">
        <v>76.352000000000004</v>
      </c>
      <c r="E1177">
        <v>3.9</v>
      </c>
      <c r="F1177">
        <v>64.837999999999994</v>
      </c>
    </row>
    <row r="1178" spans="1:6">
      <c r="A1178">
        <v>1568</v>
      </c>
      <c r="B1178" s="306">
        <v>0.88969907407405202</v>
      </c>
      <c r="C1178">
        <v>25.161999999999999</v>
      </c>
      <c r="D1178">
        <v>76.352000000000004</v>
      </c>
      <c r="E1178">
        <v>3.9</v>
      </c>
      <c r="F1178">
        <v>64.837999999999994</v>
      </c>
    </row>
    <row r="1179" spans="1:6">
      <c r="A1179">
        <v>1569</v>
      </c>
      <c r="B1179" s="306">
        <v>0.88981481481479296</v>
      </c>
      <c r="C1179">
        <v>25.161999999999999</v>
      </c>
      <c r="D1179">
        <v>76.322999999999993</v>
      </c>
      <c r="E1179">
        <v>3.9</v>
      </c>
      <c r="F1179">
        <v>64.837999999999994</v>
      </c>
    </row>
    <row r="1180" spans="1:6">
      <c r="A1180">
        <v>1570</v>
      </c>
      <c r="B1180" s="306">
        <v>0.88993055555553402</v>
      </c>
      <c r="C1180">
        <v>25.161999999999999</v>
      </c>
      <c r="D1180">
        <v>76.322999999999993</v>
      </c>
      <c r="E1180">
        <v>3.9</v>
      </c>
      <c r="F1180">
        <v>64.837999999999994</v>
      </c>
    </row>
    <row r="1181" spans="1:6">
      <c r="A1181">
        <v>1571</v>
      </c>
      <c r="B1181" s="306">
        <v>0.89004629629627396</v>
      </c>
      <c r="C1181">
        <v>25.161999999999999</v>
      </c>
      <c r="D1181">
        <v>76.322999999999993</v>
      </c>
      <c r="E1181">
        <v>3.9</v>
      </c>
      <c r="F1181">
        <v>64.837999999999994</v>
      </c>
    </row>
    <row r="1182" spans="1:6">
      <c r="A1182">
        <v>1572</v>
      </c>
      <c r="B1182" s="306">
        <v>0.89016203703701502</v>
      </c>
      <c r="C1182">
        <v>25.161999999999999</v>
      </c>
      <c r="D1182">
        <v>76.322999999999993</v>
      </c>
      <c r="E1182">
        <v>3.9</v>
      </c>
      <c r="F1182">
        <v>64.887</v>
      </c>
    </row>
    <row r="1183" spans="1:6">
      <c r="A1183">
        <v>1573</v>
      </c>
      <c r="B1183" s="306">
        <v>0.89027777777775596</v>
      </c>
      <c r="C1183">
        <v>25.161999999999999</v>
      </c>
      <c r="D1183">
        <v>76.322999999999993</v>
      </c>
      <c r="E1183">
        <v>3.9</v>
      </c>
      <c r="F1183">
        <v>64.887</v>
      </c>
    </row>
    <row r="1184" spans="1:6">
      <c r="A1184">
        <v>1574</v>
      </c>
      <c r="B1184" s="306">
        <v>0.89039351851849602</v>
      </c>
      <c r="C1184">
        <v>25.161999999999999</v>
      </c>
      <c r="D1184">
        <v>76.322999999999993</v>
      </c>
      <c r="E1184">
        <v>11.8</v>
      </c>
      <c r="F1184">
        <v>64.887</v>
      </c>
    </row>
    <row r="1185" spans="1:6">
      <c r="A1185">
        <v>1575</v>
      </c>
      <c r="B1185" s="306">
        <v>0.89050925925923696</v>
      </c>
      <c r="C1185">
        <v>25.186</v>
      </c>
      <c r="D1185">
        <v>76.299000000000007</v>
      </c>
      <c r="E1185">
        <v>3.9</v>
      </c>
      <c r="F1185">
        <v>64.935000000000002</v>
      </c>
    </row>
    <row r="1186" spans="1:6">
      <c r="A1186">
        <v>1576</v>
      </c>
      <c r="B1186" s="306">
        <v>0.89062499999997802</v>
      </c>
      <c r="C1186">
        <v>25.161999999999999</v>
      </c>
      <c r="D1186">
        <v>76.293999999999997</v>
      </c>
      <c r="E1186">
        <v>3.9</v>
      </c>
      <c r="F1186">
        <v>64.935000000000002</v>
      </c>
    </row>
    <row r="1187" spans="1:6">
      <c r="A1187">
        <v>1577</v>
      </c>
      <c r="B1187" s="306">
        <v>0.89074074074071896</v>
      </c>
      <c r="C1187">
        <v>25.161999999999999</v>
      </c>
      <c r="D1187">
        <v>76.293999999999997</v>
      </c>
      <c r="E1187">
        <v>3.9</v>
      </c>
      <c r="F1187">
        <v>64.983999999999995</v>
      </c>
    </row>
    <row r="1188" spans="1:6">
      <c r="A1188">
        <v>1578</v>
      </c>
      <c r="B1188" s="306">
        <v>0.89085648148145902</v>
      </c>
      <c r="C1188">
        <v>25.161999999999999</v>
      </c>
      <c r="D1188">
        <v>76.293999999999997</v>
      </c>
      <c r="E1188">
        <v>3.9</v>
      </c>
      <c r="F1188">
        <v>65.033000000000001</v>
      </c>
    </row>
    <row r="1189" spans="1:6">
      <c r="A1189">
        <v>1579</v>
      </c>
      <c r="B1189" s="306">
        <v>0.89097222222219996</v>
      </c>
      <c r="C1189">
        <v>25.186</v>
      </c>
      <c r="D1189">
        <v>76.299000000000007</v>
      </c>
      <c r="E1189">
        <v>3.9</v>
      </c>
      <c r="F1189">
        <v>65.033000000000001</v>
      </c>
    </row>
    <row r="1190" spans="1:6">
      <c r="A1190">
        <v>1580</v>
      </c>
      <c r="B1190" s="306">
        <v>0.89108796296294102</v>
      </c>
      <c r="C1190">
        <v>25.186</v>
      </c>
      <c r="D1190">
        <v>76.27</v>
      </c>
      <c r="E1190">
        <v>3.9</v>
      </c>
      <c r="F1190">
        <v>65.081000000000003</v>
      </c>
    </row>
    <row r="1191" spans="1:6">
      <c r="A1191">
        <v>1581</v>
      </c>
      <c r="B1191" s="306">
        <v>0.89120370370368196</v>
      </c>
      <c r="C1191">
        <v>25.186</v>
      </c>
      <c r="D1191">
        <v>76.27</v>
      </c>
      <c r="E1191">
        <v>3.9</v>
      </c>
      <c r="F1191">
        <v>65.13</v>
      </c>
    </row>
    <row r="1192" spans="1:6">
      <c r="A1192">
        <v>1582</v>
      </c>
      <c r="B1192" s="306">
        <v>0.89131944444442202</v>
      </c>
      <c r="C1192">
        <v>25.186</v>
      </c>
      <c r="D1192">
        <v>76.27</v>
      </c>
      <c r="E1192">
        <v>11.8</v>
      </c>
      <c r="F1192">
        <v>65.179000000000002</v>
      </c>
    </row>
    <row r="1193" spans="1:6">
      <c r="A1193">
        <v>1583</v>
      </c>
      <c r="B1193" s="306">
        <v>0.89143518518516296</v>
      </c>
      <c r="C1193">
        <v>25.186</v>
      </c>
      <c r="D1193">
        <v>76.27</v>
      </c>
      <c r="E1193">
        <v>3.9</v>
      </c>
      <c r="F1193">
        <v>65.227999999999994</v>
      </c>
    </row>
    <row r="1194" spans="1:6">
      <c r="A1194">
        <v>1584</v>
      </c>
      <c r="B1194" s="306">
        <v>0.89155092592590401</v>
      </c>
      <c r="C1194">
        <v>25.186</v>
      </c>
      <c r="D1194">
        <v>76.27</v>
      </c>
      <c r="E1194">
        <v>3.9</v>
      </c>
      <c r="F1194">
        <v>65.277000000000001</v>
      </c>
    </row>
    <row r="1195" spans="1:6">
      <c r="A1195">
        <v>1585</v>
      </c>
      <c r="B1195" s="306">
        <v>0.89166666666664396</v>
      </c>
      <c r="C1195">
        <v>25.186</v>
      </c>
      <c r="D1195">
        <v>76.27</v>
      </c>
      <c r="E1195">
        <v>3.9</v>
      </c>
      <c r="F1195">
        <v>65.325999999999993</v>
      </c>
    </row>
    <row r="1196" spans="1:6">
      <c r="A1196">
        <v>1586</v>
      </c>
      <c r="B1196" s="306">
        <v>0.89178240740738501</v>
      </c>
      <c r="C1196">
        <v>25.186</v>
      </c>
      <c r="D1196">
        <v>76.241</v>
      </c>
      <c r="E1196">
        <v>3.9</v>
      </c>
      <c r="F1196">
        <v>65.325999999999993</v>
      </c>
    </row>
    <row r="1197" spans="1:6">
      <c r="A1197">
        <v>1587</v>
      </c>
      <c r="B1197" s="306">
        <v>0.89189814814812596</v>
      </c>
      <c r="C1197">
        <v>25.186</v>
      </c>
      <c r="D1197">
        <v>76.241</v>
      </c>
      <c r="E1197">
        <v>3.9</v>
      </c>
      <c r="F1197">
        <v>65.325999999999993</v>
      </c>
    </row>
    <row r="1198" spans="1:6">
      <c r="A1198">
        <v>1588</v>
      </c>
      <c r="B1198" s="306">
        <v>0.89201388888886701</v>
      </c>
      <c r="C1198">
        <v>25.186</v>
      </c>
      <c r="D1198">
        <v>76.241</v>
      </c>
      <c r="E1198">
        <v>11.8</v>
      </c>
      <c r="F1198">
        <v>65.375</v>
      </c>
    </row>
    <row r="1199" spans="1:6">
      <c r="A1199">
        <v>1589</v>
      </c>
      <c r="B1199" s="306">
        <v>0.89212962962960696</v>
      </c>
      <c r="C1199">
        <v>25.186</v>
      </c>
      <c r="D1199">
        <v>76.241</v>
      </c>
      <c r="E1199">
        <v>3.9</v>
      </c>
      <c r="F1199">
        <v>65.375</v>
      </c>
    </row>
    <row r="1200" spans="1:6">
      <c r="A1200">
        <v>1590</v>
      </c>
      <c r="B1200" s="306">
        <v>0.89224537037034801</v>
      </c>
      <c r="C1200">
        <v>25.186</v>
      </c>
      <c r="D1200">
        <v>76.241</v>
      </c>
      <c r="E1200">
        <v>3.9</v>
      </c>
      <c r="F1200">
        <v>65.325999999999993</v>
      </c>
    </row>
    <row r="1201" spans="1:6">
      <c r="A1201">
        <v>1591</v>
      </c>
      <c r="B1201" s="306">
        <v>0.89236111111108896</v>
      </c>
      <c r="C1201">
        <v>25.186</v>
      </c>
      <c r="D1201">
        <v>76.210999999999999</v>
      </c>
      <c r="E1201">
        <v>3.9</v>
      </c>
      <c r="F1201">
        <v>65.375</v>
      </c>
    </row>
    <row r="1202" spans="1:6">
      <c r="A1202">
        <v>1592</v>
      </c>
      <c r="B1202" s="306">
        <v>0.89247685185182901</v>
      </c>
      <c r="C1202">
        <v>25.186</v>
      </c>
      <c r="D1202">
        <v>76.210999999999999</v>
      </c>
      <c r="E1202">
        <v>11.8</v>
      </c>
      <c r="F1202">
        <v>65.375</v>
      </c>
    </row>
    <row r="1203" spans="1:6">
      <c r="A1203">
        <v>1593</v>
      </c>
      <c r="B1203" s="306">
        <v>0.89259259259256996</v>
      </c>
      <c r="C1203">
        <v>25.186</v>
      </c>
      <c r="D1203">
        <v>76.241</v>
      </c>
      <c r="E1203">
        <v>3.9</v>
      </c>
      <c r="F1203">
        <v>65.375</v>
      </c>
    </row>
    <row r="1204" spans="1:6">
      <c r="A1204">
        <v>1594</v>
      </c>
      <c r="B1204" s="306">
        <v>0.89270833333331101</v>
      </c>
      <c r="C1204">
        <v>25.186</v>
      </c>
      <c r="D1204">
        <v>76.210999999999999</v>
      </c>
      <c r="E1204">
        <v>3.9</v>
      </c>
      <c r="F1204">
        <v>65.375</v>
      </c>
    </row>
    <row r="1205" spans="1:6">
      <c r="A1205">
        <v>1595</v>
      </c>
      <c r="B1205" s="306">
        <v>0.89282407407405195</v>
      </c>
      <c r="C1205">
        <v>25.186</v>
      </c>
      <c r="D1205">
        <v>76.210999999999999</v>
      </c>
      <c r="E1205">
        <v>3.9</v>
      </c>
      <c r="F1205">
        <v>65.375</v>
      </c>
    </row>
    <row r="1206" spans="1:6">
      <c r="A1206">
        <v>1596</v>
      </c>
      <c r="B1206" s="306">
        <v>0.89293981481479201</v>
      </c>
      <c r="C1206">
        <v>25.186</v>
      </c>
      <c r="D1206">
        <v>76.210999999999999</v>
      </c>
      <c r="E1206">
        <v>3.9</v>
      </c>
      <c r="F1206">
        <v>65.375</v>
      </c>
    </row>
    <row r="1207" spans="1:6">
      <c r="A1207">
        <v>1597</v>
      </c>
      <c r="B1207" s="306">
        <v>0.89305555555553295</v>
      </c>
      <c r="C1207">
        <v>25.186</v>
      </c>
      <c r="D1207">
        <v>76.210999999999999</v>
      </c>
      <c r="E1207">
        <v>3.9</v>
      </c>
      <c r="F1207">
        <v>65.375</v>
      </c>
    </row>
    <row r="1208" spans="1:6">
      <c r="A1208">
        <v>1598</v>
      </c>
      <c r="B1208" s="306">
        <v>0.89317129629627401</v>
      </c>
      <c r="C1208">
        <v>25.186</v>
      </c>
      <c r="D1208">
        <v>76.182000000000002</v>
      </c>
      <c r="E1208">
        <v>3.9</v>
      </c>
      <c r="F1208">
        <v>65.375</v>
      </c>
    </row>
    <row r="1209" spans="1:6">
      <c r="A1209">
        <v>1599</v>
      </c>
      <c r="B1209" s="306">
        <v>0.89328703703701495</v>
      </c>
      <c r="C1209">
        <v>25.186</v>
      </c>
      <c r="D1209">
        <v>76.182000000000002</v>
      </c>
      <c r="E1209">
        <v>11.8</v>
      </c>
      <c r="F1209">
        <v>65.375</v>
      </c>
    </row>
    <row r="1210" spans="1:6">
      <c r="A1210">
        <v>1600</v>
      </c>
      <c r="B1210" s="306">
        <v>0.89340277777775501</v>
      </c>
      <c r="C1210">
        <v>25.186</v>
      </c>
      <c r="D1210">
        <v>76.182000000000002</v>
      </c>
      <c r="E1210">
        <v>3.9</v>
      </c>
      <c r="F1210">
        <v>65.325999999999993</v>
      </c>
    </row>
    <row r="1211" spans="1:6">
      <c r="A1211">
        <v>1601</v>
      </c>
      <c r="B1211" s="306">
        <v>0.89351851851849595</v>
      </c>
      <c r="C1211">
        <v>25.186</v>
      </c>
      <c r="D1211">
        <v>76.182000000000002</v>
      </c>
      <c r="E1211">
        <v>3.9</v>
      </c>
      <c r="F1211">
        <v>65.375</v>
      </c>
    </row>
    <row r="1212" spans="1:6">
      <c r="A1212">
        <v>1602</v>
      </c>
      <c r="B1212" s="306">
        <v>0.89363425925923701</v>
      </c>
      <c r="C1212">
        <v>25.21</v>
      </c>
      <c r="D1212">
        <v>76.186999999999998</v>
      </c>
      <c r="E1212">
        <v>11.8</v>
      </c>
      <c r="F1212">
        <v>65.325999999999993</v>
      </c>
    </row>
    <row r="1213" spans="1:6">
      <c r="A1213">
        <v>1603</v>
      </c>
      <c r="B1213" s="306">
        <v>0.89374999999997695</v>
      </c>
      <c r="C1213">
        <v>25.186</v>
      </c>
      <c r="D1213">
        <v>76.182000000000002</v>
      </c>
      <c r="E1213">
        <v>3.9</v>
      </c>
      <c r="F1213">
        <v>65.375</v>
      </c>
    </row>
    <row r="1214" spans="1:6">
      <c r="A1214">
        <v>1604</v>
      </c>
      <c r="B1214" s="306">
        <v>0.89386574074071801</v>
      </c>
      <c r="C1214">
        <v>25.186</v>
      </c>
      <c r="D1214">
        <v>76.182000000000002</v>
      </c>
      <c r="E1214">
        <v>3.9</v>
      </c>
      <c r="F1214">
        <v>65.375</v>
      </c>
    </row>
    <row r="1215" spans="1:6">
      <c r="A1215">
        <v>1605</v>
      </c>
      <c r="B1215" s="306">
        <v>0.89398148148145895</v>
      </c>
      <c r="C1215">
        <v>25.21</v>
      </c>
      <c r="D1215">
        <v>76.158000000000001</v>
      </c>
      <c r="E1215">
        <v>3.9</v>
      </c>
      <c r="F1215">
        <v>65.375</v>
      </c>
    </row>
    <row r="1216" spans="1:6">
      <c r="A1216">
        <v>1606</v>
      </c>
      <c r="B1216" s="306">
        <v>0.89409722222220001</v>
      </c>
      <c r="C1216">
        <v>25.186</v>
      </c>
      <c r="D1216">
        <v>76.153000000000006</v>
      </c>
      <c r="E1216">
        <v>3.9</v>
      </c>
      <c r="F1216">
        <v>65.375</v>
      </c>
    </row>
    <row r="1217" spans="1:6">
      <c r="A1217">
        <v>1607</v>
      </c>
      <c r="B1217" s="306">
        <v>0.89421296296293995</v>
      </c>
      <c r="C1217">
        <v>25.21</v>
      </c>
      <c r="D1217">
        <v>76.158000000000001</v>
      </c>
      <c r="E1217">
        <v>3.9</v>
      </c>
      <c r="F1217">
        <v>65.375</v>
      </c>
    </row>
    <row r="1218" spans="1:6">
      <c r="A1218">
        <v>1608</v>
      </c>
      <c r="B1218" s="306">
        <v>0.894328703703681</v>
      </c>
      <c r="C1218">
        <v>25.186</v>
      </c>
      <c r="D1218">
        <v>76.153000000000006</v>
      </c>
      <c r="E1218">
        <v>3.9</v>
      </c>
      <c r="F1218">
        <v>65.375</v>
      </c>
    </row>
    <row r="1219" spans="1:6">
      <c r="A1219">
        <v>1609</v>
      </c>
      <c r="B1219" s="306">
        <v>0.89444444444442195</v>
      </c>
      <c r="C1219">
        <v>25.186</v>
      </c>
      <c r="D1219">
        <v>76.153000000000006</v>
      </c>
      <c r="E1219">
        <v>3.9</v>
      </c>
      <c r="F1219">
        <v>65.375</v>
      </c>
    </row>
    <row r="1220" spans="1:6">
      <c r="A1220">
        <v>1610</v>
      </c>
      <c r="B1220" s="306">
        <v>0.894560185185162</v>
      </c>
      <c r="C1220">
        <v>25.186</v>
      </c>
      <c r="D1220">
        <v>76.153000000000006</v>
      </c>
      <c r="E1220">
        <v>11.8</v>
      </c>
      <c r="F1220">
        <v>65.375</v>
      </c>
    </row>
    <row r="1221" spans="1:6">
      <c r="A1221">
        <v>1611</v>
      </c>
      <c r="B1221" s="306">
        <v>0.89467592592590295</v>
      </c>
      <c r="C1221">
        <v>25.186</v>
      </c>
      <c r="D1221">
        <v>76.153000000000006</v>
      </c>
      <c r="E1221">
        <v>3.9</v>
      </c>
      <c r="F1221">
        <v>65.375</v>
      </c>
    </row>
    <row r="1222" spans="1:6">
      <c r="A1222">
        <v>1612</v>
      </c>
      <c r="B1222" s="306">
        <v>0.894791666666644</v>
      </c>
      <c r="C1222">
        <v>25.21</v>
      </c>
      <c r="D1222">
        <v>76.158000000000001</v>
      </c>
      <c r="E1222">
        <v>3.9</v>
      </c>
      <c r="F1222">
        <v>65.375</v>
      </c>
    </row>
    <row r="1223" spans="1:6">
      <c r="A1223">
        <v>1613</v>
      </c>
      <c r="B1223" s="306">
        <v>0.89490740740738495</v>
      </c>
      <c r="C1223">
        <v>25.21</v>
      </c>
      <c r="D1223">
        <v>76.129000000000005</v>
      </c>
      <c r="E1223">
        <v>3.9</v>
      </c>
      <c r="F1223">
        <v>65.375</v>
      </c>
    </row>
    <row r="1224" spans="1:6">
      <c r="A1224">
        <v>1614</v>
      </c>
      <c r="B1224" s="306">
        <v>0.895023148148125</v>
      </c>
      <c r="C1224">
        <v>25.21</v>
      </c>
      <c r="D1224">
        <v>76.158000000000001</v>
      </c>
      <c r="E1224">
        <v>3.9</v>
      </c>
      <c r="F1224">
        <v>65.375</v>
      </c>
    </row>
    <row r="1225" spans="1:6">
      <c r="A1225">
        <v>1615</v>
      </c>
      <c r="B1225" s="306">
        <v>0.89513888888886595</v>
      </c>
      <c r="C1225">
        <v>25.21</v>
      </c>
      <c r="D1225">
        <v>76.129000000000005</v>
      </c>
      <c r="E1225">
        <v>3.9</v>
      </c>
      <c r="F1225">
        <v>65.375</v>
      </c>
    </row>
    <row r="1226" spans="1:6">
      <c r="A1226">
        <v>1616</v>
      </c>
      <c r="B1226" s="306">
        <v>0.895254629629607</v>
      </c>
      <c r="C1226">
        <v>25.21</v>
      </c>
      <c r="D1226">
        <v>76.129000000000005</v>
      </c>
      <c r="E1226">
        <v>3.9</v>
      </c>
      <c r="F1226">
        <v>65.375</v>
      </c>
    </row>
    <row r="1227" spans="1:6">
      <c r="A1227">
        <v>1617</v>
      </c>
      <c r="B1227" s="306">
        <v>0.89537037037034795</v>
      </c>
      <c r="C1227">
        <v>25.21</v>
      </c>
      <c r="D1227">
        <v>76.129000000000005</v>
      </c>
      <c r="E1227">
        <v>3.9</v>
      </c>
      <c r="F1227">
        <v>65.375</v>
      </c>
    </row>
    <row r="1228" spans="1:6">
      <c r="A1228">
        <v>1618</v>
      </c>
      <c r="B1228" s="306">
        <v>0.895486111111088</v>
      </c>
      <c r="C1228">
        <v>25.21</v>
      </c>
      <c r="D1228">
        <v>76.129000000000005</v>
      </c>
      <c r="E1228">
        <v>3.9</v>
      </c>
      <c r="F1228">
        <v>65.375</v>
      </c>
    </row>
    <row r="1229" spans="1:6">
      <c r="A1229">
        <v>1619</v>
      </c>
      <c r="B1229" s="306">
        <v>0.89560185185182895</v>
      </c>
      <c r="C1229">
        <v>25.21</v>
      </c>
      <c r="D1229">
        <v>76.099999999999994</v>
      </c>
      <c r="E1229">
        <v>3.9</v>
      </c>
      <c r="F1229">
        <v>65.375</v>
      </c>
    </row>
    <row r="1230" spans="1:6">
      <c r="A1230">
        <v>1620</v>
      </c>
      <c r="B1230" s="306">
        <v>0.89571759259257</v>
      </c>
      <c r="C1230">
        <v>25.21</v>
      </c>
      <c r="D1230">
        <v>76.099999999999994</v>
      </c>
      <c r="E1230">
        <v>3.9</v>
      </c>
      <c r="F1230">
        <v>65.375</v>
      </c>
    </row>
    <row r="1231" spans="1:6">
      <c r="A1231">
        <v>1621</v>
      </c>
      <c r="B1231" s="306">
        <v>0.89583333333330994</v>
      </c>
      <c r="C1231">
        <v>25.21</v>
      </c>
      <c r="D1231">
        <v>76.099999999999994</v>
      </c>
      <c r="E1231">
        <v>3.9</v>
      </c>
      <c r="F1231">
        <v>65.375</v>
      </c>
    </row>
    <row r="1232" spans="1:6">
      <c r="A1232">
        <v>1622</v>
      </c>
      <c r="B1232" s="306">
        <v>0.895949074074051</v>
      </c>
      <c r="C1232">
        <v>25.21</v>
      </c>
      <c r="D1232">
        <v>76.099999999999994</v>
      </c>
      <c r="E1232">
        <v>11.8</v>
      </c>
      <c r="F1232">
        <v>65.375</v>
      </c>
    </row>
    <row r="1233" spans="1:6">
      <c r="A1233">
        <v>1623</v>
      </c>
      <c r="B1233" s="306">
        <v>0.89606481481479205</v>
      </c>
      <c r="C1233">
        <v>25.21</v>
      </c>
      <c r="D1233">
        <v>76.099999999999994</v>
      </c>
      <c r="E1233">
        <v>3.9</v>
      </c>
      <c r="F1233">
        <v>65.375</v>
      </c>
    </row>
    <row r="1234" spans="1:6">
      <c r="A1234">
        <v>1624</v>
      </c>
      <c r="B1234" s="306">
        <v>0.896180555555533</v>
      </c>
      <c r="C1234">
        <v>25.21</v>
      </c>
      <c r="D1234">
        <v>76.099999999999994</v>
      </c>
      <c r="E1234">
        <v>3.9</v>
      </c>
      <c r="F1234">
        <v>65.375</v>
      </c>
    </row>
    <row r="1235" spans="1:6">
      <c r="A1235">
        <v>1625</v>
      </c>
      <c r="B1235" s="306">
        <v>0.89629629629627305</v>
      </c>
      <c r="C1235">
        <v>25.21</v>
      </c>
      <c r="D1235">
        <v>76.070999999999998</v>
      </c>
      <c r="E1235">
        <v>3.9</v>
      </c>
      <c r="F1235">
        <v>65.375</v>
      </c>
    </row>
    <row r="1236" spans="1:6">
      <c r="A1236">
        <v>1626</v>
      </c>
      <c r="B1236" s="306">
        <v>0.896412037037014</v>
      </c>
      <c r="C1236">
        <v>25.21</v>
      </c>
      <c r="D1236">
        <v>76.070999999999998</v>
      </c>
      <c r="E1236">
        <v>3.9</v>
      </c>
      <c r="F1236">
        <v>65.375</v>
      </c>
    </row>
    <row r="1237" spans="1:6">
      <c r="A1237">
        <v>1627</v>
      </c>
      <c r="B1237" s="306">
        <v>0.89652777777775505</v>
      </c>
      <c r="C1237">
        <v>25.21</v>
      </c>
      <c r="D1237">
        <v>76.070999999999998</v>
      </c>
      <c r="E1237">
        <v>3.9</v>
      </c>
      <c r="F1237">
        <v>65.375</v>
      </c>
    </row>
    <row r="1238" spans="1:6">
      <c r="A1238">
        <v>1628</v>
      </c>
      <c r="B1238" s="306">
        <v>0.896643518518495</v>
      </c>
      <c r="C1238">
        <v>25.21</v>
      </c>
      <c r="D1238">
        <v>76.070999999999998</v>
      </c>
      <c r="E1238">
        <v>3.9</v>
      </c>
      <c r="F1238">
        <v>65.375</v>
      </c>
    </row>
    <row r="1239" spans="1:6">
      <c r="A1239">
        <v>1629</v>
      </c>
      <c r="B1239" s="306">
        <v>0.89675925925923605</v>
      </c>
      <c r="C1239">
        <v>25.21</v>
      </c>
      <c r="D1239">
        <v>76.070999999999998</v>
      </c>
      <c r="E1239">
        <v>3.9</v>
      </c>
      <c r="F1239">
        <v>65.375</v>
      </c>
    </row>
    <row r="1240" spans="1:6">
      <c r="A1240">
        <v>1630</v>
      </c>
      <c r="B1240" s="306">
        <v>0.896874999999977</v>
      </c>
      <c r="C1240">
        <v>25.21</v>
      </c>
      <c r="D1240">
        <v>76.070999999999998</v>
      </c>
      <c r="E1240">
        <v>3.9</v>
      </c>
      <c r="F1240">
        <v>65.375</v>
      </c>
    </row>
    <row r="1241" spans="1:6">
      <c r="A1241">
        <v>1631</v>
      </c>
      <c r="B1241" s="306">
        <v>0.89699074074071805</v>
      </c>
      <c r="C1241">
        <v>25.21</v>
      </c>
      <c r="D1241">
        <v>76.042000000000002</v>
      </c>
      <c r="E1241">
        <v>11.8</v>
      </c>
      <c r="F1241">
        <v>65.375</v>
      </c>
    </row>
    <row r="1242" spans="1:6">
      <c r="A1242">
        <v>1632</v>
      </c>
      <c r="B1242" s="306">
        <v>0.897106481481458</v>
      </c>
      <c r="C1242">
        <v>25.21</v>
      </c>
      <c r="D1242">
        <v>76.070999999999998</v>
      </c>
      <c r="E1242">
        <v>3.9</v>
      </c>
      <c r="F1242">
        <v>65.375</v>
      </c>
    </row>
    <row r="1243" spans="1:6">
      <c r="A1243">
        <v>1633</v>
      </c>
      <c r="B1243" s="306">
        <v>0.89722222222219905</v>
      </c>
      <c r="C1243">
        <v>25.21</v>
      </c>
      <c r="D1243">
        <v>76.042000000000002</v>
      </c>
      <c r="E1243">
        <v>3.9</v>
      </c>
      <c r="F1243">
        <v>65.375</v>
      </c>
    </row>
    <row r="1244" spans="1:6">
      <c r="A1244">
        <v>1634</v>
      </c>
      <c r="B1244" s="306">
        <v>0.89733796296293999</v>
      </c>
      <c r="C1244">
        <v>25.21</v>
      </c>
      <c r="D1244">
        <v>76.042000000000002</v>
      </c>
      <c r="E1244">
        <v>3.9</v>
      </c>
      <c r="F1244">
        <v>65.375</v>
      </c>
    </row>
    <row r="1245" spans="1:6">
      <c r="A1245">
        <v>1635</v>
      </c>
      <c r="B1245" s="306">
        <v>0.89745370370368105</v>
      </c>
      <c r="C1245">
        <v>25.21</v>
      </c>
      <c r="D1245">
        <v>76.042000000000002</v>
      </c>
      <c r="E1245">
        <v>3.9</v>
      </c>
      <c r="F1245">
        <v>65.375</v>
      </c>
    </row>
    <row r="1246" spans="1:6">
      <c r="A1246">
        <v>1636</v>
      </c>
      <c r="B1246" s="306">
        <v>0.89756944444442099</v>
      </c>
      <c r="C1246">
        <v>25.21</v>
      </c>
      <c r="D1246">
        <v>76.042000000000002</v>
      </c>
      <c r="E1246">
        <v>3.9</v>
      </c>
      <c r="F1246">
        <v>65.375</v>
      </c>
    </row>
    <row r="1247" spans="1:6">
      <c r="A1247">
        <v>1637</v>
      </c>
      <c r="B1247" s="306">
        <v>0.89768518518516205</v>
      </c>
      <c r="C1247">
        <v>25.21</v>
      </c>
      <c r="D1247">
        <v>76.042000000000002</v>
      </c>
      <c r="E1247">
        <v>3.9</v>
      </c>
      <c r="F1247">
        <v>65.375</v>
      </c>
    </row>
    <row r="1248" spans="1:6">
      <c r="A1248">
        <v>1638</v>
      </c>
      <c r="B1248" s="306">
        <v>0.89780092592590299</v>
      </c>
      <c r="C1248">
        <v>25.21</v>
      </c>
      <c r="D1248">
        <v>76.042000000000002</v>
      </c>
      <c r="E1248">
        <v>3.9</v>
      </c>
      <c r="F1248">
        <v>65.375</v>
      </c>
    </row>
    <row r="1249" spans="1:6">
      <c r="A1249">
        <v>1639</v>
      </c>
      <c r="B1249" s="306">
        <v>0.89791666666664305</v>
      </c>
      <c r="C1249">
        <v>25.21</v>
      </c>
      <c r="D1249">
        <v>76.042000000000002</v>
      </c>
      <c r="E1249">
        <v>3.9</v>
      </c>
      <c r="F1249">
        <v>65.375</v>
      </c>
    </row>
    <row r="1250" spans="1:6">
      <c r="A1250">
        <v>1640</v>
      </c>
      <c r="B1250" s="306">
        <v>0.89803240740738399</v>
      </c>
      <c r="C1250">
        <v>25.21</v>
      </c>
      <c r="D1250">
        <v>76.042000000000002</v>
      </c>
      <c r="E1250">
        <v>11.8</v>
      </c>
      <c r="F1250">
        <v>65.375</v>
      </c>
    </row>
    <row r="1251" spans="1:6">
      <c r="A1251">
        <v>1641</v>
      </c>
      <c r="B1251" s="306">
        <v>0.89814814814812505</v>
      </c>
      <c r="C1251">
        <v>25.234000000000002</v>
      </c>
      <c r="D1251">
        <v>76.016999999999996</v>
      </c>
      <c r="E1251">
        <v>11.8</v>
      </c>
      <c r="F1251">
        <v>65.375</v>
      </c>
    </row>
    <row r="1252" spans="1:6">
      <c r="A1252">
        <v>1642</v>
      </c>
      <c r="B1252" s="306">
        <v>0.89826388888886599</v>
      </c>
      <c r="C1252">
        <v>25.234000000000002</v>
      </c>
      <c r="D1252">
        <v>76.016999999999996</v>
      </c>
      <c r="E1252">
        <v>3.9</v>
      </c>
      <c r="F1252">
        <v>65.375</v>
      </c>
    </row>
    <row r="1253" spans="1:6">
      <c r="A1253">
        <v>1643</v>
      </c>
      <c r="B1253" s="306">
        <v>0.89837962962960605</v>
      </c>
      <c r="C1253">
        <v>25.234000000000002</v>
      </c>
      <c r="D1253">
        <v>75.988</v>
      </c>
      <c r="E1253">
        <v>3.9</v>
      </c>
      <c r="F1253">
        <v>65.375</v>
      </c>
    </row>
    <row r="1254" spans="1:6">
      <c r="A1254">
        <v>1644</v>
      </c>
      <c r="B1254" s="306">
        <v>0.89849537037034699</v>
      </c>
      <c r="C1254">
        <v>25.234000000000002</v>
      </c>
      <c r="D1254">
        <v>75.988</v>
      </c>
      <c r="E1254">
        <v>11.8</v>
      </c>
      <c r="F1254">
        <v>65.375</v>
      </c>
    </row>
    <row r="1255" spans="1:6">
      <c r="A1255">
        <v>1645</v>
      </c>
      <c r="B1255" s="306">
        <v>0.89861111111108805</v>
      </c>
      <c r="C1255">
        <v>25.234000000000002</v>
      </c>
      <c r="D1255">
        <v>75.988</v>
      </c>
      <c r="E1255">
        <v>11.8</v>
      </c>
      <c r="F1255">
        <v>65.375</v>
      </c>
    </row>
    <row r="1256" spans="1:6">
      <c r="A1256">
        <v>1646</v>
      </c>
      <c r="B1256" s="306">
        <v>0.89872685185182799</v>
      </c>
      <c r="C1256">
        <v>25.234000000000002</v>
      </c>
      <c r="D1256">
        <v>75.988</v>
      </c>
      <c r="E1256">
        <v>11.8</v>
      </c>
      <c r="F1256">
        <v>65.375</v>
      </c>
    </row>
    <row r="1257" spans="1:6">
      <c r="A1257">
        <v>1647</v>
      </c>
      <c r="B1257" s="306">
        <v>0.89884259259256905</v>
      </c>
      <c r="C1257">
        <v>25.234000000000002</v>
      </c>
      <c r="D1257">
        <v>76.016999999999996</v>
      </c>
      <c r="E1257">
        <v>3.9</v>
      </c>
      <c r="F1257">
        <v>65.375</v>
      </c>
    </row>
    <row r="1258" spans="1:6">
      <c r="A1258">
        <v>1648</v>
      </c>
      <c r="B1258" s="306">
        <v>0.89895833333330999</v>
      </c>
      <c r="C1258">
        <v>25.234000000000002</v>
      </c>
      <c r="D1258">
        <v>75.988</v>
      </c>
      <c r="E1258">
        <v>3.9</v>
      </c>
      <c r="F1258">
        <v>65.375</v>
      </c>
    </row>
    <row r="1259" spans="1:6">
      <c r="A1259">
        <v>1649</v>
      </c>
      <c r="B1259" s="306">
        <v>0.89907407407405104</v>
      </c>
      <c r="C1259">
        <v>25.234000000000002</v>
      </c>
      <c r="D1259">
        <v>75.988</v>
      </c>
      <c r="E1259">
        <v>3.9</v>
      </c>
      <c r="F1259">
        <v>65.375</v>
      </c>
    </row>
    <row r="1260" spans="1:6">
      <c r="A1260">
        <v>1650</v>
      </c>
      <c r="B1260" s="306">
        <v>0.89918981481479099</v>
      </c>
      <c r="C1260">
        <v>25.234000000000002</v>
      </c>
      <c r="D1260">
        <v>75.988</v>
      </c>
      <c r="E1260">
        <v>3.9</v>
      </c>
      <c r="F1260">
        <v>65.375</v>
      </c>
    </row>
    <row r="1261" spans="1:6">
      <c r="A1261">
        <v>1651</v>
      </c>
      <c r="B1261" s="306">
        <v>0.89930555555553204</v>
      </c>
      <c r="C1261">
        <v>25.234000000000002</v>
      </c>
      <c r="D1261">
        <v>75.988</v>
      </c>
      <c r="E1261">
        <v>3.9</v>
      </c>
      <c r="F1261">
        <v>65.375</v>
      </c>
    </row>
    <row r="1262" spans="1:6">
      <c r="A1262">
        <v>1652</v>
      </c>
      <c r="B1262" s="306">
        <v>0.89942129629627299</v>
      </c>
      <c r="C1262">
        <v>25.234000000000002</v>
      </c>
      <c r="D1262">
        <v>75.988</v>
      </c>
      <c r="E1262">
        <v>3.9</v>
      </c>
      <c r="F1262">
        <v>65.375</v>
      </c>
    </row>
    <row r="1263" spans="1:6">
      <c r="A1263">
        <v>1653</v>
      </c>
      <c r="B1263" s="306">
        <v>0.89953703703701404</v>
      </c>
      <c r="C1263">
        <v>25.234000000000002</v>
      </c>
      <c r="D1263">
        <v>75.988</v>
      </c>
      <c r="E1263">
        <v>3.9</v>
      </c>
      <c r="F1263">
        <v>65.375</v>
      </c>
    </row>
    <row r="1264" spans="1:6">
      <c r="A1264">
        <v>1654</v>
      </c>
      <c r="B1264" s="306">
        <v>0.89965277777775399</v>
      </c>
      <c r="C1264">
        <v>25.234000000000002</v>
      </c>
      <c r="D1264">
        <v>75.988</v>
      </c>
      <c r="E1264">
        <v>3.9</v>
      </c>
      <c r="F1264">
        <v>65.375</v>
      </c>
    </row>
    <row r="1265" spans="1:6">
      <c r="A1265">
        <v>1655</v>
      </c>
      <c r="B1265" s="306">
        <v>0.89976851851849504</v>
      </c>
      <c r="C1265">
        <v>25.234000000000002</v>
      </c>
      <c r="D1265">
        <v>75.959000000000003</v>
      </c>
      <c r="E1265">
        <v>3.9</v>
      </c>
      <c r="F1265">
        <v>65.375</v>
      </c>
    </row>
    <row r="1266" spans="1:6">
      <c r="A1266">
        <v>1656</v>
      </c>
      <c r="B1266" s="306">
        <v>0.89988425925923599</v>
      </c>
      <c r="C1266">
        <v>25.234000000000002</v>
      </c>
      <c r="D1266">
        <v>75.959000000000003</v>
      </c>
      <c r="E1266">
        <v>3.9</v>
      </c>
      <c r="F1266">
        <v>65.375</v>
      </c>
    </row>
    <row r="1267" spans="1:6">
      <c r="A1267">
        <v>1657</v>
      </c>
      <c r="B1267" s="306">
        <v>0.89999999999997604</v>
      </c>
      <c r="C1267">
        <v>25.234000000000002</v>
      </c>
      <c r="D1267">
        <v>75.988</v>
      </c>
      <c r="E1267">
        <v>3.9</v>
      </c>
      <c r="F1267">
        <v>65.375</v>
      </c>
    </row>
    <row r="1268" spans="1:6">
      <c r="A1268">
        <v>1658</v>
      </c>
      <c r="B1268" s="306">
        <v>0.90011574074071699</v>
      </c>
      <c r="C1268">
        <v>25.234000000000002</v>
      </c>
      <c r="D1268">
        <v>75.988</v>
      </c>
      <c r="E1268">
        <v>3.9</v>
      </c>
      <c r="F1268">
        <v>65.375</v>
      </c>
    </row>
    <row r="1269" spans="1:6">
      <c r="A1269">
        <v>1659</v>
      </c>
      <c r="B1269" s="306">
        <v>0.90023148148145804</v>
      </c>
      <c r="C1269">
        <v>25.234000000000002</v>
      </c>
      <c r="D1269">
        <v>75.959000000000003</v>
      </c>
      <c r="E1269">
        <v>3.9</v>
      </c>
      <c r="F1269">
        <v>65.375</v>
      </c>
    </row>
    <row r="1270" spans="1:6">
      <c r="A1270">
        <v>1660</v>
      </c>
      <c r="B1270" s="306">
        <v>0.90034722222219898</v>
      </c>
      <c r="C1270">
        <v>25.234000000000002</v>
      </c>
      <c r="D1270">
        <v>75.959000000000003</v>
      </c>
      <c r="E1270">
        <v>3.9</v>
      </c>
      <c r="F1270">
        <v>65.375</v>
      </c>
    </row>
    <row r="1271" spans="1:6">
      <c r="A1271">
        <v>1661</v>
      </c>
      <c r="B1271" s="306">
        <v>0.90046296296293904</v>
      </c>
      <c r="C1271">
        <v>25.234000000000002</v>
      </c>
      <c r="D1271">
        <v>75.959000000000003</v>
      </c>
      <c r="E1271">
        <v>3.9</v>
      </c>
      <c r="F1271">
        <v>65.375</v>
      </c>
    </row>
    <row r="1272" spans="1:6">
      <c r="A1272">
        <v>1662</v>
      </c>
      <c r="B1272" s="306">
        <v>0.90057870370367998</v>
      </c>
      <c r="C1272">
        <v>25.234000000000002</v>
      </c>
      <c r="D1272">
        <v>75.959000000000003</v>
      </c>
      <c r="E1272">
        <v>3.9</v>
      </c>
      <c r="F1272">
        <v>65.375</v>
      </c>
    </row>
    <row r="1273" spans="1:6">
      <c r="A1273">
        <v>1663</v>
      </c>
      <c r="B1273" s="306">
        <v>0.90069444444442104</v>
      </c>
      <c r="C1273">
        <v>25.234000000000002</v>
      </c>
      <c r="D1273">
        <v>75.930000000000007</v>
      </c>
      <c r="E1273">
        <v>3.9</v>
      </c>
      <c r="F1273">
        <v>65.375</v>
      </c>
    </row>
    <row r="1274" spans="1:6">
      <c r="A1274">
        <v>1664</v>
      </c>
      <c r="B1274" s="306">
        <v>0.90081018518516098</v>
      </c>
      <c r="C1274">
        <v>25.234000000000002</v>
      </c>
      <c r="D1274">
        <v>75.930000000000007</v>
      </c>
      <c r="E1274">
        <v>3.9</v>
      </c>
      <c r="F1274">
        <v>65.375</v>
      </c>
    </row>
    <row r="1275" spans="1:6">
      <c r="A1275">
        <v>1665</v>
      </c>
      <c r="B1275" s="306">
        <v>0.90092592592590204</v>
      </c>
      <c r="C1275">
        <v>25.234000000000002</v>
      </c>
      <c r="D1275">
        <v>75.930000000000007</v>
      </c>
      <c r="E1275">
        <v>3.9</v>
      </c>
      <c r="F1275">
        <v>65.375</v>
      </c>
    </row>
    <row r="1276" spans="1:6">
      <c r="A1276">
        <v>1666</v>
      </c>
      <c r="B1276" s="306">
        <v>0.90104166666664298</v>
      </c>
      <c r="C1276">
        <v>25.234000000000002</v>
      </c>
      <c r="D1276">
        <v>75.930000000000007</v>
      </c>
      <c r="E1276">
        <v>3.9</v>
      </c>
      <c r="F1276">
        <v>65.375</v>
      </c>
    </row>
    <row r="1277" spans="1:6">
      <c r="A1277">
        <v>1667</v>
      </c>
      <c r="B1277" s="306">
        <v>0.90115740740738404</v>
      </c>
      <c r="C1277">
        <v>25.234000000000002</v>
      </c>
      <c r="D1277">
        <v>75.930000000000007</v>
      </c>
      <c r="E1277">
        <v>3.9</v>
      </c>
      <c r="F1277">
        <v>65.375</v>
      </c>
    </row>
    <row r="1278" spans="1:6">
      <c r="A1278">
        <v>1668</v>
      </c>
      <c r="B1278" s="306">
        <v>0.90127314814812398</v>
      </c>
      <c r="C1278">
        <v>25.234000000000002</v>
      </c>
      <c r="D1278">
        <v>75.930000000000007</v>
      </c>
      <c r="E1278">
        <v>3.9</v>
      </c>
      <c r="F1278">
        <v>65.375</v>
      </c>
    </row>
    <row r="1279" spans="1:6">
      <c r="A1279">
        <v>1669</v>
      </c>
      <c r="B1279" s="306">
        <v>0.90138888888886504</v>
      </c>
      <c r="C1279">
        <v>25.234000000000002</v>
      </c>
      <c r="D1279">
        <v>75.900999999999996</v>
      </c>
      <c r="E1279">
        <v>3.9</v>
      </c>
      <c r="F1279">
        <v>65.375</v>
      </c>
    </row>
    <row r="1280" spans="1:6">
      <c r="A1280">
        <v>1670</v>
      </c>
      <c r="B1280" s="306">
        <v>0.90150462962960598</v>
      </c>
      <c r="C1280">
        <v>25.234000000000002</v>
      </c>
      <c r="D1280">
        <v>75.930000000000007</v>
      </c>
      <c r="E1280">
        <v>3.9</v>
      </c>
      <c r="F1280">
        <v>65.375</v>
      </c>
    </row>
    <row r="1281" spans="1:6">
      <c r="A1281">
        <v>1671</v>
      </c>
      <c r="B1281" s="306">
        <v>0.90162037037034604</v>
      </c>
      <c r="C1281">
        <v>25.234000000000002</v>
      </c>
      <c r="D1281">
        <v>75.900999999999996</v>
      </c>
      <c r="E1281">
        <v>3.9</v>
      </c>
      <c r="F1281">
        <v>65.375</v>
      </c>
    </row>
    <row r="1282" spans="1:6">
      <c r="A1282">
        <v>1672</v>
      </c>
      <c r="B1282" s="306">
        <v>0.90173611111108698</v>
      </c>
      <c r="C1282">
        <v>25.234000000000002</v>
      </c>
      <c r="D1282">
        <v>75.930000000000007</v>
      </c>
      <c r="E1282">
        <v>3.9</v>
      </c>
      <c r="F1282">
        <v>65.375</v>
      </c>
    </row>
    <row r="1283" spans="1:6">
      <c r="A1283">
        <v>1673</v>
      </c>
      <c r="B1283" s="306">
        <v>0.90185185185182803</v>
      </c>
      <c r="C1283">
        <v>25.234000000000002</v>
      </c>
      <c r="D1283">
        <v>75.900999999999996</v>
      </c>
      <c r="E1283">
        <v>3.9</v>
      </c>
      <c r="F1283">
        <v>65.375</v>
      </c>
    </row>
    <row r="1284" spans="1:6">
      <c r="A1284">
        <v>1674</v>
      </c>
      <c r="B1284" s="306">
        <v>0.90196759259256898</v>
      </c>
      <c r="C1284">
        <v>25.234000000000002</v>
      </c>
      <c r="D1284">
        <v>75.900999999999996</v>
      </c>
      <c r="E1284">
        <v>3.9</v>
      </c>
      <c r="F1284">
        <v>65.375</v>
      </c>
    </row>
    <row r="1285" spans="1:6">
      <c r="A1285">
        <v>1675</v>
      </c>
      <c r="B1285" s="306">
        <v>0.90208333333330903</v>
      </c>
      <c r="C1285">
        <v>25.234000000000002</v>
      </c>
      <c r="D1285">
        <v>75.900999999999996</v>
      </c>
      <c r="E1285">
        <v>3.9</v>
      </c>
      <c r="F1285">
        <v>65.375</v>
      </c>
    </row>
    <row r="1286" spans="1:6">
      <c r="A1286">
        <v>1676</v>
      </c>
      <c r="B1286" s="306">
        <v>0.90219907407404998</v>
      </c>
      <c r="C1286">
        <v>25.257999999999999</v>
      </c>
      <c r="D1286">
        <v>75.905000000000001</v>
      </c>
      <c r="E1286">
        <v>3.9</v>
      </c>
      <c r="F1286">
        <v>65.375</v>
      </c>
    </row>
    <row r="1287" spans="1:6">
      <c r="A1287">
        <v>1677</v>
      </c>
      <c r="B1287" s="306">
        <v>0.90231481481479103</v>
      </c>
      <c r="C1287">
        <v>25.234000000000002</v>
      </c>
      <c r="D1287">
        <v>75.900999999999996</v>
      </c>
      <c r="E1287">
        <v>3.9</v>
      </c>
      <c r="F1287">
        <v>65.375</v>
      </c>
    </row>
    <row r="1288" spans="1:6">
      <c r="A1288">
        <v>1678</v>
      </c>
      <c r="B1288" s="306">
        <v>0.90243055555553198</v>
      </c>
      <c r="C1288">
        <v>25.234000000000002</v>
      </c>
      <c r="D1288">
        <v>75.870999999999995</v>
      </c>
      <c r="E1288">
        <v>3.9</v>
      </c>
      <c r="F1288">
        <v>65.375</v>
      </c>
    </row>
    <row r="1289" spans="1:6">
      <c r="A1289">
        <v>1679</v>
      </c>
      <c r="B1289" s="306">
        <v>0.90254629629627203</v>
      </c>
      <c r="C1289">
        <v>25.234000000000002</v>
      </c>
      <c r="D1289">
        <v>75.870999999999995</v>
      </c>
      <c r="E1289">
        <v>3.9</v>
      </c>
      <c r="F1289">
        <v>65.375</v>
      </c>
    </row>
    <row r="1290" spans="1:6">
      <c r="A1290">
        <v>1680</v>
      </c>
      <c r="B1290" s="306">
        <v>0.90266203703701298</v>
      </c>
      <c r="C1290">
        <v>25.234000000000002</v>
      </c>
      <c r="D1290">
        <v>75.870999999999995</v>
      </c>
      <c r="E1290">
        <v>3.9</v>
      </c>
      <c r="F1290">
        <v>65.375</v>
      </c>
    </row>
    <row r="1291" spans="1:6">
      <c r="A1291">
        <v>1681</v>
      </c>
      <c r="B1291" s="306">
        <v>0.90277777777775403</v>
      </c>
      <c r="C1291">
        <v>25.234000000000002</v>
      </c>
      <c r="D1291">
        <v>75.870999999999995</v>
      </c>
      <c r="E1291">
        <v>3.9</v>
      </c>
      <c r="F1291">
        <v>65.375</v>
      </c>
    </row>
    <row r="1292" spans="1:6">
      <c r="A1292">
        <v>1682</v>
      </c>
      <c r="B1292" s="306">
        <v>0.90289351851849398</v>
      </c>
      <c r="C1292">
        <v>25.234000000000002</v>
      </c>
      <c r="D1292">
        <v>75.870999999999995</v>
      </c>
      <c r="E1292">
        <v>3.9</v>
      </c>
      <c r="F1292">
        <v>65.375</v>
      </c>
    </row>
    <row r="1293" spans="1:6">
      <c r="A1293">
        <v>1683</v>
      </c>
      <c r="B1293" s="306">
        <v>0.90300925925923503</v>
      </c>
      <c r="C1293">
        <v>25.257999999999999</v>
      </c>
      <c r="D1293">
        <v>75.876000000000005</v>
      </c>
      <c r="E1293">
        <v>3.9</v>
      </c>
      <c r="F1293">
        <v>65.375</v>
      </c>
    </row>
    <row r="1294" spans="1:6">
      <c r="A1294">
        <v>1684</v>
      </c>
      <c r="B1294" s="306">
        <v>0.90312499999997597</v>
      </c>
      <c r="C1294">
        <v>25.234000000000002</v>
      </c>
      <c r="D1294">
        <v>75.870999999999995</v>
      </c>
      <c r="E1294">
        <v>3.9</v>
      </c>
      <c r="F1294">
        <v>65.375</v>
      </c>
    </row>
    <row r="1295" spans="1:6">
      <c r="A1295">
        <v>1685</v>
      </c>
      <c r="B1295" s="306">
        <v>0.90324074074071703</v>
      </c>
      <c r="C1295">
        <v>25.257999999999999</v>
      </c>
      <c r="D1295">
        <v>75.876000000000005</v>
      </c>
      <c r="E1295">
        <v>3.9</v>
      </c>
      <c r="F1295">
        <v>65.375</v>
      </c>
    </row>
    <row r="1296" spans="1:6">
      <c r="A1296">
        <v>1686</v>
      </c>
      <c r="B1296" s="306">
        <v>0.90335648148145697</v>
      </c>
      <c r="C1296">
        <v>25.257999999999999</v>
      </c>
      <c r="D1296">
        <v>75.876000000000005</v>
      </c>
      <c r="E1296">
        <v>3.9</v>
      </c>
      <c r="F1296">
        <v>65.375</v>
      </c>
    </row>
    <row r="1297" spans="1:6">
      <c r="A1297">
        <v>1687</v>
      </c>
      <c r="B1297" s="306">
        <v>0.90347222222219803</v>
      </c>
      <c r="C1297">
        <v>25.257999999999999</v>
      </c>
      <c r="D1297">
        <v>75.846999999999994</v>
      </c>
      <c r="E1297">
        <v>3.9</v>
      </c>
      <c r="F1297">
        <v>65.375</v>
      </c>
    </row>
    <row r="1298" spans="1:6">
      <c r="A1298">
        <v>1688</v>
      </c>
      <c r="B1298" s="306">
        <v>0.90358796296293897</v>
      </c>
      <c r="C1298">
        <v>25.234000000000002</v>
      </c>
      <c r="D1298">
        <v>75.841999999999999</v>
      </c>
      <c r="E1298">
        <v>3.9</v>
      </c>
      <c r="F1298">
        <v>65.375</v>
      </c>
    </row>
    <row r="1299" spans="1:6">
      <c r="A1299">
        <v>1689</v>
      </c>
      <c r="B1299" s="306">
        <v>0.90370370370367903</v>
      </c>
      <c r="C1299">
        <v>25.257999999999999</v>
      </c>
      <c r="D1299">
        <v>75.846999999999994</v>
      </c>
      <c r="E1299">
        <v>3.9</v>
      </c>
      <c r="F1299">
        <v>65.375</v>
      </c>
    </row>
    <row r="1300" spans="1:6">
      <c r="A1300">
        <v>1690</v>
      </c>
      <c r="B1300" s="306">
        <v>0.90381944444441997</v>
      </c>
      <c r="C1300">
        <v>25.257999999999999</v>
      </c>
      <c r="D1300">
        <v>75.817999999999998</v>
      </c>
      <c r="E1300">
        <v>3.9</v>
      </c>
      <c r="F1300">
        <v>65.375</v>
      </c>
    </row>
    <row r="1301" spans="1:6">
      <c r="A1301">
        <v>1691</v>
      </c>
      <c r="B1301" s="306">
        <v>0.90393518518516103</v>
      </c>
      <c r="C1301">
        <v>25.257999999999999</v>
      </c>
      <c r="D1301">
        <v>75.846999999999994</v>
      </c>
      <c r="E1301">
        <v>3.9</v>
      </c>
      <c r="F1301">
        <v>65.375</v>
      </c>
    </row>
    <row r="1302" spans="1:6">
      <c r="A1302">
        <v>1692</v>
      </c>
      <c r="B1302" s="306">
        <v>0.90405092592590197</v>
      </c>
      <c r="C1302">
        <v>25.257999999999999</v>
      </c>
      <c r="D1302">
        <v>75.846999999999994</v>
      </c>
      <c r="E1302">
        <v>3.9</v>
      </c>
      <c r="F1302">
        <v>65.375</v>
      </c>
    </row>
    <row r="1303" spans="1:6">
      <c r="A1303">
        <v>1693</v>
      </c>
      <c r="B1303" s="306">
        <v>0.90416666666664203</v>
      </c>
      <c r="C1303">
        <v>25.257999999999999</v>
      </c>
      <c r="D1303">
        <v>75.817999999999998</v>
      </c>
      <c r="E1303">
        <v>3.9</v>
      </c>
      <c r="F1303">
        <v>65.375</v>
      </c>
    </row>
    <row r="1304" spans="1:6">
      <c r="A1304">
        <v>1694</v>
      </c>
      <c r="B1304" s="306">
        <v>0.90428240740738297</v>
      </c>
      <c r="C1304">
        <v>25.257999999999999</v>
      </c>
      <c r="D1304">
        <v>75.846999999999994</v>
      </c>
      <c r="E1304">
        <v>3.9</v>
      </c>
      <c r="F1304">
        <v>65.375</v>
      </c>
    </row>
    <row r="1305" spans="1:6">
      <c r="A1305">
        <v>1695</v>
      </c>
      <c r="B1305" s="306">
        <v>0.90439814814812403</v>
      </c>
      <c r="C1305">
        <v>25.257999999999999</v>
      </c>
      <c r="D1305">
        <v>75.817999999999998</v>
      </c>
      <c r="E1305">
        <v>3.9</v>
      </c>
      <c r="F1305">
        <v>65.375</v>
      </c>
    </row>
    <row r="1306" spans="1:6">
      <c r="A1306">
        <v>1696</v>
      </c>
      <c r="B1306" s="306">
        <v>0.90451388888886497</v>
      </c>
      <c r="C1306">
        <v>25.257999999999999</v>
      </c>
      <c r="D1306">
        <v>75.817999999999998</v>
      </c>
      <c r="E1306">
        <v>11.8</v>
      </c>
      <c r="F1306">
        <v>65.375</v>
      </c>
    </row>
    <row r="1307" spans="1:6">
      <c r="A1307">
        <v>1697</v>
      </c>
      <c r="B1307" s="306">
        <v>0.90462962962960503</v>
      </c>
      <c r="C1307">
        <v>25.257999999999999</v>
      </c>
      <c r="D1307">
        <v>75.789000000000001</v>
      </c>
      <c r="E1307">
        <v>3.9</v>
      </c>
      <c r="F1307">
        <v>65.375</v>
      </c>
    </row>
    <row r="1308" spans="1:6">
      <c r="A1308">
        <v>1698</v>
      </c>
      <c r="B1308" s="306">
        <v>0.90474537037034597</v>
      </c>
      <c r="C1308">
        <v>25.257999999999999</v>
      </c>
      <c r="D1308">
        <v>75.817999999999998</v>
      </c>
      <c r="E1308">
        <v>3.9</v>
      </c>
      <c r="F1308">
        <v>65.375</v>
      </c>
    </row>
    <row r="1309" spans="1:6">
      <c r="A1309">
        <v>1699</v>
      </c>
      <c r="B1309" s="306">
        <v>0.90486111111108702</v>
      </c>
      <c r="C1309">
        <v>25.257999999999999</v>
      </c>
      <c r="D1309">
        <v>75.817999999999998</v>
      </c>
      <c r="E1309">
        <v>3.9</v>
      </c>
      <c r="F1309">
        <v>65.375</v>
      </c>
    </row>
    <row r="1310" spans="1:6">
      <c r="A1310">
        <v>1700</v>
      </c>
      <c r="B1310" s="306">
        <v>0.90497685185182697</v>
      </c>
      <c r="C1310">
        <v>25.257999999999999</v>
      </c>
      <c r="D1310">
        <v>75.789000000000001</v>
      </c>
      <c r="E1310">
        <v>3.9</v>
      </c>
      <c r="F1310">
        <v>65.375</v>
      </c>
    </row>
    <row r="1311" spans="1:6">
      <c r="A1311">
        <v>1701</v>
      </c>
      <c r="B1311" s="306">
        <v>0.90509259259256802</v>
      </c>
      <c r="C1311">
        <v>25.257999999999999</v>
      </c>
      <c r="D1311">
        <v>75.789000000000001</v>
      </c>
      <c r="E1311">
        <v>3.9</v>
      </c>
      <c r="F1311">
        <v>65.375</v>
      </c>
    </row>
    <row r="1312" spans="1:6">
      <c r="A1312">
        <v>1702</v>
      </c>
      <c r="B1312" s="306">
        <v>0.90520833333330897</v>
      </c>
      <c r="C1312">
        <v>25.257999999999999</v>
      </c>
      <c r="D1312">
        <v>75.789000000000001</v>
      </c>
      <c r="E1312">
        <v>3.9</v>
      </c>
      <c r="F1312">
        <v>65.375</v>
      </c>
    </row>
    <row r="1313" spans="1:6">
      <c r="A1313">
        <v>1703</v>
      </c>
      <c r="B1313" s="306">
        <v>0.90532407407405002</v>
      </c>
      <c r="C1313">
        <v>25.257999999999999</v>
      </c>
      <c r="D1313">
        <v>75.789000000000001</v>
      </c>
      <c r="E1313">
        <v>3.9</v>
      </c>
      <c r="F1313">
        <v>65.375</v>
      </c>
    </row>
    <row r="1314" spans="1:6">
      <c r="A1314">
        <v>1704</v>
      </c>
      <c r="B1314" s="306">
        <v>0.90543981481478997</v>
      </c>
      <c r="C1314">
        <v>25.257999999999999</v>
      </c>
      <c r="D1314">
        <v>75.817999999999998</v>
      </c>
      <c r="E1314">
        <v>3.9</v>
      </c>
      <c r="F1314">
        <v>65.375</v>
      </c>
    </row>
    <row r="1315" spans="1:6">
      <c r="A1315">
        <v>1705</v>
      </c>
      <c r="B1315" s="306">
        <v>0.90555555555553102</v>
      </c>
      <c r="C1315">
        <v>25.257999999999999</v>
      </c>
      <c r="D1315">
        <v>75.789000000000001</v>
      </c>
      <c r="E1315">
        <v>3.9</v>
      </c>
      <c r="F1315">
        <v>65.375</v>
      </c>
    </row>
    <row r="1316" spans="1:6">
      <c r="A1316">
        <v>1706</v>
      </c>
      <c r="B1316" s="306">
        <v>0.90567129629627197</v>
      </c>
      <c r="C1316">
        <v>25.257999999999999</v>
      </c>
      <c r="D1316">
        <v>75.759</v>
      </c>
      <c r="E1316">
        <v>3.9</v>
      </c>
      <c r="F1316">
        <v>65.375</v>
      </c>
    </row>
    <row r="1317" spans="1:6">
      <c r="A1317">
        <v>1707</v>
      </c>
      <c r="B1317" s="306">
        <v>0.90578703703701202</v>
      </c>
      <c r="C1317">
        <v>25.257999999999999</v>
      </c>
      <c r="D1317">
        <v>75.759</v>
      </c>
      <c r="E1317">
        <v>11.8</v>
      </c>
      <c r="F1317">
        <v>65.375</v>
      </c>
    </row>
    <row r="1318" spans="1:6">
      <c r="A1318">
        <v>1708</v>
      </c>
      <c r="B1318" s="306">
        <v>0.90590277777775297</v>
      </c>
      <c r="C1318">
        <v>25.257999999999999</v>
      </c>
      <c r="D1318">
        <v>75.759</v>
      </c>
      <c r="E1318">
        <v>3.9</v>
      </c>
      <c r="F1318">
        <v>65.375</v>
      </c>
    </row>
    <row r="1319" spans="1:6">
      <c r="A1319">
        <v>1709</v>
      </c>
      <c r="B1319" s="306">
        <v>0.90601851851849402</v>
      </c>
      <c r="C1319">
        <v>25.257999999999999</v>
      </c>
      <c r="D1319">
        <v>75.759</v>
      </c>
      <c r="E1319">
        <v>3.9</v>
      </c>
      <c r="F1319">
        <v>65.375</v>
      </c>
    </row>
    <row r="1320" spans="1:6">
      <c r="A1320">
        <v>1710</v>
      </c>
      <c r="B1320" s="306">
        <v>0.90613425925923496</v>
      </c>
      <c r="C1320">
        <v>25.257999999999999</v>
      </c>
      <c r="D1320">
        <v>75.759</v>
      </c>
      <c r="E1320">
        <v>3.9</v>
      </c>
      <c r="F1320">
        <v>65.375</v>
      </c>
    </row>
    <row r="1321" spans="1:6">
      <c r="A1321">
        <v>1711</v>
      </c>
      <c r="B1321" s="306">
        <v>0.90624999999997502</v>
      </c>
      <c r="C1321">
        <v>25.257999999999999</v>
      </c>
      <c r="D1321">
        <v>75.759</v>
      </c>
      <c r="E1321">
        <v>3.9</v>
      </c>
      <c r="F1321">
        <v>65.375</v>
      </c>
    </row>
    <row r="1322" spans="1:6">
      <c r="A1322">
        <v>1712</v>
      </c>
      <c r="B1322" s="306">
        <v>0.90636574074071596</v>
      </c>
      <c r="C1322">
        <v>25.257999999999999</v>
      </c>
      <c r="D1322">
        <v>75.759</v>
      </c>
      <c r="E1322">
        <v>3.9</v>
      </c>
      <c r="F1322">
        <v>65.375</v>
      </c>
    </row>
    <row r="1323" spans="1:6">
      <c r="A1323">
        <v>1713</v>
      </c>
      <c r="B1323" s="306">
        <v>0.90648148148145702</v>
      </c>
      <c r="C1323">
        <v>25.257999999999999</v>
      </c>
      <c r="D1323">
        <v>75.759</v>
      </c>
      <c r="E1323">
        <v>11.8</v>
      </c>
      <c r="F1323">
        <v>65.375</v>
      </c>
    </row>
    <row r="1324" spans="1:6">
      <c r="A1324">
        <v>1714</v>
      </c>
      <c r="B1324" s="306">
        <v>0.90659722222219796</v>
      </c>
      <c r="C1324">
        <v>25.257999999999999</v>
      </c>
      <c r="D1324">
        <v>75.759</v>
      </c>
      <c r="E1324">
        <v>3.9</v>
      </c>
      <c r="F1324">
        <v>65.375</v>
      </c>
    </row>
    <row r="1325" spans="1:6">
      <c r="A1325">
        <v>1715</v>
      </c>
      <c r="B1325" s="306">
        <v>0.90671296296293802</v>
      </c>
      <c r="C1325">
        <v>25.257999999999999</v>
      </c>
      <c r="D1325">
        <v>75.759</v>
      </c>
      <c r="E1325">
        <v>11.8</v>
      </c>
      <c r="F1325">
        <v>65.375</v>
      </c>
    </row>
    <row r="1326" spans="1:6">
      <c r="A1326">
        <v>1716</v>
      </c>
      <c r="B1326" s="306">
        <v>0.90682870370367896</v>
      </c>
      <c r="C1326">
        <v>25.257999999999999</v>
      </c>
      <c r="D1326">
        <v>75.759</v>
      </c>
      <c r="E1326">
        <v>3.9</v>
      </c>
      <c r="F1326">
        <v>65.375</v>
      </c>
    </row>
    <row r="1327" spans="1:6">
      <c r="A1327">
        <v>1717</v>
      </c>
      <c r="B1327" s="306">
        <v>0.90694444444442002</v>
      </c>
      <c r="C1327">
        <v>25.257999999999999</v>
      </c>
      <c r="D1327">
        <v>75.759</v>
      </c>
      <c r="E1327">
        <v>3.9</v>
      </c>
      <c r="F1327">
        <v>65.375</v>
      </c>
    </row>
    <row r="1328" spans="1:6">
      <c r="A1328">
        <v>1718</v>
      </c>
      <c r="B1328" s="306">
        <v>0.90706018518515996</v>
      </c>
      <c r="C1328">
        <v>25.257999999999999</v>
      </c>
      <c r="D1328">
        <v>75.759</v>
      </c>
      <c r="E1328">
        <v>3.9</v>
      </c>
      <c r="F1328">
        <v>65.375</v>
      </c>
    </row>
    <row r="1329" spans="1:6">
      <c r="A1329">
        <v>1719</v>
      </c>
      <c r="B1329" s="306">
        <v>0.90717592592590102</v>
      </c>
      <c r="C1329">
        <v>25.257999999999999</v>
      </c>
      <c r="D1329">
        <v>75.759</v>
      </c>
      <c r="E1329">
        <v>3.9</v>
      </c>
      <c r="F1329">
        <v>65.375</v>
      </c>
    </row>
    <row r="1330" spans="1:6">
      <c r="A1330">
        <v>1720</v>
      </c>
      <c r="B1330" s="306">
        <v>0.90729166666664196</v>
      </c>
      <c r="C1330">
        <v>25.257999999999999</v>
      </c>
      <c r="D1330">
        <v>75.73</v>
      </c>
      <c r="E1330">
        <v>3.9</v>
      </c>
      <c r="F1330">
        <v>65.375</v>
      </c>
    </row>
    <row r="1331" spans="1:6">
      <c r="A1331">
        <v>1721</v>
      </c>
      <c r="B1331" s="306">
        <v>0.90740740740738302</v>
      </c>
      <c r="C1331">
        <v>25.257999999999999</v>
      </c>
      <c r="D1331">
        <v>75.73</v>
      </c>
      <c r="E1331">
        <v>3.9</v>
      </c>
      <c r="F1331">
        <v>65.375</v>
      </c>
    </row>
    <row r="1332" spans="1:6">
      <c r="A1332">
        <v>1722</v>
      </c>
      <c r="B1332" s="306">
        <v>0.90752314814812296</v>
      </c>
      <c r="C1332">
        <v>25.257999999999999</v>
      </c>
      <c r="D1332">
        <v>75.73</v>
      </c>
      <c r="E1332">
        <v>3.9</v>
      </c>
      <c r="F1332">
        <v>65.375</v>
      </c>
    </row>
    <row r="1333" spans="1:6">
      <c r="A1333">
        <v>1723</v>
      </c>
      <c r="B1333" s="306">
        <v>0.90763888888886401</v>
      </c>
      <c r="C1333">
        <v>25.257999999999999</v>
      </c>
      <c r="D1333">
        <v>75.73</v>
      </c>
      <c r="E1333">
        <v>3.9</v>
      </c>
      <c r="F1333">
        <v>65.375</v>
      </c>
    </row>
    <row r="1334" spans="1:6">
      <c r="A1334">
        <v>1724</v>
      </c>
      <c r="B1334" s="306">
        <v>0.90775462962960496</v>
      </c>
      <c r="C1334">
        <v>25.283000000000001</v>
      </c>
      <c r="D1334">
        <v>75.734999999999999</v>
      </c>
      <c r="E1334">
        <v>3.9</v>
      </c>
      <c r="F1334">
        <v>65.375</v>
      </c>
    </row>
    <row r="1335" spans="1:6">
      <c r="A1335">
        <v>1725</v>
      </c>
      <c r="B1335" s="306">
        <v>0.90787037037034501</v>
      </c>
      <c r="C1335">
        <v>25.257999999999999</v>
      </c>
      <c r="D1335">
        <v>75.700999999999993</v>
      </c>
      <c r="E1335">
        <v>3.9</v>
      </c>
      <c r="F1335">
        <v>65.375</v>
      </c>
    </row>
    <row r="1336" spans="1:6">
      <c r="A1336">
        <v>1726</v>
      </c>
      <c r="B1336" s="306">
        <v>0.90798611111108596</v>
      </c>
      <c r="C1336">
        <v>25.257999999999999</v>
      </c>
      <c r="D1336">
        <v>75.700999999999993</v>
      </c>
      <c r="E1336">
        <v>11.8</v>
      </c>
      <c r="F1336">
        <v>65.375</v>
      </c>
    </row>
    <row r="1337" spans="1:6">
      <c r="A1337">
        <v>1727</v>
      </c>
      <c r="B1337" s="306">
        <v>0.90810185185182701</v>
      </c>
      <c r="C1337">
        <v>25.257999999999999</v>
      </c>
      <c r="D1337">
        <v>75.700999999999993</v>
      </c>
      <c r="E1337">
        <v>3.9</v>
      </c>
      <c r="F1337">
        <v>65.375</v>
      </c>
    </row>
    <row r="1338" spans="1:6">
      <c r="A1338">
        <v>1728</v>
      </c>
      <c r="B1338" s="306">
        <v>0.90821759259256796</v>
      </c>
      <c r="C1338">
        <v>25.257999999999999</v>
      </c>
      <c r="D1338">
        <v>75.700999999999993</v>
      </c>
      <c r="E1338">
        <v>3.9</v>
      </c>
      <c r="F1338">
        <v>65.375</v>
      </c>
    </row>
    <row r="1339" spans="1:6">
      <c r="A1339">
        <v>1729</v>
      </c>
      <c r="B1339" s="306">
        <v>0.90833333333330801</v>
      </c>
      <c r="C1339">
        <v>25.283000000000001</v>
      </c>
      <c r="D1339">
        <v>75.734999999999999</v>
      </c>
      <c r="E1339">
        <v>3.9</v>
      </c>
      <c r="F1339">
        <v>65.375</v>
      </c>
    </row>
    <row r="1340" spans="1:6">
      <c r="A1340">
        <v>1730</v>
      </c>
      <c r="B1340" s="306">
        <v>0.90844907407404896</v>
      </c>
      <c r="C1340">
        <v>25.257999999999999</v>
      </c>
      <c r="D1340">
        <v>75.700999999999993</v>
      </c>
      <c r="E1340">
        <v>3.9</v>
      </c>
      <c r="F1340">
        <v>65.375</v>
      </c>
    </row>
    <row r="1341" spans="1:6">
      <c r="A1341">
        <v>1731</v>
      </c>
      <c r="B1341" s="306">
        <v>0.90856481481479001</v>
      </c>
      <c r="C1341">
        <v>25.283000000000001</v>
      </c>
      <c r="D1341">
        <v>75.706000000000003</v>
      </c>
      <c r="E1341">
        <v>3.9</v>
      </c>
      <c r="F1341">
        <v>65.375</v>
      </c>
    </row>
    <row r="1342" spans="1:6">
      <c r="A1342">
        <v>1732</v>
      </c>
      <c r="B1342" s="306">
        <v>0.90868055555553096</v>
      </c>
      <c r="C1342">
        <v>25.283000000000001</v>
      </c>
      <c r="D1342">
        <v>75.706000000000003</v>
      </c>
      <c r="E1342">
        <v>3.9</v>
      </c>
      <c r="F1342">
        <v>65.375</v>
      </c>
    </row>
    <row r="1343" spans="1:6">
      <c r="A1343">
        <v>1733</v>
      </c>
      <c r="B1343" s="306">
        <v>0.90879629629627101</v>
      </c>
      <c r="C1343">
        <v>25.283000000000001</v>
      </c>
      <c r="D1343">
        <v>75.706000000000003</v>
      </c>
      <c r="E1343">
        <v>3.9</v>
      </c>
      <c r="F1343">
        <v>65.375</v>
      </c>
    </row>
    <row r="1344" spans="1:6">
      <c r="A1344">
        <v>1734</v>
      </c>
      <c r="B1344" s="306">
        <v>0.90891203703701196</v>
      </c>
      <c r="C1344">
        <v>25.283000000000001</v>
      </c>
      <c r="D1344">
        <v>75.706000000000003</v>
      </c>
      <c r="E1344">
        <v>3.9</v>
      </c>
      <c r="F1344">
        <v>65.375</v>
      </c>
    </row>
    <row r="1345" spans="1:6">
      <c r="A1345">
        <v>1735</v>
      </c>
      <c r="B1345" s="306">
        <v>0.90902777777775301</v>
      </c>
      <c r="C1345">
        <v>25.283000000000001</v>
      </c>
      <c r="D1345">
        <v>75.706000000000003</v>
      </c>
      <c r="E1345">
        <v>3.9</v>
      </c>
      <c r="F1345">
        <v>65.375</v>
      </c>
    </row>
    <row r="1346" spans="1:6">
      <c r="A1346">
        <v>1736</v>
      </c>
      <c r="B1346" s="306">
        <v>0.90914351851849295</v>
      </c>
      <c r="C1346">
        <v>25.283000000000001</v>
      </c>
      <c r="D1346">
        <v>75.706000000000003</v>
      </c>
      <c r="E1346">
        <v>3.9</v>
      </c>
      <c r="F1346">
        <v>65.375</v>
      </c>
    </row>
    <row r="1347" spans="1:6">
      <c r="A1347">
        <v>1737</v>
      </c>
      <c r="B1347" s="306">
        <v>0.90925925925923401</v>
      </c>
      <c r="C1347">
        <v>25.283000000000001</v>
      </c>
      <c r="D1347">
        <v>75.677000000000007</v>
      </c>
      <c r="E1347">
        <v>3.9</v>
      </c>
      <c r="F1347">
        <v>65.375</v>
      </c>
    </row>
    <row r="1348" spans="1:6">
      <c r="A1348">
        <v>1738</v>
      </c>
      <c r="B1348" s="306">
        <v>0.90937499999997495</v>
      </c>
      <c r="C1348">
        <v>25.283000000000001</v>
      </c>
      <c r="D1348">
        <v>75.677000000000007</v>
      </c>
      <c r="E1348">
        <v>3.9</v>
      </c>
      <c r="F1348">
        <v>65.375</v>
      </c>
    </row>
    <row r="1349" spans="1:6">
      <c r="A1349">
        <v>1739</v>
      </c>
      <c r="B1349" s="306">
        <v>0.90949074074071601</v>
      </c>
      <c r="C1349">
        <v>25.283000000000001</v>
      </c>
      <c r="D1349">
        <v>75.706000000000003</v>
      </c>
      <c r="E1349">
        <v>3.9</v>
      </c>
      <c r="F1349">
        <v>65.375</v>
      </c>
    </row>
    <row r="1350" spans="1:6">
      <c r="A1350">
        <v>1740</v>
      </c>
      <c r="B1350" s="306">
        <v>0.90960648148145595</v>
      </c>
      <c r="C1350">
        <v>25.283000000000001</v>
      </c>
      <c r="D1350">
        <v>75.677000000000007</v>
      </c>
      <c r="E1350">
        <v>3.9</v>
      </c>
      <c r="F1350">
        <v>65.375</v>
      </c>
    </row>
    <row r="1351" spans="1:6">
      <c r="A1351">
        <v>1741</v>
      </c>
      <c r="B1351" s="306">
        <v>0.90972222222219701</v>
      </c>
      <c r="C1351">
        <v>25.283000000000001</v>
      </c>
      <c r="D1351">
        <v>75.706000000000003</v>
      </c>
      <c r="E1351">
        <v>3.9</v>
      </c>
      <c r="F1351">
        <v>65.375</v>
      </c>
    </row>
    <row r="1352" spans="1:6">
      <c r="A1352">
        <v>1742</v>
      </c>
      <c r="B1352" s="306">
        <v>0.90983796296293795</v>
      </c>
      <c r="C1352">
        <v>25.283000000000001</v>
      </c>
      <c r="D1352">
        <v>75.677000000000007</v>
      </c>
      <c r="E1352">
        <v>3.9</v>
      </c>
      <c r="F1352">
        <v>65.375</v>
      </c>
    </row>
    <row r="1353" spans="1:6">
      <c r="A1353">
        <v>1743</v>
      </c>
      <c r="B1353" s="306">
        <v>0.90995370370367801</v>
      </c>
      <c r="C1353">
        <v>25.283000000000001</v>
      </c>
      <c r="D1353">
        <v>75.677000000000007</v>
      </c>
      <c r="E1353">
        <v>3.9</v>
      </c>
      <c r="F1353">
        <v>65.375</v>
      </c>
    </row>
    <row r="1354" spans="1:6">
      <c r="A1354">
        <v>1744</v>
      </c>
      <c r="B1354" s="306">
        <v>0.91006944444441895</v>
      </c>
      <c r="C1354">
        <v>25.283000000000001</v>
      </c>
      <c r="D1354">
        <v>75.677000000000007</v>
      </c>
      <c r="E1354">
        <v>3.9</v>
      </c>
      <c r="F1354">
        <v>65.375</v>
      </c>
    </row>
    <row r="1355" spans="1:6">
      <c r="A1355">
        <v>1745</v>
      </c>
      <c r="B1355" s="306">
        <v>0.91018518518516001</v>
      </c>
      <c r="C1355">
        <v>25.283000000000001</v>
      </c>
      <c r="D1355">
        <v>75.647999999999996</v>
      </c>
      <c r="E1355">
        <v>3.9</v>
      </c>
      <c r="F1355">
        <v>65.424000000000007</v>
      </c>
    </row>
    <row r="1356" spans="1:6">
      <c r="A1356">
        <v>1746</v>
      </c>
      <c r="B1356" s="306">
        <v>0.91030092592590095</v>
      </c>
      <c r="C1356">
        <v>25.283000000000001</v>
      </c>
      <c r="D1356">
        <v>75.647999999999996</v>
      </c>
      <c r="E1356">
        <v>3.9</v>
      </c>
      <c r="F1356">
        <v>65.375</v>
      </c>
    </row>
    <row r="1357" spans="1:6">
      <c r="A1357">
        <v>1747</v>
      </c>
      <c r="B1357" s="306">
        <v>0.91041666666664101</v>
      </c>
      <c r="C1357">
        <v>25.283000000000001</v>
      </c>
      <c r="D1357">
        <v>75.647999999999996</v>
      </c>
      <c r="E1357">
        <v>3.9</v>
      </c>
      <c r="F1357">
        <v>65.375</v>
      </c>
    </row>
    <row r="1358" spans="1:6">
      <c r="A1358">
        <v>1748</v>
      </c>
      <c r="B1358" s="306">
        <v>0.91053240740738195</v>
      </c>
      <c r="C1358">
        <v>25.283000000000001</v>
      </c>
      <c r="D1358">
        <v>75.647999999999996</v>
      </c>
      <c r="E1358">
        <v>11.8</v>
      </c>
      <c r="F1358">
        <v>65.375</v>
      </c>
    </row>
    <row r="1359" spans="1:6">
      <c r="A1359">
        <v>1749</v>
      </c>
      <c r="B1359" s="306">
        <v>0.910648148148123</v>
      </c>
      <c r="C1359">
        <v>25.283000000000001</v>
      </c>
      <c r="D1359">
        <v>75.647999999999996</v>
      </c>
      <c r="E1359">
        <v>3.9</v>
      </c>
      <c r="F1359">
        <v>65.375</v>
      </c>
    </row>
    <row r="1360" spans="1:6">
      <c r="A1360">
        <v>1750</v>
      </c>
      <c r="B1360" s="306">
        <v>0.91076388888886395</v>
      </c>
      <c r="C1360">
        <v>25.283000000000001</v>
      </c>
      <c r="D1360">
        <v>75.647999999999996</v>
      </c>
      <c r="E1360">
        <v>11.8</v>
      </c>
      <c r="F1360">
        <v>65.375</v>
      </c>
    </row>
    <row r="1361" spans="1:6">
      <c r="A1361">
        <v>1751</v>
      </c>
      <c r="B1361" s="306">
        <v>0.910879629629604</v>
      </c>
      <c r="C1361">
        <v>25.283000000000001</v>
      </c>
      <c r="D1361">
        <v>75.647999999999996</v>
      </c>
      <c r="E1361">
        <v>11.8</v>
      </c>
      <c r="F1361">
        <v>65.375</v>
      </c>
    </row>
    <row r="1362" spans="1:6">
      <c r="A1362">
        <v>1752</v>
      </c>
      <c r="B1362" s="306">
        <v>0.91099537037034495</v>
      </c>
      <c r="C1362">
        <v>25.283000000000001</v>
      </c>
      <c r="D1362">
        <v>75.647999999999996</v>
      </c>
      <c r="E1362">
        <v>3.9</v>
      </c>
      <c r="F1362">
        <v>65.375</v>
      </c>
    </row>
    <row r="1363" spans="1:6">
      <c r="A1363">
        <v>1753</v>
      </c>
      <c r="B1363" s="306">
        <v>0.911111111111086</v>
      </c>
      <c r="C1363">
        <v>25.283000000000001</v>
      </c>
      <c r="D1363">
        <v>75.647999999999996</v>
      </c>
      <c r="E1363">
        <v>3.9</v>
      </c>
      <c r="F1363">
        <v>65.375</v>
      </c>
    </row>
    <row r="1364" spans="1:6">
      <c r="A1364">
        <v>1754</v>
      </c>
      <c r="B1364" s="306">
        <v>0.91122685185182595</v>
      </c>
      <c r="C1364">
        <v>25.283000000000001</v>
      </c>
      <c r="D1364">
        <v>75.647999999999996</v>
      </c>
      <c r="E1364">
        <v>3.9</v>
      </c>
      <c r="F1364">
        <v>65.375</v>
      </c>
    </row>
    <row r="1365" spans="1:6">
      <c r="A1365">
        <v>1755</v>
      </c>
      <c r="B1365" s="306">
        <v>0.911342592592567</v>
      </c>
      <c r="C1365">
        <v>25.283000000000001</v>
      </c>
      <c r="D1365">
        <v>75.647999999999996</v>
      </c>
      <c r="E1365">
        <v>3.9</v>
      </c>
      <c r="F1365">
        <v>65.375</v>
      </c>
    </row>
    <row r="1366" spans="1:6">
      <c r="A1366">
        <v>1756</v>
      </c>
      <c r="B1366" s="306">
        <v>0.91145833333330795</v>
      </c>
      <c r="C1366">
        <v>25.283000000000001</v>
      </c>
      <c r="D1366">
        <v>75.647999999999996</v>
      </c>
      <c r="E1366">
        <v>11.8</v>
      </c>
      <c r="F1366">
        <v>65.375</v>
      </c>
    </row>
    <row r="1367" spans="1:6">
      <c r="A1367">
        <v>1757</v>
      </c>
      <c r="B1367" s="306">
        <v>0.911574074074049</v>
      </c>
      <c r="C1367">
        <v>25.283000000000001</v>
      </c>
      <c r="D1367">
        <v>75.617999999999995</v>
      </c>
      <c r="E1367">
        <v>3.9</v>
      </c>
      <c r="F1367">
        <v>65.375</v>
      </c>
    </row>
    <row r="1368" spans="1:6">
      <c r="A1368">
        <v>1758</v>
      </c>
      <c r="B1368" s="306">
        <v>0.91168981481478895</v>
      </c>
      <c r="C1368">
        <v>25.283000000000001</v>
      </c>
      <c r="D1368">
        <v>75.617999999999995</v>
      </c>
      <c r="E1368">
        <v>3.9</v>
      </c>
      <c r="F1368">
        <v>65.375</v>
      </c>
    </row>
    <row r="1369" spans="1:6">
      <c r="A1369">
        <v>1759</v>
      </c>
      <c r="B1369" s="306">
        <v>0.91180555555553</v>
      </c>
      <c r="C1369">
        <v>25.283000000000001</v>
      </c>
      <c r="D1369">
        <v>75.617999999999995</v>
      </c>
      <c r="E1369">
        <v>11.8</v>
      </c>
      <c r="F1369">
        <v>65.375</v>
      </c>
    </row>
    <row r="1370" spans="1:6">
      <c r="A1370">
        <v>1760</v>
      </c>
      <c r="B1370" s="306">
        <v>0.91192129629627094</v>
      </c>
      <c r="C1370">
        <v>25.283000000000001</v>
      </c>
      <c r="D1370">
        <v>75.617999999999995</v>
      </c>
      <c r="E1370">
        <v>3.9</v>
      </c>
      <c r="F1370">
        <v>65.375</v>
      </c>
    </row>
    <row r="1371" spans="1:6">
      <c r="A1371">
        <v>1761</v>
      </c>
      <c r="B1371" s="306">
        <v>0.912037037037011</v>
      </c>
      <c r="C1371">
        <v>25.283000000000001</v>
      </c>
      <c r="D1371">
        <v>75.647999999999996</v>
      </c>
      <c r="E1371">
        <v>3.9</v>
      </c>
      <c r="F1371">
        <v>65.375</v>
      </c>
    </row>
    <row r="1372" spans="1:6">
      <c r="A1372">
        <v>1762</v>
      </c>
      <c r="B1372" s="306">
        <v>0.91215277777775206</v>
      </c>
      <c r="C1372">
        <v>25.283000000000001</v>
      </c>
      <c r="D1372">
        <v>75.617999999999995</v>
      </c>
      <c r="E1372">
        <v>3.9</v>
      </c>
      <c r="F1372">
        <v>65.375</v>
      </c>
    </row>
    <row r="1373" spans="1:6">
      <c r="A1373">
        <v>1763</v>
      </c>
      <c r="B1373" s="306">
        <v>0.912268518518493</v>
      </c>
      <c r="C1373">
        <v>25.283000000000001</v>
      </c>
      <c r="D1373">
        <v>75.617999999999995</v>
      </c>
      <c r="E1373">
        <v>11.8</v>
      </c>
      <c r="F1373">
        <v>65.375</v>
      </c>
    </row>
    <row r="1374" spans="1:6">
      <c r="A1374">
        <v>1764</v>
      </c>
      <c r="B1374" s="306">
        <v>0.91238425925923405</v>
      </c>
      <c r="C1374">
        <v>25.283000000000001</v>
      </c>
      <c r="D1374">
        <v>75.617999999999995</v>
      </c>
      <c r="E1374">
        <v>11.8</v>
      </c>
      <c r="F1374">
        <v>65.375</v>
      </c>
    </row>
    <row r="1375" spans="1:6">
      <c r="A1375">
        <v>1765</v>
      </c>
      <c r="B1375" s="306">
        <v>0.912499999999974</v>
      </c>
      <c r="C1375">
        <v>25.283000000000001</v>
      </c>
      <c r="D1375">
        <v>75.617999999999995</v>
      </c>
      <c r="E1375">
        <v>11.8</v>
      </c>
      <c r="F1375">
        <v>65.375</v>
      </c>
    </row>
    <row r="1376" spans="1:6">
      <c r="A1376">
        <v>1766</v>
      </c>
      <c r="B1376" s="306">
        <v>0.91261574074071505</v>
      </c>
      <c r="C1376">
        <v>25.283000000000001</v>
      </c>
      <c r="D1376">
        <v>75.588999999999999</v>
      </c>
      <c r="E1376">
        <v>3.9</v>
      </c>
      <c r="F1376">
        <v>65.375</v>
      </c>
    </row>
    <row r="1377" spans="1:6">
      <c r="A1377">
        <v>1767</v>
      </c>
      <c r="B1377" s="306">
        <v>0.912731481481456</v>
      </c>
      <c r="C1377">
        <v>25.283000000000001</v>
      </c>
      <c r="D1377">
        <v>75.617999999999995</v>
      </c>
      <c r="E1377">
        <v>3.9</v>
      </c>
      <c r="F1377">
        <v>65.424000000000007</v>
      </c>
    </row>
    <row r="1378" spans="1:6">
      <c r="A1378">
        <v>1768</v>
      </c>
      <c r="B1378" s="306">
        <v>0.91284722222219705</v>
      </c>
      <c r="C1378">
        <v>25.283000000000001</v>
      </c>
      <c r="D1378">
        <v>75.588999999999999</v>
      </c>
      <c r="E1378">
        <v>3.9</v>
      </c>
      <c r="F1378">
        <v>65.375</v>
      </c>
    </row>
    <row r="1379" spans="1:6">
      <c r="A1379">
        <v>1769</v>
      </c>
      <c r="B1379" s="306">
        <v>0.912962962962937</v>
      </c>
      <c r="C1379">
        <v>25.283000000000001</v>
      </c>
      <c r="D1379">
        <v>75.588999999999999</v>
      </c>
      <c r="E1379">
        <v>3.9</v>
      </c>
      <c r="F1379">
        <v>65.375</v>
      </c>
    </row>
    <row r="1380" spans="1:6">
      <c r="A1380">
        <v>1770</v>
      </c>
      <c r="B1380" s="306">
        <v>0.91307870370367805</v>
      </c>
      <c r="C1380">
        <v>25.283000000000001</v>
      </c>
      <c r="D1380">
        <v>75.588999999999999</v>
      </c>
      <c r="E1380">
        <v>3.9</v>
      </c>
      <c r="F1380">
        <v>65.375</v>
      </c>
    </row>
    <row r="1381" spans="1:6">
      <c r="A1381">
        <v>1771</v>
      </c>
      <c r="B1381" s="306">
        <v>0.913194444444419</v>
      </c>
      <c r="C1381">
        <v>25.283000000000001</v>
      </c>
      <c r="D1381">
        <v>75.588999999999999</v>
      </c>
      <c r="E1381">
        <v>3.9</v>
      </c>
      <c r="F1381">
        <v>65.375</v>
      </c>
    </row>
    <row r="1382" spans="1:6">
      <c r="A1382">
        <v>1772</v>
      </c>
      <c r="B1382" s="306">
        <v>0.91331018518515905</v>
      </c>
      <c r="C1382">
        <v>25.283000000000001</v>
      </c>
      <c r="D1382">
        <v>75.588999999999999</v>
      </c>
      <c r="E1382">
        <v>3.9</v>
      </c>
      <c r="F1382">
        <v>65.375</v>
      </c>
    </row>
    <row r="1383" spans="1:6">
      <c r="A1383">
        <v>1773</v>
      </c>
      <c r="B1383" s="306">
        <v>0.9134259259259</v>
      </c>
      <c r="C1383">
        <v>25.283000000000001</v>
      </c>
      <c r="D1383">
        <v>75.588999999999999</v>
      </c>
      <c r="E1383">
        <v>3.9</v>
      </c>
      <c r="F1383">
        <v>65.375</v>
      </c>
    </row>
    <row r="1384" spans="1:6">
      <c r="A1384">
        <v>1774</v>
      </c>
      <c r="B1384" s="306">
        <v>0.91354166666664105</v>
      </c>
      <c r="C1384">
        <v>25.283000000000001</v>
      </c>
      <c r="D1384">
        <v>75.56</v>
      </c>
      <c r="E1384">
        <v>3.9</v>
      </c>
      <c r="F1384">
        <v>65.424000000000007</v>
      </c>
    </row>
    <row r="1385" spans="1:6">
      <c r="A1385">
        <v>1775</v>
      </c>
      <c r="B1385" s="306">
        <v>0.91365740740738199</v>
      </c>
      <c r="C1385">
        <v>25.283000000000001</v>
      </c>
      <c r="D1385">
        <v>75.588999999999999</v>
      </c>
      <c r="E1385">
        <v>3.9</v>
      </c>
      <c r="F1385">
        <v>65.375</v>
      </c>
    </row>
    <row r="1386" spans="1:6">
      <c r="A1386">
        <v>1776</v>
      </c>
      <c r="B1386" s="306">
        <v>0.91377314814812205</v>
      </c>
      <c r="C1386">
        <v>25.283000000000001</v>
      </c>
      <c r="D1386">
        <v>75.56</v>
      </c>
      <c r="E1386">
        <v>11.8</v>
      </c>
      <c r="F1386">
        <v>65.424000000000007</v>
      </c>
    </row>
    <row r="1387" spans="1:6">
      <c r="A1387">
        <v>1777</v>
      </c>
      <c r="B1387" s="306">
        <v>0.91388888888886299</v>
      </c>
      <c r="C1387">
        <v>25.283000000000001</v>
      </c>
      <c r="D1387">
        <v>75.588999999999999</v>
      </c>
      <c r="E1387">
        <v>3.9</v>
      </c>
      <c r="F1387">
        <v>65.375</v>
      </c>
    </row>
    <row r="1388" spans="1:6">
      <c r="A1388">
        <v>1778</v>
      </c>
      <c r="B1388" s="306">
        <v>0.91400462962960405</v>
      </c>
      <c r="C1388">
        <v>25.306999999999999</v>
      </c>
      <c r="D1388">
        <v>75.564999999999998</v>
      </c>
      <c r="E1388">
        <v>3.9</v>
      </c>
      <c r="F1388">
        <v>65.424000000000007</v>
      </c>
    </row>
    <row r="1389" spans="1:6">
      <c r="A1389">
        <v>1779</v>
      </c>
      <c r="B1389" s="306">
        <v>0.91412037037034399</v>
      </c>
      <c r="C1389">
        <v>25.283000000000001</v>
      </c>
      <c r="D1389">
        <v>75.56</v>
      </c>
      <c r="E1389">
        <v>3.9</v>
      </c>
      <c r="F1389">
        <v>65.424000000000007</v>
      </c>
    </row>
    <row r="1390" spans="1:6">
      <c r="A1390">
        <v>1780</v>
      </c>
      <c r="B1390" s="306">
        <v>0.91423611111108505</v>
      </c>
      <c r="C1390">
        <v>25.283000000000001</v>
      </c>
      <c r="D1390">
        <v>75.56</v>
      </c>
      <c r="E1390">
        <v>3.9</v>
      </c>
      <c r="F1390">
        <v>65.375</v>
      </c>
    </row>
    <row r="1391" spans="1:6">
      <c r="A1391">
        <v>1781</v>
      </c>
      <c r="B1391" s="306">
        <v>0.91435185185182599</v>
      </c>
      <c r="C1391">
        <v>25.283000000000001</v>
      </c>
      <c r="D1391">
        <v>75.56</v>
      </c>
      <c r="E1391">
        <v>3.9</v>
      </c>
      <c r="F1391">
        <v>65.375</v>
      </c>
    </row>
    <row r="1392" spans="1:6">
      <c r="A1392">
        <v>1782</v>
      </c>
      <c r="B1392" s="306">
        <v>0.91446759259256705</v>
      </c>
      <c r="C1392">
        <v>25.283000000000001</v>
      </c>
      <c r="D1392">
        <v>75.531000000000006</v>
      </c>
      <c r="E1392">
        <v>3.9</v>
      </c>
      <c r="F1392">
        <v>65.424000000000007</v>
      </c>
    </row>
    <row r="1393" spans="1:6">
      <c r="A1393">
        <v>1783</v>
      </c>
      <c r="B1393" s="306">
        <v>0.91458333333330699</v>
      </c>
      <c r="C1393">
        <v>25.283000000000001</v>
      </c>
      <c r="D1393">
        <v>75.531000000000006</v>
      </c>
      <c r="E1393">
        <v>3.9</v>
      </c>
      <c r="F1393">
        <v>65.375</v>
      </c>
    </row>
    <row r="1394" spans="1:6">
      <c r="A1394">
        <v>1784</v>
      </c>
      <c r="B1394" s="306">
        <v>0.91469907407404805</v>
      </c>
      <c r="C1394">
        <v>25.306999999999999</v>
      </c>
      <c r="D1394">
        <v>75.564999999999998</v>
      </c>
      <c r="E1394">
        <v>3.9</v>
      </c>
      <c r="F1394">
        <v>65.375</v>
      </c>
    </row>
    <row r="1395" spans="1:6">
      <c r="A1395">
        <v>1785</v>
      </c>
      <c r="B1395" s="306">
        <v>0.91481481481478899</v>
      </c>
      <c r="C1395">
        <v>25.283000000000001</v>
      </c>
      <c r="D1395">
        <v>75.531000000000006</v>
      </c>
      <c r="E1395">
        <v>3.9</v>
      </c>
      <c r="F1395">
        <v>65.375</v>
      </c>
    </row>
    <row r="1396" spans="1:6">
      <c r="A1396">
        <v>1786</v>
      </c>
      <c r="B1396" s="306">
        <v>0.91493055555553005</v>
      </c>
      <c r="C1396">
        <v>25.306999999999999</v>
      </c>
      <c r="D1396">
        <v>75.534999999999997</v>
      </c>
      <c r="E1396">
        <v>3.9</v>
      </c>
      <c r="F1396">
        <v>65.375</v>
      </c>
    </row>
    <row r="1397" spans="1:6">
      <c r="A1397">
        <v>1787</v>
      </c>
      <c r="B1397" s="306">
        <v>0.91504629629626999</v>
      </c>
      <c r="C1397">
        <v>25.283000000000001</v>
      </c>
      <c r="D1397">
        <v>75.531000000000006</v>
      </c>
      <c r="E1397">
        <v>3.9</v>
      </c>
      <c r="F1397">
        <v>65.424000000000007</v>
      </c>
    </row>
    <row r="1398" spans="1:6">
      <c r="A1398">
        <v>1788</v>
      </c>
      <c r="B1398" s="306">
        <v>0.91516203703701104</v>
      </c>
      <c r="C1398">
        <v>25.306999999999999</v>
      </c>
      <c r="D1398">
        <v>75.534999999999997</v>
      </c>
      <c r="E1398">
        <v>3.9</v>
      </c>
      <c r="F1398">
        <v>65.375</v>
      </c>
    </row>
    <row r="1399" spans="1:6">
      <c r="A1399">
        <v>1789</v>
      </c>
      <c r="B1399" s="306">
        <v>0.91527777777775199</v>
      </c>
      <c r="C1399">
        <v>25.283000000000001</v>
      </c>
      <c r="D1399">
        <v>75.531000000000006</v>
      </c>
      <c r="E1399">
        <v>3.9</v>
      </c>
      <c r="F1399">
        <v>65.424000000000007</v>
      </c>
    </row>
    <row r="1400" spans="1:6">
      <c r="A1400">
        <v>1790</v>
      </c>
      <c r="B1400" s="306">
        <v>0.91539351851849204</v>
      </c>
      <c r="C1400">
        <v>25.306999999999999</v>
      </c>
      <c r="D1400">
        <v>75.534999999999997</v>
      </c>
      <c r="E1400">
        <v>3.9</v>
      </c>
      <c r="F1400">
        <v>65.424000000000007</v>
      </c>
    </row>
    <row r="1401" spans="1:6">
      <c r="A1401">
        <v>1791</v>
      </c>
      <c r="B1401" s="306">
        <v>0.91550925925923299</v>
      </c>
      <c r="C1401">
        <v>25.306999999999999</v>
      </c>
      <c r="D1401">
        <v>75.534999999999997</v>
      </c>
      <c r="E1401">
        <v>3.9</v>
      </c>
      <c r="F1401">
        <v>65.424000000000007</v>
      </c>
    </row>
    <row r="1402" spans="1:6">
      <c r="A1402">
        <v>1792</v>
      </c>
      <c r="B1402" s="306">
        <v>0.91562499999997404</v>
      </c>
      <c r="C1402">
        <v>25.283000000000001</v>
      </c>
      <c r="D1402">
        <v>75.531000000000006</v>
      </c>
      <c r="E1402">
        <v>3.9</v>
      </c>
      <c r="F1402">
        <v>65.375</v>
      </c>
    </row>
    <row r="1403" spans="1:6">
      <c r="A1403">
        <v>1793</v>
      </c>
      <c r="B1403" s="306">
        <v>0.91574074074071499</v>
      </c>
      <c r="C1403">
        <v>25.306999999999999</v>
      </c>
      <c r="D1403">
        <v>75.506</v>
      </c>
      <c r="E1403">
        <v>3.9</v>
      </c>
      <c r="F1403">
        <v>65.375</v>
      </c>
    </row>
    <row r="1404" spans="1:6">
      <c r="A1404">
        <v>1794</v>
      </c>
      <c r="B1404" s="306">
        <v>0.91585648148145504</v>
      </c>
      <c r="C1404">
        <v>25.306999999999999</v>
      </c>
      <c r="D1404">
        <v>75.506</v>
      </c>
      <c r="E1404">
        <v>3.9</v>
      </c>
      <c r="F1404">
        <v>65.375</v>
      </c>
    </row>
    <row r="1405" spans="1:6">
      <c r="A1405">
        <v>1795</v>
      </c>
      <c r="B1405" s="306">
        <v>0.91597222222219599</v>
      </c>
      <c r="C1405">
        <v>25.283000000000001</v>
      </c>
      <c r="D1405">
        <v>75.501000000000005</v>
      </c>
      <c r="E1405">
        <v>3.9</v>
      </c>
      <c r="F1405">
        <v>65.375</v>
      </c>
    </row>
    <row r="1406" spans="1:6">
      <c r="A1406">
        <v>1796</v>
      </c>
      <c r="B1406" s="306">
        <v>0.91608796296293704</v>
      </c>
      <c r="C1406">
        <v>25.306999999999999</v>
      </c>
      <c r="D1406">
        <v>75.506</v>
      </c>
      <c r="E1406">
        <v>3.9</v>
      </c>
      <c r="F1406">
        <v>65.375</v>
      </c>
    </row>
    <row r="1407" spans="1:6">
      <c r="A1407">
        <v>1797</v>
      </c>
      <c r="B1407" s="306">
        <v>0.91620370370367699</v>
      </c>
      <c r="C1407">
        <v>25.306999999999999</v>
      </c>
      <c r="D1407">
        <v>75.506</v>
      </c>
      <c r="E1407">
        <v>3.9</v>
      </c>
      <c r="F1407">
        <v>65.375</v>
      </c>
    </row>
    <row r="1408" spans="1:6">
      <c r="A1408">
        <v>1798</v>
      </c>
      <c r="B1408" s="306">
        <v>0.91631944444441804</v>
      </c>
      <c r="C1408">
        <v>25.306999999999999</v>
      </c>
      <c r="D1408">
        <v>75.506</v>
      </c>
      <c r="E1408">
        <v>3.9</v>
      </c>
      <c r="F1408">
        <v>65.424000000000007</v>
      </c>
    </row>
    <row r="1409" spans="1:6">
      <c r="A1409">
        <v>1799</v>
      </c>
      <c r="B1409" s="306">
        <v>0.91643518518515898</v>
      </c>
      <c r="C1409">
        <v>25.306999999999999</v>
      </c>
      <c r="D1409">
        <v>75.506</v>
      </c>
      <c r="E1409">
        <v>11.8</v>
      </c>
      <c r="F1409">
        <v>65.375</v>
      </c>
    </row>
    <row r="1410" spans="1:6">
      <c r="A1410">
        <v>1800</v>
      </c>
      <c r="B1410" s="306">
        <v>0.91655092592590004</v>
      </c>
      <c r="C1410">
        <v>25.306999999999999</v>
      </c>
      <c r="D1410">
        <v>75.477000000000004</v>
      </c>
      <c r="E1410">
        <v>3.9</v>
      </c>
      <c r="F1410">
        <v>65.375</v>
      </c>
    </row>
    <row r="1411" spans="1:6">
      <c r="A1411">
        <v>1801</v>
      </c>
      <c r="B1411" s="306">
        <v>0.91666666666663998</v>
      </c>
      <c r="C1411">
        <v>25.306999999999999</v>
      </c>
      <c r="D1411">
        <v>75.506</v>
      </c>
      <c r="E1411">
        <v>3.9</v>
      </c>
      <c r="F1411">
        <v>65.375</v>
      </c>
    </row>
    <row r="1412" spans="1:6">
      <c r="A1412">
        <v>1802</v>
      </c>
      <c r="B1412" s="306">
        <v>0.91678240740738104</v>
      </c>
      <c r="C1412">
        <v>25.306999999999999</v>
      </c>
      <c r="D1412">
        <v>75.506</v>
      </c>
      <c r="E1412">
        <v>3.9</v>
      </c>
      <c r="F1412">
        <v>65.375</v>
      </c>
    </row>
    <row r="1413" spans="1:6">
      <c r="A1413">
        <v>1803</v>
      </c>
      <c r="B1413" s="306">
        <v>0.91689814814812198</v>
      </c>
      <c r="C1413">
        <v>25.306999999999999</v>
      </c>
      <c r="D1413">
        <v>75.477000000000004</v>
      </c>
      <c r="E1413">
        <v>3.9</v>
      </c>
      <c r="F1413">
        <v>65.375</v>
      </c>
    </row>
    <row r="1414" spans="1:6">
      <c r="A1414">
        <v>1804</v>
      </c>
      <c r="B1414" s="306">
        <v>0.91701388888886204</v>
      </c>
      <c r="C1414">
        <v>25.306999999999999</v>
      </c>
      <c r="D1414">
        <v>75.477000000000004</v>
      </c>
      <c r="E1414">
        <v>3.9</v>
      </c>
      <c r="F1414">
        <v>65.375</v>
      </c>
    </row>
    <row r="1415" spans="1:6">
      <c r="A1415">
        <v>1805</v>
      </c>
      <c r="B1415" s="306">
        <v>0.91712962962960298</v>
      </c>
      <c r="C1415">
        <v>25.306999999999999</v>
      </c>
      <c r="D1415">
        <v>75.477000000000004</v>
      </c>
      <c r="E1415">
        <v>3.9</v>
      </c>
      <c r="F1415">
        <v>65.424000000000007</v>
      </c>
    </row>
    <row r="1416" spans="1:6">
      <c r="A1416">
        <v>1806</v>
      </c>
      <c r="B1416" s="306">
        <v>0.91724537037034404</v>
      </c>
      <c r="C1416">
        <v>25.306999999999999</v>
      </c>
      <c r="D1416">
        <v>75.477000000000004</v>
      </c>
      <c r="E1416">
        <v>3.9</v>
      </c>
      <c r="F1416">
        <v>65.424000000000007</v>
      </c>
    </row>
    <row r="1417" spans="1:6">
      <c r="A1417">
        <v>1807</v>
      </c>
      <c r="B1417" s="306">
        <v>0.91736111111108498</v>
      </c>
      <c r="C1417">
        <v>25.306999999999999</v>
      </c>
      <c r="D1417">
        <v>75.477000000000004</v>
      </c>
      <c r="E1417">
        <v>11.8</v>
      </c>
      <c r="F1417">
        <v>65.424000000000007</v>
      </c>
    </row>
    <row r="1418" spans="1:6">
      <c r="A1418">
        <v>1808</v>
      </c>
      <c r="B1418" s="306">
        <v>0.91747685185182504</v>
      </c>
      <c r="C1418">
        <v>25.306999999999999</v>
      </c>
      <c r="D1418">
        <v>75.477000000000004</v>
      </c>
      <c r="E1418">
        <v>11.8</v>
      </c>
      <c r="F1418">
        <v>65.375</v>
      </c>
    </row>
    <row r="1419" spans="1:6">
      <c r="A1419">
        <v>1809</v>
      </c>
      <c r="B1419" s="306">
        <v>0.91759259259256598</v>
      </c>
      <c r="C1419">
        <v>25.306999999999999</v>
      </c>
      <c r="D1419">
        <v>75.477000000000004</v>
      </c>
      <c r="E1419">
        <v>3.9</v>
      </c>
      <c r="F1419">
        <v>65.375</v>
      </c>
    </row>
    <row r="1420" spans="1:6">
      <c r="A1420">
        <v>1810</v>
      </c>
      <c r="B1420" s="306">
        <v>0.91770833333330704</v>
      </c>
      <c r="C1420">
        <v>25.306999999999999</v>
      </c>
      <c r="D1420">
        <v>75.477000000000004</v>
      </c>
      <c r="E1420">
        <v>3.9</v>
      </c>
      <c r="F1420">
        <v>65.424000000000007</v>
      </c>
    </row>
    <row r="1421" spans="1:6">
      <c r="A1421">
        <v>1811</v>
      </c>
      <c r="B1421" s="306">
        <v>0.91782407407404798</v>
      </c>
      <c r="C1421">
        <v>25.306999999999999</v>
      </c>
      <c r="D1421">
        <v>75.477000000000004</v>
      </c>
      <c r="E1421">
        <v>3.9</v>
      </c>
      <c r="F1421">
        <v>65.424000000000007</v>
      </c>
    </row>
    <row r="1422" spans="1:6">
      <c r="A1422">
        <v>1812</v>
      </c>
      <c r="B1422" s="306">
        <v>0.91793981481478804</v>
      </c>
      <c r="C1422">
        <v>25.306999999999999</v>
      </c>
      <c r="D1422">
        <v>75.477000000000004</v>
      </c>
      <c r="E1422">
        <v>3.9</v>
      </c>
      <c r="F1422">
        <v>65.424000000000007</v>
      </c>
    </row>
    <row r="1423" spans="1:6">
      <c r="A1423">
        <v>1813</v>
      </c>
      <c r="B1423" s="306">
        <v>0.91805555555552898</v>
      </c>
      <c r="C1423">
        <v>25.306999999999999</v>
      </c>
      <c r="D1423">
        <v>75.447999999999993</v>
      </c>
      <c r="E1423">
        <v>11.8</v>
      </c>
      <c r="F1423">
        <v>65.424000000000007</v>
      </c>
    </row>
    <row r="1424" spans="1:6">
      <c r="A1424">
        <v>1814</v>
      </c>
      <c r="B1424" s="306">
        <v>0.91817129629627003</v>
      </c>
      <c r="C1424">
        <v>25.306999999999999</v>
      </c>
      <c r="D1424">
        <v>75.447999999999993</v>
      </c>
      <c r="E1424">
        <v>11.8</v>
      </c>
      <c r="F1424">
        <v>65.424000000000007</v>
      </c>
    </row>
    <row r="1425" spans="1:6">
      <c r="A1425">
        <v>1815</v>
      </c>
      <c r="B1425" s="306">
        <v>0.91828703703700998</v>
      </c>
      <c r="C1425">
        <v>25.306999999999999</v>
      </c>
      <c r="D1425">
        <v>75.447999999999993</v>
      </c>
      <c r="E1425">
        <v>3.9</v>
      </c>
      <c r="F1425">
        <v>65.424000000000007</v>
      </c>
    </row>
    <row r="1426" spans="1:6">
      <c r="A1426">
        <v>1816</v>
      </c>
      <c r="B1426" s="306">
        <v>0.91840277777775103</v>
      </c>
      <c r="C1426">
        <v>25.306999999999999</v>
      </c>
      <c r="D1426">
        <v>75.477000000000004</v>
      </c>
      <c r="E1426">
        <v>3.9</v>
      </c>
      <c r="F1426">
        <v>65.424000000000007</v>
      </c>
    </row>
    <row r="1427" spans="1:6">
      <c r="A1427">
        <v>1817</v>
      </c>
      <c r="B1427" s="306">
        <v>0.91851851851849198</v>
      </c>
      <c r="C1427">
        <v>25.306999999999999</v>
      </c>
      <c r="D1427">
        <v>75.447999999999993</v>
      </c>
      <c r="E1427">
        <v>11.8</v>
      </c>
      <c r="F1427">
        <v>65.375</v>
      </c>
    </row>
    <row r="1428" spans="1:6">
      <c r="A1428">
        <v>1818</v>
      </c>
      <c r="B1428" s="306">
        <v>0.91863425925923303</v>
      </c>
      <c r="C1428">
        <v>25.306999999999999</v>
      </c>
      <c r="D1428">
        <v>75.447999999999993</v>
      </c>
      <c r="E1428">
        <v>3.9</v>
      </c>
      <c r="F1428">
        <v>65.424000000000007</v>
      </c>
    </row>
    <row r="1429" spans="1:6">
      <c r="A1429">
        <v>1819</v>
      </c>
      <c r="B1429" s="306">
        <v>0.91874999999997298</v>
      </c>
      <c r="C1429">
        <v>25.306999999999999</v>
      </c>
      <c r="D1429">
        <v>75.418999999999997</v>
      </c>
      <c r="E1429">
        <v>3.9</v>
      </c>
      <c r="F1429">
        <v>65.424000000000007</v>
      </c>
    </row>
    <row r="1430" spans="1:6">
      <c r="A1430">
        <v>1820</v>
      </c>
      <c r="B1430" s="306">
        <v>0.91886574074071403</v>
      </c>
      <c r="C1430">
        <v>25.306999999999999</v>
      </c>
      <c r="D1430">
        <v>75.418999999999997</v>
      </c>
      <c r="E1430">
        <v>3.9</v>
      </c>
      <c r="F1430">
        <v>65.424000000000007</v>
      </c>
    </row>
    <row r="1431" spans="1:6">
      <c r="A1431">
        <v>1821</v>
      </c>
      <c r="B1431" s="306">
        <v>0.91898148148145498</v>
      </c>
      <c r="C1431">
        <v>25.306999999999999</v>
      </c>
      <c r="D1431">
        <v>75.447999999999993</v>
      </c>
      <c r="E1431">
        <v>3.9</v>
      </c>
      <c r="F1431">
        <v>65.424000000000007</v>
      </c>
    </row>
    <row r="1432" spans="1:6">
      <c r="A1432">
        <v>1822</v>
      </c>
      <c r="B1432" s="306">
        <v>0.91909722222219503</v>
      </c>
      <c r="C1432">
        <v>25.306999999999999</v>
      </c>
      <c r="D1432">
        <v>75.418999999999997</v>
      </c>
      <c r="E1432">
        <v>3.9</v>
      </c>
      <c r="F1432">
        <v>65.424000000000007</v>
      </c>
    </row>
    <row r="1433" spans="1:6">
      <c r="A1433">
        <v>1823</v>
      </c>
      <c r="B1433" s="306">
        <v>0.91921296296293598</v>
      </c>
      <c r="C1433">
        <v>25.306999999999999</v>
      </c>
      <c r="D1433">
        <v>75.418999999999997</v>
      </c>
      <c r="E1433">
        <v>3.9</v>
      </c>
      <c r="F1433">
        <v>65.424000000000007</v>
      </c>
    </row>
    <row r="1434" spans="1:6">
      <c r="A1434">
        <v>1824</v>
      </c>
      <c r="B1434" s="306">
        <v>0.91932870370367703</v>
      </c>
      <c r="C1434">
        <v>25.306999999999999</v>
      </c>
      <c r="D1434">
        <v>75.418999999999997</v>
      </c>
      <c r="E1434">
        <v>3.9</v>
      </c>
      <c r="F1434">
        <v>65.424000000000007</v>
      </c>
    </row>
    <row r="1435" spans="1:6">
      <c r="A1435">
        <v>1825</v>
      </c>
      <c r="B1435" s="306">
        <v>0.91944444444441797</v>
      </c>
      <c r="C1435">
        <v>25.306999999999999</v>
      </c>
      <c r="D1435">
        <v>75.418999999999997</v>
      </c>
      <c r="E1435">
        <v>3.9</v>
      </c>
      <c r="F1435">
        <v>65.424000000000007</v>
      </c>
    </row>
    <row r="1436" spans="1:6">
      <c r="A1436">
        <v>1826</v>
      </c>
      <c r="B1436" s="306">
        <v>0.91956018518515803</v>
      </c>
      <c r="C1436">
        <v>25.306999999999999</v>
      </c>
      <c r="D1436">
        <v>75.418999999999997</v>
      </c>
      <c r="E1436">
        <v>3.9</v>
      </c>
      <c r="F1436">
        <v>65.424000000000007</v>
      </c>
    </row>
    <row r="1437" spans="1:6">
      <c r="A1437">
        <v>1827</v>
      </c>
      <c r="B1437" s="306">
        <v>0.91967592592589897</v>
      </c>
      <c r="C1437">
        <v>25.306999999999999</v>
      </c>
      <c r="D1437">
        <v>75.418999999999997</v>
      </c>
      <c r="E1437">
        <v>3.9</v>
      </c>
      <c r="F1437">
        <v>65.424000000000007</v>
      </c>
    </row>
    <row r="1438" spans="1:6">
      <c r="A1438">
        <v>1828</v>
      </c>
      <c r="B1438" s="306">
        <v>0.91979166666664003</v>
      </c>
      <c r="C1438">
        <v>25.306999999999999</v>
      </c>
      <c r="D1438">
        <v>75.418999999999997</v>
      </c>
      <c r="E1438">
        <v>3.9</v>
      </c>
      <c r="F1438">
        <v>65.424000000000007</v>
      </c>
    </row>
    <row r="1439" spans="1:6">
      <c r="A1439">
        <v>1829</v>
      </c>
      <c r="B1439" s="306">
        <v>0.91990740740738097</v>
      </c>
      <c r="C1439">
        <v>25.306999999999999</v>
      </c>
      <c r="D1439">
        <v>75.418999999999997</v>
      </c>
      <c r="E1439">
        <v>3.9</v>
      </c>
      <c r="F1439">
        <v>65.424000000000007</v>
      </c>
    </row>
    <row r="1440" spans="1:6">
      <c r="A1440">
        <v>1830</v>
      </c>
      <c r="B1440" s="306">
        <v>0.92002314814812103</v>
      </c>
      <c r="C1440">
        <v>25.306999999999999</v>
      </c>
      <c r="D1440">
        <v>75.388999999999996</v>
      </c>
      <c r="E1440">
        <v>11.8</v>
      </c>
      <c r="F1440">
        <v>65.424000000000007</v>
      </c>
    </row>
    <row r="1441" spans="1:6">
      <c r="A1441">
        <v>1831</v>
      </c>
      <c r="B1441" s="306">
        <v>0.92013888888886197</v>
      </c>
      <c r="C1441">
        <v>25.306999999999999</v>
      </c>
      <c r="D1441">
        <v>75.388999999999996</v>
      </c>
      <c r="E1441">
        <v>11.8</v>
      </c>
      <c r="F1441">
        <v>65.424000000000007</v>
      </c>
    </row>
    <row r="1442" spans="1:6">
      <c r="A1442">
        <v>1832</v>
      </c>
      <c r="B1442" s="306">
        <v>0.92025462962960303</v>
      </c>
      <c r="C1442">
        <v>25.306999999999999</v>
      </c>
      <c r="D1442">
        <v>75.388999999999996</v>
      </c>
      <c r="E1442">
        <v>3.9</v>
      </c>
      <c r="F1442">
        <v>65.424000000000007</v>
      </c>
    </row>
    <row r="1443" spans="1:6">
      <c r="A1443">
        <v>1833</v>
      </c>
      <c r="B1443" s="306">
        <v>0.92037037037034297</v>
      </c>
      <c r="C1443">
        <v>25.306999999999999</v>
      </c>
      <c r="D1443">
        <v>75.388999999999996</v>
      </c>
      <c r="E1443">
        <v>3.9</v>
      </c>
      <c r="F1443">
        <v>65.424000000000007</v>
      </c>
    </row>
    <row r="1444" spans="1:6">
      <c r="A1444">
        <v>1834</v>
      </c>
      <c r="B1444" s="306">
        <v>0.92048611111108403</v>
      </c>
      <c r="C1444">
        <v>25.306999999999999</v>
      </c>
      <c r="D1444">
        <v>75.36</v>
      </c>
      <c r="E1444">
        <v>3.9</v>
      </c>
      <c r="F1444">
        <v>65.424000000000007</v>
      </c>
    </row>
    <row r="1445" spans="1:6">
      <c r="A1445">
        <v>1835</v>
      </c>
      <c r="B1445" s="306">
        <v>0.92060185185182497</v>
      </c>
      <c r="C1445">
        <v>25.306999999999999</v>
      </c>
      <c r="D1445">
        <v>75.388999999999996</v>
      </c>
      <c r="E1445">
        <v>3.9</v>
      </c>
      <c r="F1445">
        <v>65.375</v>
      </c>
    </row>
    <row r="1446" spans="1:6">
      <c r="A1446">
        <v>1836</v>
      </c>
      <c r="B1446" s="306">
        <v>0.92071759259256603</v>
      </c>
      <c r="C1446">
        <v>25.306999999999999</v>
      </c>
      <c r="D1446">
        <v>75.388999999999996</v>
      </c>
      <c r="E1446">
        <v>11.8</v>
      </c>
      <c r="F1446">
        <v>65.424000000000007</v>
      </c>
    </row>
    <row r="1447" spans="1:6">
      <c r="A1447">
        <v>1837</v>
      </c>
      <c r="B1447" s="306">
        <v>0.92083333333330597</v>
      </c>
      <c r="C1447">
        <v>25.306999999999999</v>
      </c>
      <c r="D1447">
        <v>75.36</v>
      </c>
      <c r="E1447">
        <v>11.8</v>
      </c>
      <c r="F1447">
        <v>65.375</v>
      </c>
    </row>
    <row r="1448" spans="1:6">
      <c r="A1448">
        <v>1838</v>
      </c>
      <c r="B1448" s="306">
        <v>0.92094907407404702</v>
      </c>
      <c r="C1448">
        <v>25.306999999999999</v>
      </c>
      <c r="D1448">
        <v>75.388999999999996</v>
      </c>
      <c r="E1448">
        <v>11.8</v>
      </c>
      <c r="F1448">
        <v>65.375</v>
      </c>
    </row>
    <row r="1449" spans="1:6">
      <c r="A1449">
        <v>1839</v>
      </c>
      <c r="B1449" s="306">
        <v>0.92106481481478797</v>
      </c>
      <c r="C1449">
        <v>25.306999999999999</v>
      </c>
      <c r="D1449">
        <v>75.36</v>
      </c>
      <c r="E1449">
        <v>3.9</v>
      </c>
      <c r="F1449">
        <v>65.424000000000007</v>
      </c>
    </row>
    <row r="1450" spans="1:6">
      <c r="A1450">
        <v>1840</v>
      </c>
      <c r="B1450" s="306">
        <v>0.92118055555552802</v>
      </c>
      <c r="C1450">
        <v>25.306999999999999</v>
      </c>
      <c r="D1450">
        <v>75.36</v>
      </c>
      <c r="E1450">
        <v>3.9</v>
      </c>
      <c r="F1450">
        <v>65.424000000000007</v>
      </c>
    </row>
    <row r="1451" spans="1:6">
      <c r="A1451">
        <v>1841</v>
      </c>
      <c r="B1451" s="306">
        <v>0.92129629629626897</v>
      </c>
      <c r="C1451">
        <v>25.306999999999999</v>
      </c>
      <c r="D1451">
        <v>75.36</v>
      </c>
      <c r="E1451">
        <v>3.9</v>
      </c>
      <c r="F1451">
        <v>65.375</v>
      </c>
    </row>
    <row r="1452" spans="1:6">
      <c r="A1452">
        <v>1842</v>
      </c>
      <c r="B1452" s="306">
        <v>0.92141203703701002</v>
      </c>
      <c r="C1452">
        <v>25.306999999999999</v>
      </c>
      <c r="D1452">
        <v>75.36</v>
      </c>
      <c r="E1452">
        <v>3.9</v>
      </c>
      <c r="F1452">
        <v>65.424000000000007</v>
      </c>
    </row>
    <row r="1453" spans="1:6">
      <c r="A1453">
        <v>1843</v>
      </c>
      <c r="B1453" s="306">
        <v>0.92152777777775097</v>
      </c>
      <c r="C1453">
        <v>25.306999999999999</v>
      </c>
      <c r="D1453">
        <v>75.36</v>
      </c>
      <c r="E1453">
        <v>3.9</v>
      </c>
      <c r="F1453">
        <v>65.424000000000007</v>
      </c>
    </row>
    <row r="1454" spans="1:6">
      <c r="A1454">
        <v>1844</v>
      </c>
      <c r="B1454" s="306">
        <v>0.92164351851849102</v>
      </c>
      <c r="C1454">
        <v>25.306999999999999</v>
      </c>
      <c r="D1454">
        <v>75.36</v>
      </c>
      <c r="E1454">
        <v>3.9</v>
      </c>
      <c r="F1454">
        <v>65.375</v>
      </c>
    </row>
    <row r="1455" spans="1:6">
      <c r="A1455">
        <v>1845</v>
      </c>
      <c r="B1455" s="306">
        <v>0.92175925925923197</v>
      </c>
      <c r="C1455">
        <v>25.306999999999999</v>
      </c>
      <c r="D1455">
        <v>75.36</v>
      </c>
      <c r="E1455">
        <v>3.9</v>
      </c>
      <c r="F1455">
        <v>65.424000000000007</v>
      </c>
    </row>
    <row r="1456" spans="1:6">
      <c r="A1456">
        <v>1846</v>
      </c>
      <c r="B1456" s="306">
        <v>0.92187499999997302</v>
      </c>
      <c r="C1456">
        <v>25.306999999999999</v>
      </c>
      <c r="D1456">
        <v>75.36</v>
      </c>
      <c r="E1456">
        <v>11.8</v>
      </c>
      <c r="F1456">
        <v>65.424000000000007</v>
      </c>
    </row>
    <row r="1457" spans="1:6">
      <c r="A1457">
        <v>1847</v>
      </c>
      <c r="B1457" s="306">
        <v>0.92199074074071397</v>
      </c>
      <c r="C1457">
        <v>25.306999999999999</v>
      </c>
      <c r="D1457">
        <v>75.36</v>
      </c>
      <c r="E1457">
        <v>3.9</v>
      </c>
      <c r="F1457">
        <v>65.424000000000007</v>
      </c>
    </row>
    <row r="1458" spans="1:6">
      <c r="A1458">
        <v>1848</v>
      </c>
      <c r="B1458" s="306">
        <v>0.92210648148145402</v>
      </c>
      <c r="C1458">
        <v>25.306999999999999</v>
      </c>
      <c r="D1458">
        <v>75.331000000000003</v>
      </c>
      <c r="E1458">
        <v>3.9</v>
      </c>
      <c r="F1458">
        <v>65.424000000000007</v>
      </c>
    </row>
    <row r="1459" spans="1:6">
      <c r="A1459">
        <v>1849</v>
      </c>
      <c r="B1459" s="306">
        <v>0.92222222222219497</v>
      </c>
      <c r="C1459">
        <v>25.306999999999999</v>
      </c>
      <c r="D1459">
        <v>75.331000000000003</v>
      </c>
      <c r="E1459">
        <v>3.9</v>
      </c>
      <c r="F1459">
        <v>65.424000000000007</v>
      </c>
    </row>
    <row r="1460" spans="1:6">
      <c r="A1460">
        <v>1850</v>
      </c>
      <c r="B1460" s="306">
        <v>0.92233796296293602</v>
      </c>
      <c r="C1460">
        <v>25.306999999999999</v>
      </c>
      <c r="D1460">
        <v>75.36</v>
      </c>
      <c r="E1460">
        <v>3.9</v>
      </c>
      <c r="F1460">
        <v>65.424000000000007</v>
      </c>
    </row>
    <row r="1461" spans="1:6">
      <c r="A1461">
        <v>1851</v>
      </c>
      <c r="B1461" s="306">
        <v>0.92245370370367596</v>
      </c>
      <c r="C1461">
        <v>25.306999999999999</v>
      </c>
      <c r="D1461">
        <v>75.331000000000003</v>
      </c>
      <c r="E1461">
        <v>3.9</v>
      </c>
      <c r="F1461">
        <v>65.424000000000007</v>
      </c>
    </row>
    <row r="1462" spans="1:6">
      <c r="A1462">
        <v>1852</v>
      </c>
      <c r="B1462" s="306">
        <v>0.92256944444441702</v>
      </c>
      <c r="C1462">
        <v>25.306999999999999</v>
      </c>
      <c r="D1462">
        <v>75.331000000000003</v>
      </c>
      <c r="E1462">
        <v>3.9</v>
      </c>
      <c r="F1462">
        <v>65.424000000000007</v>
      </c>
    </row>
    <row r="1463" spans="1:6">
      <c r="A1463">
        <v>1853</v>
      </c>
      <c r="B1463" s="306">
        <v>0.92268518518515796</v>
      </c>
      <c r="C1463">
        <v>25.306999999999999</v>
      </c>
      <c r="D1463">
        <v>75.331000000000003</v>
      </c>
      <c r="E1463">
        <v>11.8</v>
      </c>
      <c r="F1463">
        <v>65.424000000000007</v>
      </c>
    </row>
    <row r="1464" spans="1:6">
      <c r="A1464">
        <v>1854</v>
      </c>
      <c r="B1464" s="306">
        <v>0.92280092592589902</v>
      </c>
      <c r="C1464">
        <v>25.306999999999999</v>
      </c>
      <c r="D1464">
        <v>75.331000000000003</v>
      </c>
      <c r="E1464">
        <v>3.9</v>
      </c>
      <c r="F1464">
        <v>65.424000000000007</v>
      </c>
    </row>
    <row r="1465" spans="1:6">
      <c r="A1465">
        <v>1855</v>
      </c>
      <c r="B1465" s="306">
        <v>0.92291666666663896</v>
      </c>
      <c r="C1465">
        <v>25.331</v>
      </c>
      <c r="D1465">
        <v>75.335999999999999</v>
      </c>
      <c r="E1465">
        <v>3.9</v>
      </c>
      <c r="F1465">
        <v>65.424000000000007</v>
      </c>
    </row>
    <row r="1466" spans="1:6">
      <c r="A1466">
        <v>1856</v>
      </c>
      <c r="B1466" s="306">
        <v>0.92303240740738002</v>
      </c>
      <c r="C1466">
        <v>25.306999999999999</v>
      </c>
      <c r="D1466">
        <v>75.331000000000003</v>
      </c>
      <c r="E1466">
        <v>3.9</v>
      </c>
      <c r="F1466">
        <v>65.424000000000007</v>
      </c>
    </row>
    <row r="1467" spans="1:6">
      <c r="A1467">
        <v>1857</v>
      </c>
      <c r="B1467" s="306">
        <v>0.92314814814812096</v>
      </c>
      <c r="C1467">
        <v>25.306999999999999</v>
      </c>
      <c r="D1467">
        <v>75.331000000000003</v>
      </c>
      <c r="E1467">
        <v>3.9</v>
      </c>
      <c r="F1467">
        <v>65.375</v>
      </c>
    </row>
    <row r="1468" spans="1:6">
      <c r="A1468">
        <v>1858</v>
      </c>
      <c r="B1468" s="306">
        <v>0.92326388888886102</v>
      </c>
      <c r="C1468">
        <v>25.306999999999999</v>
      </c>
      <c r="D1468">
        <v>75.302000000000007</v>
      </c>
      <c r="E1468">
        <v>3.9</v>
      </c>
      <c r="F1468">
        <v>65.424000000000007</v>
      </c>
    </row>
    <row r="1469" spans="1:6">
      <c r="A1469">
        <v>1859</v>
      </c>
      <c r="B1469" s="306">
        <v>0.92337962962960196</v>
      </c>
      <c r="C1469">
        <v>25.306999999999999</v>
      </c>
      <c r="D1469">
        <v>75.302000000000007</v>
      </c>
      <c r="E1469">
        <v>11.8</v>
      </c>
      <c r="F1469">
        <v>65.424000000000007</v>
      </c>
    </row>
    <row r="1470" spans="1:6">
      <c r="A1470">
        <v>1860</v>
      </c>
      <c r="B1470" s="306">
        <v>0.92349537037034302</v>
      </c>
      <c r="C1470">
        <v>25.331</v>
      </c>
      <c r="D1470">
        <v>75.305999999999997</v>
      </c>
      <c r="E1470">
        <v>11.8</v>
      </c>
      <c r="F1470">
        <v>65.424000000000007</v>
      </c>
    </row>
    <row r="1471" spans="1:6">
      <c r="A1471">
        <v>1861</v>
      </c>
      <c r="B1471" s="306">
        <v>0.92361111111108396</v>
      </c>
      <c r="C1471">
        <v>25.306999999999999</v>
      </c>
      <c r="D1471">
        <v>75.302000000000007</v>
      </c>
      <c r="E1471">
        <v>3.9</v>
      </c>
      <c r="F1471">
        <v>65.424000000000007</v>
      </c>
    </row>
    <row r="1472" spans="1:6">
      <c r="A1472">
        <v>1862</v>
      </c>
      <c r="B1472" s="306">
        <v>0.92372685185182402</v>
      </c>
      <c r="C1472">
        <v>25.331</v>
      </c>
      <c r="D1472">
        <v>75.305999999999997</v>
      </c>
      <c r="E1472">
        <v>3.9</v>
      </c>
      <c r="F1472">
        <v>65.424000000000007</v>
      </c>
    </row>
    <row r="1473" spans="1:6">
      <c r="A1473">
        <v>1863</v>
      </c>
      <c r="B1473" s="306">
        <v>0.92384259259256496</v>
      </c>
      <c r="C1473">
        <v>25.331</v>
      </c>
      <c r="D1473">
        <v>75.305999999999997</v>
      </c>
      <c r="E1473">
        <v>3.9</v>
      </c>
      <c r="F1473">
        <v>65.424000000000007</v>
      </c>
    </row>
    <row r="1474" spans="1:6">
      <c r="A1474">
        <v>1864</v>
      </c>
      <c r="B1474" s="306">
        <v>0.92395833333330601</v>
      </c>
      <c r="C1474">
        <v>25.306999999999999</v>
      </c>
      <c r="D1474">
        <v>75.302000000000007</v>
      </c>
      <c r="E1474">
        <v>11.8</v>
      </c>
      <c r="F1474">
        <v>65.424000000000007</v>
      </c>
    </row>
    <row r="1475" spans="1:6">
      <c r="A1475">
        <v>1865</v>
      </c>
      <c r="B1475" s="306">
        <v>0.92407407407404696</v>
      </c>
      <c r="C1475">
        <v>25.331</v>
      </c>
      <c r="D1475">
        <v>75.277000000000001</v>
      </c>
      <c r="E1475">
        <v>3.9</v>
      </c>
      <c r="F1475">
        <v>65.424000000000007</v>
      </c>
    </row>
    <row r="1476" spans="1:6">
      <c r="A1476">
        <v>1866</v>
      </c>
      <c r="B1476" s="306">
        <v>0.92418981481478701</v>
      </c>
      <c r="C1476">
        <v>25.331</v>
      </c>
      <c r="D1476">
        <v>75.305999999999997</v>
      </c>
      <c r="E1476">
        <v>3.9</v>
      </c>
      <c r="F1476">
        <v>65.424000000000007</v>
      </c>
    </row>
    <row r="1477" spans="1:6">
      <c r="A1477">
        <v>1867</v>
      </c>
      <c r="B1477" s="306">
        <v>0.92430555555552796</v>
      </c>
      <c r="C1477">
        <v>25.331</v>
      </c>
      <c r="D1477">
        <v>75.277000000000001</v>
      </c>
      <c r="E1477">
        <v>3.9</v>
      </c>
      <c r="F1477">
        <v>65.424000000000007</v>
      </c>
    </row>
    <row r="1478" spans="1:6">
      <c r="A1478">
        <v>1868</v>
      </c>
      <c r="B1478" s="306">
        <v>0.92442129629626901</v>
      </c>
      <c r="C1478">
        <v>25.331</v>
      </c>
      <c r="D1478">
        <v>75.277000000000001</v>
      </c>
      <c r="E1478">
        <v>3.9</v>
      </c>
      <c r="F1478">
        <v>65.424000000000007</v>
      </c>
    </row>
    <row r="1479" spans="1:6">
      <c r="A1479">
        <v>1869</v>
      </c>
      <c r="B1479" s="306">
        <v>0.92453703703700896</v>
      </c>
      <c r="C1479">
        <v>25.331</v>
      </c>
      <c r="D1479">
        <v>75.277000000000001</v>
      </c>
      <c r="E1479">
        <v>3.9</v>
      </c>
      <c r="F1479">
        <v>65.424000000000007</v>
      </c>
    </row>
    <row r="1480" spans="1:6">
      <c r="A1480">
        <v>1870</v>
      </c>
      <c r="B1480" s="306">
        <v>0.92465277777775001</v>
      </c>
      <c r="C1480">
        <v>25.306999999999999</v>
      </c>
      <c r="D1480">
        <v>75.272000000000006</v>
      </c>
      <c r="E1480">
        <v>3.9</v>
      </c>
      <c r="F1480">
        <v>65.424000000000007</v>
      </c>
    </row>
    <row r="1481" spans="1:6">
      <c r="A1481">
        <v>1871</v>
      </c>
      <c r="B1481" s="306">
        <v>0.92476851851849096</v>
      </c>
      <c r="C1481">
        <v>25.331</v>
      </c>
      <c r="D1481">
        <v>75.277000000000001</v>
      </c>
      <c r="E1481">
        <v>3.9</v>
      </c>
      <c r="F1481">
        <v>65.424000000000007</v>
      </c>
    </row>
    <row r="1482" spans="1:6">
      <c r="A1482">
        <v>1872</v>
      </c>
      <c r="B1482" s="306">
        <v>0.92488425925923201</v>
      </c>
      <c r="C1482">
        <v>25.331</v>
      </c>
      <c r="D1482">
        <v>75.277000000000001</v>
      </c>
      <c r="E1482">
        <v>3.9</v>
      </c>
      <c r="F1482">
        <v>65.424000000000007</v>
      </c>
    </row>
    <row r="1483" spans="1:6">
      <c r="A1483">
        <v>1873</v>
      </c>
      <c r="B1483" s="306">
        <v>0.92499999999997196</v>
      </c>
      <c r="C1483">
        <v>25.331</v>
      </c>
      <c r="D1483">
        <v>75.248000000000005</v>
      </c>
      <c r="E1483">
        <v>3.9</v>
      </c>
      <c r="F1483">
        <v>65.424000000000007</v>
      </c>
    </row>
    <row r="1484" spans="1:6">
      <c r="A1484">
        <v>1874</v>
      </c>
      <c r="B1484" s="306">
        <v>0.92511574074071301</v>
      </c>
      <c r="C1484">
        <v>25.331</v>
      </c>
      <c r="D1484">
        <v>75.248000000000005</v>
      </c>
      <c r="E1484">
        <v>3.9</v>
      </c>
      <c r="F1484">
        <v>65.375</v>
      </c>
    </row>
    <row r="1485" spans="1:6">
      <c r="A1485">
        <v>1875</v>
      </c>
      <c r="B1485" s="306">
        <v>0.92523148148145395</v>
      </c>
      <c r="C1485">
        <v>25.331</v>
      </c>
      <c r="D1485">
        <v>75.248000000000005</v>
      </c>
      <c r="E1485">
        <v>3.9</v>
      </c>
      <c r="F1485">
        <v>65.424000000000007</v>
      </c>
    </row>
    <row r="1486" spans="1:6">
      <c r="A1486">
        <v>1876</v>
      </c>
      <c r="B1486" s="306">
        <v>0.92534722222219401</v>
      </c>
      <c r="C1486">
        <v>25.331</v>
      </c>
      <c r="D1486">
        <v>75.248000000000005</v>
      </c>
      <c r="E1486">
        <v>3.9</v>
      </c>
      <c r="F1486">
        <v>65.424000000000007</v>
      </c>
    </row>
    <row r="1487" spans="1:6">
      <c r="A1487">
        <v>1877</v>
      </c>
      <c r="B1487" s="306">
        <v>0.92546296296293495</v>
      </c>
      <c r="C1487">
        <v>25.331</v>
      </c>
      <c r="D1487">
        <v>75.248000000000005</v>
      </c>
      <c r="E1487">
        <v>3.9</v>
      </c>
      <c r="F1487">
        <v>65.375</v>
      </c>
    </row>
    <row r="1488" spans="1:6">
      <c r="A1488">
        <v>1878</v>
      </c>
      <c r="B1488" s="306">
        <v>0.92557870370367601</v>
      </c>
      <c r="C1488">
        <v>25.331</v>
      </c>
      <c r="D1488">
        <v>75.248000000000005</v>
      </c>
      <c r="E1488">
        <v>3.9</v>
      </c>
      <c r="F1488">
        <v>65.424000000000007</v>
      </c>
    </row>
    <row r="1489" spans="1:6">
      <c r="A1489">
        <v>1879</v>
      </c>
      <c r="B1489" s="306">
        <v>0.92569444444441695</v>
      </c>
      <c r="C1489">
        <v>25.331</v>
      </c>
      <c r="D1489">
        <v>75.248000000000005</v>
      </c>
      <c r="E1489">
        <v>3.9</v>
      </c>
      <c r="F1489">
        <v>65.424000000000007</v>
      </c>
    </row>
    <row r="1490" spans="1:6">
      <c r="A1490">
        <v>1880</v>
      </c>
      <c r="B1490" s="306">
        <v>0.92581018518515701</v>
      </c>
      <c r="C1490">
        <v>25.331</v>
      </c>
      <c r="D1490">
        <v>75.248000000000005</v>
      </c>
      <c r="E1490">
        <v>3.9</v>
      </c>
      <c r="F1490">
        <v>65.424000000000007</v>
      </c>
    </row>
    <row r="1491" spans="1:6">
      <c r="A1491">
        <v>1881</v>
      </c>
      <c r="B1491" s="306">
        <v>0.92592592592589795</v>
      </c>
      <c r="C1491">
        <v>25.331</v>
      </c>
      <c r="D1491">
        <v>75.248000000000005</v>
      </c>
      <c r="E1491">
        <v>3.9</v>
      </c>
      <c r="F1491">
        <v>65.424000000000007</v>
      </c>
    </row>
    <row r="1492" spans="1:6">
      <c r="A1492">
        <v>1882</v>
      </c>
      <c r="B1492" s="306">
        <v>0.92604166666663901</v>
      </c>
      <c r="C1492">
        <v>25.331</v>
      </c>
      <c r="D1492">
        <v>75.248000000000005</v>
      </c>
      <c r="E1492">
        <v>3.9</v>
      </c>
      <c r="F1492">
        <v>65.424000000000007</v>
      </c>
    </row>
    <row r="1493" spans="1:6">
      <c r="A1493">
        <v>1883</v>
      </c>
      <c r="B1493" s="306">
        <v>0.92615740740737995</v>
      </c>
      <c r="C1493">
        <v>25.331</v>
      </c>
      <c r="D1493">
        <v>75.218999999999994</v>
      </c>
      <c r="E1493">
        <v>3.9</v>
      </c>
      <c r="F1493">
        <v>65.424000000000007</v>
      </c>
    </row>
    <row r="1494" spans="1:6">
      <c r="A1494">
        <v>1884</v>
      </c>
      <c r="B1494" s="306">
        <v>0.92627314814812001</v>
      </c>
      <c r="C1494">
        <v>25.331</v>
      </c>
      <c r="D1494">
        <v>75.218999999999994</v>
      </c>
      <c r="E1494">
        <v>3.9</v>
      </c>
      <c r="F1494">
        <v>65.424000000000007</v>
      </c>
    </row>
    <row r="1495" spans="1:6">
      <c r="A1495">
        <v>1885</v>
      </c>
      <c r="B1495" s="306">
        <v>0.92638888888886095</v>
      </c>
      <c r="C1495">
        <v>25.331</v>
      </c>
      <c r="D1495">
        <v>75.218999999999994</v>
      </c>
      <c r="E1495">
        <v>3.9</v>
      </c>
      <c r="F1495">
        <v>65.424000000000007</v>
      </c>
    </row>
    <row r="1496" spans="1:6">
      <c r="A1496">
        <v>1886</v>
      </c>
      <c r="B1496" s="306">
        <v>0.92650462962960201</v>
      </c>
      <c r="C1496">
        <v>25.331</v>
      </c>
      <c r="D1496">
        <v>75.218999999999994</v>
      </c>
      <c r="E1496">
        <v>3.9</v>
      </c>
      <c r="F1496">
        <v>65.424000000000007</v>
      </c>
    </row>
    <row r="1497" spans="1:6">
      <c r="A1497">
        <v>1887</v>
      </c>
      <c r="B1497" s="306">
        <v>0.92662037037034195</v>
      </c>
      <c r="C1497">
        <v>25.306999999999999</v>
      </c>
      <c r="D1497">
        <v>75.213999999999999</v>
      </c>
      <c r="E1497">
        <v>3.9</v>
      </c>
      <c r="F1497">
        <v>65.424000000000007</v>
      </c>
    </row>
    <row r="1498" spans="1:6">
      <c r="A1498">
        <v>1888</v>
      </c>
      <c r="B1498" s="306">
        <v>0.92673611111108301</v>
      </c>
      <c r="C1498">
        <v>25.331</v>
      </c>
      <c r="D1498">
        <v>75.218999999999994</v>
      </c>
      <c r="E1498">
        <v>3.9</v>
      </c>
      <c r="F1498">
        <v>65.424000000000007</v>
      </c>
    </row>
    <row r="1499" spans="1:6">
      <c r="A1499">
        <v>1889</v>
      </c>
      <c r="B1499" s="306">
        <v>0.92685185185182395</v>
      </c>
      <c r="C1499">
        <v>25.331</v>
      </c>
      <c r="D1499">
        <v>75.188999999999993</v>
      </c>
      <c r="E1499">
        <v>3.9</v>
      </c>
      <c r="F1499">
        <v>65.424000000000007</v>
      </c>
    </row>
    <row r="1500" spans="1:6">
      <c r="A1500">
        <v>1890</v>
      </c>
      <c r="B1500" s="306">
        <v>0.926967592592565</v>
      </c>
      <c r="C1500">
        <v>25.331</v>
      </c>
      <c r="D1500">
        <v>75.218999999999994</v>
      </c>
      <c r="E1500">
        <v>3.9</v>
      </c>
      <c r="F1500">
        <v>65.424000000000007</v>
      </c>
    </row>
    <row r="1501" spans="1:6">
      <c r="A1501">
        <v>1891</v>
      </c>
      <c r="B1501" s="306">
        <v>0.92708333333330495</v>
      </c>
      <c r="C1501">
        <v>25.331</v>
      </c>
      <c r="D1501">
        <v>75.188999999999993</v>
      </c>
      <c r="E1501">
        <v>3.9</v>
      </c>
      <c r="F1501">
        <v>65.424000000000007</v>
      </c>
    </row>
    <row r="1502" spans="1:6">
      <c r="A1502">
        <v>1892</v>
      </c>
      <c r="B1502" s="306">
        <v>0.927199074074046</v>
      </c>
      <c r="C1502">
        <v>25.331</v>
      </c>
      <c r="D1502">
        <v>75.218999999999994</v>
      </c>
      <c r="E1502">
        <v>11.8</v>
      </c>
      <c r="F1502">
        <v>65.424000000000007</v>
      </c>
    </row>
    <row r="1503" spans="1:6">
      <c r="A1503">
        <v>1893</v>
      </c>
      <c r="B1503" s="306">
        <v>0.92731481481478695</v>
      </c>
      <c r="C1503">
        <v>25.331</v>
      </c>
      <c r="D1503">
        <v>75.188999999999993</v>
      </c>
      <c r="E1503">
        <v>3.9</v>
      </c>
      <c r="F1503">
        <v>65.424000000000007</v>
      </c>
    </row>
    <row r="1504" spans="1:6">
      <c r="A1504">
        <v>1894</v>
      </c>
      <c r="B1504" s="306">
        <v>0.927430555555527</v>
      </c>
      <c r="C1504">
        <v>25.331</v>
      </c>
      <c r="D1504">
        <v>75.218999999999994</v>
      </c>
      <c r="E1504">
        <v>11.8</v>
      </c>
      <c r="F1504">
        <v>65.424000000000007</v>
      </c>
    </row>
    <row r="1505" spans="1:6">
      <c r="A1505">
        <v>1895</v>
      </c>
      <c r="B1505" s="306">
        <v>0.92754629629626795</v>
      </c>
      <c r="C1505">
        <v>25.331</v>
      </c>
      <c r="D1505">
        <v>75.188999999999993</v>
      </c>
      <c r="E1505">
        <v>3.9</v>
      </c>
      <c r="F1505">
        <v>65.424000000000007</v>
      </c>
    </row>
    <row r="1506" spans="1:6">
      <c r="A1506">
        <v>1896</v>
      </c>
      <c r="B1506" s="306">
        <v>0.927662037037009</v>
      </c>
      <c r="C1506">
        <v>25.331</v>
      </c>
      <c r="D1506">
        <v>75.188999999999993</v>
      </c>
      <c r="E1506">
        <v>3.9</v>
      </c>
      <c r="F1506">
        <v>65.424000000000007</v>
      </c>
    </row>
    <row r="1507" spans="1:6">
      <c r="A1507">
        <v>1897</v>
      </c>
      <c r="B1507" s="306">
        <v>0.92777777777774995</v>
      </c>
      <c r="C1507">
        <v>25.331</v>
      </c>
      <c r="D1507">
        <v>75.188999999999993</v>
      </c>
      <c r="E1507">
        <v>3.9</v>
      </c>
      <c r="F1507">
        <v>65.424000000000007</v>
      </c>
    </row>
    <row r="1508" spans="1:6">
      <c r="A1508">
        <v>1898</v>
      </c>
      <c r="B1508" s="306">
        <v>0.92789351851849</v>
      </c>
      <c r="C1508">
        <v>25.331</v>
      </c>
      <c r="D1508">
        <v>75.188999999999993</v>
      </c>
      <c r="E1508">
        <v>11.8</v>
      </c>
      <c r="F1508">
        <v>65.424000000000007</v>
      </c>
    </row>
    <row r="1509" spans="1:6">
      <c r="A1509">
        <v>1899</v>
      </c>
      <c r="B1509" s="306">
        <v>0.92800925925923095</v>
      </c>
      <c r="C1509">
        <v>25.331</v>
      </c>
      <c r="D1509">
        <v>75.188999999999993</v>
      </c>
      <c r="E1509">
        <v>3.9</v>
      </c>
      <c r="F1509">
        <v>65.424000000000007</v>
      </c>
    </row>
    <row r="1510" spans="1:6">
      <c r="A1510">
        <v>1900</v>
      </c>
      <c r="B1510" s="306">
        <v>0.928124999999972</v>
      </c>
      <c r="C1510">
        <v>25.331</v>
      </c>
      <c r="D1510">
        <v>75.188999999999993</v>
      </c>
      <c r="E1510">
        <v>11.8</v>
      </c>
      <c r="F1510">
        <v>65.424000000000007</v>
      </c>
    </row>
    <row r="1511" spans="1:6">
      <c r="A1511">
        <v>1901</v>
      </c>
      <c r="B1511" s="306">
        <v>0.92824074074071306</v>
      </c>
      <c r="C1511">
        <v>25.331</v>
      </c>
      <c r="D1511">
        <v>75.188999999999993</v>
      </c>
      <c r="E1511">
        <v>3.9</v>
      </c>
      <c r="F1511">
        <v>65.424000000000007</v>
      </c>
    </row>
    <row r="1512" spans="1:6">
      <c r="A1512">
        <v>1902</v>
      </c>
      <c r="B1512" s="306">
        <v>0.928356481481453</v>
      </c>
      <c r="C1512">
        <v>25.331</v>
      </c>
      <c r="D1512">
        <v>75.188999999999993</v>
      </c>
      <c r="E1512">
        <v>11.8</v>
      </c>
      <c r="F1512">
        <v>65.424000000000007</v>
      </c>
    </row>
    <row r="1513" spans="1:6">
      <c r="A1513">
        <v>1903</v>
      </c>
      <c r="B1513" s="306">
        <v>0.92847222222219405</v>
      </c>
      <c r="C1513">
        <v>25.331</v>
      </c>
      <c r="D1513">
        <v>75.16</v>
      </c>
      <c r="E1513">
        <v>3.9</v>
      </c>
      <c r="F1513">
        <v>65.424000000000007</v>
      </c>
    </row>
    <row r="1514" spans="1:6">
      <c r="A1514">
        <v>1904</v>
      </c>
      <c r="B1514" s="306">
        <v>0.928587962962935</v>
      </c>
      <c r="C1514">
        <v>25.331</v>
      </c>
      <c r="D1514">
        <v>75.16</v>
      </c>
      <c r="E1514">
        <v>3.9</v>
      </c>
      <c r="F1514">
        <v>65.424000000000007</v>
      </c>
    </row>
    <row r="1515" spans="1:6">
      <c r="A1515">
        <v>1905</v>
      </c>
      <c r="B1515" s="306">
        <v>0.92870370370367505</v>
      </c>
      <c r="C1515">
        <v>25.331</v>
      </c>
      <c r="D1515">
        <v>75.16</v>
      </c>
      <c r="E1515">
        <v>3.9</v>
      </c>
      <c r="F1515">
        <v>65.424000000000007</v>
      </c>
    </row>
    <row r="1516" spans="1:6">
      <c r="A1516">
        <v>1906</v>
      </c>
      <c r="B1516" s="306">
        <v>0.928819444444416</v>
      </c>
      <c r="C1516">
        <v>25.331</v>
      </c>
      <c r="D1516">
        <v>75.16</v>
      </c>
      <c r="E1516">
        <v>3.9</v>
      </c>
      <c r="F1516">
        <v>65.424000000000007</v>
      </c>
    </row>
    <row r="1517" spans="1:6">
      <c r="A1517">
        <v>1907</v>
      </c>
      <c r="B1517" s="306">
        <v>0.92893518518515705</v>
      </c>
      <c r="C1517">
        <v>25.331</v>
      </c>
      <c r="D1517">
        <v>75.188999999999993</v>
      </c>
      <c r="E1517">
        <v>3.9</v>
      </c>
      <c r="F1517">
        <v>65.424000000000007</v>
      </c>
    </row>
    <row r="1518" spans="1:6">
      <c r="A1518">
        <v>1908</v>
      </c>
      <c r="B1518" s="306">
        <v>0.929050925925898</v>
      </c>
      <c r="C1518">
        <v>25.331</v>
      </c>
      <c r="D1518">
        <v>75.16</v>
      </c>
      <c r="E1518">
        <v>3.9</v>
      </c>
      <c r="F1518">
        <v>65.424000000000007</v>
      </c>
    </row>
    <row r="1519" spans="1:6">
      <c r="A1519">
        <v>1909</v>
      </c>
      <c r="B1519" s="306">
        <v>0.92916666666663805</v>
      </c>
      <c r="C1519">
        <v>25.331</v>
      </c>
      <c r="D1519">
        <v>75.16</v>
      </c>
      <c r="E1519">
        <v>3.9</v>
      </c>
      <c r="F1519">
        <v>65.424000000000007</v>
      </c>
    </row>
    <row r="1520" spans="1:6">
      <c r="A1520">
        <v>1910</v>
      </c>
      <c r="B1520" s="306">
        <v>0.929282407407379</v>
      </c>
      <c r="C1520">
        <v>25.331</v>
      </c>
      <c r="D1520">
        <v>75.16</v>
      </c>
      <c r="E1520">
        <v>3.9</v>
      </c>
      <c r="F1520">
        <v>65.424000000000007</v>
      </c>
    </row>
    <row r="1521" spans="1:6">
      <c r="A1521">
        <v>1911</v>
      </c>
      <c r="B1521" s="306">
        <v>0.92939814814812005</v>
      </c>
      <c r="C1521">
        <v>25.331</v>
      </c>
      <c r="D1521">
        <v>75.16</v>
      </c>
      <c r="E1521">
        <v>3.9</v>
      </c>
      <c r="F1521">
        <v>65.424000000000007</v>
      </c>
    </row>
    <row r="1522" spans="1:6">
      <c r="A1522">
        <v>1912</v>
      </c>
      <c r="B1522" s="306">
        <v>0.92951388888886</v>
      </c>
      <c r="C1522">
        <v>25.331</v>
      </c>
      <c r="D1522">
        <v>75.131</v>
      </c>
      <c r="E1522">
        <v>3.9</v>
      </c>
      <c r="F1522">
        <v>65.424000000000007</v>
      </c>
    </row>
    <row r="1523" spans="1:6">
      <c r="A1523">
        <v>1913</v>
      </c>
      <c r="B1523" s="306">
        <v>0.92962962962960105</v>
      </c>
      <c r="C1523">
        <v>25.331</v>
      </c>
      <c r="D1523">
        <v>75.16</v>
      </c>
      <c r="E1523">
        <v>3.9</v>
      </c>
      <c r="F1523">
        <v>65.424000000000007</v>
      </c>
    </row>
    <row r="1524" spans="1:6">
      <c r="A1524">
        <v>1914</v>
      </c>
      <c r="B1524" s="306">
        <v>0.92974537037034199</v>
      </c>
      <c r="C1524">
        <v>25.331</v>
      </c>
      <c r="D1524">
        <v>75.16</v>
      </c>
      <c r="E1524">
        <v>11.8</v>
      </c>
      <c r="F1524">
        <v>65.424000000000007</v>
      </c>
    </row>
    <row r="1525" spans="1:6">
      <c r="A1525">
        <v>1915</v>
      </c>
      <c r="B1525" s="306">
        <v>0.92986111111108305</v>
      </c>
      <c r="C1525">
        <v>25.331</v>
      </c>
      <c r="D1525">
        <v>75.131</v>
      </c>
      <c r="E1525">
        <v>3.9</v>
      </c>
      <c r="F1525">
        <v>65.424000000000007</v>
      </c>
    </row>
    <row r="1526" spans="1:6">
      <c r="A1526">
        <v>1916</v>
      </c>
      <c r="B1526" s="306">
        <v>0.92997685185182299</v>
      </c>
      <c r="C1526">
        <v>25.331</v>
      </c>
      <c r="D1526">
        <v>75.16</v>
      </c>
      <c r="E1526">
        <v>3.9</v>
      </c>
      <c r="F1526">
        <v>65.424000000000007</v>
      </c>
    </row>
    <row r="1527" spans="1:6">
      <c r="A1527">
        <v>1917</v>
      </c>
      <c r="B1527" s="306">
        <v>0.93009259259256405</v>
      </c>
      <c r="C1527">
        <v>25.331</v>
      </c>
      <c r="D1527">
        <v>75.131</v>
      </c>
      <c r="E1527">
        <v>3.9</v>
      </c>
      <c r="F1527">
        <v>65.424000000000007</v>
      </c>
    </row>
    <row r="1528" spans="1:6">
      <c r="A1528">
        <v>1918</v>
      </c>
      <c r="B1528" s="306">
        <v>0.93020833333330499</v>
      </c>
      <c r="C1528">
        <v>25.331</v>
      </c>
      <c r="D1528">
        <v>75.131</v>
      </c>
      <c r="E1528">
        <v>3.9</v>
      </c>
      <c r="F1528">
        <v>65.424000000000007</v>
      </c>
    </row>
    <row r="1529" spans="1:6">
      <c r="A1529">
        <v>1919</v>
      </c>
      <c r="B1529" s="306">
        <v>0.93032407407404605</v>
      </c>
      <c r="C1529">
        <v>25.331</v>
      </c>
      <c r="D1529">
        <v>75.131</v>
      </c>
      <c r="E1529">
        <v>3.9</v>
      </c>
      <c r="F1529">
        <v>65.424000000000007</v>
      </c>
    </row>
    <row r="1530" spans="1:6">
      <c r="A1530">
        <v>1920</v>
      </c>
      <c r="B1530" s="306">
        <v>0.93043981481478599</v>
      </c>
      <c r="C1530">
        <v>25.331</v>
      </c>
      <c r="D1530">
        <v>75.131</v>
      </c>
      <c r="E1530">
        <v>3.9</v>
      </c>
      <c r="F1530">
        <v>65.424000000000007</v>
      </c>
    </row>
    <row r="1531" spans="1:6">
      <c r="A1531">
        <v>1921</v>
      </c>
      <c r="B1531" s="306">
        <v>0.93055555555552705</v>
      </c>
      <c r="C1531">
        <v>25.331</v>
      </c>
      <c r="D1531">
        <v>75.131</v>
      </c>
      <c r="E1531">
        <v>3.9</v>
      </c>
      <c r="F1531">
        <v>65.424000000000007</v>
      </c>
    </row>
    <row r="1532" spans="1:6">
      <c r="A1532">
        <v>1922</v>
      </c>
      <c r="B1532" s="306">
        <v>0.93067129629626799</v>
      </c>
      <c r="C1532">
        <v>25.331</v>
      </c>
      <c r="D1532">
        <v>75.131</v>
      </c>
      <c r="E1532">
        <v>11.8</v>
      </c>
      <c r="F1532">
        <v>65.424000000000007</v>
      </c>
    </row>
    <row r="1533" spans="1:6">
      <c r="A1533">
        <v>1923</v>
      </c>
      <c r="B1533" s="306">
        <v>0.93078703703700805</v>
      </c>
      <c r="C1533">
        <v>25.331</v>
      </c>
      <c r="D1533">
        <v>75.131</v>
      </c>
      <c r="E1533">
        <v>3.9</v>
      </c>
      <c r="F1533">
        <v>65.424000000000007</v>
      </c>
    </row>
    <row r="1534" spans="1:6">
      <c r="A1534">
        <v>1924</v>
      </c>
      <c r="B1534" s="306">
        <v>0.93090277777774899</v>
      </c>
      <c r="C1534">
        <v>25.331</v>
      </c>
      <c r="D1534">
        <v>75.102000000000004</v>
      </c>
      <c r="E1534">
        <v>11.8</v>
      </c>
      <c r="F1534">
        <v>65.424000000000007</v>
      </c>
    </row>
    <row r="1535" spans="1:6">
      <c r="A1535">
        <v>1925</v>
      </c>
      <c r="B1535" s="306">
        <v>0.93101851851849005</v>
      </c>
      <c r="C1535">
        <v>25.331</v>
      </c>
      <c r="D1535">
        <v>75.102000000000004</v>
      </c>
      <c r="E1535">
        <v>3.9</v>
      </c>
      <c r="F1535">
        <v>65.424000000000007</v>
      </c>
    </row>
    <row r="1536" spans="1:6">
      <c r="A1536">
        <v>1926</v>
      </c>
      <c r="B1536" s="306">
        <v>0.93113425925923099</v>
      </c>
      <c r="C1536">
        <v>25.331</v>
      </c>
      <c r="D1536">
        <v>75.102000000000004</v>
      </c>
      <c r="E1536">
        <v>3.9</v>
      </c>
      <c r="F1536">
        <v>65.424000000000007</v>
      </c>
    </row>
    <row r="1537" spans="1:6">
      <c r="A1537">
        <v>1927</v>
      </c>
      <c r="B1537" s="306">
        <v>0.93124999999997105</v>
      </c>
      <c r="C1537">
        <v>25.331</v>
      </c>
      <c r="D1537">
        <v>75.102000000000004</v>
      </c>
      <c r="E1537">
        <v>3.9</v>
      </c>
      <c r="F1537">
        <v>65.424000000000007</v>
      </c>
    </row>
    <row r="1538" spans="1:6">
      <c r="A1538">
        <v>1928</v>
      </c>
      <c r="B1538" s="306">
        <v>0.93136574074071199</v>
      </c>
      <c r="C1538">
        <v>25.331</v>
      </c>
      <c r="D1538">
        <v>75.102000000000004</v>
      </c>
      <c r="E1538">
        <v>3.9</v>
      </c>
      <c r="F1538">
        <v>65.424000000000007</v>
      </c>
    </row>
    <row r="1539" spans="1:6">
      <c r="A1539">
        <v>1929</v>
      </c>
      <c r="B1539" s="306">
        <v>0.93148148148145304</v>
      </c>
      <c r="C1539">
        <v>25.331</v>
      </c>
      <c r="D1539">
        <v>75.102000000000004</v>
      </c>
      <c r="E1539">
        <v>3.9</v>
      </c>
      <c r="F1539">
        <v>65.424000000000007</v>
      </c>
    </row>
    <row r="1540" spans="1:6">
      <c r="A1540">
        <v>1930</v>
      </c>
      <c r="B1540" s="306">
        <v>0.93159722222219299</v>
      </c>
      <c r="C1540">
        <v>25.331</v>
      </c>
      <c r="D1540">
        <v>75.102000000000004</v>
      </c>
      <c r="E1540">
        <v>3.9</v>
      </c>
      <c r="F1540">
        <v>65.424000000000007</v>
      </c>
    </row>
    <row r="1541" spans="1:6">
      <c r="A1541">
        <v>1931</v>
      </c>
      <c r="B1541" s="306">
        <v>0.93171296296293404</v>
      </c>
      <c r="C1541">
        <v>25.331</v>
      </c>
      <c r="D1541">
        <v>75.072000000000003</v>
      </c>
      <c r="E1541">
        <v>3.9</v>
      </c>
      <c r="F1541">
        <v>65.424000000000007</v>
      </c>
    </row>
    <row r="1542" spans="1:6">
      <c r="A1542">
        <v>1932</v>
      </c>
      <c r="B1542" s="306">
        <v>0.93182870370367499</v>
      </c>
      <c r="C1542">
        <v>25.331</v>
      </c>
      <c r="D1542">
        <v>75.072000000000003</v>
      </c>
      <c r="E1542">
        <v>11.8</v>
      </c>
      <c r="F1542">
        <v>65.424000000000007</v>
      </c>
    </row>
    <row r="1543" spans="1:6">
      <c r="A1543">
        <v>1933</v>
      </c>
      <c r="B1543" s="306">
        <v>0.93194444444441604</v>
      </c>
      <c r="C1543">
        <v>25.331</v>
      </c>
      <c r="D1543">
        <v>75.102000000000004</v>
      </c>
      <c r="E1543">
        <v>3.9</v>
      </c>
      <c r="F1543">
        <v>65.424000000000007</v>
      </c>
    </row>
    <row r="1544" spans="1:6">
      <c r="A1544">
        <v>1934</v>
      </c>
      <c r="B1544" s="306">
        <v>0.93206018518515599</v>
      </c>
      <c r="C1544">
        <v>25.331</v>
      </c>
      <c r="D1544">
        <v>75.072000000000003</v>
      </c>
      <c r="E1544">
        <v>3.9</v>
      </c>
      <c r="F1544">
        <v>65.424000000000007</v>
      </c>
    </row>
    <row r="1545" spans="1:6">
      <c r="A1545">
        <v>1935</v>
      </c>
      <c r="B1545" s="306">
        <v>0.93217592592589704</v>
      </c>
      <c r="C1545">
        <v>25.331</v>
      </c>
      <c r="D1545">
        <v>75.072000000000003</v>
      </c>
      <c r="E1545">
        <v>3.9</v>
      </c>
      <c r="F1545">
        <v>65.424000000000007</v>
      </c>
    </row>
    <row r="1546" spans="1:6">
      <c r="A1546">
        <v>1936</v>
      </c>
      <c r="B1546" s="306">
        <v>0.93229166666663799</v>
      </c>
      <c r="C1546">
        <v>25.331</v>
      </c>
      <c r="D1546">
        <v>75.072000000000003</v>
      </c>
      <c r="E1546">
        <v>3.9</v>
      </c>
      <c r="F1546">
        <v>65.424000000000007</v>
      </c>
    </row>
    <row r="1547" spans="1:6">
      <c r="A1547">
        <v>1937</v>
      </c>
      <c r="B1547" s="306">
        <v>0.93240740740737804</v>
      </c>
      <c r="C1547">
        <v>25.331</v>
      </c>
      <c r="D1547">
        <v>75.072000000000003</v>
      </c>
      <c r="E1547">
        <v>3.9</v>
      </c>
      <c r="F1547">
        <v>65.424000000000007</v>
      </c>
    </row>
    <row r="1548" spans="1:6">
      <c r="A1548">
        <v>1938</v>
      </c>
      <c r="B1548" s="306">
        <v>0.93252314814811899</v>
      </c>
      <c r="C1548">
        <v>25.331</v>
      </c>
      <c r="D1548">
        <v>75.072000000000003</v>
      </c>
      <c r="E1548">
        <v>3.9</v>
      </c>
      <c r="F1548">
        <v>65.424000000000007</v>
      </c>
    </row>
    <row r="1549" spans="1:6">
      <c r="A1549">
        <v>1939</v>
      </c>
      <c r="B1549" s="306">
        <v>0.93263888888886004</v>
      </c>
      <c r="C1549">
        <v>25.331</v>
      </c>
      <c r="D1549">
        <v>75.072000000000003</v>
      </c>
      <c r="E1549">
        <v>11.8</v>
      </c>
      <c r="F1549">
        <v>65.424000000000007</v>
      </c>
    </row>
    <row r="1550" spans="1:6">
      <c r="A1550">
        <v>1940</v>
      </c>
      <c r="B1550" s="306">
        <v>0.93275462962960098</v>
      </c>
      <c r="C1550">
        <v>25.331</v>
      </c>
      <c r="D1550">
        <v>75.072000000000003</v>
      </c>
      <c r="E1550">
        <v>3.9</v>
      </c>
      <c r="F1550">
        <v>65.424000000000007</v>
      </c>
    </row>
    <row r="1551" spans="1:6">
      <c r="A1551">
        <v>1941</v>
      </c>
      <c r="B1551" s="306">
        <v>0.93287037037034104</v>
      </c>
      <c r="C1551">
        <v>25.331</v>
      </c>
      <c r="D1551">
        <v>75.072000000000003</v>
      </c>
      <c r="E1551">
        <v>3.9</v>
      </c>
      <c r="F1551">
        <v>65.424000000000007</v>
      </c>
    </row>
    <row r="1552" spans="1:6">
      <c r="A1552">
        <v>1942</v>
      </c>
      <c r="B1552" s="306">
        <v>0.93298611111108198</v>
      </c>
      <c r="C1552">
        <v>25.331</v>
      </c>
      <c r="D1552">
        <v>75.072000000000003</v>
      </c>
      <c r="E1552">
        <v>11.8</v>
      </c>
      <c r="F1552">
        <v>65.424000000000007</v>
      </c>
    </row>
    <row r="1553" spans="1:6">
      <c r="A1553">
        <v>1943</v>
      </c>
      <c r="B1553" s="306">
        <v>0.93310185185182304</v>
      </c>
      <c r="C1553">
        <v>25.331</v>
      </c>
      <c r="D1553">
        <v>75.043000000000006</v>
      </c>
      <c r="E1553">
        <v>3.9</v>
      </c>
      <c r="F1553">
        <v>65.424000000000007</v>
      </c>
    </row>
    <row r="1554" spans="1:6">
      <c r="A1554">
        <v>1944</v>
      </c>
      <c r="B1554" s="306">
        <v>0.93321759259256398</v>
      </c>
      <c r="C1554">
        <v>25.331</v>
      </c>
      <c r="D1554">
        <v>75.013999999999996</v>
      </c>
      <c r="E1554">
        <v>3.9</v>
      </c>
      <c r="F1554">
        <v>65.424000000000007</v>
      </c>
    </row>
    <row r="1555" spans="1:6">
      <c r="A1555">
        <v>1945</v>
      </c>
      <c r="B1555" s="306">
        <v>0.93333333333330404</v>
      </c>
      <c r="C1555">
        <v>25.331</v>
      </c>
      <c r="D1555">
        <v>75.043000000000006</v>
      </c>
      <c r="E1555">
        <v>11.8</v>
      </c>
      <c r="F1555">
        <v>65.424000000000007</v>
      </c>
    </row>
    <row r="1556" spans="1:6">
      <c r="A1556">
        <v>1946</v>
      </c>
      <c r="B1556" s="306">
        <v>0.93344907407404498</v>
      </c>
      <c r="C1556">
        <v>25.331</v>
      </c>
      <c r="D1556">
        <v>75.043000000000006</v>
      </c>
      <c r="E1556">
        <v>11.8</v>
      </c>
      <c r="F1556">
        <v>65.424000000000007</v>
      </c>
    </row>
    <row r="1557" spans="1:6">
      <c r="A1557">
        <v>1947</v>
      </c>
      <c r="B1557" s="306">
        <v>0.93356481481478604</v>
      </c>
      <c r="C1557">
        <v>25.331</v>
      </c>
      <c r="D1557">
        <v>75.043000000000006</v>
      </c>
      <c r="E1557">
        <v>3.9</v>
      </c>
      <c r="F1557">
        <v>65.424000000000007</v>
      </c>
    </row>
    <row r="1558" spans="1:6">
      <c r="A1558">
        <v>1948</v>
      </c>
      <c r="B1558" s="306">
        <v>0.93368055555552598</v>
      </c>
      <c r="C1558">
        <v>25.331</v>
      </c>
      <c r="D1558">
        <v>75.043000000000006</v>
      </c>
      <c r="E1558">
        <v>11.8</v>
      </c>
      <c r="F1558">
        <v>65.424000000000007</v>
      </c>
    </row>
    <row r="1559" spans="1:6">
      <c r="A1559">
        <v>1949</v>
      </c>
      <c r="B1559" s="306">
        <v>0.93379629629626704</v>
      </c>
      <c r="C1559">
        <v>25.331</v>
      </c>
      <c r="D1559">
        <v>75.013999999999996</v>
      </c>
      <c r="E1559">
        <v>3.9</v>
      </c>
      <c r="F1559">
        <v>65.424000000000007</v>
      </c>
    </row>
    <row r="1560" spans="1:6">
      <c r="A1560">
        <v>1950</v>
      </c>
      <c r="B1560" s="306">
        <v>0.93391203703700798</v>
      </c>
      <c r="C1560">
        <v>25.331</v>
      </c>
      <c r="D1560">
        <v>75.013999999999996</v>
      </c>
      <c r="E1560">
        <v>3.9</v>
      </c>
      <c r="F1560">
        <v>65.424000000000007</v>
      </c>
    </row>
    <row r="1561" spans="1:6">
      <c r="A1561">
        <v>1951</v>
      </c>
      <c r="B1561" s="306">
        <v>0.93402777777774904</v>
      </c>
      <c r="C1561">
        <v>25.331</v>
      </c>
      <c r="D1561">
        <v>75.013999999999996</v>
      </c>
      <c r="E1561">
        <v>3.9</v>
      </c>
      <c r="F1561">
        <v>65.424000000000007</v>
      </c>
    </row>
    <row r="1562" spans="1:6">
      <c r="A1562">
        <v>1952</v>
      </c>
      <c r="B1562" s="306">
        <v>0.93414351851848898</v>
      </c>
      <c r="C1562">
        <v>25.331</v>
      </c>
      <c r="D1562">
        <v>75.013999999999996</v>
      </c>
      <c r="E1562">
        <v>3.9</v>
      </c>
      <c r="F1562">
        <v>65.424000000000007</v>
      </c>
    </row>
    <row r="1563" spans="1:6">
      <c r="A1563">
        <v>1953</v>
      </c>
      <c r="B1563" s="306">
        <v>0.93425925925923003</v>
      </c>
      <c r="C1563">
        <v>25.331</v>
      </c>
      <c r="D1563">
        <v>75.013999999999996</v>
      </c>
      <c r="E1563">
        <v>3.9</v>
      </c>
      <c r="F1563">
        <v>65.424000000000007</v>
      </c>
    </row>
    <row r="1564" spans="1:6">
      <c r="A1564">
        <v>1954</v>
      </c>
      <c r="B1564" s="306">
        <v>0.93437499999997098</v>
      </c>
      <c r="C1564">
        <v>25.331</v>
      </c>
      <c r="D1564">
        <v>75.013999999999996</v>
      </c>
      <c r="E1564">
        <v>3.9</v>
      </c>
      <c r="F1564">
        <v>65.424000000000007</v>
      </c>
    </row>
    <row r="1565" spans="1:6">
      <c r="A1565">
        <v>1955</v>
      </c>
      <c r="B1565" s="306">
        <v>0.93449074074071103</v>
      </c>
      <c r="C1565">
        <v>25.331</v>
      </c>
      <c r="D1565">
        <v>75.013999999999996</v>
      </c>
      <c r="E1565">
        <v>11.8</v>
      </c>
      <c r="F1565">
        <v>65.424000000000007</v>
      </c>
    </row>
    <row r="1566" spans="1:6">
      <c r="A1566">
        <v>1956</v>
      </c>
      <c r="B1566" s="306">
        <v>0.93460648148145198</v>
      </c>
      <c r="C1566">
        <v>25.331</v>
      </c>
      <c r="D1566">
        <v>75.013999999999996</v>
      </c>
      <c r="E1566">
        <v>3.9</v>
      </c>
      <c r="F1566">
        <v>65.424000000000007</v>
      </c>
    </row>
    <row r="1567" spans="1:6">
      <c r="A1567">
        <v>1957</v>
      </c>
      <c r="B1567" s="306">
        <v>0.93472222222219303</v>
      </c>
      <c r="C1567">
        <v>25.331</v>
      </c>
      <c r="D1567">
        <v>75.013999999999996</v>
      </c>
      <c r="E1567">
        <v>3.9</v>
      </c>
      <c r="F1567">
        <v>65.424000000000007</v>
      </c>
    </row>
    <row r="1568" spans="1:6">
      <c r="A1568">
        <v>1958</v>
      </c>
      <c r="B1568" s="306">
        <v>0.93483796296293398</v>
      </c>
      <c r="C1568">
        <v>25.331</v>
      </c>
      <c r="D1568">
        <v>74.984999999999999</v>
      </c>
      <c r="E1568">
        <v>3.9</v>
      </c>
      <c r="F1568">
        <v>65.424000000000007</v>
      </c>
    </row>
    <row r="1569" spans="1:6">
      <c r="A1569">
        <v>1959</v>
      </c>
      <c r="B1569" s="306">
        <v>0.93495370370367403</v>
      </c>
      <c r="C1569">
        <v>25.331</v>
      </c>
      <c r="D1569">
        <v>75.013999999999996</v>
      </c>
      <c r="E1569">
        <v>3.9</v>
      </c>
      <c r="F1569">
        <v>65.424000000000007</v>
      </c>
    </row>
    <row r="1570" spans="1:6">
      <c r="A1570">
        <v>1960</v>
      </c>
      <c r="B1570" s="306">
        <v>0.93506944444441498</v>
      </c>
      <c r="C1570">
        <v>25.331</v>
      </c>
      <c r="D1570">
        <v>74.984999999999999</v>
      </c>
      <c r="E1570">
        <v>3.9</v>
      </c>
      <c r="F1570">
        <v>65.424000000000007</v>
      </c>
    </row>
    <row r="1571" spans="1:6">
      <c r="A1571">
        <v>1961</v>
      </c>
      <c r="B1571" s="306">
        <v>0.93518518518515603</v>
      </c>
      <c r="C1571">
        <v>25.331</v>
      </c>
      <c r="D1571">
        <v>74.984999999999999</v>
      </c>
      <c r="E1571">
        <v>3.9</v>
      </c>
      <c r="F1571">
        <v>65.424000000000007</v>
      </c>
    </row>
    <row r="1572" spans="1:6">
      <c r="A1572">
        <v>1962</v>
      </c>
      <c r="B1572" s="306">
        <v>0.93530092592589698</v>
      </c>
      <c r="C1572">
        <v>25.331</v>
      </c>
      <c r="D1572">
        <v>74.984999999999999</v>
      </c>
      <c r="E1572">
        <v>3.9</v>
      </c>
      <c r="F1572">
        <v>65.424000000000007</v>
      </c>
    </row>
    <row r="1573" spans="1:6">
      <c r="A1573">
        <v>1963</v>
      </c>
      <c r="B1573" s="306">
        <v>0.93541666666663703</v>
      </c>
      <c r="C1573">
        <v>25.331</v>
      </c>
      <c r="D1573">
        <v>74.984999999999999</v>
      </c>
      <c r="E1573">
        <v>11.8</v>
      </c>
      <c r="F1573">
        <v>65.424000000000007</v>
      </c>
    </row>
    <row r="1574" spans="1:6">
      <c r="A1574">
        <v>1964</v>
      </c>
      <c r="B1574" s="306">
        <v>0.93553240740737797</v>
      </c>
      <c r="C1574">
        <v>25.331</v>
      </c>
      <c r="D1574">
        <v>74.984999999999999</v>
      </c>
      <c r="E1574">
        <v>3.9</v>
      </c>
      <c r="F1574">
        <v>65.424000000000007</v>
      </c>
    </row>
    <row r="1575" spans="1:6">
      <c r="A1575">
        <v>1965</v>
      </c>
      <c r="B1575" s="306">
        <v>0.93564814814811903</v>
      </c>
      <c r="C1575">
        <v>25.331</v>
      </c>
      <c r="D1575">
        <v>74.984999999999999</v>
      </c>
      <c r="E1575">
        <v>11.8</v>
      </c>
      <c r="F1575">
        <v>65.424000000000007</v>
      </c>
    </row>
    <row r="1576" spans="1:6">
      <c r="A1576">
        <v>1966</v>
      </c>
      <c r="B1576" s="306">
        <v>0.93576388888885897</v>
      </c>
      <c r="C1576">
        <v>25.331</v>
      </c>
      <c r="D1576">
        <v>74.984999999999999</v>
      </c>
      <c r="E1576">
        <v>3.9</v>
      </c>
      <c r="F1576">
        <v>65.424000000000007</v>
      </c>
    </row>
    <row r="1577" spans="1:6">
      <c r="A1577">
        <v>1967</v>
      </c>
      <c r="B1577" s="306">
        <v>0.93587962962960003</v>
      </c>
      <c r="C1577">
        <v>25.331</v>
      </c>
      <c r="D1577">
        <v>74.984999999999999</v>
      </c>
      <c r="E1577">
        <v>11.8</v>
      </c>
      <c r="F1577">
        <v>65.424000000000007</v>
      </c>
    </row>
    <row r="1578" spans="1:6">
      <c r="A1578">
        <v>1968</v>
      </c>
      <c r="B1578" s="306">
        <v>0.93599537037034097</v>
      </c>
      <c r="C1578">
        <v>25.331</v>
      </c>
      <c r="D1578">
        <v>74.984999999999999</v>
      </c>
      <c r="E1578">
        <v>3.9</v>
      </c>
      <c r="F1578">
        <v>65.424000000000007</v>
      </c>
    </row>
    <row r="1579" spans="1:6">
      <c r="A1579">
        <v>1969</v>
      </c>
      <c r="B1579" s="306">
        <v>0.93611111111108203</v>
      </c>
      <c r="C1579">
        <v>25.331</v>
      </c>
      <c r="D1579">
        <v>74.954999999999998</v>
      </c>
      <c r="E1579">
        <v>3.9</v>
      </c>
      <c r="F1579">
        <v>65.424000000000007</v>
      </c>
    </row>
    <row r="1580" spans="1:6">
      <c r="A1580">
        <v>1970</v>
      </c>
      <c r="B1580" s="306">
        <v>0.93622685185182197</v>
      </c>
      <c r="C1580">
        <v>25.331</v>
      </c>
      <c r="D1580">
        <v>74.954999999999998</v>
      </c>
      <c r="E1580">
        <v>3.9</v>
      </c>
      <c r="F1580">
        <v>65.424000000000007</v>
      </c>
    </row>
    <row r="1581" spans="1:6">
      <c r="A1581">
        <v>1971</v>
      </c>
      <c r="B1581" s="306">
        <v>0.93634259259256303</v>
      </c>
      <c r="C1581">
        <v>25.331</v>
      </c>
      <c r="D1581">
        <v>74.984999999999999</v>
      </c>
      <c r="E1581">
        <v>3.9</v>
      </c>
      <c r="F1581">
        <v>65.424000000000007</v>
      </c>
    </row>
    <row r="1582" spans="1:6">
      <c r="A1582">
        <v>1972</v>
      </c>
      <c r="B1582" s="306">
        <v>0.93645833333330397</v>
      </c>
      <c r="C1582">
        <v>25.331</v>
      </c>
      <c r="D1582">
        <v>74.954999999999998</v>
      </c>
      <c r="E1582">
        <v>3.9</v>
      </c>
      <c r="F1582">
        <v>65.424000000000007</v>
      </c>
    </row>
    <row r="1583" spans="1:6">
      <c r="A1583">
        <v>1973</v>
      </c>
      <c r="B1583" s="306">
        <v>0.93657407407404403</v>
      </c>
      <c r="C1583">
        <v>25.331</v>
      </c>
      <c r="D1583">
        <v>74.954999999999998</v>
      </c>
      <c r="E1583">
        <v>3.9</v>
      </c>
      <c r="F1583">
        <v>65.424000000000007</v>
      </c>
    </row>
    <row r="1584" spans="1:6">
      <c r="A1584">
        <v>1974</v>
      </c>
      <c r="B1584" s="306">
        <v>0.93668981481478497</v>
      </c>
      <c r="C1584">
        <v>25.331</v>
      </c>
      <c r="D1584">
        <v>74.954999999999998</v>
      </c>
      <c r="E1584">
        <v>11.8</v>
      </c>
      <c r="F1584">
        <v>65.424000000000007</v>
      </c>
    </row>
    <row r="1585" spans="1:6">
      <c r="A1585">
        <v>1975</v>
      </c>
      <c r="B1585" s="306">
        <v>0.93680555555552603</v>
      </c>
      <c r="C1585">
        <v>25.331</v>
      </c>
      <c r="D1585">
        <v>74.954999999999998</v>
      </c>
      <c r="E1585">
        <v>3.9</v>
      </c>
      <c r="F1585">
        <v>65.424000000000007</v>
      </c>
    </row>
    <row r="1586" spans="1:6">
      <c r="A1586">
        <v>1976</v>
      </c>
      <c r="B1586" s="306">
        <v>0.93692129629626697</v>
      </c>
      <c r="C1586">
        <v>25.331</v>
      </c>
      <c r="D1586">
        <v>74.954999999999998</v>
      </c>
      <c r="E1586">
        <v>3.9</v>
      </c>
      <c r="F1586">
        <v>65.424000000000007</v>
      </c>
    </row>
    <row r="1587" spans="1:6">
      <c r="A1587">
        <v>1977</v>
      </c>
      <c r="B1587" s="306">
        <v>0.93703703703700703</v>
      </c>
      <c r="C1587">
        <v>25.306999999999999</v>
      </c>
      <c r="D1587">
        <v>74.950999999999993</v>
      </c>
      <c r="E1587">
        <v>3.9</v>
      </c>
      <c r="F1587">
        <v>65.424000000000007</v>
      </c>
    </row>
    <row r="1588" spans="1:6">
      <c r="A1588">
        <v>1978</v>
      </c>
      <c r="B1588" s="306">
        <v>0.93715277777774797</v>
      </c>
      <c r="C1588">
        <v>25.331</v>
      </c>
      <c r="D1588">
        <v>74.954999999999998</v>
      </c>
      <c r="E1588">
        <v>3.9</v>
      </c>
      <c r="F1588">
        <v>65.424000000000007</v>
      </c>
    </row>
    <row r="1589" spans="1:6">
      <c r="A1589">
        <v>1979</v>
      </c>
      <c r="B1589" s="306">
        <v>0.93726851851848902</v>
      </c>
      <c r="C1589">
        <v>25.331</v>
      </c>
      <c r="D1589">
        <v>74.926000000000002</v>
      </c>
      <c r="E1589">
        <v>3.9</v>
      </c>
      <c r="F1589">
        <v>65.424000000000007</v>
      </c>
    </row>
    <row r="1590" spans="1:6">
      <c r="A1590">
        <v>1980</v>
      </c>
      <c r="B1590" s="306">
        <v>0.93738425925922997</v>
      </c>
      <c r="C1590">
        <v>25.331</v>
      </c>
      <c r="D1590">
        <v>74.954999999999998</v>
      </c>
      <c r="E1590">
        <v>11.8</v>
      </c>
      <c r="F1590">
        <v>65.472999999999999</v>
      </c>
    </row>
    <row r="1591" spans="1:6">
      <c r="A1591">
        <v>1981</v>
      </c>
      <c r="B1591" s="306">
        <v>0.93749999999997002</v>
      </c>
      <c r="C1591">
        <v>25.331</v>
      </c>
      <c r="D1591">
        <v>74.954999999999998</v>
      </c>
      <c r="E1591">
        <v>3.9</v>
      </c>
      <c r="F1591">
        <v>65.424000000000007</v>
      </c>
    </row>
    <row r="1592" spans="1:6">
      <c r="A1592">
        <v>1982</v>
      </c>
      <c r="B1592" s="306">
        <v>0.93761574074071097</v>
      </c>
      <c r="C1592">
        <v>25.331</v>
      </c>
      <c r="D1592">
        <v>74.954999999999998</v>
      </c>
      <c r="E1592">
        <v>3.9</v>
      </c>
      <c r="F1592">
        <v>65.424000000000007</v>
      </c>
    </row>
    <row r="1593" spans="1:6">
      <c r="A1593">
        <v>1983</v>
      </c>
      <c r="B1593" s="306">
        <v>0.93773148148145202</v>
      </c>
      <c r="C1593">
        <v>25.331</v>
      </c>
      <c r="D1593">
        <v>74.926000000000002</v>
      </c>
      <c r="E1593">
        <v>11.8</v>
      </c>
      <c r="F1593">
        <v>65.424000000000007</v>
      </c>
    </row>
    <row r="1594" spans="1:6">
      <c r="A1594">
        <v>1984</v>
      </c>
      <c r="B1594" s="306">
        <v>0.93784722222219197</v>
      </c>
      <c r="C1594">
        <v>25.331</v>
      </c>
      <c r="D1594">
        <v>74.926000000000002</v>
      </c>
      <c r="E1594">
        <v>3.9</v>
      </c>
      <c r="F1594">
        <v>65.424000000000007</v>
      </c>
    </row>
    <row r="1595" spans="1:6">
      <c r="A1595">
        <v>1985</v>
      </c>
      <c r="B1595" s="306">
        <v>0.93796296296293302</v>
      </c>
      <c r="C1595">
        <v>25.331</v>
      </c>
      <c r="D1595">
        <v>74.926000000000002</v>
      </c>
      <c r="E1595">
        <v>3.9</v>
      </c>
      <c r="F1595">
        <v>65.424000000000007</v>
      </c>
    </row>
    <row r="1596" spans="1:6">
      <c r="A1596">
        <v>1986</v>
      </c>
      <c r="B1596" s="306">
        <v>0.93807870370367397</v>
      </c>
      <c r="C1596">
        <v>25.331</v>
      </c>
      <c r="D1596">
        <v>74.926000000000002</v>
      </c>
      <c r="E1596">
        <v>3.9</v>
      </c>
      <c r="F1596">
        <v>65.424000000000007</v>
      </c>
    </row>
    <row r="1597" spans="1:6">
      <c r="A1597">
        <v>1987</v>
      </c>
      <c r="B1597" s="306">
        <v>0.93819444444441502</v>
      </c>
      <c r="C1597">
        <v>25.331</v>
      </c>
      <c r="D1597">
        <v>74.926000000000002</v>
      </c>
      <c r="E1597">
        <v>3.9</v>
      </c>
      <c r="F1597">
        <v>65.424000000000007</v>
      </c>
    </row>
    <row r="1598" spans="1:6">
      <c r="A1598">
        <v>1988</v>
      </c>
      <c r="B1598" s="306">
        <v>0.93831018518515497</v>
      </c>
      <c r="C1598">
        <v>25.331</v>
      </c>
      <c r="D1598">
        <v>74.926000000000002</v>
      </c>
      <c r="E1598">
        <v>3.9</v>
      </c>
      <c r="F1598">
        <v>65.424000000000007</v>
      </c>
    </row>
    <row r="1599" spans="1:6">
      <c r="A1599">
        <v>1989</v>
      </c>
      <c r="B1599" s="306">
        <v>0.93842592592589602</v>
      </c>
      <c r="C1599">
        <v>25.331</v>
      </c>
      <c r="D1599">
        <v>74.897000000000006</v>
      </c>
      <c r="E1599">
        <v>3.9</v>
      </c>
      <c r="F1599">
        <v>65.424000000000007</v>
      </c>
    </row>
    <row r="1600" spans="1:6">
      <c r="A1600">
        <v>1990</v>
      </c>
      <c r="B1600" s="306">
        <v>0.93854166666663696</v>
      </c>
      <c r="C1600">
        <v>25.331</v>
      </c>
      <c r="D1600">
        <v>74.926000000000002</v>
      </c>
      <c r="E1600">
        <v>3.9</v>
      </c>
      <c r="F1600">
        <v>65.424000000000007</v>
      </c>
    </row>
    <row r="1601" spans="1:6">
      <c r="A1601">
        <v>1991</v>
      </c>
      <c r="B1601" s="306">
        <v>0.93865740740737702</v>
      </c>
      <c r="C1601">
        <v>25.331</v>
      </c>
      <c r="D1601">
        <v>74.926000000000002</v>
      </c>
      <c r="E1601">
        <v>11.8</v>
      </c>
      <c r="F1601">
        <v>65.424000000000007</v>
      </c>
    </row>
    <row r="1602" spans="1:6">
      <c r="A1602">
        <v>1992</v>
      </c>
      <c r="B1602" s="306">
        <v>0.93877314814811796</v>
      </c>
      <c r="C1602">
        <v>25.306999999999999</v>
      </c>
      <c r="D1602">
        <v>74.891999999999996</v>
      </c>
      <c r="E1602">
        <v>3.9</v>
      </c>
      <c r="F1602">
        <v>65.424000000000007</v>
      </c>
    </row>
    <row r="1603" spans="1:6">
      <c r="A1603">
        <v>1993</v>
      </c>
      <c r="B1603" s="306">
        <v>0.93888888888885902</v>
      </c>
      <c r="C1603">
        <v>25.331</v>
      </c>
      <c r="D1603">
        <v>74.926000000000002</v>
      </c>
      <c r="E1603">
        <v>3.9</v>
      </c>
      <c r="F1603">
        <v>65.424000000000007</v>
      </c>
    </row>
    <row r="1604" spans="1:6">
      <c r="A1604">
        <v>1994</v>
      </c>
      <c r="B1604" s="306">
        <v>0.93900462962959996</v>
      </c>
      <c r="C1604">
        <v>25.331</v>
      </c>
      <c r="D1604">
        <v>74.897000000000006</v>
      </c>
      <c r="E1604">
        <v>3.9</v>
      </c>
      <c r="F1604">
        <v>65.424000000000007</v>
      </c>
    </row>
    <row r="1605" spans="1:6">
      <c r="A1605">
        <v>1995</v>
      </c>
      <c r="B1605" s="306">
        <v>0.93912037037034002</v>
      </c>
      <c r="C1605">
        <v>25.331</v>
      </c>
      <c r="D1605">
        <v>74.926000000000002</v>
      </c>
      <c r="E1605">
        <v>3.9</v>
      </c>
      <c r="F1605">
        <v>65.424000000000007</v>
      </c>
    </row>
    <row r="1606" spans="1:6">
      <c r="A1606">
        <v>1996</v>
      </c>
      <c r="B1606" s="306">
        <v>0.93923611111108096</v>
      </c>
      <c r="C1606">
        <v>25.306999999999999</v>
      </c>
      <c r="D1606">
        <v>74.891999999999996</v>
      </c>
      <c r="E1606">
        <v>3.9</v>
      </c>
      <c r="F1606">
        <v>65.424000000000007</v>
      </c>
    </row>
    <row r="1607" spans="1:6">
      <c r="A1607">
        <v>1997</v>
      </c>
      <c r="B1607" s="306">
        <v>0.93935185185182202</v>
      </c>
      <c r="C1607">
        <v>25.331</v>
      </c>
      <c r="D1607">
        <v>74.897000000000006</v>
      </c>
      <c r="E1607">
        <v>3.9</v>
      </c>
      <c r="F1607">
        <v>65.424000000000007</v>
      </c>
    </row>
    <row r="1608" spans="1:6">
      <c r="A1608">
        <v>1998</v>
      </c>
      <c r="B1608" s="306">
        <v>0.93946759259256296</v>
      </c>
      <c r="C1608">
        <v>25.331</v>
      </c>
      <c r="D1608">
        <v>74.897000000000006</v>
      </c>
      <c r="E1608">
        <v>3.9</v>
      </c>
      <c r="F1608">
        <v>65.424000000000007</v>
      </c>
    </row>
    <row r="1609" spans="1:6">
      <c r="A1609">
        <v>1999</v>
      </c>
      <c r="B1609" s="306">
        <v>0.93958333333330302</v>
      </c>
      <c r="C1609">
        <v>25.331</v>
      </c>
      <c r="D1609">
        <v>74.897000000000006</v>
      </c>
      <c r="E1609">
        <v>3.9</v>
      </c>
      <c r="F1609">
        <v>65.424000000000007</v>
      </c>
    </row>
    <row r="1610" spans="1:6">
      <c r="A1610">
        <v>2000</v>
      </c>
      <c r="B1610" s="306">
        <v>0.93969907407404396</v>
      </c>
      <c r="C1610">
        <v>25.306999999999999</v>
      </c>
      <c r="D1610">
        <v>74.891999999999996</v>
      </c>
      <c r="E1610">
        <v>11.8</v>
      </c>
      <c r="F1610">
        <v>65.424000000000007</v>
      </c>
    </row>
    <row r="1611" spans="1:6">
      <c r="A1611">
        <v>2001</v>
      </c>
      <c r="B1611" s="306">
        <v>0.93981481481478502</v>
      </c>
      <c r="C1611">
        <v>25.331</v>
      </c>
      <c r="D1611">
        <v>74.897000000000006</v>
      </c>
      <c r="E1611">
        <v>3.9</v>
      </c>
      <c r="F1611">
        <v>65.424000000000007</v>
      </c>
    </row>
    <row r="1612" spans="1:6">
      <c r="A1612">
        <v>2002</v>
      </c>
      <c r="B1612" s="306">
        <v>0.93993055555552496</v>
      </c>
      <c r="C1612">
        <v>25.331</v>
      </c>
      <c r="D1612">
        <v>74.897000000000006</v>
      </c>
      <c r="E1612">
        <v>3.9</v>
      </c>
      <c r="F1612">
        <v>65.472999999999999</v>
      </c>
    </row>
    <row r="1613" spans="1:6">
      <c r="A1613">
        <v>2003</v>
      </c>
      <c r="B1613" s="306">
        <v>0.94004629629626602</v>
      </c>
      <c r="C1613">
        <v>25.306999999999999</v>
      </c>
      <c r="D1613">
        <v>74.863</v>
      </c>
      <c r="E1613">
        <v>3.9</v>
      </c>
      <c r="F1613">
        <v>65.424000000000007</v>
      </c>
    </row>
    <row r="1614" spans="1:6">
      <c r="A1614">
        <v>2004</v>
      </c>
      <c r="B1614" s="306">
        <v>0.94016203703700696</v>
      </c>
      <c r="C1614">
        <v>25.331</v>
      </c>
      <c r="D1614">
        <v>74.897000000000006</v>
      </c>
      <c r="E1614">
        <v>3.9</v>
      </c>
      <c r="F1614">
        <v>65.424000000000007</v>
      </c>
    </row>
    <row r="1615" spans="1:6">
      <c r="A1615">
        <v>2005</v>
      </c>
      <c r="B1615" s="306">
        <v>0.94027777777774801</v>
      </c>
      <c r="C1615">
        <v>25.331</v>
      </c>
      <c r="D1615">
        <v>74.897000000000006</v>
      </c>
      <c r="E1615">
        <v>3.9</v>
      </c>
      <c r="F1615">
        <v>65.424000000000007</v>
      </c>
    </row>
    <row r="1616" spans="1:6">
      <c r="A1616">
        <v>2006</v>
      </c>
      <c r="B1616" s="306">
        <v>0.94039351851848796</v>
      </c>
      <c r="C1616">
        <v>25.306999999999999</v>
      </c>
      <c r="D1616">
        <v>74.891999999999996</v>
      </c>
      <c r="E1616">
        <v>3.9</v>
      </c>
      <c r="F1616">
        <v>65.424000000000007</v>
      </c>
    </row>
    <row r="1617" spans="1:6">
      <c r="A1617">
        <v>2007</v>
      </c>
      <c r="B1617" s="306">
        <v>0.94050925925922901</v>
      </c>
      <c r="C1617">
        <v>25.306999999999999</v>
      </c>
      <c r="D1617">
        <v>74.891999999999996</v>
      </c>
      <c r="E1617">
        <v>3.9</v>
      </c>
      <c r="F1617">
        <v>65.424000000000007</v>
      </c>
    </row>
    <row r="1618" spans="1:6">
      <c r="A1618">
        <v>2008</v>
      </c>
      <c r="B1618" s="306">
        <v>0.94062499999996996</v>
      </c>
      <c r="C1618">
        <v>25.306999999999999</v>
      </c>
      <c r="D1618">
        <v>74.863</v>
      </c>
      <c r="E1618">
        <v>11.8</v>
      </c>
      <c r="F1618">
        <v>65.424000000000007</v>
      </c>
    </row>
    <row r="1619" spans="1:6">
      <c r="A1619">
        <v>2009</v>
      </c>
      <c r="B1619" s="306">
        <v>0.94074074074071001</v>
      </c>
      <c r="C1619">
        <v>25.331</v>
      </c>
      <c r="D1619">
        <v>74.897000000000006</v>
      </c>
      <c r="E1619">
        <v>3.9</v>
      </c>
      <c r="F1619">
        <v>65.424000000000007</v>
      </c>
    </row>
    <row r="1620" spans="1:6">
      <c r="A1620">
        <v>2010</v>
      </c>
      <c r="B1620" s="306">
        <v>0.94085648148145096</v>
      </c>
      <c r="C1620">
        <v>25.331</v>
      </c>
      <c r="D1620">
        <v>74.867000000000004</v>
      </c>
      <c r="E1620">
        <v>3.9</v>
      </c>
      <c r="F1620">
        <v>65.424000000000007</v>
      </c>
    </row>
    <row r="1621" spans="1:6">
      <c r="A1621">
        <v>2011</v>
      </c>
      <c r="B1621" s="306">
        <v>0.94097222222219201</v>
      </c>
      <c r="C1621">
        <v>25.306999999999999</v>
      </c>
      <c r="D1621">
        <v>74.863</v>
      </c>
      <c r="E1621">
        <v>3.9</v>
      </c>
      <c r="F1621">
        <v>65.424000000000007</v>
      </c>
    </row>
    <row r="1622" spans="1:6">
      <c r="A1622">
        <v>2012</v>
      </c>
      <c r="B1622" s="306">
        <v>0.94108796296293296</v>
      </c>
      <c r="C1622">
        <v>25.306999999999999</v>
      </c>
      <c r="D1622">
        <v>74.863</v>
      </c>
      <c r="E1622">
        <v>3.9</v>
      </c>
      <c r="F1622">
        <v>65.424000000000007</v>
      </c>
    </row>
    <row r="1623" spans="1:6">
      <c r="A1623">
        <v>2013</v>
      </c>
      <c r="B1623" s="306">
        <v>0.94120370370367301</v>
      </c>
      <c r="C1623">
        <v>25.306999999999999</v>
      </c>
      <c r="D1623">
        <v>74.863</v>
      </c>
      <c r="E1623">
        <v>3.9</v>
      </c>
      <c r="F1623">
        <v>65.424000000000007</v>
      </c>
    </row>
    <row r="1624" spans="1:6">
      <c r="A1624">
        <v>2014</v>
      </c>
      <c r="B1624" s="306">
        <v>0.94131944444441396</v>
      </c>
      <c r="C1624">
        <v>25.331</v>
      </c>
      <c r="D1624">
        <v>74.867000000000004</v>
      </c>
      <c r="E1624">
        <v>3.9</v>
      </c>
      <c r="F1624">
        <v>65.424000000000007</v>
      </c>
    </row>
    <row r="1625" spans="1:6">
      <c r="A1625">
        <v>2015</v>
      </c>
      <c r="B1625" s="306">
        <v>0.94143518518515501</v>
      </c>
      <c r="C1625">
        <v>25.331</v>
      </c>
      <c r="D1625">
        <v>74.867000000000004</v>
      </c>
      <c r="E1625">
        <v>3.9</v>
      </c>
      <c r="F1625">
        <v>65.424000000000007</v>
      </c>
    </row>
    <row r="1626" spans="1:6">
      <c r="A1626">
        <v>2016</v>
      </c>
      <c r="B1626" s="306">
        <v>0.94155092592589595</v>
      </c>
      <c r="C1626">
        <v>25.306999999999999</v>
      </c>
      <c r="D1626">
        <v>74.863</v>
      </c>
      <c r="E1626">
        <v>3.9</v>
      </c>
      <c r="F1626">
        <v>65.424000000000007</v>
      </c>
    </row>
    <row r="1627" spans="1:6">
      <c r="A1627">
        <v>2017</v>
      </c>
      <c r="B1627" s="306">
        <v>0.94166666666663601</v>
      </c>
      <c r="C1627">
        <v>25.331</v>
      </c>
      <c r="D1627">
        <v>74.867000000000004</v>
      </c>
      <c r="E1627">
        <v>3.9</v>
      </c>
      <c r="F1627">
        <v>65.424000000000007</v>
      </c>
    </row>
    <row r="1628" spans="1:6">
      <c r="A1628">
        <v>2018</v>
      </c>
      <c r="B1628" s="306">
        <v>0.94178240740737695</v>
      </c>
      <c r="C1628">
        <v>25.331</v>
      </c>
      <c r="D1628">
        <v>74.867000000000004</v>
      </c>
      <c r="E1628">
        <v>11.8</v>
      </c>
      <c r="F1628">
        <v>65.424000000000007</v>
      </c>
    </row>
    <row r="1629" spans="1:6">
      <c r="A1629">
        <v>2019</v>
      </c>
      <c r="B1629" s="306">
        <v>0.94189814814811801</v>
      </c>
      <c r="C1629">
        <v>25.306999999999999</v>
      </c>
      <c r="D1629">
        <v>74.863</v>
      </c>
      <c r="E1629">
        <v>3.9</v>
      </c>
      <c r="F1629">
        <v>65.424000000000007</v>
      </c>
    </row>
    <row r="1630" spans="1:6">
      <c r="A1630">
        <v>2020</v>
      </c>
      <c r="B1630" s="306">
        <v>0.94201388888885795</v>
      </c>
      <c r="C1630">
        <v>25.331</v>
      </c>
      <c r="D1630">
        <v>74.867000000000004</v>
      </c>
      <c r="E1630">
        <v>11.8</v>
      </c>
      <c r="F1630">
        <v>65.424000000000007</v>
      </c>
    </row>
    <row r="1631" spans="1:6">
      <c r="A1631">
        <v>2021</v>
      </c>
      <c r="B1631" s="306">
        <v>0.94212962962959901</v>
      </c>
      <c r="C1631">
        <v>25.331</v>
      </c>
      <c r="D1631">
        <v>74.867000000000004</v>
      </c>
      <c r="E1631">
        <v>3.9</v>
      </c>
      <c r="F1631">
        <v>65.424000000000007</v>
      </c>
    </row>
    <row r="1632" spans="1:6">
      <c r="A1632">
        <v>2022</v>
      </c>
      <c r="B1632" s="306">
        <v>0.94224537037033995</v>
      </c>
      <c r="C1632">
        <v>25.331</v>
      </c>
      <c r="D1632">
        <v>74.867000000000004</v>
      </c>
      <c r="E1632">
        <v>3.9</v>
      </c>
      <c r="F1632">
        <v>65.424000000000007</v>
      </c>
    </row>
    <row r="1633" spans="1:6">
      <c r="A1633">
        <v>2023</v>
      </c>
      <c r="B1633" s="306">
        <v>0.94236111111108101</v>
      </c>
      <c r="C1633">
        <v>25.331</v>
      </c>
      <c r="D1633">
        <v>74.867000000000004</v>
      </c>
      <c r="E1633">
        <v>11.8</v>
      </c>
      <c r="F1633">
        <v>65.424000000000007</v>
      </c>
    </row>
    <row r="1634" spans="1:6">
      <c r="A1634">
        <v>2024</v>
      </c>
      <c r="B1634" s="306">
        <v>0.94247685185182095</v>
      </c>
      <c r="C1634">
        <v>25.331</v>
      </c>
      <c r="D1634">
        <v>74.837999999999994</v>
      </c>
      <c r="E1634">
        <v>3.9</v>
      </c>
      <c r="F1634">
        <v>65.424000000000007</v>
      </c>
    </row>
    <row r="1635" spans="1:6">
      <c r="A1635">
        <v>2025</v>
      </c>
      <c r="B1635" s="306">
        <v>0.94259259259256201</v>
      </c>
      <c r="C1635">
        <v>25.331</v>
      </c>
      <c r="D1635">
        <v>74.867000000000004</v>
      </c>
      <c r="E1635">
        <v>3.9</v>
      </c>
      <c r="F1635">
        <v>65.424000000000007</v>
      </c>
    </row>
    <row r="1636" spans="1:6">
      <c r="A1636">
        <v>2026</v>
      </c>
      <c r="B1636" s="306">
        <v>0.94270833333330295</v>
      </c>
      <c r="C1636">
        <v>25.306999999999999</v>
      </c>
      <c r="D1636">
        <v>74.863</v>
      </c>
      <c r="E1636">
        <v>3.9</v>
      </c>
      <c r="F1636">
        <v>65.424000000000007</v>
      </c>
    </row>
    <row r="1637" spans="1:6">
      <c r="A1637">
        <v>2027</v>
      </c>
      <c r="B1637" s="306">
        <v>0.94282407407404301</v>
      </c>
      <c r="C1637">
        <v>25.331</v>
      </c>
      <c r="D1637">
        <v>74.837999999999994</v>
      </c>
      <c r="E1637">
        <v>11.8</v>
      </c>
      <c r="F1637">
        <v>65.424000000000007</v>
      </c>
    </row>
    <row r="1638" spans="1:6">
      <c r="A1638">
        <v>2028</v>
      </c>
      <c r="B1638" s="306">
        <v>0.94293981481478395</v>
      </c>
      <c r="C1638">
        <v>25.331</v>
      </c>
      <c r="D1638">
        <v>74.867000000000004</v>
      </c>
      <c r="E1638">
        <v>3.9</v>
      </c>
      <c r="F1638">
        <v>65.424000000000007</v>
      </c>
    </row>
    <row r="1639" spans="1:6">
      <c r="A1639">
        <v>2029</v>
      </c>
      <c r="B1639" s="306">
        <v>0.943055555555525</v>
      </c>
      <c r="C1639">
        <v>25.331</v>
      </c>
      <c r="D1639">
        <v>74.867000000000004</v>
      </c>
      <c r="E1639">
        <v>3.9</v>
      </c>
      <c r="F1639">
        <v>65.424000000000007</v>
      </c>
    </row>
    <row r="1640" spans="1:6">
      <c r="A1640">
        <v>2030</v>
      </c>
      <c r="B1640" s="306">
        <v>0.94317129629626595</v>
      </c>
      <c r="C1640">
        <v>25.331</v>
      </c>
      <c r="D1640">
        <v>74.867000000000004</v>
      </c>
      <c r="E1640">
        <v>3.9</v>
      </c>
      <c r="F1640">
        <v>65.424000000000007</v>
      </c>
    </row>
    <row r="1641" spans="1:6">
      <c r="A1641">
        <v>2031</v>
      </c>
      <c r="B1641" s="306">
        <v>0.943287037037006</v>
      </c>
      <c r="C1641">
        <v>25.331</v>
      </c>
      <c r="D1641">
        <v>74.867000000000004</v>
      </c>
      <c r="E1641">
        <v>3.9</v>
      </c>
      <c r="F1641">
        <v>65.424000000000007</v>
      </c>
    </row>
    <row r="1642" spans="1:6">
      <c r="A1642">
        <v>2032</v>
      </c>
      <c r="B1642" s="306">
        <v>0.94340277777774695</v>
      </c>
      <c r="C1642">
        <v>25.331</v>
      </c>
      <c r="D1642">
        <v>74.867000000000004</v>
      </c>
      <c r="E1642">
        <v>3.9</v>
      </c>
      <c r="F1642">
        <v>65.424000000000007</v>
      </c>
    </row>
    <row r="1643" spans="1:6">
      <c r="A1643">
        <v>2033</v>
      </c>
      <c r="B1643" s="306">
        <v>0.943518518518488</v>
      </c>
      <c r="C1643">
        <v>25.331</v>
      </c>
      <c r="D1643">
        <v>74.867000000000004</v>
      </c>
      <c r="E1643">
        <v>3.9</v>
      </c>
      <c r="F1643">
        <v>65.424000000000007</v>
      </c>
    </row>
    <row r="1644" spans="1:6">
      <c r="A1644">
        <v>2034</v>
      </c>
      <c r="B1644" s="306">
        <v>0.94363425925922895</v>
      </c>
      <c r="C1644">
        <v>25.331</v>
      </c>
      <c r="D1644">
        <v>74.837999999999994</v>
      </c>
      <c r="E1644">
        <v>3.9</v>
      </c>
      <c r="F1644">
        <v>65.424000000000007</v>
      </c>
    </row>
    <row r="1645" spans="1:6">
      <c r="A1645">
        <v>2035</v>
      </c>
      <c r="B1645" s="306">
        <v>0.943749999999969</v>
      </c>
      <c r="C1645">
        <v>25.331</v>
      </c>
      <c r="D1645">
        <v>74.867000000000004</v>
      </c>
      <c r="E1645">
        <v>3.9</v>
      </c>
      <c r="F1645">
        <v>65.424000000000007</v>
      </c>
    </row>
    <row r="1646" spans="1:6">
      <c r="A1646">
        <v>2036</v>
      </c>
      <c r="B1646" s="306">
        <v>0.94386574074070995</v>
      </c>
      <c r="C1646">
        <v>25.331</v>
      </c>
      <c r="D1646">
        <v>74.867000000000004</v>
      </c>
      <c r="E1646">
        <v>3.9</v>
      </c>
      <c r="F1646">
        <v>65.424000000000007</v>
      </c>
    </row>
    <row r="1647" spans="1:6">
      <c r="A1647">
        <v>2037</v>
      </c>
      <c r="B1647" s="306">
        <v>0.943981481481451</v>
      </c>
      <c r="C1647">
        <v>25.331</v>
      </c>
      <c r="D1647">
        <v>74.867000000000004</v>
      </c>
      <c r="E1647">
        <v>3.9</v>
      </c>
      <c r="F1647">
        <v>65.424000000000007</v>
      </c>
    </row>
    <row r="1648" spans="1:6">
      <c r="A1648">
        <v>2038</v>
      </c>
      <c r="B1648" s="306">
        <v>0.94409722222219095</v>
      </c>
      <c r="C1648">
        <v>25.331</v>
      </c>
      <c r="D1648">
        <v>74.867000000000004</v>
      </c>
      <c r="E1648">
        <v>3.9</v>
      </c>
      <c r="F1648">
        <v>65.424000000000007</v>
      </c>
    </row>
    <row r="1649" spans="1:6">
      <c r="A1649">
        <v>2039</v>
      </c>
      <c r="B1649" s="306">
        <v>0.944212962962932</v>
      </c>
      <c r="C1649">
        <v>25.331</v>
      </c>
      <c r="D1649">
        <v>74.867000000000004</v>
      </c>
      <c r="E1649">
        <v>3.9</v>
      </c>
      <c r="F1649">
        <v>65.424000000000007</v>
      </c>
    </row>
    <row r="1650" spans="1:6">
      <c r="A1650">
        <v>2040</v>
      </c>
      <c r="B1650" s="306">
        <v>0.94432870370367294</v>
      </c>
      <c r="C1650">
        <v>25.331</v>
      </c>
      <c r="D1650">
        <v>74.837999999999994</v>
      </c>
      <c r="E1650">
        <v>3.9</v>
      </c>
      <c r="F1650">
        <v>65.424000000000007</v>
      </c>
    </row>
    <row r="1651" spans="1:6">
      <c r="A1651">
        <v>2041</v>
      </c>
      <c r="B1651" s="306">
        <v>0.944444444444414</v>
      </c>
      <c r="C1651">
        <v>25.331</v>
      </c>
      <c r="D1651">
        <v>74.837999999999994</v>
      </c>
      <c r="E1651">
        <v>3.9</v>
      </c>
      <c r="F1651">
        <v>65.424000000000007</v>
      </c>
    </row>
    <row r="1652" spans="1:6">
      <c r="A1652">
        <v>2042</v>
      </c>
      <c r="B1652" s="306">
        <v>0.94456018518515406</v>
      </c>
      <c r="C1652">
        <v>25.331</v>
      </c>
      <c r="D1652">
        <v>74.837999999999994</v>
      </c>
      <c r="E1652">
        <v>11.8</v>
      </c>
      <c r="F1652">
        <v>65.424000000000007</v>
      </c>
    </row>
    <row r="1653" spans="1:6">
      <c r="A1653">
        <v>2043</v>
      </c>
      <c r="B1653" s="306">
        <v>0.944675925925895</v>
      </c>
      <c r="C1653">
        <v>25.331</v>
      </c>
      <c r="D1653">
        <v>74.867000000000004</v>
      </c>
      <c r="E1653">
        <v>3.9</v>
      </c>
      <c r="F1653">
        <v>65.424000000000007</v>
      </c>
    </row>
    <row r="1654" spans="1:6">
      <c r="A1654">
        <v>2044</v>
      </c>
      <c r="B1654" s="306">
        <v>0.94479166666663605</v>
      </c>
      <c r="C1654">
        <v>25.331</v>
      </c>
      <c r="D1654">
        <v>74.837999999999994</v>
      </c>
      <c r="E1654">
        <v>3.9</v>
      </c>
      <c r="F1654">
        <v>65.424000000000007</v>
      </c>
    </row>
    <row r="1655" spans="1:6">
      <c r="A1655">
        <v>2045</v>
      </c>
      <c r="B1655" s="306">
        <v>0.944907407407376</v>
      </c>
      <c r="C1655">
        <v>25.331</v>
      </c>
      <c r="D1655">
        <v>74.867000000000004</v>
      </c>
      <c r="E1655">
        <v>3.9</v>
      </c>
      <c r="F1655">
        <v>65.424000000000007</v>
      </c>
    </row>
    <row r="1656" spans="1:6">
      <c r="A1656">
        <v>2046</v>
      </c>
      <c r="B1656" s="306">
        <v>0.94502314814811705</v>
      </c>
      <c r="C1656">
        <v>25.331</v>
      </c>
      <c r="D1656">
        <v>74.867000000000004</v>
      </c>
      <c r="E1656">
        <v>3.9</v>
      </c>
      <c r="F1656">
        <v>65.424000000000007</v>
      </c>
    </row>
    <row r="1657" spans="1:6">
      <c r="A1657">
        <v>2047</v>
      </c>
      <c r="B1657" s="306">
        <v>0.945138888888858</v>
      </c>
      <c r="C1657">
        <v>25.331</v>
      </c>
      <c r="D1657">
        <v>74.867000000000004</v>
      </c>
      <c r="E1657">
        <v>3.9</v>
      </c>
      <c r="F1657">
        <v>65.424000000000007</v>
      </c>
    </row>
    <row r="1658" spans="1:6">
      <c r="A1658">
        <v>2048</v>
      </c>
      <c r="B1658" s="306">
        <v>0.94525462962959905</v>
      </c>
      <c r="C1658">
        <v>25.331</v>
      </c>
      <c r="D1658">
        <v>74.837999999999994</v>
      </c>
      <c r="E1658">
        <v>3.9</v>
      </c>
      <c r="F1658">
        <v>65.424000000000007</v>
      </c>
    </row>
    <row r="1659" spans="1:6">
      <c r="A1659">
        <v>2049</v>
      </c>
      <c r="B1659" s="306">
        <v>0.945370370370339</v>
      </c>
      <c r="C1659">
        <v>25.331</v>
      </c>
      <c r="D1659">
        <v>74.837999999999994</v>
      </c>
      <c r="E1659">
        <v>3.9</v>
      </c>
      <c r="F1659">
        <v>65.424000000000007</v>
      </c>
    </row>
    <row r="1660" spans="1:6">
      <c r="A1660">
        <v>2050</v>
      </c>
      <c r="B1660" s="306">
        <v>0.94548611111108005</v>
      </c>
      <c r="C1660">
        <v>25.331</v>
      </c>
      <c r="D1660">
        <v>74.837999999999994</v>
      </c>
      <c r="E1660">
        <v>3.9</v>
      </c>
      <c r="F1660">
        <v>65.424000000000007</v>
      </c>
    </row>
    <row r="1661" spans="1:6">
      <c r="A1661">
        <v>2051</v>
      </c>
      <c r="B1661" s="306">
        <v>0.945601851851821</v>
      </c>
      <c r="C1661">
        <v>25.331</v>
      </c>
      <c r="D1661">
        <v>74.837999999999994</v>
      </c>
      <c r="E1661">
        <v>3.9</v>
      </c>
      <c r="F1661">
        <v>65.424000000000007</v>
      </c>
    </row>
    <row r="1662" spans="1:6">
      <c r="A1662">
        <v>2052</v>
      </c>
      <c r="B1662" s="306">
        <v>0.94571759259256205</v>
      </c>
      <c r="C1662">
        <v>25.331</v>
      </c>
      <c r="D1662">
        <v>74.837999999999994</v>
      </c>
      <c r="E1662">
        <v>3.9</v>
      </c>
      <c r="F1662">
        <v>65.424000000000007</v>
      </c>
    </row>
    <row r="1663" spans="1:6">
      <c r="A1663">
        <v>2053</v>
      </c>
      <c r="B1663" s="306">
        <v>0.945833333333302</v>
      </c>
      <c r="C1663">
        <v>25.331</v>
      </c>
      <c r="D1663">
        <v>74.837999999999994</v>
      </c>
      <c r="E1663">
        <v>3.9</v>
      </c>
      <c r="F1663">
        <v>65.424000000000007</v>
      </c>
    </row>
    <row r="1664" spans="1:6">
      <c r="A1664">
        <v>2054</v>
      </c>
      <c r="B1664" s="306">
        <v>0.94594907407404305</v>
      </c>
      <c r="C1664">
        <v>25.331</v>
      </c>
      <c r="D1664">
        <v>74.867000000000004</v>
      </c>
      <c r="E1664">
        <v>3.9</v>
      </c>
      <c r="F1664">
        <v>65.424000000000007</v>
      </c>
    </row>
    <row r="1665" spans="1:6">
      <c r="A1665">
        <v>2055</v>
      </c>
      <c r="B1665" s="306">
        <v>0.94606481481478399</v>
      </c>
      <c r="C1665">
        <v>25.331</v>
      </c>
      <c r="D1665">
        <v>74.837999999999994</v>
      </c>
      <c r="E1665">
        <v>3.9</v>
      </c>
      <c r="F1665">
        <v>65.424000000000007</v>
      </c>
    </row>
    <row r="1666" spans="1:6">
      <c r="A1666">
        <v>2056</v>
      </c>
      <c r="B1666" s="306">
        <v>0.94618055555552405</v>
      </c>
      <c r="C1666">
        <v>25.331</v>
      </c>
      <c r="D1666">
        <v>74.837999999999994</v>
      </c>
      <c r="E1666">
        <v>3.9</v>
      </c>
      <c r="F1666">
        <v>65.424000000000007</v>
      </c>
    </row>
    <row r="1667" spans="1:6">
      <c r="A1667">
        <v>2057</v>
      </c>
      <c r="B1667" s="306">
        <v>0.94629629629626499</v>
      </c>
      <c r="C1667">
        <v>25.331</v>
      </c>
      <c r="D1667">
        <v>74.867000000000004</v>
      </c>
      <c r="E1667">
        <v>3.9</v>
      </c>
      <c r="F1667">
        <v>65.424000000000007</v>
      </c>
    </row>
    <row r="1668" spans="1:6">
      <c r="A1668">
        <v>2058</v>
      </c>
      <c r="B1668" s="306">
        <v>0.94641203703700605</v>
      </c>
      <c r="C1668">
        <v>25.331</v>
      </c>
      <c r="D1668">
        <v>74.837999999999994</v>
      </c>
      <c r="E1668">
        <v>3.9</v>
      </c>
      <c r="F1668">
        <v>65.424000000000007</v>
      </c>
    </row>
    <row r="1669" spans="1:6">
      <c r="A1669">
        <v>2059</v>
      </c>
      <c r="B1669" s="306">
        <v>0.94652777777774699</v>
      </c>
      <c r="C1669">
        <v>25.331</v>
      </c>
      <c r="D1669">
        <v>74.837999999999994</v>
      </c>
      <c r="E1669">
        <v>3.9</v>
      </c>
      <c r="F1669">
        <v>65.424000000000007</v>
      </c>
    </row>
    <row r="1670" spans="1:6">
      <c r="A1670">
        <v>2060</v>
      </c>
      <c r="B1670" s="306">
        <v>0.94664351851848705</v>
      </c>
      <c r="C1670">
        <v>25.331</v>
      </c>
      <c r="D1670">
        <v>74.837999999999994</v>
      </c>
      <c r="E1670">
        <v>3.9</v>
      </c>
      <c r="F1670">
        <v>65.424000000000007</v>
      </c>
    </row>
    <row r="1671" spans="1:6">
      <c r="A1671">
        <v>2061</v>
      </c>
      <c r="B1671" s="306">
        <v>0.94675925925922799</v>
      </c>
      <c r="C1671">
        <v>25.331</v>
      </c>
      <c r="D1671">
        <v>74.837999999999994</v>
      </c>
      <c r="E1671">
        <v>3.9</v>
      </c>
      <c r="F1671">
        <v>65.424000000000007</v>
      </c>
    </row>
    <row r="1672" spans="1:6">
      <c r="A1672">
        <v>2062</v>
      </c>
      <c r="B1672" s="306">
        <v>0.94687499999996905</v>
      </c>
      <c r="C1672">
        <v>25.331</v>
      </c>
      <c r="D1672">
        <v>74.837999999999994</v>
      </c>
      <c r="E1672">
        <v>3.9</v>
      </c>
      <c r="F1672">
        <v>65.424000000000007</v>
      </c>
    </row>
    <row r="1673" spans="1:6">
      <c r="A1673">
        <v>2063</v>
      </c>
      <c r="B1673" s="306">
        <v>0.94699074074070899</v>
      </c>
      <c r="C1673">
        <v>25.331</v>
      </c>
      <c r="D1673">
        <v>74.867000000000004</v>
      </c>
      <c r="E1673">
        <v>3.9</v>
      </c>
      <c r="F1673">
        <v>65.424000000000007</v>
      </c>
    </row>
    <row r="1674" spans="1:6">
      <c r="A1674">
        <v>2064</v>
      </c>
      <c r="B1674" s="306">
        <v>0.94710648148145005</v>
      </c>
      <c r="C1674">
        <v>25.331</v>
      </c>
      <c r="D1674">
        <v>74.837999999999994</v>
      </c>
      <c r="E1674">
        <v>3.9</v>
      </c>
      <c r="F1674">
        <v>65.424000000000007</v>
      </c>
    </row>
    <row r="1675" spans="1:6">
      <c r="A1675">
        <v>2065</v>
      </c>
      <c r="B1675" s="306">
        <v>0.94722222222219099</v>
      </c>
      <c r="C1675">
        <v>25.331</v>
      </c>
      <c r="D1675">
        <v>74.837999999999994</v>
      </c>
      <c r="E1675">
        <v>3.9</v>
      </c>
      <c r="F1675">
        <v>65.424000000000007</v>
      </c>
    </row>
    <row r="1676" spans="1:6">
      <c r="A1676">
        <v>2066</v>
      </c>
      <c r="B1676" s="306">
        <v>0.94733796296293205</v>
      </c>
      <c r="C1676">
        <v>25.331</v>
      </c>
      <c r="D1676">
        <v>74.837999999999994</v>
      </c>
      <c r="E1676">
        <v>3.9</v>
      </c>
      <c r="F1676">
        <v>65.424000000000007</v>
      </c>
    </row>
    <row r="1677" spans="1:6">
      <c r="A1677">
        <v>2067</v>
      </c>
      <c r="B1677" s="306">
        <v>0.94745370370367199</v>
      </c>
      <c r="C1677">
        <v>25.331</v>
      </c>
      <c r="D1677">
        <v>74.837999999999994</v>
      </c>
      <c r="E1677">
        <v>3.9</v>
      </c>
      <c r="F1677">
        <v>65.424000000000007</v>
      </c>
    </row>
    <row r="1678" spans="1:6">
      <c r="A1678">
        <v>2068</v>
      </c>
      <c r="B1678" s="306">
        <v>0.94756944444441304</v>
      </c>
      <c r="C1678">
        <v>25.331</v>
      </c>
      <c r="D1678">
        <v>74.837999999999994</v>
      </c>
      <c r="E1678">
        <v>3.9</v>
      </c>
      <c r="F1678">
        <v>65.424000000000007</v>
      </c>
    </row>
    <row r="1679" spans="1:6">
      <c r="A1679">
        <v>2069</v>
      </c>
      <c r="B1679" s="306">
        <v>0.94768518518515399</v>
      </c>
      <c r="C1679">
        <v>25.331</v>
      </c>
      <c r="D1679">
        <v>74.837999999999994</v>
      </c>
      <c r="E1679">
        <v>3.9</v>
      </c>
      <c r="F1679">
        <v>65.424000000000007</v>
      </c>
    </row>
    <row r="1680" spans="1:6">
      <c r="A1680">
        <v>2070</v>
      </c>
      <c r="B1680" s="306">
        <v>0.94780092592589504</v>
      </c>
      <c r="C1680">
        <v>25.331</v>
      </c>
      <c r="D1680">
        <v>74.837999999999994</v>
      </c>
      <c r="E1680">
        <v>11.8</v>
      </c>
      <c r="F1680">
        <v>65.424000000000007</v>
      </c>
    </row>
    <row r="1681" spans="1:6">
      <c r="A1681">
        <v>2071</v>
      </c>
      <c r="B1681" s="306">
        <v>0.94791666666663499</v>
      </c>
      <c r="C1681">
        <v>25.331</v>
      </c>
      <c r="D1681">
        <v>74.837999999999994</v>
      </c>
      <c r="E1681">
        <v>3.9</v>
      </c>
      <c r="F1681">
        <v>65.424000000000007</v>
      </c>
    </row>
    <row r="1682" spans="1:6">
      <c r="A1682">
        <v>2072</v>
      </c>
      <c r="B1682" s="306">
        <v>0.94803240740737604</v>
      </c>
      <c r="C1682">
        <v>25.331</v>
      </c>
      <c r="D1682">
        <v>74.837999999999994</v>
      </c>
      <c r="E1682">
        <v>3.9</v>
      </c>
      <c r="F1682">
        <v>65.424000000000007</v>
      </c>
    </row>
    <row r="1683" spans="1:6">
      <c r="A1683">
        <v>2073</v>
      </c>
      <c r="B1683" s="306">
        <v>0.94814814814811699</v>
      </c>
      <c r="C1683">
        <v>25.331</v>
      </c>
      <c r="D1683">
        <v>74.837999999999994</v>
      </c>
      <c r="E1683">
        <v>3.9</v>
      </c>
      <c r="F1683">
        <v>65.424000000000007</v>
      </c>
    </row>
    <row r="1684" spans="1:6">
      <c r="A1684">
        <v>2074</v>
      </c>
      <c r="B1684" s="306">
        <v>0.94826388888885704</v>
      </c>
      <c r="C1684">
        <v>25.331</v>
      </c>
      <c r="D1684">
        <v>74.837999999999994</v>
      </c>
      <c r="E1684">
        <v>3.9</v>
      </c>
      <c r="F1684">
        <v>65.424000000000007</v>
      </c>
    </row>
    <row r="1685" spans="1:6">
      <c r="A1685">
        <v>2075</v>
      </c>
      <c r="B1685" s="306">
        <v>0.94837962962959799</v>
      </c>
      <c r="C1685">
        <v>25.331</v>
      </c>
      <c r="D1685">
        <v>74.808999999999997</v>
      </c>
      <c r="E1685">
        <v>11.8</v>
      </c>
      <c r="F1685">
        <v>65.424000000000007</v>
      </c>
    </row>
    <row r="1686" spans="1:6">
      <c r="A1686">
        <v>2076</v>
      </c>
      <c r="B1686" s="306">
        <v>0.94849537037033904</v>
      </c>
      <c r="C1686">
        <v>25.331</v>
      </c>
      <c r="D1686">
        <v>74.808999999999997</v>
      </c>
      <c r="E1686">
        <v>3.9</v>
      </c>
      <c r="F1686">
        <v>65.424000000000007</v>
      </c>
    </row>
    <row r="1687" spans="1:6">
      <c r="A1687">
        <v>2077</v>
      </c>
      <c r="B1687" s="306">
        <v>0.94861111111107999</v>
      </c>
      <c r="C1687">
        <v>25.331</v>
      </c>
      <c r="D1687">
        <v>74.808999999999997</v>
      </c>
      <c r="E1687">
        <v>3.9</v>
      </c>
      <c r="F1687">
        <v>65.424000000000007</v>
      </c>
    </row>
    <row r="1688" spans="1:6">
      <c r="A1688">
        <v>2078</v>
      </c>
      <c r="B1688" s="306">
        <v>0.94872685185182004</v>
      </c>
      <c r="C1688">
        <v>25.331</v>
      </c>
      <c r="D1688">
        <v>74.808999999999997</v>
      </c>
      <c r="E1688">
        <v>3.9</v>
      </c>
      <c r="F1688">
        <v>65.424000000000007</v>
      </c>
    </row>
    <row r="1689" spans="1:6">
      <c r="A1689">
        <v>2079</v>
      </c>
      <c r="B1689" s="306">
        <v>0.94884259259256098</v>
      </c>
      <c r="C1689">
        <v>25.331</v>
      </c>
      <c r="D1689">
        <v>74.808999999999997</v>
      </c>
      <c r="E1689">
        <v>3.9</v>
      </c>
      <c r="F1689">
        <v>65.424000000000007</v>
      </c>
    </row>
    <row r="1690" spans="1:6">
      <c r="A1690">
        <v>2080</v>
      </c>
      <c r="B1690" s="306">
        <v>0.94895833333330204</v>
      </c>
      <c r="C1690">
        <v>25.331</v>
      </c>
      <c r="D1690">
        <v>74.808999999999997</v>
      </c>
      <c r="E1690">
        <v>3.9</v>
      </c>
      <c r="F1690">
        <v>65.472999999999999</v>
      </c>
    </row>
    <row r="1691" spans="1:6">
      <c r="A1691">
        <v>2081</v>
      </c>
      <c r="B1691" s="306">
        <v>0.94907407407404198</v>
      </c>
      <c r="C1691">
        <v>25.331</v>
      </c>
      <c r="D1691">
        <v>74.808999999999997</v>
      </c>
      <c r="E1691">
        <v>3.9</v>
      </c>
      <c r="F1691">
        <v>65.424000000000007</v>
      </c>
    </row>
    <row r="1692" spans="1:6">
      <c r="A1692">
        <v>2082</v>
      </c>
      <c r="B1692" s="306">
        <v>0.94918981481478304</v>
      </c>
      <c r="C1692">
        <v>25.331</v>
      </c>
      <c r="D1692">
        <v>74.78</v>
      </c>
      <c r="E1692">
        <v>3.9</v>
      </c>
      <c r="F1692">
        <v>65.424000000000007</v>
      </c>
    </row>
    <row r="1693" spans="1:6">
      <c r="A1693">
        <v>2083</v>
      </c>
      <c r="B1693" s="306">
        <v>0.94930555555552398</v>
      </c>
      <c r="C1693">
        <v>25.331</v>
      </c>
      <c r="D1693">
        <v>74.808999999999997</v>
      </c>
      <c r="E1693">
        <v>3.9</v>
      </c>
      <c r="F1693">
        <v>65.424000000000007</v>
      </c>
    </row>
    <row r="1694" spans="1:6">
      <c r="A1694">
        <v>2084</v>
      </c>
      <c r="B1694" s="306">
        <v>0.94942129629626504</v>
      </c>
      <c r="C1694">
        <v>25.331</v>
      </c>
      <c r="D1694">
        <v>74.808999999999997</v>
      </c>
      <c r="E1694">
        <v>3.9</v>
      </c>
      <c r="F1694">
        <v>65.424000000000007</v>
      </c>
    </row>
    <row r="1695" spans="1:6">
      <c r="A1695">
        <v>2085</v>
      </c>
      <c r="B1695" s="306">
        <v>0.94953703703700498</v>
      </c>
      <c r="C1695">
        <v>25.331</v>
      </c>
      <c r="D1695">
        <v>74.78</v>
      </c>
      <c r="E1695">
        <v>11.8</v>
      </c>
      <c r="F1695">
        <v>65.424000000000007</v>
      </c>
    </row>
    <row r="1696" spans="1:6">
      <c r="A1696">
        <v>2086</v>
      </c>
      <c r="B1696" s="306">
        <v>0.94965277777774604</v>
      </c>
      <c r="C1696">
        <v>25.331</v>
      </c>
      <c r="D1696">
        <v>74.78</v>
      </c>
      <c r="E1696">
        <v>11.8</v>
      </c>
      <c r="F1696">
        <v>65.424000000000007</v>
      </c>
    </row>
    <row r="1697" spans="1:6">
      <c r="A1697">
        <v>2087</v>
      </c>
      <c r="B1697" s="306">
        <v>0.94976851851848698</v>
      </c>
      <c r="C1697">
        <v>25.331</v>
      </c>
      <c r="D1697">
        <v>74.78</v>
      </c>
      <c r="E1697">
        <v>11.8</v>
      </c>
      <c r="F1697">
        <v>65.424000000000007</v>
      </c>
    </row>
    <row r="1698" spans="1:6">
      <c r="A1698">
        <v>2088</v>
      </c>
      <c r="B1698" s="306">
        <v>0.94988425925922704</v>
      </c>
      <c r="C1698">
        <v>25.331</v>
      </c>
      <c r="D1698">
        <v>74.78</v>
      </c>
      <c r="E1698">
        <v>3.9</v>
      </c>
      <c r="F1698">
        <v>65.424000000000007</v>
      </c>
    </row>
    <row r="1699" spans="1:6">
      <c r="A1699">
        <v>2089</v>
      </c>
      <c r="B1699" s="306">
        <v>0.94999999999996798</v>
      </c>
      <c r="C1699">
        <v>25.331</v>
      </c>
      <c r="D1699">
        <v>74.78</v>
      </c>
      <c r="E1699">
        <v>3.9</v>
      </c>
      <c r="F1699">
        <v>65.424000000000007</v>
      </c>
    </row>
    <row r="1700" spans="1:6">
      <c r="A1700">
        <v>2090</v>
      </c>
      <c r="B1700" s="306">
        <v>0.95011574074070904</v>
      </c>
      <c r="C1700">
        <v>25.331</v>
      </c>
      <c r="D1700">
        <v>74.78</v>
      </c>
      <c r="E1700">
        <v>3.9</v>
      </c>
      <c r="F1700">
        <v>65.424000000000007</v>
      </c>
    </row>
    <row r="1701" spans="1:6">
      <c r="A1701">
        <v>2091</v>
      </c>
      <c r="B1701" s="306">
        <v>0.95023148148144998</v>
      </c>
      <c r="C1701">
        <v>25.331</v>
      </c>
      <c r="D1701">
        <v>74.78</v>
      </c>
      <c r="E1701">
        <v>3.9</v>
      </c>
      <c r="F1701">
        <v>65.424000000000007</v>
      </c>
    </row>
    <row r="1702" spans="1:6">
      <c r="A1702">
        <v>2092</v>
      </c>
      <c r="B1702" s="306">
        <v>0.95034722222219004</v>
      </c>
      <c r="C1702">
        <v>25.331</v>
      </c>
      <c r="D1702">
        <v>74.75</v>
      </c>
      <c r="E1702">
        <v>3.9</v>
      </c>
      <c r="F1702">
        <v>65.424000000000007</v>
      </c>
    </row>
    <row r="1703" spans="1:6">
      <c r="A1703">
        <v>2093</v>
      </c>
      <c r="B1703" s="306">
        <v>0.95046296296293098</v>
      </c>
      <c r="C1703">
        <v>25.331</v>
      </c>
      <c r="D1703">
        <v>74.78</v>
      </c>
      <c r="E1703">
        <v>3.9</v>
      </c>
      <c r="F1703">
        <v>65.424000000000007</v>
      </c>
    </row>
    <row r="1704" spans="1:6">
      <c r="A1704">
        <v>2094</v>
      </c>
      <c r="B1704" s="306">
        <v>0.95057870370367203</v>
      </c>
      <c r="C1704">
        <v>25.331</v>
      </c>
      <c r="D1704">
        <v>74.75</v>
      </c>
      <c r="E1704">
        <v>3.9</v>
      </c>
      <c r="F1704">
        <v>65.424000000000007</v>
      </c>
    </row>
    <row r="1705" spans="1:6">
      <c r="A1705">
        <v>2095</v>
      </c>
      <c r="B1705" s="306">
        <v>0.95069444444441298</v>
      </c>
      <c r="C1705">
        <v>25.331</v>
      </c>
      <c r="D1705">
        <v>74.75</v>
      </c>
      <c r="E1705">
        <v>11.8</v>
      </c>
      <c r="F1705">
        <v>65.424000000000007</v>
      </c>
    </row>
    <row r="1706" spans="1:6">
      <c r="A1706">
        <v>2096</v>
      </c>
      <c r="B1706" s="306">
        <v>0.95081018518515303</v>
      </c>
      <c r="C1706">
        <v>25.331</v>
      </c>
      <c r="D1706">
        <v>74.75</v>
      </c>
      <c r="E1706">
        <v>3.9</v>
      </c>
      <c r="F1706">
        <v>65.424000000000007</v>
      </c>
    </row>
    <row r="1707" spans="1:6">
      <c r="A1707">
        <v>2097</v>
      </c>
      <c r="B1707" s="306">
        <v>0.95092592592589398</v>
      </c>
      <c r="C1707">
        <v>25.331</v>
      </c>
      <c r="D1707">
        <v>74.721000000000004</v>
      </c>
      <c r="E1707">
        <v>3.9</v>
      </c>
      <c r="F1707">
        <v>65.424000000000007</v>
      </c>
    </row>
    <row r="1708" spans="1:6">
      <c r="A1708">
        <v>2098</v>
      </c>
      <c r="B1708" s="306">
        <v>0.95104166666663503</v>
      </c>
      <c r="C1708">
        <v>25.331</v>
      </c>
      <c r="D1708">
        <v>74.75</v>
      </c>
      <c r="E1708">
        <v>3.9</v>
      </c>
      <c r="F1708">
        <v>65.472999999999999</v>
      </c>
    </row>
    <row r="1709" spans="1:6">
      <c r="A1709">
        <v>2099</v>
      </c>
      <c r="B1709" s="306">
        <v>0.95115740740737498</v>
      </c>
      <c r="C1709">
        <v>25.355</v>
      </c>
      <c r="D1709">
        <v>74.725999999999999</v>
      </c>
      <c r="E1709">
        <v>3.9</v>
      </c>
      <c r="F1709">
        <v>65.424000000000007</v>
      </c>
    </row>
    <row r="1710" spans="1:6">
      <c r="A1710">
        <v>2100</v>
      </c>
      <c r="B1710" s="306">
        <v>0.95127314814811603</v>
      </c>
      <c r="C1710">
        <v>25.331</v>
      </c>
      <c r="D1710">
        <v>74.75</v>
      </c>
      <c r="E1710">
        <v>3.9</v>
      </c>
      <c r="F1710">
        <v>65.472999999999999</v>
      </c>
    </row>
    <row r="1711" spans="1:6">
      <c r="A1711">
        <v>2101</v>
      </c>
      <c r="B1711" s="306">
        <v>0.95138888888885698</v>
      </c>
      <c r="C1711">
        <v>25.355</v>
      </c>
      <c r="D1711">
        <v>74.725999999999999</v>
      </c>
      <c r="E1711">
        <v>11.8</v>
      </c>
      <c r="F1711">
        <v>65.424000000000007</v>
      </c>
    </row>
    <row r="1712" spans="1:6">
      <c r="A1712">
        <v>2102</v>
      </c>
      <c r="B1712" s="306">
        <v>0.95150462962959803</v>
      </c>
      <c r="C1712">
        <v>25.331</v>
      </c>
      <c r="D1712">
        <v>74.75</v>
      </c>
      <c r="E1712">
        <v>3.9</v>
      </c>
      <c r="F1712">
        <v>65.424000000000007</v>
      </c>
    </row>
    <row r="1713" spans="1:6">
      <c r="A1713">
        <v>2103</v>
      </c>
      <c r="B1713" s="306">
        <v>0.95162037037033798</v>
      </c>
      <c r="C1713">
        <v>25.331</v>
      </c>
      <c r="D1713">
        <v>74.721000000000004</v>
      </c>
      <c r="E1713">
        <v>3.9</v>
      </c>
      <c r="F1713">
        <v>65.472999999999999</v>
      </c>
    </row>
    <row r="1714" spans="1:6">
      <c r="A1714">
        <v>2104</v>
      </c>
      <c r="B1714" s="306">
        <v>0.95173611111107903</v>
      </c>
      <c r="C1714">
        <v>25.331</v>
      </c>
      <c r="D1714">
        <v>74.721000000000004</v>
      </c>
      <c r="E1714">
        <v>3.9</v>
      </c>
      <c r="F1714">
        <v>65.472999999999999</v>
      </c>
    </row>
    <row r="1715" spans="1:6">
      <c r="A1715">
        <v>2105</v>
      </c>
      <c r="B1715" s="306">
        <v>0.95185185185181997</v>
      </c>
      <c r="C1715">
        <v>25.331</v>
      </c>
      <c r="D1715">
        <v>74.721000000000004</v>
      </c>
      <c r="E1715">
        <v>3.9</v>
      </c>
      <c r="F1715">
        <v>65.472999999999999</v>
      </c>
    </row>
    <row r="1716" spans="1:6">
      <c r="A1716">
        <v>2106</v>
      </c>
      <c r="B1716" s="306">
        <v>0.95196759259256003</v>
      </c>
      <c r="C1716">
        <v>25.331</v>
      </c>
      <c r="D1716">
        <v>74.721000000000004</v>
      </c>
      <c r="E1716">
        <v>11.8</v>
      </c>
      <c r="F1716">
        <v>65.424000000000007</v>
      </c>
    </row>
    <row r="1717" spans="1:6">
      <c r="A1717">
        <v>2107</v>
      </c>
      <c r="B1717" s="306">
        <v>0.95208333333330097</v>
      </c>
      <c r="C1717">
        <v>25.331</v>
      </c>
      <c r="D1717">
        <v>74.721000000000004</v>
      </c>
      <c r="E1717">
        <v>3.9</v>
      </c>
      <c r="F1717">
        <v>65.424000000000007</v>
      </c>
    </row>
    <row r="1718" spans="1:6">
      <c r="A1718">
        <v>2108</v>
      </c>
      <c r="B1718" s="306">
        <v>0.95219907407404203</v>
      </c>
      <c r="C1718">
        <v>25.331</v>
      </c>
      <c r="D1718">
        <v>74.721000000000004</v>
      </c>
      <c r="E1718">
        <v>3.9</v>
      </c>
      <c r="F1718">
        <v>65.424000000000007</v>
      </c>
    </row>
    <row r="1719" spans="1:6">
      <c r="A1719">
        <v>2109</v>
      </c>
      <c r="B1719" s="306">
        <v>0.95231481481478297</v>
      </c>
      <c r="C1719">
        <v>25.331</v>
      </c>
      <c r="D1719">
        <v>74.721000000000004</v>
      </c>
      <c r="E1719">
        <v>11.8</v>
      </c>
      <c r="F1719">
        <v>65.424000000000007</v>
      </c>
    </row>
    <row r="1720" spans="1:6">
      <c r="A1720">
        <v>2110</v>
      </c>
      <c r="B1720" s="306">
        <v>0.95243055555552303</v>
      </c>
      <c r="C1720">
        <v>25.331</v>
      </c>
      <c r="D1720">
        <v>74.721000000000004</v>
      </c>
      <c r="E1720">
        <v>3.9</v>
      </c>
      <c r="F1720">
        <v>65.424000000000007</v>
      </c>
    </row>
    <row r="1721" spans="1:6">
      <c r="A1721">
        <v>2111</v>
      </c>
      <c r="B1721" s="306">
        <v>0.95254629629626397</v>
      </c>
      <c r="C1721">
        <v>25.331</v>
      </c>
      <c r="D1721">
        <v>74.721000000000004</v>
      </c>
      <c r="E1721">
        <v>3.9</v>
      </c>
      <c r="F1721">
        <v>65.424000000000007</v>
      </c>
    </row>
    <row r="1722" spans="1:6">
      <c r="A1722">
        <v>2112</v>
      </c>
      <c r="B1722" s="306">
        <v>0.95266203703700503</v>
      </c>
      <c r="C1722">
        <v>25.331</v>
      </c>
      <c r="D1722">
        <v>74.721000000000004</v>
      </c>
      <c r="E1722">
        <v>3.9</v>
      </c>
      <c r="F1722">
        <v>65.424000000000007</v>
      </c>
    </row>
    <row r="1723" spans="1:6">
      <c r="A1723">
        <v>2113</v>
      </c>
      <c r="B1723" s="306">
        <v>0.95277777777774597</v>
      </c>
      <c r="C1723">
        <v>25.331</v>
      </c>
      <c r="D1723">
        <v>74.721000000000004</v>
      </c>
      <c r="E1723">
        <v>3.9</v>
      </c>
      <c r="F1723">
        <v>65.424000000000007</v>
      </c>
    </row>
    <row r="1724" spans="1:6">
      <c r="A1724">
        <v>2114</v>
      </c>
      <c r="B1724" s="306">
        <v>0.95289351851848603</v>
      </c>
      <c r="C1724">
        <v>25.331</v>
      </c>
      <c r="D1724">
        <v>74.721000000000004</v>
      </c>
      <c r="E1724">
        <v>3.9</v>
      </c>
      <c r="F1724">
        <v>65.424000000000007</v>
      </c>
    </row>
    <row r="1725" spans="1:6">
      <c r="A1725">
        <v>2115</v>
      </c>
      <c r="B1725" s="306">
        <v>0.95300925925922697</v>
      </c>
      <c r="C1725">
        <v>25.331</v>
      </c>
      <c r="D1725">
        <v>74.721000000000004</v>
      </c>
      <c r="E1725">
        <v>11.8</v>
      </c>
      <c r="F1725">
        <v>65.424000000000007</v>
      </c>
    </row>
    <row r="1726" spans="1:6">
      <c r="A1726">
        <v>2116</v>
      </c>
      <c r="B1726" s="306">
        <v>0.95312499999996803</v>
      </c>
      <c r="C1726">
        <v>25.331</v>
      </c>
      <c r="D1726">
        <v>74.721000000000004</v>
      </c>
      <c r="E1726">
        <v>3.9</v>
      </c>
      <c r="F1726">
        <v>65.424000000000007</v>
      </c>
    </row>
    <row r="1727" spans="1:6">
      <c r="A1727">
        <v>2117</v>
      </c>
      <c r="B1727" s="306">
        <v>0.95324074074070797</v>
      </c>
      <c r="C1727">
        <v>25.331</v>
      </c>
      <c r="D1727">
        <v>74.721000000000004</v>
      </c>
      <c r="E1727">
        <v>11.8</v>
      </c>
      <c r="F1727">
        <v>65.424000000000007</v>
      </c>
    </row>
    <row r="1728" spans="1:6">
      <c r="A1728">
        <v>2118</v>
      </c>
      <c r="B1728" s="306">
        <v>0.95335648148144903</v>
      </c>
      <c r="C1728">
        <v>25.331</v>
      </c>
      <c r="D1728">
        <v>74.721000000000004</v>
      </c>
      <c r="E1728">
        <v>11.8</v>
      </c>
      <c r="F1728">
        <v>65.424000000000007</v>
      </c>
    </row>
    <row r="1729" spans="1:6">
      <c r="A1729">
        <v>2119</v>
      </c>
      <c r="B1729" s="306">
        <v>0.95347222222218997</v>
      </c>
      <c r="C1729">
        <v>25.331</v>
      </c>
      <c r="D1729">
        <v>74.721000000000004</v>
      </c>
      <c r="E1729">
        <v>3.9</v>
      </c>
      <c r="F1729">
        <v>65.424000000000007</v>
      </c>
    </row>
    <row r="1730" spans="1:6">
      <c r="A1730">
        <v>2120</v>
      </c>
      <c r="B1730" s="306">
        <v>0.95358796296293102</v>
      </c>
      <c r="C1730">
        <v>25.331</v>
      </c>
      <c r="D1730">
        <v>74.721000000000004</v>
      </c>
      <c r="E1730">
        <v>3.9</v>
      </c>
      <c r="F1730">
        <v>65.472999999999999</v>
      </c>
    </row>
    <row r="1731" spans="1:6">
      <c r="A1731">
        <v>2121</v>
      </c>
      <c r="B1731" s="306">
        <v>0.95370370370367097</v>
      </c>
      <c r="C1731">
        <v>25.355</v>
      </c>
      <c r="D1731">
        <v>74.695999999999998</v>
      </c>
      <c r="E1731">
        <v>3.9</v>
      </c>
      <c r="F1731">
        <v>65.472999999999999</v>
      </c>
    </row>
    <row r="1732" spans="1:6">
      <c r="A1732">
        <v>2122</v>
      </c>
      <c r="B1732" s="306">
        <v>0.95381944444441202</v>
      </c>
      <c r="C1732">
        <v>25.331</v>
      </c>
      <c r="D1732">
        <v>74.691999999999993</v>
      </c>
      <c r="E1732">
        <v>3.9</v>
      </c>
      <c r="F1732">
        <v>65.472999999999999</v>
      </c>
    </row>
    <row r="1733" spans="1:6">
      <c r="A1733">
        <v>2123</v>
      </c>
      <c r="B1733" s="306">
        <v>0.95393518518515297</v>
      </c>
      <c r="C1733">
        <v>25.331</v>
      </c>
      <c r="D1733">
        <v>74.721000000000004</v>
      </c>
      <c r="E1733">
        <v>3.9</v>
      </c>
      <c r="F1733">
        <v>65.472999999999999</v>
      </c>
    </row>
    <row r="1734" spans="1:6">
      <c r="A1734">
        <v>2124</v>
      </c>
      <c r="B1734" s="306">
        <v>0.95405092592589302</v>
      </c>
      <c r="C1734">
        <v>25.331</v>
      </c>
      <c r="D1734">
        <v>74.691999999999993</v>
      </c>
      <c r="E1734">
        <v>3.9</v>
      </c>
      <c r="F1734">
        <v>65.424000000000007</v>
      </c>
    </row>
    <row r="1735" spans="1:6">
      <c r="A1735">
        <v>2125</v>
      </c>
      <c r="B1735" s="306">
        <v>0.95416666666663397</v>
      </c>
      <c r="C1735">
        <v>25.331</v>
      </c>
      <c r="D1735">
        <v>74.691999999999993</v>
      </c>
      <c r="E1735">
        <v>3.9</v>
      </c>
      <c r="F1735">
        <v>65.424000000000007</v>
      </c>
    </row>
    <row r="1736" spans="1:6">
      <c r="A1736">
        <v>2126</v>
      </c>
      <c r="B1736" s="306">
        <v>0.95428240740737502</v>
      </c>
      <c r="C1736">
        <v>25.331</v>
      </c>
      <c r="D1736">
        <v>74.721000000000004</v>
      </c>
      <c r="E1736">
        <v>3.9</v>
      </c>
      <c r="F1736">
        <v>65.472999999999999</v>
      </c>
    </row>
    <row r="1737" spans="1:6">
      <c r="A1737">
        <v>2127</v>
      </c>
      <c r="B1737" s="306">
        <v>0.95439814814811597</v>
      </c>
      <c r="C1737">
        <v>25.331</v>
      </c>
      <c r="D1737">
        <v>74.691999999999993</v>
      </c>
      <c r="E1737">
        <v>3.9</v>
      </c>
      <c r="F1737">
        <v>65.424000000000007</v>
      </c>
    </row>
    <row r="1738" spans="1:6">
      <c r="A1738">
        <v>2128</v>
      </c>
      <c r="B1738" s="306">
        <v>0.95451388888885602</v>
      </c>
      <c r="C1738">
        <v>25.331</v>
      </c>
      <c r="D1738">
        <v>74.691999999999993</v>
      </c>
      <c r="E1738">
        <v>3.9</v>
      </c>
      <c r="F1738">
        <v>65.424000000000007</v>
      </c>
    </row>
    <row r="1739" spans="1:6">
      <c r="A1739">
        <v>2129</v>
      </c>
      <c r="B1739" s="306">
        <v>0.95462962962959697</v>
      </c>
      <c r="C1739">
        <v>25.355</v>
      </c>
      <c r="D1739">
        <v>74.695999999999998</v>
      </c>
      <c r="E1739">
        <v>3.9</v>
      </c>
      <c r="F1739">
        <v>65.424000000000007</v>
      </c>
    </row>
    <row r="1740" spans="1:6">
      <c r="A1740">
        <v>2130</v>
      </c>
      <c r="B1740" s="306">
        <v>0.95474537037033802</v>
      </c>
      <c r="C1740">
        <v>25.331</v>
      </c>
      <c r="D1740">
        <v>74.691999999999993</v>
      </c>
      <c r="E1740">
        <v>3.9</v>
      </c>
      <c r="F1740">
        <v>65.424000000000007</v>
      </c>
    </row>
    <row r="1741" spans="1:6">
      <c r="A1741">
        <v>2131</v>
      </c>
      <c r="B1741" s="306">
        <v>0.95486111111107896</v>
      </c>
      <c r="C1741">
        <v>25.355</v>
      </c>
      <c r="D1741">
        <v>74.695999999999998</v>
      </c>
      <c r="E1741">
        <v>3.9</v>
      </c>
      <c r="F1741">
        <v>65.424000000000007</v>
      </c>
    </row>
    <row r="1742" spans="1:6">
      <c r="A1742">
        <v>2132</v>
      </c>
      <c r="B1742" s="306">
        <v>0.95497685185181902</v>
      </c>
      <c r="C1742">
        <v>25.355</v>
      </c>
      <c r="D1742">
        <v>74.695999999999998</v>
      </c>
      <c r="E1742">
        <v>3.9</v>
      </c>
      <c r="F1742">
        <v>65.472999999999999</v>
      </c>
    </row>
    <row r="1743" spans="1:6">
      <c r="A1743">
        <v>2133</v>
      </c>
      <c r="B1743" s="306">
        <v>0.95509259259255996</v>
      </c>
      <c r="C1743">
        <v>25.331</v>
      </c>
      <c r="D1743">
        <v>74.662000000000006</v>
      </c>
      <c r="E1743">
        <v>3.9</v>
      </c>
      <c r="F1743">
        <v>65.472999999999999</v>
      </c>
    </row>
    <row r="1744" spans="1:6">
      <c r="A1744">
        <v>2134</v>
      </c>
      <c r="B1744" s="306">
        <v>0.95520833333330102</v>
      </c>
      <c r="C1744">
        <v>25.331</v>
      </c>
      <c r="D1744">
        <v>74.662000000000006</v>
      </c>
      <c r="E1744">
        <v>3.9</v>
      </c>
      <c r="F1744">
        <v>65.424000000000007</v>
      </c>
    </row>
    <row r="1745" spans="1:6">
      <c r="A1745">
        <v>2135</v>
      </c>
      <c r="B1745" s="306">
        <v>0.95532407407404096</v>
      </c>
      <c r="C1745">
        <v>25.331</v>
      </c>
      <c r="D1745">
        <v>74.662000000000006</v>
      </c>
      <c r="E1745">
        <v>11.8</v>
      </c>
      <c r="F1745">
        <v>65.424000000000007</v>
      </c>
    </row>
    <row r="1746" spans="1:6">
      <c r="A1746">
        <v>2136</v>
      </c>
      <c r="B1746" s="306">
        <v>0.95543981481478202</v>
      </c>
      <c r="C1746">
        <v>25.331</v>
      </c>
      <c r="D1746">
        <v>74.662000000000006</v>
      </c>
      <c r="E1746">
        <v>3.9</v>
      </c>
      <c r="F1746">
        <v>65.424000000000007</v>
      </c>
    </row>
    <row r="1747" spans="1:6">
      <c r="A1747">
        <v>2137</v>
      </c>
      <c r="B1747" s="306">
        <v>0.95555555555552296</v>
      </c>
      <c r="C1747">
        <v>25.331</v>
      </c>
      <c r="D1747">
        <v>74.662000000000006</v>
      </c>
      <c r="E1747">
        <v>3.9</v>
      </c>
      <c r="F1747">
        <v>65.424000000000007</v>
      </c>
    </row>
    <row r="1748" spans="1:6">
      <c r="A1748">
        <v>2138</v>
      </c>
      <c r="B1748" s="306">
        <v>0.95567129629626402</v>
      </c>
      <c r="C1748">
        <v>25.355</v>
      </c>
      <c r="D1748">
        <v>74.667000000000002</v>
      </c>
      <c r="E1748">
        <v>3.9</v>
      </c>
      <c r="F1748">
        <v>65.472999999999999</v>
      </c>
    </row>
    <row r="1749" spans="1:6">
      <c r="A1749">
        <v>2139</v>
      </c>
      <c r="B1749" s="306">
        <v>0.95578703703700396</v>
      </c>
      <c r="C1749">
        <v>25.331</v>
      </c>
      <c r="D1749">
        <v>74.662000000000006</v>
      </c>
      <c r="E1749">
        <v>3.9</v>
      </c>
      <c r="F1749">
        <v>65.472999999999999</v>
      </c>
    </row>
    <row r="1750" spans="1:6">
      <c r="A1750">
        <v>2140</v>
      </c>
      <c r="B1750" s="306">
        <v>0.95590277777774502</v>
      </c>
      <c r="C1750">
        <v>25.331</v>
      </c>
      <c r="D1750">
        <v>74.662000000000006</v>
      </c>
      <c r="E1750">
        <v>3.9</v>
      </c>
      <c r="F1750">
        <v>65.472999999999999</v>
      </c>
    </row>
    <row r="1751" spans="1:6">
      <c r="A1751">
        <v>2141</v>
      </c>
      <c r="B1751" s="306">
        <v>0.95601851851848596</v>
      </c>
      <c r="C1751">
        <v>25.331</v>
      </c>
      <c r="D1751">
        <v>74.662000000000006</v>
      </c>
      <c r="E1751">
        <v>3.9</v>
      </c>
      <c r="F1751">
        <v>65.472999999999999</v>
      </c>
    </row>
    <row r="1752" spans="1:6">
      <c r="A1752">
        <v>2142</v>
      </c>
      <c r="B1752" s="306">
        <v>0.95613425925922602</v>
      </c>
      <c r="C1752">
        <v>25.331</v>
      </c>
      <c r="D1752">
        <v>74.662000000000006</v>
      </c>
      <c r="E1752">
        <v>3.9</v>
      </c>
      <c r="F1752">
        <v>65.472999999999999</v>
      </c>
    </row>
    <row r="1753" spans="1:6">
      <c r="A1753">
        <v>2143</v>
      </c>
      <c r="B1753" s="306">
        <v>0.95624999999996696</v>
      </c>
      <c r="C1753">
        <v>25.331</v>
      </c>
      <c r="D1753">
        <v>74.662000000000006</v>
      </c>
      <c r="E1753">
        <v>3.9</v>
      </c>
      <c r="F1753">
        <v>65.472999999999999</v>
      </c>
    </row>
    <row r="1754" spans="1:6">
      <c r="A1754">
        <v>2144</v>
      </c>
      <c r="B1754" s="306">
        <v>0.95636574074070801</v>
      </c>
      <c r="C1754">
        <v>25.331</v>
      </c>
      <c r="D1754">
        <v>74.662000000000006</v>
      </c>
      <c r="E1754">
        <v>11.8</v>
      </c>
      <c r="F1754">
        <v>65.472999999999999</v>
      </c>
    </row>
    <row r="1755" spans="1:6">
      <c r="A1755">
        <v>2145</v>
      </c>
      <c r="B1755" s="306">
        <v>0.95648148148144896</v>
      </c>
      <c r="C1755">
        <v>25.331</v>
      </c>
      <c r="D1755">
        <v>74.662000000000006</v>
      </c>
      <c r="E1755">
        <v>3.9</v>
      </c>
      <c r="F1755">
        <v>65.472999999999999</v>
      </c>
    </row>
    <row r="1756" spans="1:6">
      <c r="A1756">
        <v>2146</v>
      </c>
      <c r="B1756" s="306">
        <v>0.95659722222218901</v>
      </c>
      <c r="C1756">
        <v>25.331</v>
      </c>
      <c r="D1756">
        <v>74.662000000000006</v>
      </c>
      <c r="E1756">
        <v>3.9</v>
      </c>
      <c r="F1756">
        <v>65.472999999999999</v>
      </c>
    </row>
    <row r="1757" spans="1:6">
      <c r="A1757">
        <v>2147</v>
      </c>
      <c r="B1757" s="306">
        <v>0.95671296296292996</v>
      </c>
      <c r="C1757">
        <v>25.355</v>
      </c>
      <c r="D1757">
        <v>74.638000000000005</v>
      </c>
      <c r="E1757">
        <v>3.9</v>
      </c>
      <c r="F1757">
        <v>65.424000000000007</v>
      </c>
    </row>
    <row r="1758" spans="1:6">
      <c r="A1758">
        <v>2148</v>
      </c>
      <c r="B1758" s="306">
        <v>0.95682870370367101</v>
      </c>
      <c r="C1758">
        <v>25.331</v>
      </c>
      <c r="D1758">
        <v>74.662000000000006</v>
      </c>
      <c r="E1758">
        <v>3.9</v>
      </c>
      <c r="F1758">
        <v>65.424000000000007</v>
      </c>
    </row>
    <row r="1759" spans="1:6">
      <c r="A1759">
        <v>2149</v>
      </c>
      <c r="B1759" s="306">
        <v>0.95694444444441196</v>
      </c>
      <c r="C1759">
        <v>25.331</v>
      </c>
      <c r="D1759">
        <v>74.632999999999996</v>
      </c>
      <c r="E1759">
        <v>3.9</v>
      </c>
      <c r="F1759">
        <v>65.424000000000007</v>
      </c>
    </row>
    <row r="1760" spans="1:6">
      <c r="A1760">
        <v>2150</v>
      </c>
      <c r="B1760" s="306">
        <v>0.95706018518515201</v>
      </c>
      <c r="C1760">
        <v>25.331</v>
      </c>
      <c r="D1760">
        <v>74.632999999999996</v>
      </c>
      <c r="E1760">
        <v>3.9</v>
      </c>
      <c r="F1760">
        <v>65.424000000000007</v>
      </c>
    </row>
    <row r="1761" spans="1:6">
      <c r="A1761">
        <v>2151</v>
      </c>
      <c r="B1761" s="306">
        <v>0.95717592592589296</v>
      </c>
      <c r="C1761">
        <v>25.331</v>
      </c>
      <c r="D1761">
        <v>74.632999999999996</v>
      </c>
      <c r="E1761">
        <v>11.8</v>
      </c>
      <c r="F1761">
        <v>65.424000000000007</v>
      </c>
    </row>
    <row r="1762" spans="1:6">
      <c r="A1762">
        <v>2152</v>
      </c>
      <c r="B1762" s="306">
        <v>0.95729166666663401</v>
      </c>
      <c r="C1762">
        <v>25.355</v>
      </c>
      <c r="D1762">
        <v>74.638000000000005</v>
      </c>
      <c r="E1762">
        <v>3.9</v>
      </c>
      <c r="F1762">
        <v>65.424000000000007</v>
      </c>
    </row>
    <row r="1763" spans="1:6">
      <c r="A1763">
        <v>2153</v>
      </c>
      <c r="B1763" s="306">
        <v>0.95740740740737396</v>
      </c>
      <c r="C1763">
        <v>25.331</v>
      </c>
      <c r="D1763">
        <v>74.632999999999996</v>
      </c>
      <c r="E1763">
        <v>3.9</v>
      </c>
      <c r="F1763">
        <v>65.424000000000007</v>
      </c>
    </row>
    <row r="1764" spans="1:6">
      <c r="A1764">
        <v>2154</v>
      </c>
      <c r="B1764" s="306">
        <v>0.95752314814811501</v>
      </c>
      <c r="C1764">
        <v>25.331</v>
      </c>
      <c r="D1764">
        <v>74.632999999999996</v>
      </c>
      <c r="E1764">
        <v>3.9</v>
      </c>
      <c r="F1764">
        <v>65.424000000000007</v>
      </c>
    </row>
    <row r="1765" spans="1:6">
      <c r="A1765">
        <v>2155</v>
      </c>
      <c r="B1765" s="306">
        <v>0.95763888888885595</v>
      </c>
      <c r="C1765">
        <v>25.331</v>
      </c>
      <c r="D1765">
        <v>74.632999999999996</v>
      </c>
      <c r="E1765">
        <v>3.9</v>
      </c>
      <c r="F1765">
        <v>65.424000000000007</v>
      </c>
    </row>
    <row r="1766" spans="1:6">
      <c r="A1766">
        <v>2156</v>
      </c>
      <c r="B1766" s="306">
        <v>0.95775462962959701</v>
      </c>
      <c r="C1766">
        <v>25.331</v>
      </c>
      <c r="D1766">
        <v>74.632999999999996</v>
      </c>
      <c r="E1766">
        <v>3.9</v>
      </c>
      <c r="F1766">
        <v>65.424000000000007</v>
      </c>
    </row>
    <row r="1767" spans="1:6">
      <c r="A1767">
        <v>2157</v>
      </c>
      <c r="B1767" s="306">
        <v>0.95787037037033695</v>
      </c>
      <c r="C1767">
        <v>25.331</v>
      </c>
      <c r="D1767">
        <v>74.632999999999996</v>
      </c>
      <c r="E1767">
        <v>3.9</v>
      </c>
      <c r="F1767">
        <v>65.424000000000007</v>
      </c>
    </row>
    <row r="1768" spans="1:6">
      <c r="A1768">
        <v>2158</v>
      </c>
      <c r="B1768" s="306">
        <v>0.95798611111107801</v>
      </c>
      <c r="C1768">
        <v>25.331</v>
      </c>
      <c r="D1768">
        <v>74.603999999999999</v>
      </c>
      <c r="E1768">
        <v>3.9</v>
      </c>
      <c r="F1768">
        <v>65.472999999999999</v>
      </c>
    </row>
    <row r="1769" spans="1:6">
      <c r="A1769">
        <v>2159</v>
      </c>
      <c r="B1769" s="306">
        <v>0.95810185185181895</v>
      </c>
      <c r="C1769">
        <v>25.331</v>
      </c>
      <c r="D1769">
        <v>74.603999999999999</v>
      </c>
      <c r="E1769">
        <v>3.9</v>
      </c>
      <c r="F1769">
        <v>65.472999999999999</v>
      </c>
    </row>
    <row r="1770" spans="1:6">
      <c r="A1770">
        <v>2160</v>
      </c>
      <c r="B1770" s="306">
        <v>0.95821759259255901</v>
      </c>
      <c r="C1770">
        <v>25.355</v>
      </c>
      <c r="D1770">
        <v>74.638000000000005</v>
      </c>
      <c r="E1770">
        <v>3.9</v>
      </c>
      <c r="F1770">
        <v>65.472999999999999</v>
      </c>
    </row>
    <row r="1771" spans="1:6">
      <c r="A1771">
        <v>2161</v>
      </c>
      <c r="B1771" s="306">
        <v>0.95833333333329995</v>
      </c>
      <c r="C1771">
        <v>25.331</v>
      </c>
      <c r="D1771">
        <v>74.603999999999999</v>
      </c>
      <c r="E1771">
        <v>3.9</v>
      </c>
      <c r="F1771">
        <v>65.424000000000007</v>
      </c>
    </row>
    <row r="1772" spans="1:6">
      <c r="A1772">
        <v>2162</v>
      </c>
      <c r="B1772" s="306">
        <v>0.95844907407404101</v>
      </c>
      <c r="C1772">
        <v>25.355</v>
      </c>
      <c r="D1772">
        <v>74.608000000000004</v>
      </c>
      <c r="E1772">
        <v>3.9</v>
      </c>
      <c r="F1772">
        <v>65.472999999999999</v>
      </c>
    </row>
    <row r="1773" spans="1:6">
      <c r="A1773">
        <v>2163</v>
      </c>
      <c r="B1773" s="306">
        <v>0.95856481481478195</v>
      </c>
      <c r="C1773">
        <v>25.331</v>
      </c>
      <c r="D1773">
        <v>74.632999999999996</v>
      </c>
      <c r="E1773">
        <v>3.9</v>
      </c>
      <c r="F1773">
        <v>65.424000000000007</v>
      </c>
    </row>
    <row r="1774" spans="1:6">
      <c r="A1774">
        <v>2164</v>
      </c>
      <c r="B1774" s="306">
        <v>0.95868055555552201</v>
      </c>
      <c r="C1774">
        <v>25.331</v>
      </c>
      <c r="D1774">
        <v>74.603999999999999</v>
      </c>
      <c r="E1774">
        <v>3.9</v>
      </c>
      <c r="F1774">
        <v>65.472999999999999</v>
      </c>
    </row>
    <row r="1775" spans="1:6">
      <c r="A1775">
        <v>2165</v>
      </c>
      <c r="B1775" s="306">
        <v>0.95879629629626295</v>
      </c>
      <c r="C1775">
        <v>25.331</v>
      </c>
      <c r="D1775">
        <v>74.632999999999996</v>
      </c>
      <c r="E1775">
        <v>3.9</v>
      </c>
      <c r="F1775">
        <v>65.472999999999999</v>
      </c>
    </row>
    <row r="1776" spans="1:6">
      <c r="A1776">
        <v>2166</v>
      </c>
      <c r="B1776" s="306">
        <v>0.95891203703700401</v>
      </c>
      <c r="C1776">
        <v>25.331</v>
      </c>
      <c r="D1776">
        <v>74.603999999999999</v>
      </c>
      <c r="E1776">
        <v>3.9</v>
      </c>
      <c r="F1776">
        <v>65.472999999999999</v>
      </c>
    </row>
    <row r="1777" spans="1:6">
      <c r="A1777">
        <v>2167</v>
      </c>
      <c r="B1777" s="306">
        <v>0.95902777777774495</v>
      </c>
      <c r="C1777">
        <v>25.331</v>
      </c>
      <c r="D1777">
        <v>74.603999999999999</v>
      </c>
      <c r="E1777">
        <v>3.9</v>
      </c>
      <c r="F1777">
        <v>65.472999999999999</v>
      </c>
    </row>
    <row r="1778" spans="1:6">
      <c r="A1778">
        <v>2168</v>
      </c>
      <c r="B1778" s="306">
        <v>0.95914351851848501</v>
      </c>
      <c r="C1778">
        <v>25.331</v>
      </c>
      <c r="D1778">
        <v>74.603999999999999</v>
      </c>
      <c r="E1778">
        <v>3.9</v>
      </c>
      <c r="F1778">
        <v>65.472999999999999</v>
      </c>
    </row>
    <row r="1779" spans="1:6">
      <c r="A1779">
        <v>2169</v>
      </c>
      <c r="B1779" s="306">
        <v>0.95925925925922595</v>
      </c>
      <c r="C1779">
        <v>25.355</v>
      </c>
      <c r="D1779">
        <v>74.608000000000004</v>
      </c>
      <c r="E1779">
        <v>3.9</v>
      </c>
      <c r="F1779">
        <v>65.472999999999999</v>
      </c>
    </row>
    <row r="1780" spans="1:6">
      <c r="A1780">
        <v>2170</v>
      </c>
      <c r="B1780" s="306">
        <v>0.959374999999967</v>
      </c>
      <c r="C1780">
        <v>25.331</v>
      </c>
      <c r="D1780">
        <v>74.603999999999999</v>
      </c>
      <c r="E1780">
        <v>3.9</v>
      </c>
      <c r="F1780">
        <v>65.472999999999999</v>
      </c>
    </row>
    <row r="1781" spans="1:6">
      <c r="A1781">
        <v>2171</v>
      </c>
      <c r="B1781" s="306">
        <v>0.95949074074070695</v>
      </c>
      <c r="C1781">
        <v>25.331</v>
      </c>
      <c r="D1781">
        <v>74.603999999999999</v>
      </c>
      <c r="E1781">
        <v>3.9</v>
      </c>
      <c r="F1781">
        <v>65.472999999999999</v>
      </c>
    </row>
    <row r="1782" spans="1:6">
      <c r="A1782">
        <v>2172</v>
      </c>
      <c r="B1782" s="306">
        <v>0.959606481481448</v>
      </c>
      <c r="C1782">
        <v>25.331</v>
      </c>
      <c r="D1782">
        <v>74.603999999999999</v>
      </c>
      <c r="E1782">
        <v>3.9</v>
      </c>
      <c r="F1782">
        <v>65.472999999999999</v>
      </c>
    </row>
    <row r="1783" spans="1:6">
      <c r="A1783">
        <v>2173</v>
      </c>
      <c r="B1783" s="306">
        <v>0.95972222222218895</v>
      </c>
      <c r="C1783">
        <v>25.355</v>
      </c>
      <c r="D1783">
        <v>74.578999999999994</v>
      </c>
      <c r="E1783">
        <v>3.9</v>
      </c>
      <c r="F1783">
        <v>65.472999999999999</v>
      </c>
    </row>
    <row r="1784" spans="1:6">
      <c r="A1784">
        <v>2174</v>
      </c>
      <c r="B1784" s="306">
        <v>0.95983796296293</v>
      </c>
      <c r="C1784">
        <v>25.331</v>
      </c>
      <c r="D1784">
        <v>74.573999999999998</v>
      </c>
      <c r="E1784">
        <v>3.9</v>
      </c>
      <c r="F1784">
        <v>65.472999999999999</v>
      </c>
    </row>
    <row r="1785" spans="1:6">
      <c r="A1785">
        <v>2175</v>
      </c>
      <c r="B1785" s="306">
        <v>0.95995370370366995</v>
      </c>
      <c r="C1785">
        <v>25.331</v>
      </c>
      <c r="D1785">
        <v>74.573999999999998</v>
      </c>
      <c r="E1785">
        <v>3.9</v>
      </c>
      <c r="F1785">
        <v>65.472999999999999</v>
      </c>
    </row>
    <row r="1786" spans="1:6">
      <c r="A1786">
        <v>2176</v>
      </c>
      <c r="B1786" s="306">
        <v>0.960069444444411</v>
      </c>
      <c r="C1786">
        <v>25.331</v>
      </c>
      <c r="D1786">
        <v>74.603999999999999</v>
      </c>
      <c r="E1786">
        <v>3.9</v>
      </c>
      <c r="F1786">
        <v>65.472999999999999</v>
      </c>
    </row>
    <row r="1787" spans="1:6">
      <c r="A1787">
        <v>2177</v>
      </c>
      <c r="B1787" s="306">
        <v>0.96018518518515195</v>
      </c>
      <c r="C1787">
        <v>25.331</v>
      </c>
      <c r="D1787">
        <v>74.603999999999999</v>
      </c>
      <c r="E1787">
        <v>3.9</v>
      </c>
      <c r="F1787">
        <v>65.472999999999999</v>
      </c>
    </row>
    <row r="1788" spans="1:6">
      <c r="A1788">
        <v>2178</v>
      </c>
      <c r="B1788" s="306">
        <v>0.960300925925892</v>
      </c>
      <c r="C1788">
        <v>25.331</v>
      </c>
      <c r="D1788">
        <v>74.573999999999998</v>
      </c>
      <c r="E1788">
        <v>3.9</v>
      </c>
      <c r="F1788">
        <v>65.472999999999999</v>
      </c>
    </row>
    <row r="1789" spans="1:6">
      <c r="A1789">
        <v>2179</v>
      </c>
      <c r="B1789" s="306">
        <v>0.96041666666663295</v>
      </c>
      <c r="C1789">
        <v>25.331</v>
      </c>
      <c r="D1789">
        <v>74.545000000000002</v>
      </c>
      <c r="E1789">
        <v>3.9</v>
      </c>
      <c r="F1789">
        <v>65.424000000000007</v>
      </c>
    </row>
    <row r="1790" spans="1:6">
      <c r="A1790">
        <v>2180</v>
      </c>
      <c r="B1790" s="306">
        <v>0.960532407407374</v>
      </c>
      <c r="C1790">
        <v>25.331</v>
      </c>
      <c r="D1790">
        <v>74.573999999999998</v>
      </c>
      <c r="E1790">
        <v>3.9</v>
      </c>
      <c r="F1790">
        <v>65.424000000000007</v>
      </c>
    </row>
    <row r="1791" spans="1:6">
      <c r="A1791">
        <v>2181</v>
      </c>
      <c r="B1791" s="306">
        <v>0.96064814814811506</v>
      </c>
      <c r="C1791">
        <v>25.331</v>
      </c>
      <c r="D1791">
        <v>74.573999999999998</v>
      </c>
      <c r="E1791">
        <v>3.9</v>
      </c>
      <c r="F1791">
        <v>65.424000000000007</v>
      </c>
    </row>
    <row r="1792" spans="1:6">
      <c r="A1792">
        <v>2182</v>
      </c>
      <c r="B1792" s="306">
        <v>0.960763888888855</v>
      </c>
      <c r="C1792">
        <v>25.331</v>
      </c>
      <c r="D1792">
        <v>74.573999999999998</v>
      </c>
      <c r="E1792">
        <v>3.9</v>
      </c>
      <c r="F1792">
        <v>65.472999999999999</v>
      </c>
    </row>
    <row r="1793" spans="1:6">
      <c r="A1793">
        <v>2183</v>
      </c>
      <c r="B1793" s="306">
        <v>0.96087962962959605</v>
      </c>
      <c r="C1793">
        <v>25.331</v>
      </c>
      <c r="D1793">
        <v>74.573999999999998</v>
      </c>
      <c r="E1793">
        <v>11.8</v>
      </c>
      <c r="F1793">
        <v>65.472999999999999</v>
      </c>
    </row>
    <row r="1794" spans="1:6">
      <c r="A1794">
        <v>2184</v>
      </c>
      <c r="B1794" s="306">
        <v>0.960995370370337</v>
      </c>
      <c r="C1794">
        <v>25.331</v>
      </c>
      <c r="D1794">
        <v>74.545000000000002</v>
      </c>
      <c r="E1794">
        <v>3.9</v>
      </c>
      <c r="F1794">
        <v>65.472999999999999</v>
      </c>
    </row>
    <row r="1795" spans="1:6">
      <c r="A1795">
        <v>2185</v>
      </c>
      <c r="B1795" s="306">
        <v>0.96111111111107805</v>
      </c>
      <c r="C1795">
        <v>25.331</v>
      </c>
      <c r="D1795">
        <v>74.545000000000002</v>
      </c>
      <c r="E1795">
        <v>3.9</v>
      </c>
      <c r="F1795">
        <v>65.472999999999999</v>
      </c>
    </row>
    <row r="1796" spans="1:6">
      <c r="A1796">
        <v>2186</v>
      </c>
      <c r="B1796" s="306">
        <v>0.961226851851818</v>
      </c>
      <c r="C1796">
        <v>25.331</v>
      </c>
      <c r="D1796">
        <v>74.545000000000002</v>
      </c>
      <c r="E1796">
        <v>3.9</v>
      </c>
      <c r="F1796">
        <v>65.472999999999999</v>
      </c>
    </row>
    <row r="1797" spans="1:6">
      <c r="A1797">
        <v>2187</v>
      </c>
      <c r="B1797" s="306">
        <v>0.96134259259255905</v>
      </c>
      <c r="C1797">
        <v>25.331</v>
      </c>
      <c r="D1797">
        <v>74.545000000000002</v>
      </c>
      <c r="E1797">
        <v>11.8</v>
      </c>
      <c r="F1797">
        <v>65.472999999999999</v>
      </c>
    </row>
    <row r="1798" spans="1:6">
      <c r="A1798">
        <v>2188</v>
      </c>
      <c r="B1798" s="306">
        <v>0.9614583333333</v>
      </c>
      <c r="C1798">
        <v>25.331</v>
      </c>
      <c r="D1798">
        <v>74.545000000000002</v>
      </c>
      <c r="E1798">
        <v>3.9</v>
      </c>
      <c r="F1798">
        <v>65.472999999999999</v>
      </c>
    </row>
    <row r="1799" spans="1:6">
      <c r="A1799">
        <v>2189</v>
      </c>
      <c r="B1799" s="306">
        <v>0.96157407407404005</v>
      </c>
      <c r="C1799">
        <v>25.331</v>
      </c>
      <c r="D1799">
        <v>74.545000000000002</v>
      </c>
      <c r="E1799">
        <v>3.9</v>
      </c>
      <c r="F1799">
        <v>65.472999999999999</v>
      </c>
    </row>
    <row r="1800" spans="1:6">
      <c r="A1800">
        <v>2190</v>
      </c>
      <c r="B1800" s="306">
        <v>0.961689814814781</v>
      </c>
      <c r="C1800">
        <v>25.331</v>
      </c>
      <c r="D1800">
        <v>74.545000000000002</v>
      </c>
      <c r="E1800">
        <v>11.8</v>
      </c>
      <c r="F1800">
        <v>65.424000000000007</v>
      </c>
    </row>
    <row r="1801" spans="1:6">
      <c r="A1801">
        <v>2191</v>
      </c>
      <c r="B1801" s="306">
        <v>0.96180555555552205</v>
      </c>
      <c r="C1801">
        <v>25.331</v>
      </c>
      <c r="D1801">
        <v>74.545000000000002</v>
      </c>
      <c r="E1801">
        <v>11.8</v>
      </c>
      <c r="F1801">
        <v>65.472999999999999</v>
      </c>
    </row>
    <row r="1802" spans="1:6">
      <c r="A1802">
        <v>2192</v>
      </c>
      <c r="B1802" s="306">
        <v>0.961921296296263</v>
      </c>
      <c r="C1802">
        <v>25.331</v>
      </c>
      <c r="D1802">
        <v>74.545000000000002</v>
      </c>
      <c r="E1802">
        <v>3.9</v>
      </c>
      <c r="F1802">
        <v>65.472999999999999</v>
      </c>
    </row>
    <row r="1803" spans="1:6">
      <c r="A1803">
        <v>2193</v>
      </c>
      <c r="B1803" s="306">
        <v>0.96203703703700305</v>
      </c>
      <c r="C1803">
        <v>25.331</v>
      </c>
      <c r="D1803">
        <v>74.545000000000002</v>
      </c>
      <c r="E1803">
        <v>3.9</v>
      </c>
      <c r="F1803">
        <v>65.472999999999999</v>
      </c>
    </row>
    <row r="1804" spans="1:6">
      <c r="A1804">
        <v>2194</v>
      </c>
      <c r="B1804" s="306">
        <v>0.96215277777774399</v>
      </c>
      <c r="C1804">
        <v>25.331</v>
      </c>
      <c r="D1804">
        <v>74.545000000000002</v>
      </c>
      <c r="E1804">
        <v>3.9</v>
      </c>
      <c r="F1804">
        <v>65.424000000000007</v>
      </c>
    </row>
    <row r="1805" spans="1:6">
      <c r="A1805">
        <v>2195</v>
      </c>
      <c r="B1805" s="306">
        <v>0.96226851851848505</v>
      </c>
      <c r="C1805">
        <v>25.331</v>
      </c>
      <c r="D1805">
        <v>74.545000000000002</v>
      </c>
      <c r="E1805">
        <v>3.9</v>
      </c>
      <c r="F1805">
        <v>65.472999999999999</v>
      </c>
    </row>
    <row r="1806" spans="1:6">
      <c r="A1806">
        <v>2196</v>
      </c>
      <c r="B1806" s="306">
        <v>0.96238425925922499</v>
      </c>
      <c r="C1806">
        <v>25.331</v>
      </c>
      <c r="D1806">
        <v>74.516000000000005</v>
      </c>
      <c r="E1806">
        <v>11.8</v>
      </c>
      <c r="F1806">
        <v>65.472999999999999</v>
      </c>
    </row>
    <row r="1807" spans="1:6">
      <c r="A1807">
        <v>2197</v>
      </c>
      <c r="B1807" s="306">
        <v>0.96249999999996605</v>
      </c>
      <c r="C1807">
        <v>25.331</v>
      </c>
      <c r="D1807">
        <v>74.545000000000002</v>
      </c>
      <c r="E1807">
        <v>3.9</v>
      </c>
      <c r="F1807">
        <v>65.472999999999999</v>
      </c>
    </row>
    <row r="1808" spans="1:6">
      <c r="A1808">
        <v>2198</v>
      </c>
      <c r="B1808" s="306">
        <v>0.96261574074070699</v>
      </c>
      <c r="C1808">
        <v>25.331</v>
      </c>
      <c r="D1808">
        <v>74.545000000000002</v>
      </c>
      <c r="E1808">
        <v>3.9</v>
      </c>
      <c r="F1808">
        <v>65.472999999999999</v>
      </c>
    </row>
    <row r="1809" spans="1:6">
      <c r="A1809">
        <v>2199</v>
      </c>
      <c r="B1809" s="306">
        <v>0.96273148148144805</v>
      </c>
      <c r="C1809">
        <v>25.331</v>
      </c>
      <c r="D1809">
        <v>74.545000000000002</v>
      </c>
      <c r="E1809">
        <v>3.9</v>
      </c>
      <c r="F1809">
        <v>65.472999999999999</v>
      </c>
    </row>
    <row r="1810" spans="1:6">
      <c r="A1810">
        <v>2200</v>
      </c>
      <c r="B1810" s="306">
        <v>0.96284722222218799</v>
      </c>
      <c r="C1810">
        <v>25.331</v>
      </c>
      <c r="D1810">
        <v>74.516000000000005</v>
      </c>
      <c r="E1810">
        <v>3.9</v>
      </c>
      <c r="F1810">
        <v>65.472999999999999</v>
      </c>
    </row>
    <row r="1811" spans="1:6">
      <c r="A1811">
        <v>2201</v>
      </c>
      <c r="B1811" s="306">
        <v>0.96296296296292905</v>
      </c>
      <c r="C1811">
        <v>25.331</v>
      </c>
      <c r="D1811">
        <v>74.516000000000005</v>
      </c>
      <c r="E1811">
        <v>3.9</v>
      </c>
      <c r="F1811">
        <v>65.472999999999999</v>
      </c>
    </row>
    <row r="1812" spans="1:6">
      <c r="A1812">
        <v>2202</v>
      </c>
      <c r="B1812" s="306">
        <v>0.96307870370366999</v>
      </c>
      <c r="C1812">
        <v>25.331</v>
      </c>
      <c r="D1812">
        <v>74.545000000000002</v>
      </c>
      <c r="E1812">
        <v>3.9</v>
      </c>
      <c r="F1812">
        <v>65.472999999999999</v>
      </c>
    </row>
    <row r="1813" spans="1:6">
      <c r="A1813">
        <v>2203</v>
      </c>
      <c r="B1813" s="306">
        <v>0.96319444444441105</v>
      </c>
      <c r="C1813">
        <v>25.331</v>
      </c>
      <c r="D1813">
        <v>74.545000000000002</v>
      </c>
      <c r="E1813">
        <v>3.9</v>
      </c>
      <c r="F1813">
        <v>65.472999999999999</v>
      </c>
    </row>
    <row r="1814" spans="1:6">
      <c r="A1814">
        <v>2204</v>
      </c>
      <c r="B1814" s="306">
        <v>0.96331018518515099</v>
      </c>
      <c r="C1814">
        <v>25.331</v>
      </c>
      <c r="D1814">
        <v>74.516000000000005</v>
      </c>
      <c r="E1814">
        <v>3.9</v>
      </c>
      <c r="F1814">
        <v>65.472999999999999</v>
      </c>
    </row>
    <row r="1815" spans="1:6">
      <c r="A1815">
        <v>2205</v>
      </c>
      <c r="B1815" s="306">
        <v>0.96342592592589205</v>
      </c>
      <c r="C1815">
        <v>25.331</v>
      </c>
      <c r="D1815">
        <v>74.545000000000002</v>
      </c>
      <c r="E1815">
        <v>3.9</v>
      </c>
      <c r="F1815">
        <v>65.472999999999999</v>
      </c>
    </row>
    <row r="1816" spans="1:6">
      <c r="A1816">
        <v>2206</v>
      </c>
      <c r="B1816" s="306">
        <v>0.96354166666663299</v>
      </c>
      <c r="C1816">
        <v>25.331</v>
      </c>
      <c r="D1816">
        <v>74.516000000000005</v>
      </c>
      <c r="E1816">
        <v>3.9</v>
      </c>
      <c r="F1816">
        <v>65.472999999999999</v>
      </c>
    </row>
    <row r="1817" spans="1:6">
      <c r="A1817">
        <v>2207</v>
      </c>
      <c r="B1817" s="306">
        <v>0.96365740740737305</v>
      </c>
      <c r="C1817">
        <v>25.331</v>
      </c>
      <c r="D1817">
        <v>74.545000000000002</v>
      </c>
      <c r="E1817">
        <v>3.9</v>
      </c>
      <c r="F1817">
        <v>65.472999999999999</v>
      </c>
    </row>
    <row r="1818" spans="1:6">
      <c r="A1818">
        <v>2208</v>
      </c>
      <c r="B1818" s="306">
        <v>0.96377314814811399</v>
      </c>
      <c r="C1818">
        <v>25.331</v>
      </c>
      <c r="D1818">
        <v>74.516000000000005</v>
      </c>
      <c r="E1818">
        <v>3.9</v>
      </c>
      <c r="F1818">
        <v>65.472999999999999</v>
      </c>
    </row>
    <row r="1819" spans="1:6">
      <c r="A1819">
        <v>2209</v>
      </c>
      <c r="B1819" s="306">
        <v>0.96388888888885504</v>
      </c>
      <c r="C1819">
        <v>25.331</v>
      </c>
      <c r="D1819">
        <v>74.516000000000005</v>
      </c>
      <c r="E1819">
        <v>3.9</v>
      </c>
      <c r="F1819">
        <v>65.472999999999999</v>
      </c>
    </row>
    <row r="1820" spans="1:6">
      <c r="A1820">
        <v>2210</v>
      </c>
      <c r="B1820" s="306">
        <v>0.96400462962959599</v>
      </c>
      <c r="C1820">
        <v>25.331</v>
      </c>
      <c r="D1820">
        <v>74.545000000000002</v>
      </c>
      <c r="E1820">
        <v>3.9</v>
      </c>
      <c r="F1820">
        <v>65.472999999999999</v>
      </c>
    </row>
    <row r="1821" spans="1:6">
      <c r="A1821">
        <v>2211</v>
      </c>
      <c r="B1821" s="306">
        <v>0.96412037037033604</v>
      </c>
      <c r="C1821">
        <v>25.331</v>
      </c>
      <c r="D1821">
        <v>74.516000000000005</v>
      </c>
      <c r="E1821">
        <v>3.9</v>
      </c>
      <c r="F1821">
        <v>65.472999999999999</v>
      </c>
    </row>
    <row r="1822" spans="1:6">
      <c r="A1822">
        <v>2212</v>
      </c>
      <c r="B1822" s="306">
        <v>0.96423611111107699</v>
      </c>
      <c r="C1822">
        <v>25.331</v>
      </c>
      <c r="D1822">
        <v>74.516000000000005</v>
      </c>
      <c r="E1822">
        <v>11.8</v>
      </c>
      <c r="F1822">
        <v>65.472999999999999</v>
      </c>
    </row>
    <row r="1823" spans="1:6">
      <c r="A1823">
        <v>2213</v>
      </c>
      <c r="B1823" s="306">
        <v>0.96435185185181804</v>
      </c>
      <c r="C1823">
        <v>25.331</v>
      </c>
      <c r="D1823">
        <v>74.545000000000002</v>
      </c>
      <c r="E1823">
        <v>3.9</v>
      </c>
      <c r="F1823">
        <v>65.472999999999999</v>
      </c>
    </row>
    <row r="1824" spans="1:6">
      <c r="A1824">
        <v>2214</v>
      </c>
      <c r="B1824" s="306">
        <v>0.96446759259255799</v>
      </c>
      <c r="C1824">
        <v>25.331</v>
      </c>
      <c r="D1824">
        <v>74.516000000000005</v>
      </c>
      <c r="E1824">
        <v>3.9</v>
      </c>
      <c r="F1824">
        <v>65.472999999999999</v>
      </c>
    </row>
    <row r="1825" spans="1:6">
      <c r="A1825">
        <v>2215</v>
      </c>
      <c r="B1825" s="306">
        <v>0.96458333333329904</v>
      </c>
      <c r="C1825">
        <v>25.331</v>
      </c>
      <c r="D1825">
        <v>74.516000000000005</v>
      </c>
      <c r="E1825">
        <v>3.9</v>
      </c>
      <c r="F1825">
        <v>65.472999999999999</v>
      </c>
    </row>
    <row r="1826" spans="1:6">
      <c r="A1826">
        <v>2216</v>
      </c>
      <c r="B1826" s="306">
        <v>0.96469907407403999</v>
      </c>
      <c r="C1826">
        <v>25.331</v>
      </c>
      <c r="D1826">
        <v>74.516000000000005</v>
      </c>
      <c r="E1826">
        <v>3.9</v>
      </c>
      <c r="F1826">
        <v>65.472999999999999</v>
      </c>
    </row>
    <row r="1827" spans="1:6">
      <c r="A1827">
        <v>2217</v>
      </c>
      <c r="B1827" s="306">
        <v>0.96481481481478104</v>
      </c>
      <c r="C1827">
        <v>25.331</v>
      </c>
      <c r="D1827">
        <v>74.516000000000005</v>
      </c>
      <c r="E1827">
        <v>3.9</v>
      </c>
      <c r="F1827">
        <v>65.472999999999999</v>
      </c>
    </row>
    <row r="1828" spans="1:6">
      <c r="A1828">
        <v>2218</v>
      </c>
      <c r="B1828" s="306">
        <v>0.96493055555552099</v>
      </c>
      <c r="C1828">
        <v>25.331</v>
      </c>
      <c r="D1828">
        <v>74.516000000000005</v>
      </c>
      <c r="E1828">
        <v>11.8</v>
      </c>
      <c r="F1828">
        <v>65.472999999999999</v>
      </c>
    </row>
    <row r="1829" spans="1:6">
      <c r="A1829">
        <v>2219</v>
      </c>
      <c r="B1829" s="306">
        <v>0.96504629629626204</v>
      </c>
      <c r="C1829">
        <v>25.331</v>
      </c>
      <c r="D1829">
        <v>74.516000000000005</v>
      </c>
      <c r="E1829">
        <v>3.9</v>
      </c>
      <c r="F1829">
        <v>65.472999999999999</v>
      </c>
    </row>
    <row r="1830" spans="1:6">
      <c r="A1830">
        <v>2220</v>
      </c>
      <c r="B1830" s="306">
        <v>0.96516203703700298</v>
      </c>
      <c r="C1830">
        <v>25.331</v>
      </c>
      <c r="D1830">
        <v>74.516000000000005</v>
      </c>
      <c r="E1830">
        <v>3.9</v>
      </c>
      <c r="F1830">
        <v>65.472999999999999</v>
      </c>
    </row>
    <row r="1831" spans="1:6">
      <c r="A1831">
        <v>2221</v>
      </c>
      <c r="B1831" s="306">
        <v>0.96527777777774304</v>
      </c>
      <c r="C1831">
        <v>25.331</v>
      </c>
      <c r="D1831">
        <v>74.516000000000005</v>
      </c>
      <c r="E1831">
        <v>11.8</v>
      </c>
      <c r="F1831">
        <v>65.472999999999999</v>
      </c>
    </row>
    <row r="1832" spans="1:6">
      <c r="A1832">
        <v>2222</v>
      </c>
      <c r="B1832" s="306">
        <v>0.96539351851848398</v>
      </c>
      <c r="C1832">
        <v>25.331</v>
      </c>
      <c r="D1832">
        <v>74.516000000000005</v>
      </c>
      <c r="E1832">
        <v>3.9</v>
      </c>
      <c r="F1832">
        <v>65.472999999999999</v>
      </c>
    </row>
    <row r="1833" spans="1:6">
      <c r="A1833">
        <v>2223</v>
      </c>
      <c r="B1833" s="306">
        <v>0.96550925925922504</v>
      </c>
      <c r="C1833">
        <v>25.331</v>
      </c>
      <c r="D1833">
        <v>74.516000000000005</v>
      </c>
      <c r="E1833">
        <v>3.9</v>
      </c>
      <c r="F1833">
        <v>65.472999999999999</v>
      </c>
    </row>
    <row r="1834" spans="1:6">
      <c r="A1834">
        <v>2224</v>
      </c>
      <c r="B1834" s="306">
        <v>0.96562499999996598</v>
      </c>
      <c r="C1834">
        <v>25.331</v>
      </c>
      <c r="D1834">
        <v>74.516000000000005</v>
      </c>
      <c r="E1834">
        <v>3.9</v>
      </c>
      <c r="F1834">
        <v>65.472999999999999</v>
      </c>
    </row>
    <row r="1835" spans="1:6">
      <c r="A1835">
        <v>2225</v>
      </c>
      <c r="B1835" s="306">
        <v>0.96574074074070604</v>
      </c>
      <c r="C1835">
        <v>25.331</v>
      </c>
      <c r="D1835">
        <v>74.516000000000005</v>
      </c>
      <c r="E1835">
        <v>3.9</v>
      </c>
      <c r="F1835">
        <v>65.472999999999999</v>
      </c>
    </row>
    <row r="1836" spans="1:6">
      <c r="A1836">
        <v>2226</v>
      </c>
      <c r="B1836" s="306">
        <v>0.96585648148144698</v>
      </c>
      <c r="C1836">
        <v>25.331</v>
      </c>
      <c r="D1836">
        <v>74.516000000000005</v>
      </c>
      <c r="E1836">
        <v>3.9</v>
      </c>
      <c r="F1836">
        <v>65.472999999999999</v>
      </c>
    </row>
    <row r="1837" spans="1:6">
      <c r="A1837">
        <v>2227</v>
      </c>
      <c r="B1837" s="306">
        <v>0.96597222222218804</v>
      </c>
      <c r="C1837">
        <v>25.331</v>
      </c>
      <c r="D1837">
        <v>74.516000000000005</v>
      </c>
      <c r="E1837">
        <v>3.9</v>
      </c>
      <c r="F1837">
        <v>65.472999999999999</v>
      </c>
    </row>
    <row r="1838" spans="1:6">
      <c r="A1838">
        <v>2228</v>
      </c>
      <c r="B1838" s="306">
        <v>0.96608796296292898</v>
      </c>
      <c r="C1838">
        <v>25.331</v>
      </c>
      <c r="D1838">
        <v>74.516000000000005</v>
      </c>
      <c r="E1838">
        <v>3.9</v>
      </c>
      <c r="F1838">
        <v>65.472999999999999</v>
      </c>
    </row>
    <row r="1839" spans="1:6">
      <c r="A1839">
        <v>2229</v>
      </c>
      <c r="B1839" s="306">
        <v>0.96620370370366904</v>
      </c>
      <c r="C1839">
        <v>25.331</v>
      </c>
      <c r="D1839">
        <v>74.516000000000005</v>
      </c>
      <c r="E1839">
        <v>3.9</v>
      </c>
      <c r="F1839">
        <v>65.472999999999999</v>
      </c>
    </row>
    <row r="1840" spans="1:6">
      <c r="A1840">
        <v>2230</v>
      </c>
      <c r="B1840" s="306">
        <v>0.96631944444440998</v>
      </c>
      <c r="C1840">
        <v>25.331</v>
      </c>
      <c r="D1840">
        <v>74.516000000000005</v>
      </c>
      <c r="E1840">
        <v>3.9</v>
      </c>
      <c r="F1840">
        <v>65.472999999999999</v>
      </c>
    </row>
    <row r="1841" spans="1:6">
      <c r="A1841">
        <v>2231</v>
      </c>
      <c r="B1841" s="306">
        <v>0.96643518518515104</v>
      </c>
      <c r="C1841">
        <v>25.331</v>
      </c>
      <c r="D1841">
        <v>74.516000000000005</v>
      </c>
      <c r="E1841">
        <v>3.9</v>
      </c>
      <c r="F1841">
        <v>65.472999999999999</v>
      </c>
    </row>
    <row r="1842" spans="1:6">
      <c r="A1842">
        <v>2232</v>
      </c>
      <c r="B1842" s="306">
        <v>0.96655092592589098</v>
      </c>
      <c r="C1842">
        <v>25.331</v>
      </c>
      <c r="D1842">
        <v>74.516000000000005</v>
      </c>
      <c r="E1842">
        <v>11.8</v>
      </c>
      <c r="F1842">
        <v>65.472999999999999</v>
      </c>
    </row>
    <row r="1843" spans="1:6">
      <c r="A1843">
        <v>2233</v>
      </c>
      <c r="B1843" s="306">
        <v>0.96666666666663204</v>
      </c>
      <c r="C1843">
        <v>25.331</v>
      </c>
      <c r="D1843">
        <v>74.486000000000004</v>
      </c>
      <c r="E1843">
        <v>3.9</v>
      </c>
      <c r="F1843">
        <v>65.472999999999999</v>
      </c>
    </row>
    <row r="1844" spans="1:6">
      <c r="A1844">
        <v>2234</v>
      </c>
      <c r="B1844" s="306">
        <v>0.96678240740737298</v>
      </c>
      <c r="C1844">
        <v>25.331</v>
      </c>
      <c r="D1844">
        <v>74.486000000000004</v>
      </c>
      <c r="E1844">
        <v>3.9</v>
      </c>
      <c r="F1844">
        <v>65.472999999999999</v>
      </c>
    </row>
    <row r="1845" spans="1:6">
      <c r="A1845">
        <v>2235</v>
      </c>
      <c r="B1845" s="306">
        <v>0.96689814814811403</v>
      </c>
      <c r="C1845">
        <v>25.331</v>
      </c>
      <c r="D1845">
        <v>74.516000000000005</v>
      </c>
      <c r="E1845">
        <v>3.9</v>
      </c>
      <c r="F1845">
        <v>65.472999999999999</v>
      </c>
    </row>
    <row r="1846" spans="1:6">
      <c r="A1846">
        <v>2236</v>
      </c>
      <c r="B1846" s="306">
        <v>0.96701388888885398</v>
      </c>
      <c r="C1846">
        <v>25.331</v>
      </c>
      <c r="D1846">
        <v>74.486000000000004</v>
      </c>
      <c r="E1846">
        <v>3.9</v>
      </c>
      <c r="F1846">
        <v>65.472999999999999</v>
      </c>
    </row>
    <row r="1847" spans="1:6">
      <c r="A1847">
        <v>2237</v>
      </c>
      <c r="B1847" s="306">
        <v>0.96712962962959503</v>
      </c>
      <c r="C1847">
        <v>25.331</v>
      </c>
      <c r="D1847">
        <v>74.516000000000005</v>
      </c>
      <c r="E1847">
        <v>3.9</v>
      </c>
      <c r="F1847">
        <v>65.472999999999999</v>
      </c>
    </row>
    <row r="1848" spans="1:6">
      <c r="A1848">
        <v>2238</v>
      </c>
      <c r="B1848" s="306">
        <v>0.96724537037033598</v>
      </c>
      <c r="C1848">
        <v>25.331</v>
      </c>
      <c r="D1848">
        <v>74.516000000000005</v>
      </c>
      <c r="E1848">
        <v>3.9</v>
      </c>
      <c r="F1848">
        <v>65.472999999999999</v>
      </c>
    </row>
    <row r="1849" spans="1:6">
      <c r="A1849">
        <v>2239</v>
      </c>
      <c r="B1849" s="306">
        <v>0.96736111111107603</v>
      </c>
      <c r="C1849">
        <v>25.331</v>
      </c>
      <c r="D1849">
        <v>74.486000000000004</v>
      </c>
      <c r="E1849">
        <v>3.9</v>
      </c>
      <c r="F1849">
        <v>65.472999999999999</v>
      </c>
    </row>
    <row r="1850" spans="1:6">
      <c r="A1850">
        <v>2240</v>
      </c>
      <c r="B1850" s="306">
        <v>0.96747685185181698</v>
      </c>
      <c r="C1850">
        <v>25.331</v>
      </c>
      <c r="D1850">
        <v>74.486000000000004</v>
      </c>
      <c r="E1850">
        <v>3.9</v>
      </c>
      <c r="F1850">
        <v>65.472999999999999</v>
      </c>
    </row>
    <row r="1851" spans="1:6">
      <c r="A1851">
        <v>2241</v>
      </c>
      <c r="B1851" s="306">
        <v>0.96759259259255803</v>
      </c>
      <c r="C1851">
        <v>25.331</v>
      </c>
      <c r="D1851">
        <v>74.486000000000004</v>
      </c>
      <c r="E1851">
        <v>3.9</v>
      </c>
      <c r="F1851">
        <v>65.472999999999999</v>
      </c>
    </row>
    <row r="1852" spans="1:6">
      <c r="A1852">
        <v>2242</v>
      </c>
      <c r="B1852" s="306">
        <v>0.96770833333329898</v>
      </c>
      <c r="C1852">
        <v>25.331</v>
      </c>
      <c r="D1852">
        <v>74.486000000000004</v>
      </c>
      <c r="E1852">
        <v>3.9</v>
      </c>
      <c r="F1852">
        <v>65.472999999999999</v>
      </c>
    </row>
    <row r="1853" spans="1:6">
      <c r="A1853">
        <v>2243</v>
      </c>
      <c r="B1853" s="306">
        <v>0.96782407407403903</v>
      </c>
      <c r="C1853">
        <v>25.331</v>
      </c>
      <c r="D1853">
        <v>74.486000000000004</v>
      </c>
      <c r="E1853">
        <v>3.9</v>
      </c>
      <c r="F1853">
        <v>65.472999999999999</v>
      </c>
    </row>
    <row r="1854" spans="1:6">
      <c r="A1854">
        <v>2244</v>
      </c>
      <c r="B1854" s="306">
        <v>0.96793981481477998</v>
      </c>
      <c r="C1854">
        <v>25.331</v>
      </c>
      <c r="D1854">
        <v>74.486000000000004</v>
      </c>
      <c r="E1854">
        <v>3.9</v>
      </c>
      <c r="F1854">
        <v>65.472999999999999</v>
      </c>
    </row>
    <row r="1855" spans="1:6">
      <c r="A1855">
        <v>2245</v>
      </c>
      <c r="B1855" s="306">
        <v>0.96805555555552103</v>
      </c>
      <c r="C1855">
        <v>25.331</v>
      </c>
      <c r="D1855">
        <v>74.486000000000004</v>
      </c>
      <c r="E1855">
        <v>3.9</v>
      </c>
      <c r="F1855">
        <v>65.424000000000007</v>
      </c>
    </row>
    <row r="1856" spans="1:6">
      <c r="A1856">
        <v>2246</v>
      </c>
      <c r="B1856" s="306">
        <v>0.96817129629626197</v>
      </c>
      <c r="C1856">
        <v>25.331</v>
      </c>
      <c r="D1856">
        <v>74.486000000000004</v>
      </c>
      <c r="E1856">
        <v>3.9</v>
      </c>
      <c r="F1856">
        <v>65.472999999999999</v>
      </c>
    </row>
    <row r="1857" spans="1:6">
      <c r="A1857">
        <v>2247</v>
      </c>
      <c r="B1857" s="306">
        <v>0.96828703703700203</v>
      </c>
      <c r="C1857">
        <v>25.331</v>
      </c>
      <c r="D1857">
        <v>74.486000000000004</v>
      </c>
      <c r="E1857">
        <v>3.9</v>
      </c>
      <c r="F1857">
        <v>65.472999999999999</v>
      </c>
    </row>
    <row r="1858" spans="1:6">
      <c r="A1858">
        <v>2248</v>
      </c>
      <c r="B1858" s="306">
        <v>0.96840277777774297</v>
      </c>
      <c r="C1858">
        <v>25.331</v>
      </c>
      <c r="D1858">
        <v>74.486000000000004</v>
      </c>
      <c r="E1858">
        <v>3.9</v>
      </c>
      <c r="F1858">
        <v>65.472999999999999</v>
      </c>
    </row>
    <row r="1859" spans="1:6">
      <c r="A1859">
        <v>2249</v>
      </c>
      <c r="B1859" s="306">
        <v>0.96851851851848403</v>
      </c>
      <c r="C1859">
        <v>25.331</v>
      </c>
      <c r="D1859">
        <v>74.486000000000004</v>
      </c>
      <c r="E1859">
        <v>3.9</v>
      </c>
      <c r="F1859">
        <v>65.472999999999999</v>
      </c>
    </row>
    <row r="1860" spans="1:6">
      <c r="A1860">
        <v>2250</v>
      </c>
      <c r="B1860" s="306">
        <v>0.96863425925922397</v>
      </c>
      <c r="C1860">
        <v>25.331</v>
      </c>
      <c r="D1860">
        <v>74.486000000000004</v>
      </c>
      <c r="E1860">
        <v>3.9</v>
      </c>
      <c r="F1860">
        <v>65.472999999999999</v>
      </c>
    </row>
    <row r="1861" spans="1:6">
      <c r="A1861">
        <v>2251</v>
      </c>
      <c r="B1861" s="306">
        <v>0.96874999999996503</v>
      </c>
      <c r="C1861">
        <v>25.331</v>
      </c>
      <c r="D1861">
        <v>74.486000000000004</v>
      </c>
      <c r="E1861">
        <v>3.9</v>
      </c>
      <c r="F1861">
        <v>65.472999999999999</v>
      </c>
    </row>
    <row r="1862" spans="1:6">
      <c r="A1862">
        <v>2252</v>
      </c>
      <c r="B1862" s="306">
        <v>0.96886574074070597</v>
      </c>
      <c r="C1862">
        <v>25.331</v>
      </c>
      <c r="D1862">
        <v>74.486000000000004</v>
      </c>
      <c r="E1862">
        <v>3.9</v>
      </c>
      <c r="F1862">
        <v>65.472999999999999</v>
      </c>
    </row>
    <row r="1863" spans="1:6">
      <c r="A1863">
        <v>2253</v>
      </c>
      <c r="B1863" s="306">
        <v>0.96898148148144703</v>
      </c>
      <c r="C1863">
        <v>25.331</v>
      </c>
      <c r="D1863">
        <v>74.486000000000004</v>
      </c>
      <c r="E1863">
        <v>3.9</v>
      </c>
      <c r="F1863">
        <v>65.472999999999999</v>
      </c>
    </row>
    <row r="1864" spans="1:6">
      <c r="A1864">
        <v>2254</v>
      </c>
      <c r="B1864" s="306">
        <v>0.96909722222218697</v>
      </c>
      <c r="C1864">
        <v>25.331</v>
      </c>
      <c r="D1864">
        <v>74.486000000000004</v>
      </c>
      <c r="E1864">
        <v>3.9</v>
      </c>
      <c r="F1864">
        <v>65.472999999999999</v>
      </c>
    </row>
    <row r="1865" spans="1:6">
      <c r="A1865">
        <v>2255</v>
      </c>
      <c r="B1865" s="306">
        <v>0.96921296296292803</v>
      </c>
      <c r="C1865">
        <v>25.331</v>
      </c>
      <c r="D1865">
        <v>74.486000000000004</v>
      </c>
      <c r="E1865">
        <v>3.9</v>
      </c>
      <c r="F1865">
        <v>65.472999999999999</v>
      </c>
    </row>
    <row r="1866" spans="1:6">
      <c r="A1866">
        <v>2256</v>
      </c>
      <c r="B1866" s="306">
        <v>0.96932870370366897</v>
      </c>
      <c r="C1866">
        <v>25.331</v>
      </c>
      <c r="D1866">
        <v>74.486000000000004</v>
      </c>
      <c r="E1866">
        <v>3.9</v>
      </c>
      <c r="F1866">
        <v>65.472999999999999</v>
      </c>
    </row>
    <row r="1867" spans="1:6">
      <c r="A1867">
        <v>2257</v>
      </c>
      <c r="B1867" s="306">
        <v>0.96944444444440903</v>
      </c>
      <c r="C1867">
        <v>25.331</v>
      </c>
      <c r="D1867">
        <v>74.486000000000004</v>
      </c>
      <c r="E1867">
        <v>11.8</v>
      </c>
      <c r="F1867">
        <v>65.472999999999999</v>
      </c>
    </row>
    <row r="1868" spans="1:6">
      <c r="A1868">
        <v>2258</v>
      </c>
      <c r="B1868" s="306">
        <v>0.96956018518514997</v>
      </c>
      <c r="C1868">
        <v>25.331</v>
      </c>
      <c r="D1868">
        <v>74.486000000000004</v>
      </c>
      <c r="E1868">
        <v>3.9</v>
      </c>
      <c r="F1868">
        <v>65.472999999999999</v>
      </c>
    </row>
    <row r="1869" spans="1:6">
      <c r="A1869">
        <v>2259</v>
      </c>
      <c r="B1869" s="306">
        <v>0.96967592592589102</v>
      </c>
      <c r="C1869">
        <v>25.331</v>
      </c>
      <c r="D1869">
        <v>74.486000000000004</v>
      </c>
      <c r="E1869">
        <v>11.8</v>
      </c>
      <c r="F1869">
        <v>65.472999999999999</v>
      </c>
    </row>
    <row r="1870" spans="1:6">
      <c r="A1870">
        <v>2260</v>
      </c>
      <c r="B1870" s="306">
        <v>0.96979166666663197</v>
      </c>
      <c r="C1870">
        <v>25.331</v>
      </c>
      <c r="D1870">
        <v>74.486000000000004</v>
      </c>
      <c r="E1870">
        <v>3.9</v>
      </c>
      <c r="F1870">
        <v>65.472999999999999</v>
      </c>
    </row>
    <row r="1871" spans="1:6">
      <c r="A1871">
        <v>2261</v>
      </c>
      <c r="B1871" s="306">
        <v>0.96990740740737202</v>
      </c>
      <c r="C1871">
        <v>25.331</v>
      </c>
      <c r="D1871">
        <v>74.486000000000004</v>
      </c>
      <c r="E1871">
        <v>11.8</v>
      </c>
      <c r="F1871">
        <v>65.472999999999999</v>
      </c>
    </row>
    <row r="1872" spans="1:6">
      <c r="A1872">
        <v>2262</v>
      </c>
      <c r="B1872" s="306">
        <v>0.97002314814811297</v>
      </c>
      <c r="C1872">
        <v>25.331</v>
      </c>
      <c r="D1872">
        <v>74.456999999999994</v>
      </c>
      <c r="E1872">
        <v>3.9</v>
      </c>
      <c r="F1872">
        <v>65.472999999999999</v>
      </c>
    </row>
    <row r="1873" spans="1:6">
      <c r="A1873">
        <v>2263</v>
      </c>
      <c r="B1873" s="306">
        <v>0.97013888888885402</v>
      </c>
      <c r="C1873">
        <v>25.331</v>
      </c>
      <c r="D1873">
        <v>74.486000000000004</v>
      </c>
      <c r="E1873">
        <v>3.9</v>
      </c>
      <c r="F1873">
        <v>65.472999999999999</v>
      </c>
    </row>
    <row r="1874" spans="1:6">
      <c r="A1874">
        <v>2264</v>
      </c>
      <c r="B1874" s="306">
        <v>0.97025462962959497</v>
      </c>
      <c r="C1874">
        <v>25.331</v>
      </c>
      <c r="D1874">
        <v>74.456999999999994</v>
      </c>
      <c r="E1874">
        <v>3.9</v>
      </c>
      <c r="F1874">
        <v>65.472999999999999</v>
      </c>
    </row>
    <row r="1875" spans="1:6">
      <c r="A1875">
        <v>2265</v>
      </c>
      <c r="B1875" s="306">
        <v>0.97037037037033502</v>
      </c>
      <c r="C1875">
        <v>25.331</v>
      </c>
      <c r="D1875">
        <v>74.486000000000004</v>
      </c>
      <c r="E1875">
        <v>3.9</v>
      </c>
      <c r="F1875">
        <v>65.472999999999999</v>
      </c>
    </row>
    <row r="1876" spans="1:6">
      <c r="A1876">
        <v>2266</v>
      </c>
      <c r="B1876" s="306">
        <v>0.97048611111107597</v>
      </c>
      <c r="C1876">
        <v>25.331</v>
      </c>
      <c r="D1876">
        <v>74.486000000000004</v>
      </c>
      <c r="E1876">
        <v>3.9</v>
      </c>
      <c r="F1876">
        <v>65.472999999999999</v>
      </c>
    </row>
    <row r="1877" spans="1:6">
      <c r="A1877">
        <v>2267</v>
      </c>
      <c r="B1877" s="306">
        <v>0.97060185185181702</v>
      </c>
      <c r="C1877">
        <v>25.331</v>
      </c>
      <c r="D1877">
        <v>74.486000000000004</v>
      </c>
      <c r="E1877">
        <v>3.9</v>
      </c>
      <c r="F1877">
        <v>65.472999999999999</v>
      </c>
    </row>
    <row r="1878" spans="1:6">
      <c r="A1878">
        <v>2268</v>
      </c>
      <c r="B1878" s="306">
        <v>0.97071759259255697</v>
      </c>
      <c r="C1878">
        <v>25.331</v>
      </c>
      <c r="D1878">
        <v>74.486000000000004</v>
      </c>
      <c r="E1878">
        <v>11.8</v>
      </c>
      <c r="F1878">
        <v>65.472999999999999</v>
      </c>
    </row>
    <row r="1879" spans="1:6">
      <c r="A1879">
        <v>2269</v>
      </c>
      <c r="B1879" s="306">
        <v>0.97083333333329802</v>
      </c>
      <c r="C1879">
        <v>25.331</v>
      </c>
      <c r="D1879">
        <v>74.486000000000004</v>
      </c>
      <c r="E1879">
        <v>3.9</v>
      </c>
      <c r="F1879">
        <v>65.472999999999999</v>
      </c>
    </row>
    <row r="1880" spans="1:6">
      <c r="A1880">
        <v>2270</v>
      </c>
      <c r="B1880" s="306">
        <v>0.97094907407403896</v>
      </c>
      <c r="C1880">
        <v>25.331</v>
      </c>
      <c r="D1880">
        <v>74.486000000000004</v>
      </c>
      <c r="E1880">
        <v>3.9</v>
      </c>
      <c r="F1880">
        <v>65.472999999999999</v>
      </c>
    </row>
    <row r="1881" spans="1:6">
      <c r="A1881">
        <v>2271</v>
      </c>
      <c r="B1881" s="306">
        <v>0.97106481481478002</v>
      </c>
      <c r="C1881">
        <v>25.331</v>
      </c>
      <c r="D1881">
        <v>74.456999999999994</v>
      </c>
      <c r="E1881">
        <v>3.9</v>
      </c>
      <c r="F1881">
        <v>65.472999999999999</v>
      </c>
    </row>
    <row r="1882" spans="1:6">
      <c r="A1882">
        <v>2272</v>
      </c>
      <c r="B1882" s="306">
        <v>0.97118055555551996</v>
      </c>
      <c r="C1882">
        <v>25.331</v>
      </c>
      <c r="D1882">
        <v>74.456999999999994</v>
      </c>
      <c r="E1882">
        <v>3.9</v>
      </c>
      <c r="F1882">
        <v>65.472999999999999</v>
      </c>
    </row>
    <row r="1883" spans="1:6">
      <c r="A1883">
        <v>2273</v>
      </c>
      <c r="B1883" s="306">
        <v>0.97129629629626102</v>
      </c>
      <c r="C1883">
        <v>25.331</v>
      </c>
      <c r="D1883">
        <v>74.456999999999994</v>
      </c>
      <c r="E1883">
        <v>3.9</v>
      </c>
      <c r="F1883">
        <v>65.472999999999999</v>
      </c>
    </row>
    <row r="1884" spans="1:6">
      <c r="A1884">
        <v>2274</v>
      </c>
      <c r="B1884" s="306">
        <v>0.97141203703700196</v>
      </c>
      <c r="C1884">
        <v>25.331</v>
      </c>
      <c r="D1884">
        <v>74.486000000000004</v>
      </c>
      <c r="E1884">
        <v>3.9</v>
      </c>
      <c r="F1884">
        <v>65.472999999999999</v>
      </c>
    </row>
    <row r="1885" spans="1:6">
      <c r="A1885">
        <v>2275</v>
      </c>
      <c r="B1885" s="306">
        <v>0.97152777777774202</v>
      </c>
      <c r="C1885">
        <v>25.331</v>
      </c>
      <c r="D1885">
        <v>74.456999999999994</v>
      </c>
      <c r="E1885">
        <v>3.9</v>
      </c>
      <c r="F1885">
        <v>65.472999999999999</v>
      </c>
    </row>
    <row r="1886" spans="1:6">
      <c r="A1886">
        <v>2276</v>
      </c>
      <c r="B1886" s="306">
        <v>0.97164351851848296</v>
      </c>
      <c r="C1886">
        <v>25.331</v>
      </c>
      <c r="D1886">
        <v>74.456999999999994</v>
      </c>
      <c r="E1886">
        <v>3.9</v>
      </c>
      <c r="F1886">
        <v>65.472999999999999</v>
      </c>
    </row>
    <row r="1887" spans="1:6">
      <c r="A1887">
        <v>2277</v>
      </c>
      <c r="B1887" s="306">
        <v>0.97175925925922402</v>
      </c>
      <c r="C1887">
        <v>25.331</v>
      </c>
      <c r="D1887">
        <v>74.456999999999994</v>
      </c>
      <c r="E1887">
        <v>3.9</v>
      </c>
      <c r="F1887">
        <v>65.472999999999999</v>
      </c>
    </row>
    <row r="1888" spans="1:6">
      <c r="A1888">
        <v>2278</v>
      </c>
      <c r="B1888" s="306">
        <v>0.97187499999996496</v>
      </c>
      <c r="C1888">
        <v>25.331</v>
      </c>
      <c r="D1888">
        <v>74.427999999999997</v>
      </c>
      <c r="E1888">
        <v>3.9</v>
      </c>
      <c r="F1888">
        <v>65.472999999999999</v>
      </c>
    </row>
    <row r="1889" spans="1:6">
      <c r="A1889">
        <v>2279</v>
      </c>
      <c r="B1889" s="306">
        <v>0.97199074074070502</v>
      </c>
      <c r="C1889">
        <v>25.331</v>
      </c>
      <c r="D1889">
        <v>74.456999999999994</v>
      </c>
      <c r="E1889">
        <v>3.9</v>
      </c>
      <c r="F1889">
        <v>65.472999999999999</v>
      </c>
    </row>
    <row r="1890" spans="1:6">
      <c r="A1890">
        <v>2280</v>
      </c>
      <c r="B1890" s="306">
        <v>0.97210648148144596</v>
      </c>
      <c r="C1890">
        <v>25.331</v>
      </c>
      <c r="D1890">
        <v>74.427999999999997</v>
      </c>
      <c r="E1890">
        <v>3.9</v>
      </c>
      <c r="F1890">
        <v>65.472999999999999</v>
      </c>
    </row>
    <row r="1891" spans="1:6">
      <c r="A1891">
        <v>2281</v>
      </c>
      <c r="B1891" s="306">
        <v>0.97222222222218702</v>
      </c>
      <c r="C1891">
        <v>25.331</v>
      </c>
      <c r="D1891">
        <v>74.456999999999994</v>
      </c>
      <c r="E1891">
        <v>3.9</v>
      </c>
      <c r="F1891">
        <v>65.472999999999999</v>
      </c>
    </row>
    <row r="1892" spans="1:6">
      <c r="A1892">
        <v>2282</v>
      </c>
      <c r="B1892" s="306">
        <v>0.97233796296292796</v>
      </c>
      <c r="C1892">
        <v>25.331</v>
      </c>
      <c r="D1892">
        <v>74.427999999999997</v>
      </c>
      <c r="E1892">
        <v>3.9</v>
      </c>
      <c r="F1892">
        <v>65.472999999999999</v>
      </c>
    </row>
    <row r="1893" spans="1:6">
      <c r="A1893">
        <v>2283</v>
      </c>
      <c r="B1893" s="306">
        <v>0.97245370370366802</v>
      </c>
      <c r="C1893">
        <v>25.331</v>
      </c>
      <c r="D1893">
        <v>74.456999999999994</v>
      </c>
      <c r="E1893">
        <v>3.9</v>
      </c>
      <c r="F1893">
        <v>65.472999999999999</v>
      </c>
    </row>
    <row r="1894" spans="1:6">
      <c r="A1894">
        <v>2284</v>
      </c>
      <c r="B1894" s="306">
        <v>0.97256944444440896</v>
      </c>
      <c r="C1894">
        <v>25.331</v>
      </c>
      <c r="D1894">
        <v>74.427999999999997</v>
      </c>
      <c r="E1894">
        <v>3.9</v>
      </c>
      <c r="F1894">
        <v>65.472999999999999</v>
      </c>
    </row>
    <row r="1895" spans="1:6">
      <c r="A1895">
        <v>2285</v>
      </c>
      <c r="B1895" s="306">
        <v>0.97268518518515001</v>
      </c>
      <c r="C1895">
        <v>25.331</v>
      </c>
      <c r="D1895">
        <v>74.427999999999997</v>
      </c>
      <c r="E1895">
        <v>3.9</v>
      </c>
      <c r="F1895">
        <v>65.472999999999999</v>
      </c>
    </row>
    <row r="1896" spans="1:6">
      <c r="A1896">
        <v>2286</v>
      </c>
      <c r="B1896" s="306">
        <v>0.97280092592588996</v>
      </c>
      <c r="C1896">
        <v>25.331</v>
      </c>
      <c r="D1896">
        <v>74.427999999999997</v>
      </c>
      <c r="E1896">
        <v>3.9</v>
      </c>
      <c r="F1896">
        <v>65.472999999999999</v>
      </c>
    </row>
    <row r="1897" spans="1:6">
      <c r="A1897">
        <v>2287</v>
      </c>
      <c r="B1897" s="306">
        <v>0.97291666666663101</v>
      </c>
      <c r="C1897">
        <v>25.331</v>
      </c>
      <c r="D1897">
        <v>74.427999999999997</v>
      </c>
      <c r="E1897">
        <v>3.9</v>
      </c>
      <c r="F1897">
        <v>65.472999999999999</v>
      </c>
    </row>
    <row r="1898" spans="1:6">
      <c r="A1898">
        <v>2288</v>
      </c>
      <c r="B1898" s="306">
        <v>0.97303240740737196</v>
      </c>
      <c r="C1898">
        <v>25.331</v>
      </c>
      <c r="D1898">
        <v>74.427999999999997</v>
      </c>
      <c r="E1898">
        <v>3.9</v>
      </c>
      <c r="F1898">
        <v>65.472999999999999</v>
      </c>
    </row>
    <row r="1899" spans="1:6">
      <c r="A1899">
        <v>2289</v>
      </c>
      <c r="B1899" s="306">
        <v>0.97314814814811301</v>
      </c>
      <c r="C1899">
        <v>25.331</v>
      </c>
      <c r="D1899">
        <v>74.427999999999997</v>
      </c>
      <c r="E1899">
        <v>3.9</v>
      </c>
      <c r="F1899">
        <v>65.472999999999999</v>
      </c>
    </row>
    <row r="1900" spans="1:6">
      <c r="A1900">
        <v>2290</v>
      </c>
      <c r="B1900" s="306">
        <v>0.97326388888885296</v>
      </c>
      <c r="C1900">
        <v>25.331</v>
      </c>
      <c r="D1900">
        <v>74.427999999999997</v>
      </c>
      <c r="E1900">
        <v>3.9</v>
      </c>
      <c r="F1900">
        <v>65.472999999999999</v>
      </c>
    </row>
    <row r="1901" spans="1:6">
      <c r="A1901">
        <v>2291</v>
      </c>
      <c r="B1901" s="306">
        <v>0.97337962962959401</v>
      </c>
      <c r="C1901">
        <v>25.331</v>
      </c>
      <c r="D1901">
        <v>74.427999999999997</v>
      </c>
      <c r="E1901">
        <v>3.9</v>
      </c>
      <c r="F1901">
        <v>65.472999999999999</v>
      </c>
    </row>
    <row r="1902" spans="1:6">
      <c r="A1902">
        <v>2292</v>
      </c>
      <c r="B1902" s="306">
        <v>0.97349537037033496</v>
      </c>
      <c r="C1902">
        <v>25.331</v>
      </c>
      <c r="D1902">
        <v>74.427999999999997</v>
      </c>
      <c r="E1902">
        <v>3.9</v>
      </c>
      <c r="F1902">
        <v>65.472999999999999</v>
      </c>
    </row>
    <row r="1903" spans="1:6">
      <c r="A1903">
        <v>2293</v>
      </c>
      <c r="B1903" s="306">
        <v>0.97361111111107501</v>
      </c>
      <c r="C1903">
        <v>25.331</v>
      </c>
      <c r="D1903">
        <v>74.427999999999997</v>
      </c>
      <c r="E1903">
        <v>3.9</v>
      </c>
      <c r="F1903">
        <v>65.472999999999999</v>
      </c>
    </row>
    <row r="1904" spans="1:6">
      <c r="A1904">
        <v>2294</v>
      </c>
      <c r="B1904" s="306">
        <v>0.97372685185181596</v>
      </c>
      <c r="C1904">
        <v>25.331</v>
      </c>
      <c r="D1904">
        <v>74.427999999999997</v>
      </c>
      <c r="E1904">
        <v>3.9</v>
      </c>
      <c r="F1904">
        <v>65.472999999999999</v>
      </c>
    </row>
    <row r="1905" spans="1:6">
      <c r="A1905">
        <v>2295</v>
      </c>
      <c r="B1905" s="306">
        <v>0.97384259259255701</v>
      </c>
      <c r="C1905">
        <v>25.331</v>
      </c>
      <c r="D1905">
        <v>74.427999999999997</v>
      </c>
      <c r="E1905">
        <v>3.9</v>
      </c>
      <c r="F1905">
        <v>65.472999999999999</v>
      </c>
    </row>
    <row r="1906" spans="1:6">
      <c r="A1906">
        <v>2296</v>
      </c>
      <c r="B1906" s="306">
        <v>0.97395833333329795</v>
      </c>
      <c r="C1906">
        <v>25.331</v>
      </c>
      <c r="D1906">
        <v>74.427999999999997</v>
      </c>
      <c r="E1906">
        <v>3.9</v>
      </c>
      <c r="F1906">
        <v>65.472999999999999</v>
      </c>
    </row>
    <row r="1907" spans="1:6">
      <c r="A1907">
        <v>2297</v>
      </c>
      <c r="B1907" s="306">
        <v>0.97407407407403801</v>
      </c>
      <c r="C1907">
        <v>25.331</v>
      </c>
      <c r="D1907">
        <v>74.397999999999996</v>
      </c>
      <c r="E1907">
        <v>11.8</v>
      </c>
      <c r="F1907">
        <v>65.472999999999999</v>
      </c>
    </row>
    <row r="1908" spans="1:6">
      <c r="A1908">
        <v>2298</v>
      </c>
      <c r="B1908" s="306">
        <v>0.97418981481477895</v>
      </c>
      <c r="C1908">
        <v>25.331</v>
      </c>
      <c r="D1908">
        <v>74.427999999999997</v>
      </c>
      <c r="E1908">
        <v>3.9</v>
      </c>
      <c r="F1908">
        <v>65.472999999999999</v>
      </c>
    </row>
    <row r="1909" spans="1:6">
      <c r="A1909">
        <v>2299</v>
      </c>
      <c r="B1909" s="306">
        <v>0.97430555555552001</v>
      </c>
      <c r="C1909">
        <v>25.331</v>
      </c>
      <c r="D1909">
        <v>74.397999999999996</v>
      </c>
      <c r="E1909">
        <v>11.8</v>
      </c>
      <c r="F1909">
        <v>65.472999999999999</v>
      </c>
    </row>
    <row r="1910" spans="1:6">
      <c r="A1910">
        <v>2300</v>
      </c>
      <c r="B1910" s="306">
        <v>0.97442129629626095</v>
      </c>
      <c r="C1910">
        <v>25.331</v>
      </c>
      <c r="D1910">
        <v>74.397999999999996</v>
      </c>
      <c r="E1910">
        <v>3.9</v>
      </c>
      <c r="F1910">
        <v>65.472999999999999</v>
      </c>
    </row>
    <row r="1911" spans="1:6">
      <c r="A1911">
        <v>2301</v>
      </c>
      <c r="B1911" s="306">
        <v>0.97453703703700101</v>
      </c>
      <c r="C1911">
        <v>25.331</v>
      </c>
      <c r="D1911">
        <v>74.397999999999996</v>
      </c>
      <c r="E1911">
        <v>3.9</v>
      </c>
      <c r="F1911">
        <v>65.472999999999999</v>
      </c>
    </row>
    <row r="1912" spans="1:6">
      <c r="A1912">
        <v>2302</v>
      </c>
      <c r="B1912" s="306">
        <v>0.97465277777774195</v>
      </c>
      <c r="C1912">
        <v>25.331</v>
      </c>
      <c r="D1912">
        <v>74.397999999999996</v>
      </c>
      <c r="E1912">
        <v>3.9</v>
      </c>
      <c r="F1912">
        <v>65.472999999999999</v>
      </c>
    </row>
    <row r="1913" spans="1:6">
      <c r="A1913">
        <v>2303</v>
      </c>
      <c r="B1913" s="306">
        <v>0.97476851851848301</v>
      </c>
      <c r="C1913">
        <v>25.331</v>
      </c>
      <c r="D1913">
        <v>74.397999999999996</v>
      </c>
      <c r="E1913">
        <v>3.9</v>
      </c>
      <c r="F1913">
        <v>65.472999999999999</v>
      </c>
    </row>
    <row r="1914" spans="1:6">
      <c r="A1914">
        <v>2304</v>
      </c>
      <c r="B1914" s="306">
        <v>0.97488425925922295</v>
      </c>
      <c r="C1914">
        <v>25.331</v>
      </c>
      <c r="D1914">
        <v>74.397999999999996</v>
      </c>
      <c r="E1914">
        <v>3.9</v>
      </c>
      <c r="F1914">
        <v>65.472999999999999</v>
      </c>
    </row>
    <row r="1915" spans="1:6">
      <c r="A1915">
        <v>2305</v>
      </c>
      <c r="B1915" s="306">
        <v>0.97499999999996401</v>
      </c>
      <c r="C1915">
        <v>25.331</v>
      </c>
      <c r="D1915">
        <v>74.397999999999996</v>
      </c>
      <c r="E1915">
        <v>3.9</v>
      </c>
      <c r="F1915">
        <v>65.472999999999999</v>
      </c>
    </row>
    <row r="1916" spans="1:6">
      <c r="A1916">
        <v>2306</v>
      </c>
      <c r="B1916" s="306">
        <v>0.97511574074070495</v>
      </c>
      <c r="C1916">
        <v>25.331</v>
      </c>
      <c r="D1916">
        <v>74.397999999999996</v>
      </c>
      <c r="E1916">
        <v>3.9</v>
      </c>
      <c r="F1916">
        <v>65.472999999999999</v>
      </c>
    </row>
    <row r="1917" spans="1:6">
      <c r="A1917">
        <v>2307</v>
      </c>
      <c r="B1917" s="306">
        <v>0.97523148148144601</v>
      </c>
      <c r="C1917">
        <v>25.331</v>
      </c>
      <c r="D1917">
        <v>74.397999999999996</v>
      </c>
      <c r="E1917">
        <v>3.9</v>
      </c>
      <c r="F1917">
        <v>65.472999999999999</v>
      </c>
    </row>
    <row r="1918" spans="1:6">
      <c r="A1918">
        <v>2308</v>
      </c>
      <c r="B1918" s="306">
        <v>0.97534722222218595</v>
      </c>
      <c r="C1918">
        <v>25.331</v>
      </c>
      <c r="D1918">
        <v>74.397999999999996</v>
      </c>
      <c r="E1918">
        <v>3.9</v>
      </c>
      <c r="F1918">
        <v>65.472999999999999</v>
      </c>
    </row>
    <row r="1919" spans="1:6">
      <c r="A1919">
        <v>2309</v>
      </c>
      <c r="B1919" s="306">
        <v>0.975462962962927</v>
      </c>
      <c r="C1919">
        <v>25.331</v>
      </c>
      <c r="D1919">
        <v>74.397999999999996</v>
      </c>
      <c r="E1919">
        <v>3.9</v>
      </c>
      <c r="F1919">
        <v>65.472999999999999</v>
      </c>
    </row>
    <row r="1920" spans="1:6">
      <c r="A1920">
        <v>2310</v>
      </c>
      <c r="B1920" s="306">
        <v>0.97557870370366795</v>
      </c>
      <c r="C1920">
        <v>25.331</v>
      </c>
      <c r="D1920">
        <v>74.369</v>
      </c>
      <c r="E1920">
        <v>3.9</v>
      </c>
      <c r="F1920">
        <v>65.472999999999999</v>
      </c>
    </row>
    <row r="1921" spans="1:6">
      <c r="A1921">
        <v>2311</v>
      </c>
      <c r="B1921" s="306">
        <v>0.975694444444408</v>
      </c>
      <c r="C1921">
        <v>25.331</v>
      </c>
      <c r="D1921">
        <v>74.369</v>
      </c>
      <c r="E1921">
        <v>3.9</v>
      </c>
      <c r="F1921">
        <v>65.472999999999999</v>
      </c>
    </row>
    <row r="1922" spans="1:6">
      <c r="A1922">
        <v>2312</v>
      </c>
      <c r="B1922" s="306">
        <v>0.97581018518514895</v>
      </c>
      <c r="C1922">
        <v>25.331</v>
      </c>
      <c r="D1922">
        <v>74.369</v>
      </c>
      <c r="E1922">
        <v>11.8</v>
      </c>
      <c r="F1922">
        <v>65.472999999999999</v>
      </c>
    </row>
    <row r="1923" spans="1:6">
      <c r="A1923">
        <v>2313</v>
      </c>
      <c r="B1923" s="306">
        <v>0.97592592592589</v>
      </c>
      <c r="C1923">
        <v>25.331</v>
      </c>
      <c r="D1923">
        <v>74.397999999999996</v>
      </c>
      <c r="E1923">
        <v>3.9</v>
      </c>
      <c r="F1923">
        <v>65.472999999999999</v>
      </c>
    </row>
    <row r="1924" spans="1:6">
      <c r="A1924">
        <v>2314</v>
      </c>
      <c r="B1924" s="306">
        <v>0.97604166666663095</v>
      </c>
      <c r="C1924">
        <v>25.331</v>
      </c>
      <c r="D1924">
        <v>74.369</v>
      </c>
      <c r="E1924">
        <v>3.9</v>
      </c>
      <c r="F1924">
        <v>65.472999999999999</v>
      </c>
    </row>
    <row r="1925" spans="1:6">
      <c r="A1925">
        <v>2315</v>
      </c>
      <c r="B1925" s="306">
        <v>0.976157407407371</v>
      </c>
      <c r="C1925">
        <v>25.331</v>
      </c>
      <c r="D1925">
        <v>74.369</v>
      </c>
      <c r="E1925">
        <v>11.8</v>
      </c>
      <c r="F1925">
        <v>65.472999999999999</v>
      </c>
    </row>
    <row r="1926" spans="1:6">
      <c r="A1926">
        <v>2316</v>
      </c>
      <c r="B1926" s="306">
        <v>0.97627314814811195</v>
      </c>
      <c r="C1926">
        <v>25.331</v>
      </c>
      <c r="D1926">
        <v>74.369</v>
      </c>
      <c r="E1926">
        <v>3.9</v>
      </c>
      <c r="F1926">
        <v>65.472999999999999</v>
      </c>
    </row>
    <row r="1927" spans="1:6">
      <c r="A1927">
        <v>2317</v>
      </c>
      <c r="B1927" s="306">
        <v>0.976388888888853</v>
      </c>
      <c r="C1927">
        <v>25.331</v>
      </c>
      <c r="D1927">
        <v>74.369</v>
      </c>
      <c r="E1927">
        <v>3.9</v>
      </c>
      <c r="F1927">
        <v>65.472999999999999</v>
      </c>
    </row>
    <row r="1928" spans="1:6">
      <c r="A1928">
        <v>2318</v>
      </c>
      <c r="B1928" s="306">
        <v>0.97650462962959395</v>
      </c>
      <c r="C1928">
        <v>25.331</v>
      </c>
      <c r="D1928">
        <v>74.369</v>
      </c>
      <c r="E1928">
        <v>3.9</v>
      </c>
      <c r="F1928">
        <v>65.472999999999999</v>
      </c>
    </row>
    <row r="1929" spans="1:6">
      <c r="A1929">
        <v>2319</v>
      </c>
      <c r="B1929" s="306">
        <v>0.976620370370334</v>
      </c>
      <c r="C1929">
        <v>25.331</v>
      </c>
      <c r="D1929">
        <v>74.369</v>
      </c>
      <c r="E1929">
        <v>3.9</v>
      </c>
      <c r="F1929">
        <v>65.472999999999999</v>
      </c>
    </row>
    <row r="1930" spans="1:6">
      <c r="A1930">
        <v>2320</v>
      </c>
      <c r="B1930" s="306">
        <v>0.97673611111107494</v>
      </c>
      <c r="C1930">
        <v>25.331</v>
      </c>
      <c r="D1930">
        <v>74.369</v>
      </c>
      <c r="E1930">
        <v>11.8</v>
      </c>
      <c r="F1930">
        <v>65.472999999999999</v>
      </c>
    </row>
    <row r="1931" spans="1:6">
      <c r="A1931">
        <v>2321</v>
      </c>
      <c r="B1931" s="306">
        <v>0.976851851851816</v>
      </c>
      <c r="C1931">
        <v>25.331</v>
      </c>
      <c r="D1931">
        <v>74.369</v>
      </c>
      <c r="E1931">
        <v>3.9</v>
      </c>
      <c r="F1931">
        <v>65.472999999999999</v>
      </c>
    </row>
    <row r="1932" spans="1:6">
      <c r="A1932">
        <v>2322</v>
      </c>
      <c r="B1932" s="306">
        <v>0.97696759259255594</v>
      </c>
      <c r="C1932">
        <v>25.331</v>
      </c>
      <c r="D1932">
        <v>74.369</v>
      </c>
      <c r="E1932">
        <v>3.9</v>
      </c>
      <c r="F1932">
        <v>65.472999999999999</v>
      </c>
    </row>
    <row r="1933" spans="1:6">
      <c r="A1933">
        <v>2323</v>
      </c>
      <c r="B1933" s="306">
        <v>0.977083333333297</v>
      </c>
      <c r="C1933">
        <v>25.331</v>
      </c>
      <c r="D1933">
        <v>74.369</v>
      </c>
      <c r="E1933">
        <v>3.9</v>
      </c>
      <c r="F1933">
        <v>65.472999999999999</v>
      </c>
    </row>
    <row r="1934" spans="1:6">
      <c r="A1934">
        <v>2324</v>
      </c>
      <c r="B1934" s="306">
        <v>0.97719907407403805</v>
      </c>
      <c r="C1934">
        <v>25.331</v>
      </c>
      <c r="D1934">
        <v>74.369</v>
      </c>
      <c r="E1934">
        <v>3.9</v>
      </c>
      <c r="F1934">
        <v>65.472999999999999</v>
      </c>
    </row>
    <row r="1935" spans="1:6">
      <c r="A1935">
        <v>2325</v>
      </c>
      <c r="B1935" s="306">
        <v>0.977314814814779</v>
      </c>
      <c r="C1935">
        <v>25.331</v>
      </c>
      <c r="D1935">
        <v>74.369</v>
      </c>
      <c r="E1935">
        <v>3.9</v>
      </c>
      <c r="F1935">
        <v>65.472999999999999</v>
      </c>
    </row>
    <row r="1936" spans="1:6">
      <c r="A1936">
        <v>2326</v>
      </c>
      <c r="B1936" s="306">
        <v>0.97743055555551905</v>
      </c>
      <c r="C1936">
        <v>25.331</v>
      </c>
      <c r="D1936">
        <v>74.369</v>
      </c>
      <c r="E1936">
        <v>3.9</v>
      </c>
      <c r="F1936">
        <v>65.472999999999999</v>
      </c>
    </row>
    <row r="1937" spans="1:6">
      <c r="A1937">
        <v>2327</v>
      </c>
      <c r="B1937" s="306">
        <v>0.97754629629626</v>
      </c>
      <c r="C1937">
        <v>25.331</v>
      </c>
      <c r="D1937">
        <v>74.369</v>
      </c>
      <c r="E1937">
        <v>3.9</v>
      </c>
      <c r="F1937">
        <v>65.472999999999999</v>
      </c>
    </row>
    <row r="1938" spans="1:6">
      <c r="A1938">
        <v>2328</v>
      </c>
      <c r="B1938" s="306">
        <v>0.97766203703700105</v>
      </c>
      <c r="C1938">
        <v>25.331</v>
      </c>
      <c r="D1938">
        <v>74.369</v>
      </c>
      <c r="E1938">
        <v>3.9</v>
      </c>
      <c r="F1938">
        <v>65.472999999999999</v>
      </c>
    </row>
    <row r="1939" spans="1:6">
      <c r="A1939">
        <v>2329</v>
      </c>
      <c r="B1939" s="306">
        <v>0.977777777777741</v>
      </c>
      <c r="C1939">
        <v>25.331</v>
      </c>
      <c r="D1939">
        <v>74.369</v>
      </c>
      <c r="E1939">
        <v>11.8</v>
      </c>
      <c r="F1939">
        <v>65.472999999999999</v>
      </c>
    </row>
    <row r="1940" spans="1:6">
      <c r="A1940">
        <v>2330</v>
      </c>
      <c r="B1940" s="306">
        <v>0.97789351851848205</v>
      </c>
      <c r="C1940">
        <v>25.331</v>
      </c>
      <c r="D1940">
        <v>74.369</v>
      </c>
      <c r="E1940">
        <v>3.9</v>
      </c>
      <c r="F1940">
        <v>65.472999999999999</v>
      </c>
    </row>
    <row r="1941" spans="1:6">
      <c r="A1941">
        <v>2331</v>
      </c>
      <c r="B1941" s="306">
        <v>0.978009259259223</v>
      </c>
      <c r="C1941">
        <v>25.331</v>
      </c>
      <c r="D1941">
        <v>74.369</v>
      </c>
      <c r="E1941">
        <v>3.9</v>
      </c>
      <c r="F1941">
        <v>65.472999999999999</v>
      </c>
    </row>
    <row r="1942" spans="1:6">
      <c r="A1942">
        <v>2332</v>
      </c>
      <c r="B1942" s="306">
        <v>0.97812499999996405</v>
      </c>
      <c r="C1942">
        <v>25.331</v>
      </c>
      <c r="D1942">
        <v>74.369</v>
      </c>
      <c r="E1942">
        <v>3.9</v>
      </c>
      <c r="F1942">
        <v>65.472999999999999</v>
      </c>
    </row>
    <row r="1943" spans="1:6">
      <c r="A1943">
        <v>2333</v>
      </c>
      <c r="B1943" s="306">
        <v>0.978240740740704</v>
      </c>
      <c r="C1943">
        <v>25.331</v>
      </c>
      <c r="D1943">
        <v>74.369</v>
      </c>
      <c r="E1943">
        <v>3.9</v>
      </c>
      <c r="F1943">
        <v>65.472999999999999</v>
      </c>
    </row>
    <row r="1944" spans="1:6">
      <c r="A1944">
        <v>2334</v>
      </c>
      <c r="B1944" s="306">
        <v>0.97835648148144505</v>
      </c>
      <c r="C1944">
        <v>25.331</v>
      </c>
      <c r="D1944">
        <v>74.369</v>
      </c>
      <c r="E1944">
        <v>3.9</v>
      </c>
      <c r="F1944">
        <v>65.472999999999999</v>
      </c>
    </row>
    <row r="1945" spans="1:6">
      <c r="A1945">
        <v>2335</v>
      </c>
      <c r="B1945" s="306">
        <v>0.97847222222218599</v>
      </c>
      <c r="C1945">
        <v>25.331</v>
      </c>
      <c r="D1945">
        <v>74.34</v>
      </c>
      <c r="E1945">
        <v>11.8</v>
      </c>
      <c r="F1945">
        <v>65.472999999999999</v>
      </c>
    </row>
    <row r="1946" spans="1:6">
      <c r="A1946">
        <v>2336</v>
      </c>
      <c r="B1946" s="306">
        <v>0.97858796296292705</v>
      </c>
      <c r="C1946">
        <v>25.331</v>
      </c>
      <c r="D1946">
        <v>74.369</v>
      </c>
      <c r="E1946">
        <v>3.9</v>
      </c>
      <c r="F1946">
        <v>65.472999999999999</v>
      </c>
    </row>
    <row r="1947" spans="1:6">
      <c r="A1947">
        <v>2337</v>
      </c>
      <c r="B1947" s="306">
        <v>0.97870370370366699</v>
      </c>
      <c r="C1947">
        <v>25.331</v>
      </c>
      <c r="D1947">
        <v>74.34</v>
      </c>
      <c r="E1947">
        <v>3.9</v>
      </c>
      <c r="F1947">
        <v>65.472999999999999</v>
      </c>
    </row>
    <row r="1948" spans="1:6">
      <c r="A1948">
        <v>2338</v>
      </c>
      <c r="B1948" s="306">
        <v>0.97881944444440805</v>
      </c>
      <c r="C1948">
        <v>25.331</v>
      </c>
      <c r="D1948">
        <v>74.369</v>
      </c>
      <c r="E1948">
        <v>3.9</v>
      </c>
      <c r="F1948">
        <v>65.472999999999999</v>
      </c>
    </row>
    <row r="1949" spans="1:6">
      <c r="A1949">
        <v>2339</v>
      </c>
      <c r="B1949" s="306">
        <v>0.97893518518514899</v>
      </c>
      <c r="C1949">
        <v>25.331</v>
      </c>
      <c r="D1949">
        <v>74.369</v>
      </c>
      <c r="E1949">
        <v>3.9</v>
      </c>
      <c r="F1949">
        <v>65.472999999999999</v>
      </c>
    </row>
    <row r="1950" spans="1:6">
      <c r="A1950">
        <v>2340</v>
      </c>
      <c r="B1950" s="306">
        <v>0.97905092592588905</v>
      </c>
      <c r="C1950">
        <v>25.331</v>
      </c>
      <c r="D1950">
        <v>74.369</v>
      </c>
      <c r="E1950">
        <v>3.9</v>
      </c>
      <c r="F1950">
        <v>65.472999999999999</v>
      </c>
    </row>
    <row r="1951" spans="1:6">
      <c r="A1951">
        <v>2341</v>
      </c>
      <c r="B1951" s="306">
        <v>0.97916666666662999</v>
      </c>
      <c r="C1951">
        <v>25.331</v>
      </c>
      <c r="D1951">
        <v>74.369</v>
      </c>
      <c r="E1951">
        <v>3.9</v>
      </c>
      <c r="F1951">
        <v>65.472999999999999</v>
      </c>
    </row>
    <row r="1952" spans="1:6">
      <c r="A1952">
        <v>2342</v>
      </c>
      <c r="B1952" s="306">
        <v>0.97928240740737105</v>
      </c>
      <c r="C1952">
        <v>25.331</v>
      </c>
      <c r="D1952">
        <v>74.369</v>
      </c>
      <c r="E1952">
        <v>3.9</v>
      </c>
      <c r="F1952">
        <v>65.472999999999999</v>
      </c>
    </row>
    <row r="1953" spans="1:6">
      <c r="A1953">
        <v>2343</v>
      </c>
      <c r="B1953" s="306">
        <v>0.97939814814811199</v>
      </c>
      <c r="C1953">
        <v>25.331</v>
      </c>
      <c r="D1953">
        <v>74.369</v>
      </c>
      <c r="E1953">
        <v>3.9</v>
      </c>
      <c r="F1953">
        <v>65.472999999999999</v>
      </c>
    </row>
    <row r="1954" spans="1:6">
      <c r="A1954">
        <v>2344</v>
      </c>
      <c r="B1954" s="306">
        <v>0.97951388888885205</v>
      </c>
      <c r="C1954">
        <v>25.331</v>
      </c>
      <c r="D1954">
        <v>74.369</v>
      </c>
      <c r="E1954">
        <v>3.9</v>
      </c>
      <c r="F1954">
        <v>65.472999999999999</v>
      </c>
    </row>
    <row r="1955" spans="1:6">
      <c r="A1955">
        <v>2345</v>
      </c>
      <c r="B1955" s="306">
        <v>0.97962962962959299</v>
      </c>
      <c r="C1955">
        <v>25.331</v>
      </c>
      <c r="D1955">
        <v>74.369</v>
      </c>
      <c r="E1955">
        <v>3.9</v>
      </c>
      <c r="F1955">
        <v>65.472999999999999</v>
      </c>
    </row>
    <row r="1956" spans="1:6">
      <c r="A1956">
        <v>2346</v>
      </c>
      <c r="B1956" s="306">
        <v>0.97974537037033405</v>
      </c>
      <c r="C1956">
        <v>25.331</v>
      </c>
      <c r="D1956">
        <v>74.34</v>
      </c>
      <c r="E1956">
        <v>3.9</v>
      </c>
      <c r="F1956">
        <v>65.472999999999999</v>
      </c>
    </row>
    <row r="1957" spans="1:6">
      <c r="A1957">
        <v>2347</v>
      </c>
      <c r="B1957" s="306">
        <v>0.97986111111107399</v>
      </c>
      <c r="C1957">
        <v>25.331</v>
      </c>
      <c r="D1957">
        <v>74.34</v>
      </c>
      <c r="E1957">
        <v>3.9</v>
      </c>
      <c r="F1957">
        <v>65.472999999999999</v>
      </c>
    </row>
    <row r="1958" spans="1:6">
      <c r="A1958">
        <v>2348</v>
      </c>
      <c r="B1958" s="306">
        <v>0.97997685185181505</v>
      </c>
      <c r="C1958">
        <v>25.331</v>
      </c>
      <c r="D1958">
        <v>74.369</v>
      </c>
      <c r="E1958">
        <v>3.9</v>
      </c>
      <c r="F1958">
        <v>65.472999999999999</v>
      </c>
    </row>
    <row r="1959" spans="1:6">
      <c r="A1959">
        <v>2349</v>
      </c>
      <c r="B1959" s="306">
        <v>0.98009259259255599</v>
      </c>
      <c r="C1959">
        <v>25.331</v>
      </c>
      <c r="D1959">
        <v>74.369</v>
      </c>
      <c r="E1959">
        <v>3.9</v>
      </c>
      <c r="F1959">
        <v>65.472999999999999</v>
      </c>
    </row>
    <row r="1960" spans="1:6">
      <c r="A1960">
        <v>2350</v>
      </c>
      <c r="B1960" s="306">
        <v>0.98020833333329704</v>
      </c>
      <c r="C1960">
        <v>25.331</v>
      </c>
      <c r="D1960">
        <v>74.369</v>
      </c>
      <c r="E1960">
        <v>3.9</v>
      </c>
      <c r="F1960">
        <v>65.472999999999999</v>
      </c>
    </row>
    <row r="1961" spans="1:6">
      <c r="A1961">
        <v>2351</v>
      </c>
      <c r="B1961" s="306">
        <v>0.98032407407403699</v>
      </c>
      <c r="C1961">
        <v>25.331</v>
      </c>
      <c r="D1961">
        <v>74.369</v>
      </c>
      <c r="E1961">
        <v>11.8</v>
      </c>
      <c r="F1961">
        <v>65.472999999999999</v>
      </c>
    </row>
    <row r="1962" spans="1:6">
      <c r="A1962">
        <v>2352</v>
      </c>
      <c r="B1962" s="306">
        <v>0.98043981481477804</v>
      </c>
      <c r="C1962">
        <v>25.331</v>
      </c>
      <c r="D1962">
        <v>74.369</v>
      </c>
      <c r="E1962">
        <v>3.9</v>
      </c>
      <c r="F1962">
        <v>65.472999999999999</v>
      </c>
    </row>
    <row r="1963" spans="1:6">
      <c r="A1963">
        <v>2353</v>
      </c>
      <c r="B1963" s="306">
        <v>0.98055555555551899</v>
      </c>
      <c r="C1963">
        <v>25.331</v>
      </c>
      <c r="D1963">
        <v>74.369</v>
      </c>
      <c r="E1963">
        <v>3.9</v>
      </c>
      <c r="F1963">
        <v>65.472999999999999</v>
      </c>
    </row>
    <row r="1964" spans="1:6">
      <c r="A1964">
        <v>2354</v>
      </c>
      <c r="B1964" s="306">
        <v>0.98067129629626004</v>
      </c>
      <c r="C1964">
        <v>25.331</v>
      </c>
      <c r="D1964">
        <v>74.369</v>
      </c>
      <c r="E1964">
        <v>3.9</v>
      </c>
      <c r="F1964">
        <v>65.472999999999999</v>
      </c>
    </row>
    <row r="1965" spans="1:6">
      <c r="A1965">
        <v>2355</v>
      </c>
      <c r="B1965" s="306">
        <v>0.98078703703699999</v>
      </c>
      <c r="C1965">
        <v>25.331</v>
      </c>
      <c r="D1965">
        <v>74.369</v>
      </c>
      <c r="E1965">
        <v>3.9</v>
      </c>
      <c r="F1965">
        <v>65.472999999999999</v>
      </c>
    </row>
    <row r="1966" spans="1:6">
      <c r="A1966">
        <v>2356</v>
      </c>
      <c r="B1966" s="306">
        <v>0.98090277777774104</v>
      </c>
      <c r="C1966">
        <v>25.331</v>
      </c>
      <c r="D1966">
        <v>74.369</v>
      </c>
      <c r="E1966">
        <v>3.9</v>
      </c>
      <c r="F1966">
        <v>65.472999999999999</v>
      </c>
    </row>
    <row r="1967" spans="1:6">
      <c r="A1967">
        <v>2357</v>
      </c>
      <c r="B1967" s="306">
        <v>0.98101851851848199</v>
      </c>
      <c r="C1967">
        <v>25.331</v>
      </c>
      <c r="D1967">
        <v>74.369</v>
      </c>
      <c r="E1967">
        <v>11.8</v>
      </c>
      <c r="F1967">
        <v>65.472999999999999</v>
      </c>
    </row>
    <row r="1968" spans="1:6">
      <c r="A1968">
        <v>2358</v>
      </c>
      <c r="B1968" s="306">
        <v>0.98113425925922204</v>
      </c>
      <c r="C1968">
        <v>25.331</v>
      </c>
      <c r="D1968">
        <v>74.369</v>
      </c>
      <c r="E1968">
        <v>3.9</v>
      </c>
      <c r="F1968">
        <v>65.472999999999999</v>
      </c>
    </row>
    <row r="1969" spans="1:6">
      <c r="A1969">
        <v>2359</v>
      </c>
      <c r="B1969" s="306">
        <v>0.98124999999996299</v>
      </c>
      <c r="C1969">
        <v>25.331</v>
      </c>
      <c r="D1969">
        <v>74.369</v>
      </c>
      <c r="E1969">
        <v>3.9</v>
      </c>
      <c r="F1969">
        <v>65.472999999999999</v>
      </c>
    </row>
    <row r="1970" spans="1:6">
      <c r="A1970">
        <v>2360</v>
      </c>
      <c r="B1970" s="306">
        <v>0.98136574074070404</v>
      </c>
      <c r="C1970">
        <v>25.331</v>
      </c>
      <c r="D1970">
        <v>74.369</v>
      </c>
      <c r="E1970">
        <v>3.9</v>
      </c>
      <c r="F1970">
        <v>65.472999999999999</v>
      </c>
    </row>
    <row r="1971" spans="1:6">
      <c r="A1971">
        <v>2361</v>
      </c>
      <c r="B1971" s="306">
        <v>0.98148148148144498</v>
      </c>
      <c r="C1971">
        <v>25.331</v>
      </c>
      <c r="D1971">
        <v>74.369</v>
      </c>
      <c r="E1971">
        <v>3.9</v>
      </c>
      <c r="F1971">
        <v>65.472999999999999</v>
      </c>
    </row>
    <row r="1972" spans="1:6">
      <c r="A1972">
        <v>2362</v>
      </c>
      <c r="B1972" s="306">
        <v>0.98159722222218504</v>
      </c>
      <c r="C1972">
        <v>25.331</v>
      </c>
      <c r="D1972">
        <v>74.369</v>
      </c>
      <c r="E1972">
        <v>3.9</v>
      </c>
      <c r="F1972">
        <v>65.472999999999999</v>
      </c>
    </row>
    <row r="1973" spans="1:6">
      <c r="A1973">
        <v>2363</v>
      </c>
      <c r="B1973" s="306">
        <v>0.98171296296292598</v>
      </c>
      <c r="C1973">
        <v>25.331</v>
      </c>
      <c r="D1973">
        <v>74.369</v>
      </c>
      <c r="E1973">
        <v>3.9</v>
      </c>
      <c r="F1973">
        <v>65.472999999999999</v>
      </c>
    </row>
    <row r="1974" spans="1:6">
      <c r="A1974">
        <v>2364</v>
      </c>
      <c r="B1974" s="306">
        <v>0.98182870370366704</v>
      </c>
      <c r="C1974">
        <v>25.331</v>
      </c>
      <c r="D1974">
        <v>74.369</v>
      </c>
      <c r="E1974">
        <v>3.9</v>
      </c>
      <c r="F1974">
        <v>65.472999999999999</v>
      </c>
    </row>
    <row r="1975" spans="1:6">
      <c r="A1975">
        <v>2365</v>
      </c>
      <c r="B1975" s="306">
        <v>0.98194444444440698</v>
      </c>
      <c r="C1975">
        <v>25.331</v>
      </c>
      <c r="D1975">
        <v>74.369</v>
      </c>
      <c r="E1975">
        <v>3.9</v>
      </c>
      <c r="F1975">
        <v>65.472999999999999</v>
      </c>
    </row>
    <row r="1976" spans="1:6">
      <c r="A1976">
        <v>2366</v>
      </c>
      <c r="B1976" s="306">
        <v>0.98206018518514804</v>
      </c>
      <c r="C1976">
        <v>25.331</v>
      </c>
      <c r="D1976">
        <v>74.369</v>
      </c>
      <c r="E1976">
        <v>3.9</v>
      </c>
      <c r="F1976">
        <v>65.472999999999999</v>
      </c>
    </row>
    <row r="1977" spans="1:6">
      <c r="A1977">
        <v>2367</v>
      </c>
      <c r="B1977" s="306">
        <v>0.98217592592588898</v>
      </c>
      <c r="C1977">
        <v>25.331</v>
      </c>
      <c r="D1977">
        <v>74.369</v>
      </c>
      <c r="E1977">
        <v>3.9</v>
      </c>
      <c r="F1977">
        <v>65.472999999999999</v>
      </c>
    </row>
    <row r="1978" spans="1:6">
      <c r="A1978">
        <v>2368</v>
      </c>
      <c r="B1978" s="306">
        <v>0.98229166666663004</v>
      </c>
      <c r="C1978">
        <v>25.331</v>
      </c>
      <c r="D1978">
        <v>74.369</v>
      </c>
      <c r="E1978">
        <v>3.9</v>
      </c>
      <c r="F1978">
        <v>65.472999999999999</v>
      </c>
    </row>
    <row r="1979" spans="1:6">
      <c r="A1979">
        <v>2369</v>
      </c>
      <c r="B1979" s="306">
        <v>0.98240740740736998</v>
      </c>
      <c r="C1979">
        <v>25.331</v>
      </c>
      <c r="D1979">
        <v>74.369</v>
      </c>
      <c r="E1979">
        <v>3.9</v>
      </c>
      <c r="F1979">
        <v>65.472999999999999</v>
      </c>
    </row>
    <row r="1980" spans="1:6">
      <c r="A1980">
        <v>2370</v>
      </c>
      <c r="B1980" s="306">
        <v>0.98252314814811104</v>
      </c>
      <c r="C1980">
        <v>25.331</v>
      </c>
      <c r="D1980">
        <v>74.369</v>
      </c>
      <c r="E1980">
        <v>11.8</v>
      </c>
      <c r="F1980">
        <v>65.472999999999999</v>
      </c>
    </row>
    <row r="1981" spans="1:6">
      <c r="A1981">
        <v>2371</v>
      </c>
      <c r="B1981" s="306">
        <v>0.98263888888885198</v>
      </c>
      <c r="C1981">
        <v>25.331</v>
      </c>
      <c r="D1981">
        <v>74.369</v>
      </c>
      <c r="E1981">
        <v>3.9</v>
      </c>
      <c r="F1981">
        <v>65.472999999999999</v>
      </c>
    </row>
    <row r="1982" spans="1:6">
      <c r="A1982">
        <v>2372</v>
      </c>
      <c r="B1982" s="306">
        <v>0.98275462962959204</v>
      </c>
      <c r="C1982">
        <v>25.331</v>
      </c>
      <c r="D1982">
        <v>74.369</v>
      </c>
      <c r="E1982">
        <v>3.9</v>
      </c>
      <c r="F1982">
        <v>65.472999999999999</v>
      </c>
    </row>
    <row r="1983" spans="1:6">
      <c r="A1983">
        <v>2373</v>
      </c>
      <c r="B1983" s="306">
        <v>0.98287037037033298</v>
      </c>
      <c r="C1983">
        <v>25.331</v>
      </c>
      <c r="D1983">
        <v>74.369</v>
      </c>
      <c r="E1983">
        <v>3.9</v>
      </c>
      <c r="F1983">
        <v>65.472999999999999</v>
      </c>
    </row>
    <row r="1984" spans="1:6">
      <c r="A1984">
        <v>2374</v>
      </c>
      <c r="B1984" s="306">
        <v>0.98298611111107403</v>
      </c>
      <c r="C1984">
        <v>25.331</v>
      </c>
      <c r="D1984">
        <v>74.369</v>
      </c>
      <c r="E1984">
        <v>11.8</v>
      </c>
      <c r="F1984">
        <v>65.472999999999999</v>
      </c>
    </row>
    <row r="1985" spans="1:6">
      <c r="A1985">
        <v>2375</v>
      </c>
      <c r="B1985" s="306">
        <v>0.98310185185181498</v>
      </c>
      <c r="C1985">
        <v>25.331</v>
      </c>
      <c r="D1985">
        <v>74.369</v>
      </c>
      <c r="E1985">
        <v>3.9</v>
      </c>
      <c r="F1985">
        <v>65.472999999999999</v>
      </c>
    </row>
    <row r="1986" spans="1:6">
      <c r="A1986">
        <v>2376</v>
      </c>
      <c r="B1986" s="306">
        <v>0.98321759259255503</v>
      </c>
      <c r="C1986">
        <v>25.331</v>
      </c>
      <c r="D1986">
        <v>74.369</v>
      </c>
      <c r="E1986">
        <v>3.9</v>
      </c>
      <c r="F1986">
        <v>65.472999999999999</v>
      </c>
    </row>
    <row r="1987" spans="1:6">
      <c r="A1987">
        <v>2377</v>
      </c>
      <c r="B1987" s="306">
        <v>0.98333333333329598</v>
      </c>
      <c r="C1987">
        <v>25.331</v>
      </c>
      <c r="D1987">
        <v>74.34</v>
      </c>
      <c r="E1987">
        <v>3.9</v>
      </c>
      <c r="F1987">
        <v>65.472999999999999</v>
      </c>
    </row>
    <row r="1988" spans="1:6">
      <c r="A1988">
        <v>2378</v>
      </c>
      <c r="B1988" s="306">
        <v>0.98344907407403703</v>
      </c>
      <c r="C1988">
        <v>25.331</v>
      </c>
      <c r="D1988">
        <v>74.369</v>
      </c>
      <c r="E1988">
        <v>11.8</v>
      </c>
      <c r="F1988">
        <v>65.472999999999999</v>
      </c>
    </row>
    <row r="1989" spans="1:6">
      <c r="A1989">
        <v>2379</v>
      </c>
      <c r="B1989" s="306">
        <v>0.98356481481477798</v>
      </c>
      <c r="C1989">
        <v>25.331</v>
      </c>
      <c r="D1989">
        <v>74.369</v>
      </c>
      <c r="E1989">
        <v>3.9</v>
      </c>
      <c r="F1989">
        <v>65.472999999999999</v>
      </c>
    </row>
    <row r="1990" spans="1:6">
      <c r="A1990">
        <v>2380</v>
      </c>
      <c r="B1990" s="306">
        <v>0.98368055555551803</v>
      </c>
      <c r="C1990">
        <v>25.331</v>
      </c>
      <c r="D1990">
        <v>74.369</v>
      </c>
      <c r="E1990">
        <v>11.8</v>
      </c>
      <c r="F1990">
        <v>65.472999999999999</v>
      </c>
    </row>
    <row r="1991" spans="1:6">
      <c r="A1991">
        <v>2381</v>
      </c>
      <c r="B1991" s="306">
        <v>0.98379629629625898</v>
      </c>
      <c r="C1991">
        <v>25.331</v>
      </c>
      <c r="D1991">
        <v>74.369</v>
      </c>
      <c r="E1991">
        <v>11.8</v>
      </c>
      <c r="F1991">
        <v>65.472999999999999</v>
      </c>
    </row>
    <row r="1992" spans="1:6">
      <c r="A1992">
        <v>2382</v>
      </c>
      <c r="B1992" s="306">
        <v>0.98391203703700003</v>
      </c>
      <c r="C1992">
        <v>25.331</v>
      </c>
      <c r="D1992">
        <v>74.369</v>
      </c>
      <c r="E1992">
        <v>3.9</v>
      </c>
      <c r="F1992">
        <v>65.472999999999999</v>
      </c>
    </row>
    <row r="1993" spans="1:6">
      <c r="A1993">
        <v>2383</v>
      </c>
      <c r="B1993" s="306">
        <v>0.98402777777773998</v>
      </c>
      <c r="C1993">
        <v>25.331</v>
      </c>
      <c r="D1993">
        <v>74.369</v>
      </c>
      <c r="E1993">
        <v>3.9</v>
      </c>
      <c r="F1993">
        <v>65.472999999999999</v>
      </c>
    </row>
    <row r="1994" spans="1:6">
      <c r="A1994">
        <v>2384</v>
      </c>
      <c r="B1994" s="306">
        <v>0.98414351851848103</v>
      </c>
      <c r="C1994">
        <v>25.331</v>
      </c>
      <c r="D1994">
        <v>74.369</v>
      </c>
      <c r="E1994">
        <v>3.9</v>
      </c>
      <c r="F1994">
        <v>65.472999999999999</v>
      </c>
    </row>
    <row r="1995" spans="1:6">
      <c r="A1995">
        <v>2385</v>
      </c>
      <c r="B1995" s="306">
        <v>0.98425925925922197</v>
      </c>
      <c r="C1995">
        <v>25.331</v>
      </c>
      <c r="D1995">
        <v>74.369</v>
      </c>
      <c r="E1995">
        <v>3.9</v>
      </c>
      <c r="F1995">
        <v>65.472999999999999</v>
      </c>
    </row>
    <row r="1996" spans="1:6">
      <c r="A1996">
        <v>2386</v>
      </c>
      <c r="B1996" s="306">
        <v>0.98437499999996303</v>
      </c>
      <c r="C1996">
        <v>25.331</v>
      </c>
      <c r="D1996">
        <v>74.369</v>
      </c>
      <c r="E1996">
        <v>3.9</v>
      </c>
      <c r="F1996">
        <v>65.472999999999999</v>
      </c>
    </row>
    <row r="1997" spans="1:6">
      <c r="A1997">
        <v>2387</v>
      </c>
      <c r="B1997" s="306">
        <v>0.98449074074070297</v>
      </c>
      <c r="C1997">
        <v>25.331</v>
      </c>
      <c r="D1997">
        <v>74.369</v>
      </c>
      <c r="E1997">
        <v>3.9</v>
      </c>
      <c r="F1997">
        <v>65.472999999999999</v>
      </c>
    </row>
    <row r="1998" spans="1:6">
      <c r="A1998">
        <v>2388</v>
      </c>
      <c r="B1998" s="306">
        <v>0.98460648148144403</v>
      </c>
      <c r="C1998">
        <v>25.331</v>
      </c>
      <c r="D1998">
        <v>74.34</v>
      </c>
      <c r="E1998">
        <v>3.9</v>
      </c>
      <c r="F1998">
        <v>65.472999999999999</v>
      </c>
    </row>
    <row r="1999" spans="1:6">
      <c r="A1999">
        <v>2389</v>
      </c>
      <c r="B1999" s="306">
        <v>0.98472222222218497</v>
      </c>
      <c r="C1999">
        <v>25.331</v>
      </c>
      <c r="D1999">
        <v>74.369</v>
      </c>
      <c r="E1999">
        <v>3.9</v>
      </c>
      <c r="F1999">
        <v>65.472999999999999</v>
      </c>
    </row>
    <row r="2000" spans="1:6">
      <c r="A2000">
        <v>2390</v>
      </c>
      <c r="B2000" s="306">
        <v>0.98483796296292503</v>
      </c>
      <c r="C2000">
        <v>25.331</v>
      </c>
      <c r="D2000">
        <v>74.34</v>
      </c>
      <c r="E2000">
        <v>3.9</v>
      </c>
      <c r="F2000">
        <v>65.472999999999999</v>
      </c>
    </row>
    <row r="2001" spans="1:6">
      <c r="A2001">
        <v>2391</v>
      </c>
      <c r="B2001" s="306">
        <v>0.98495370370366597</v>
      </c>
      <c r="C2001">
        <v>25.331</v>
      </c>
      <c r="D2001">
        <v>74.34</v>
      </c>
      <c r="E2001">
        <v>3.9</v>
      </c>
      <c r="F2001">
        <v>65.472999999999999</v>
      </c>
    </row>
    <row r="2002" spans="1:6">
      <c r="A2002">
        <v>2392</v>
      </c>
      <c r="B2002" s="306">
        <v>0.98506944444440703</v>
      </c>
      <c r="C2002">
        <v>25.331</v>
      </c>
      <c r="D2002">
        <v>74.34</v>
      </c>
      <c r="E2002">
        <v>3.9</v>
      </c>
      <c r="F2002">
        <v>65.472999999999999</v>
      </c>
    </row>
    <row r="2003" spans="1:6">
      <c r="A2003">
        <v>2393</v>
      </c>
      <c r="B2003" s="306">
        <v>0.98518518518514797</v>
      </c>
      <c r="C2003">
        <v>25.331</v>
      </c>
      <c r="D2003">
        <v>74.34</v>
      </c>
      <c r="E2003">
        <v>11.8</v>
      </c>
      <c r="F2003">
        <v>65.472999999999999</v>
      </c>
    </row>
    <row r="2004" spans="1:6">
      <c r="A2004">
        <v>2394</v>
      </c>
      <c r="B2004" s="306">
        <v>0.98530092592588803</v>
      </c>
      <c r="C2004">
        <v>25.331</v>
      </c>
      <c r="D2004">
        <v>74.34</v>
      </c>
      <c r="E2004">
        <v>11.8</v>
      </c>
      <c r="F2004">
        <v>65.472999999999999</v>
      </c>
    </row>
    <row r="2005" spans="1:6">
      <c r="A2005">
        <v>2395</v>
      </c>
      <c r="B2005" s="306">
        <v>0.98541666666662897</v>
      </c>
      <c r="C2005">
        <v>25.331</v>
      </c>
      <c r="D2005">
        <v>74.369</v>
      </c>
      <c r="E2005">
        <v>11.8</v>
      </c>
      <c r="F2005">
        <v>65.472999999999999</v>
      </c>
    </row>
    <row r="2006" spans="1:6">
      <c r="A2006">
        <v>2396</v>
      </c>
      <c r="B2006" s="306">
        <v>0.98553240740737003</v>
      </c>
      <c r="C2006">
        <v>25.331</v>
      </c>
      <c r="D2006">
        <v>74.369</v>
      </c>
      <c r="E2006">
        <v>11.8</v>
      </c>
      <c r="F2006">
        <v>65.472999999999999</v>
      </c>
    </row>
    <row r="2007" spans="1:6">
      <c r="A2007">
        <v>2397</v>
      </c>
      <c r="B2007" s="306">
        <v>0.98564814814811097</v>
      </c>
      <c r="C2007">
        <v>25.331</v>
      </c>
      <c r="D2007">
        <v>74.34</v>
      </c>
      <c r="E2007">
        <v>3.9</v>
      </c>
      <c r="F2007">
        <v>65.472999999999999</v>
      </c>
    </row>
    <row r="2008" spans="1:6">
      <c r="A2008">
        <v>2398</v>
      </c>
      <c r="B2008" s="306">
        <v>0.98576388888885103</v>
      </c>
      <c r="C2008">
        <v>25.331</v>
      </c>
      <c r="D2008">
        <v>74.369</v>
      </c>
      <c r="E2008">
        <v>3.9</v>
      </c>
      <c r="F2008">
        <v>65.472999999999999</v>
      </c>
    </row>
    <row r="2009" spans="1:6">
      <c r="A2009">
        <v>2399</v>
      </c>
      <c r="B2009" s="306">
        <v>0.98587962962959197</v>
      </c>
      <c r="C2009">
        <v>25.331</v>
      </c>
      <c r="D2009">
        <v>74.34</v>
      </c>
      <c r="E2009">
        <v>3.9</v>
      </c>
      <c r="F2009">
        <v>65.472999999999999</v>
      </c>
    </row>
    <row r="2010" spans="1:6">
      <c r="A2010">
        <v>2400</v>
      </c>
      <c r="B2010" s="306">
        <v>0.98599537037033302</v>
      </c>
      <c r="C2010">
        <v>25.331</v>
      </c>
      <c r="D2010">
        <v>74.34</v>
      </c>
      <c r="E2010">
        <v>3.9</v>
      </c>
      <c r="F2010">
        <v>65.472999999999999</v>
      </c>
    </row>
    <row r="2011" spans="1:6">
      <c r="A2011">
        <v>2401</v>
      </c>
      <c r="B2011" s="306">
        <v>0.98611111111107297</v>
      </c>
      <c r="C2011">
        <v>25.331</v>
      </c>
      <c r="D2011">
        <v>74.34</v>
      </c>
      <c r="E2011">
        <v>3.9</v>
      </c>
      <c r="F2011">
        <v>65.472999999999999</v>
      </c>
    </row>
    <row r="2012" spans="1:6">
      <c r="A2012">
        <v>2402</v>
      </c>
      <c r="B2012" s="306">
        <v>0.98622685185181402</v>
      </c>
      <c r="C2012">
        <v>25.331</v>
      </c>
      <c r="D2012">
        <v>74.34</v>
      </c>
      <c r="E2012">
        <v>3.9</v>
      </c>
      <c r="F2012">
        <v>65.472999999999999</v>
      </c>
    </row>
    <row r="2013" spans="1:6">
      <c r="A2013">
        <v>2403</v>
      </c>
      <c r="B2013" s="306">
        <v>0.98634259259255497</v>
      </c>
      <c r="C2013">
        <v>25.331</v>
      </c>
      <c r="D2013">
        <v>74.34</v>
      </c>
      <c r="E2013">
        <v>3.9</v>
      </c>
      <c r="F2013">
        <v>65.472999999999999</v>
      </c>
    </row>
    <row r="2014" spans="1:6">
      <c r="A2014">
        <v>2404</v>
      </c>
      <c r="B2014" s="306">
        <v>0.98645833333329602</v>
      </c>
      <c r="C2014">
        <v>25.331</v>
      </c>
      <c r="D2014">
        <v>74.369</v>
      </c>
      <c r="E2014">
        <v>3.9</v>
      </c>
      <c r="F2014">
        <v>65.472999999999999</v>
      </c>
    </row>
    <row r="2015" spans="1:6">
      <c r="A2015">
        <v>2405</v>
      </c>
      <c r="B2015" s="306">
        <v>0.98657407407403597</v>
      </c>
      <c r="C2015">
        <v>25.331</v>
      </c>
      <c r="D2015">
        <v>74.369</v>
      </c>
      <c r="E2015">
        <v>3.9</v>
      </c>
      <c r="F2015">
        <v>65.472999999999999</v>
      </c>
    </row>
    <row r="2016" spans="1:6">
      <c r="A2016">
        <v>2406</v>
      </c>
      <c r="B2016" s="306">
        <v>0.98668981481477702</v>
      </c>
      <c r="C2016">
        <v>25.331</v>
      </c>
      <c r="D2016">
        <v>74.34</v>
      </c>
      <c r="E2016">
        <v>3.9</v>
      </c>
      <c r="F2016">
        <v>65.472999999999999</v>
      </c>
    </row>
    <row r="2017" spans="1:6">
      <c r="A2017">
        <v>2407</v>
      </c>
      <c r="B2017" s="306">
        <v>0.98680555555551797</v>
      </c>
      <c r="C2017">
        <v>25.331</v>
      </c>
      <c r="D2017">
        <v>74.34</v>
      </c>
      <c r="E2017">
        <v>3.9</v>
      </c>
      <c r="F2017">
        <v>65.472999999999999</v>
      </c>
    </row>
    <row r="2018" spans="1:6">
      <c r="A2018">
        <v>2408</v>
      </c>
      <c r="B2018" s="306">
        <v>0.98692129629625802</v>
      </c>
      <c r="C2018">
        <v>25.331</v>
      </c>
      <c r="D2018">
        <v>74.34</v>
      </c>
      <c r="E2018">
        <v>3.9</v>
      </c>
      <c r="F2018">
        <v>65.472999999999999</v>
      </c>
    </row>
    <row r="2019" spans="1:6">
      <c r="A2019">
        <v>2409</v>
      </c>
      <c r="B2019" s="306">
        <v>0.98703703703699897</v>
      </c>
      <c r="C2019">
        <v>25.331</v>
      </c>
      <c r="D2019">
        <v>74.34</v>
      </c>
      <c r="E2019">
        <v>3.9</v>
      </c>
      <c r="F2019">
        <v>65.472999999999999</v>
      </c>
    </row>
    <row r="2020" spans="1:6">
      <c r="A2020">
        <v>2410</v>
      </c>
      <c r="B2020" s="306">
        <v>0.98715277777774002</v>
      </c>
      <c r="C2020">
        <v>25.331</v>
      </c>
      <c r="D2020">
        <v>74.369</v>
      </c>
      <c r="E2020">
        <v>3.9</v>
      </c>
      <c r="F2020">
        <v>65.472999999999999</v>
      </c>
    </row>
    <row r="2021" spans="1:6">
      <c r="A2021">
        <v>2411</v>
      </c>
      <c r="B2021" s="306">
        <v>0.98726851851848096</v>
      </c>
      <c r="C2021">
        <v>25.331</v>
      </c>
      <c r="D2021">
        <v>74.34</v>
      </c>
      <c r="E2021">
        <v>3.9</v>
      </c>
      <c r="F2021">
        <v>65.472999999999999</v>
      </c>
    </row>
    <row r="2022" spans="1:6">
      <c r="A2022">
        <v>2412</v>
      </c>
      <c r="B2022" s="306">
        <v>0.98738425925922102</v>
      </c>
      <c r="C2022">
        <v>25.331</v>
      </c>
      <c r="D2022">
        <v>74.34</v>
      </c>
      <c r="E2022">
        <v>3.9</v>
      </c>
      <c r="F2022">
        <v>65.472999999999999</v>
      </c>
    </row>
    <row r="2023" spans="1:6">
      <c r="A2023">
        <v>2413</v>
      </c>
      <c r="B2023" s="306">
        <v>0.98749999999996196</v>
      </c>
      <c r="C2023">
        <v>25.331</v>
      </c>
      <c r="D2023">
        <v>74.34</v>
      </c>
      <c r="E2023">
        <v>3.9</v>
      </c>
      <c r="F2023">
        <v>65.472999999999999</v>
      </c>
    </row>
    <row r="2024" spans="1:6">
      <c r="A2024">
        <v>2414</v>
      </c>
      <c r="B2024" s="306">
        <v>0.98761574074070302</v>
      </c>
      <c r="C2024">
        <v>25.331</v>
      </c>
      <c r="D2024">
        <v>74.34</v>
      </c>
      <c r="E2024">
        <v>11.8</v>
      </c>
      <c r="F2024">
        <v>65.472999999999999</v>
      </c>
    </row>
    <row r="2025" spans="1:6">
      <c r="A2025">
        <v>2415</v>
      </c>
      <c r="B2025" s="306">
        <v>0.98773148148144396</v>
      </c>
      <c r="C2025">
        <v>25.331</v>
      </c>
      <c r="D2025">
        <v>74.34</v>
      </c>
      <c r="E2025">
        <v>3.9</v>
      </c>
      <c r="F2025">
        <v>65.472999999999999</v>
      </c>
    </row>
    <row r="2026" spans="1:6">
      <c r="A2026">
        <v>2416</v>
      </c>
      <c r="B2026" s="306">
        <v>0.98784722222218402</v>
      </c>
      <c r="C2026">
        <v>25.331</v>
      </c>
      <c r="D2026">
        <v>74.34</v>
      </c>
      <c r="E2026">
        <v>3.9</v>
      </c>
      <c r="F2026">
        <v>65.472999999999999</v>
      </c>
    </row>
    <row r="2027" spans="1:6">
      <c r="A2027">
        <v>2417</v>
      </c>
      <c r="B2027" s="306">
        <v>0.98796296296292496</v>
      </c>
      <c r="C2027">
        <v>25.331</v>
      </c>
      <c r="D2027">
        <v>74.34</v>
      </c>
      <c r="E2027">
        <v>3.9</v>
      </c>
      <c r="F2027">
        <v>65.472999999999999</v>
      </c>
    </row>
    <row r="2028" spans="1:6">
      <c r="A2028">
        <v>2418</v>
      </c>
      <c r="B2028" s="306">
        <v>0.98807870370366602</v>
      </c>
      <c r="C2028">
        <v>25.331</v>
      </c>
      <c r="D2028">
        <v>74.34</v>
      </c>
      <c r="E2028">
        <v>3.9</v>
      </c>
      <c r="F2028">
        <v>65.472999999999999</v>
      </c>
    </row>
    <row r="2029" spans="1:6">
      <c r="A2029">
        <v>2419</v>
      </c>
      <c r="B2029" s="306">
        <v>0.98819444444440596</v>
      </c>
      <c r="C2029">
        <v>25.331</v>
      </c>
      <c r="D2029">
        <v>74.34</v>
      </c>
      <c r="E2029">
        <v>3.9</v>
      </c>
      <c r="F2029">
        <v>65.472999999999999</v>
      </c>
    </row>
    <row r="2030" spans="1:6">
      <c r="A2030">
        <v>2420</v>
      </c>
      <c r="B2030" s="306">
        <v>0.98831018518514702</v>
      </c>
      <c r="C2030">
        <v>25.331</v>
      </c>
      <c r="D2030">
        <v>74.34</v>
      </c>
      <c r="E2030">
        <v>11.8</v>
      </c>
      <c r="F2030">
        <v>65.472999999999999</v>
      </c>
    </row>
    <row r="2031" spans="1:6">
      <c r="A2031">
        <v>2421</v>
      </c>
      <c r="B2031" s="306">
        <v>0.98842592592588796</v>
      </c>
      <c r="C2031">
        <v>25.331</v>
      </c>
      <c r="D2031">
        <v>74.31</v>
      </c>
      <c r="E2031">
        <v>3.9</v>
      </c>
      <c r="F2031">
        <v>65.472999999999999</v>
      </c>
    </row>
    <row r="2032" spans="1:6">
      <c r="A2032">
        <v>2422</v>
      </c>
      <c r="B2032" s="306">
        <v>0.98854166666662902</v>
      </c>
      <c r="C2032">
        <v>25.331</v>
      </c>
      <c r="D2032">
        <v>74.34</v>
      </c>
      <c r="E2032">
        <v>3.9</v>
      </c>
      <c r="F2032">
        <v>65.472999999999999</v>
      </c>
    </row>
    <row r="2033" spans="1:6">
      <c r="A2033">
        <v>2423</v>
      </c>
      <c r="B2033" s="306">
        <v>0.98865740740736896</v>
      </c>
      <c r="C2033">
        <v>25.331</v>
      </c>
      <c r="D2033">
        <v>74.34</v>
      </c>
      <c r="E2033">
        <v>3.9</v>
      </c>
      <c r="F2033">
        <v>65.472999999999999</v>
      </c>
    </row>
    <row r="2034" spans="1:6">
      <c r="A2034">
        <v>2424</v>
      </c>
      <c r="B2034" s="306">
        <v>0.98877314814811001</v>
      </c>
      <c r="C2034">
        <v>25.331</v>
      </c>
      <c r="D2034">
        <v>74.34</v>
      </c>
      <c r="E2034">
        <v>3.9</v>
      </c>
      <c r="F2034">
        <v>65.472999999999999</v>
      </c>
    </row>
    <row r="2035" spans="1:6">
      <c r="A2035">
        <v>2425</v>
      </c>
      <c r="B2035" s="306">
        <v>0.98888888888885096</v>
      </c>
      <c r="C2035">
        <v>25.331</v>
      </c>
      <c r="D2035">
        <v>74.31</v>
      </c>
      <c r="E2035">
        <v>3.9</v>
      </c>
      <c r="F2035">
        <v>65.472999999999999</v>
      </c>
    </row>
    <row r="2036" spans="1:6">
      <c r="A2036">
        <v>2426</v>
      </c>
      <c r="B2036" s="306">
        <v>0.98900462962959101</v>
      </c>
      <c r="C2036">
        <v>25.331</v>
      </c>
      <c r="D2036">
        <v>74.34</v>
      </c>
      <c r="E2036">
        <v>3.9</v>
      </c>
      <c r="F2036">
        <v>65.472999999999999</v>
      </c>
    </row>
    <row r="2037" spans="1:6">
      <c r="A2037">
        <v>2427</v>
      </c>
      <c r="B2037" s="306">
        <v>0.98912037037033196</v>
      </c>
      <c r="C2037">
        <v>25.331</v>
      </c>
      <c r="D2037">
        <v>74.34</v>
      </c>
      <c r="E2037">
        <v>3.9</v>
      </c>
      <c r="F2037">
        <v>65.472999999999999</v>
      </c>
    </row>
    <row r="2038" spans="1:6">
      <c r="A2038">
        <v>2428</v>
      </c>
      <c r="B2038" s="306">
        <v>0.98923611111107301</v>
      </c>
      <c r="C2038">
        <v>25.331</v>
      </c>
      <c r="D2038">
        <v>74.34</v>
      </c>
      <c r="E2038">
        <v>3.9</v>
      </c>
      <c r="F2038">
        <v>65.472999999999999</v>
      </c>
    </row>
    <row r="2039" spans="1:6">
      <c r="A2039">
        <v>2429</v>
      </c>
      <c r="B2039" s="306">
        <v>0.98935185185181396</v>
      </c>
      <c r="C2039">
        <v>25.331</v>
      </c>
      <c r="D2039">
        <v>74.31</v>
      </c>
      <c r="E2039">
        <v>3.9</v>
      </c>
      <c r="F2039">
        <v>65.472999999999999</v>
      </c>
    </row>
    <row r="2040" spans="1:6">
      <c r="A2040">
        <v>2430</v>
      </c>
      <c r="B2040" s="306">
        <v>0.98946759259255401</v>
      </c>
      <c r="C2040">
        <v>25.331</v>
      </c>
      <c r="D2040">
        <v>74.31</v>
      </c>
      <c r="E2040">
        <v>11.8</v>
      </c>
      <c r="F2040">
        <v>65.472999999999999</v>
      </c>
    </row>
    <row r="2041" spans="1:6">
      <c r="A2041">
        <v>2431</v>
      </c>
      <c r="B2041" s="306">
        <v>0.98958333333329496</v>
      </c>
      <c r="C2041">
        <v>25.331</v>
      </c>
      <c r="D2041">
        <v>74.31</v>
      </c>
      <c r="E2041">
        <v>3.9</v>
      </c>
      <c r="F2041">
        <v>65.472999999999999</v>
      </c>
    </row>
    <row r="2042" spans="1:6">
      <c r="A2042">
        <v>2432</v>
      </c>
      <c r="B2042" s="306">
        <v>0.98969907407403601</v>
      </c>
      <c r="C2042">
        <v>25.331</v>
      </c>
      <c r="D2042">
        <v>74.31</v>
      </c>
      <c r="E2042">
        <v>3.9</v>
      </c>
      <c r="F2042">
        <v>65.472999999999999</v>
      </c>
    </row>
    <row r="2043" spans="1:6">
      <c r="A2043">
        <v>2433</v>
      </c>
      <c r="B2043" s="306">
        <v>0.98981481481477696</v>
      </c>
      <c r="C2043">
        <v>25.331</v>
      </c>
      <c r="D2043">
        <v>74.31</v>
      </c>
      <c r="E2043">
        <v>3.9</v>
      </c>
      <c r="F2043">
        <v>65.472999999999999</v>
      </c>
    </row>
    <row r="2044" spans="1:6">
      <c r="A2044">
        <v>2434</v>
      </c>
      <c r="B2044" s="306">
        <v>0.98993055555551701</v>
      </c>
      <c r="C2044">
        <v>25.331</v>
      </c>
      <c r="D2044">
        <v>74.31</v>
      </c>
      <c r="E2044">
        <v>11.8</v>
      </c>
      <c r="F2044">
        <v>65.472999999999999</v>
      </c>
    </row>
    <row r="2045" spans="1:6">
      <c r="A2045">
        <v>2435</v>
      </c>
      <c r="B2045" s="306">
        <v>0.99004629629625795</v>
      </c>
      <c r="C2045">
        <v>25.331</v>
      </c>
      <c r="D2045">
        <v>74.31</v>
      </c>
      <c r="E2045">
        <v>3.9</v>
      </c>
      <c r="F2045">
        <v>65.472999999999999</v>
      </c>
    </row>
    <row r="2046" spans="1:6">
      <c r="A2046">
        <v>2436</v>
      </c>
      <c r="B2046" s="306">
        <v>0.99016203703699901</v>
      </c>
      <c r="C2046">
        <v>25.331</v>
      </c>
      <c r="D2046">
        <v>74.31</v>
      </c>
      <c r="E2046">
        <v>3.9</v>
      </c>
      <c r="F2046">
        <v>65.472999999999999</v>
      </c>
    </row>
    <row r="2047" spans="1:6">
      <c r="A2047">
        <v>2437</v>
      </c>
      <c r="B2047" s="306">
        <v>0.99027777777773895</v>
      </c>
      <c r="C2047">
        <v>25.331</v>
      </c>
      <c r="D2047">
        <v>74.31</v>
      </c>
      <c r="E2047">
        <v>3.9</v>
      </c>
      <c r="F2047">
        <v>65.472999999999999</v>
      </c>
    </row>
    <row r="2048" spans="1:6">
      <c r="A2048">
        <v>2438</v>
      </c>
      <c r="B2048" s="306">
        <v>0.99039351851848001</v>
      </c>
      <c r="C2048">
        <v>25.331</v>
      </c>
      <c r="D2048">
        <v>74.31</v>
      </c>
      <c r="E2048">
        <v>3.9</v>
      </c>
      <c r="F2048">
        <v>65.472999999999999</v>
      </c>
    </row>
    <row r="2049" spans="1:6">
      <c r="A2049">
        <v>2439</v>
      </c>
      <c r="B2049" s="306">
        <v>0.99050925925922095</v>
      </c>
      <c r="C2049">
        <v>25.331</v>
      </c>
      <c r="D2049">
        <v>74.31</v>
      </c>
      <c r="E2049">
        <v>3.9</v>
      </c>
      <c r="F2049">
        <v>65.472999999999999</v>
      </c>
    </row>
    <row r="2050" spans="1:6">
      <c r="A2050">
        <v>2440</v>
      </c>
      <c r="B2050" s="306">
        <v>0.99062499999996201</v>
      </c>
      <c r="C2050">
        <v>25.355</v>
      </c>
      <c r="D2050">
        <v>74.314999999999998</v>
      </c>
      <c r="E2050">
        <v>3.9</v>
      </c>
      <c r="F2050">
        <v>65.472999999999999</v>
      </c>
    </row>
    <row r="2051" spans="1:6">
      <c r="A2051">
        <v>2441</v>
      </c>
      <c r="B2051" s="306">
        <v>0.99074074074070195</v>
      </c>
      <c r="C2051">
        <v>25.355</v>
      </c>
      <c r="D2051">
        <v>74.343999999999994</v>
      </c>
      <c r="E2051">
        <v>3.9</v>
      </c>
      <c r="F2051">
        <v>65.472999999999999</v>
      </c>
    </row>
    <row r="2052" spans="1:6">
      <c r="A2052">
        <v>2442</v>
      </c>
      <c r="B2052" s="306">
        <v>0.99085648148144301</v>
      </c>
      <c r="C2052">
        <v>25.331</v>
      </c>
      <c r="D2052">
        <v>74.31</v>
      </c>
      <c r="E2052">
        <v>3.9</v>
      </c>
      <c r="F2052">
        <v>65.472999999999999</v>
      </c>
    </row>
    <row r="2053" spans="1:6">
      <c r="A2053">
        <v>2443</v>
      </c>
      <c r="B2053" s="306">
        <v>0.99097222222218395</v>
      </c>
      <c r="C2053">
        <v>25.355</v>
      </c>
      <c r="D2053">
        <v>74.314999999999998</v>
      </c>
      <c r="E2053">
        <v>3.9</v>
      </c>
      <c r="F2053">
        <v>65.472999999999999</v>
      </c>
    </row>
    <row r="2054" spans="1:6">
      <c r="A2054">
        <v>2444</v>
      </c>
      <c r="B2054" s="306">
        <v>0.99108796296292401</v>
      </c>
      <c r="C2054">
        <v>25.331</v>
      </c>
      <c r="D2054">
        <v>74.31</v>
      </c>
      <c r="E2054">
        <v>3.9</v>
      </c>
      <c r="F2054">
        <v>65.472999999999999</v>
      </c>
    </row>
    <row r="2055" spans="1:6">
      <c r="A2055">
        <v>2445</v>
      </c>
      <c r="B2055" s="306">
        <v>0.99120370370366495</v>
      </c>
      <c r="C2055">
        <v>25.331</v>
      </c>
      <c r="D2055">
        <v>74.31</v>
      </c>
      <c r="E2055">
        <v>3.9</v>
      </c>
      <c r="F2055">
        <v>65.472999999999999</v>
      </c>
    </row>
    <row r="2056" spans="1:6">
      <c r="A2056">
        <v>2446</v>
      </c>
      <c r="B2056" s="306">
        <v>0.99131944444440601</v>
      </c>
      <c r="C2056">
        <v>25.355</v>
      </c>
      <c r="D2056">
        <v>74.314999999999998</v>
      </c>
      <c r="E2056">
        <v>3.9</v>
      </c>
      <c r="F2056">
        <v>65.472999999999999</v>
      </c>
    </row>
    <row r="2057" spans="1:6">
      <c r="A2057">
        <v>2447</v>
      </c>
      <c r="B2057" s="306">
        <v>0.99143518518514695</v>
      </c>
      <c r="C2057">
        <v>25.331</v>
      </c>
      <c r="D2057">
        <v>74.31</v>
      </c>
      <c r="E2057">
        <v>3.9</v>
      </c>
      <c r="F2057">
        <v>65.472999999999999</v>
      </c>
    </row>
    <row r="2058" spans="1:6">
      <c r="A2058">
        <v>2448</v>
      </c>
      <c r="B2058" s="306">
        <v>0.99155092592588701</v>
      </c>
      <c r="C2058">
        <v>25.331</v>
      </c>
      <c r="D2058">
        <v>74.31</v>
      </c>
      <c r="E2058">
        <v>3.9</v>
      </c>
      <c r="F2058">
        <v>65.472999999999999</v>
      </c>
    </row>
    <row r="2059" spans="1:6">
      <c r="A2059">
        <v>2449</v>
      </c>
      <c r="B2059" s="306">
        <v>0.99166666666662795</v>
      </c>
      <c r="C2059">
        <v>25.331</v>
      </c>
      <c r="D2059">
        <v>74.31</v>
      </c>
      <c r="E2059">
        <v>3.9</v>
      </c>
      <c r="F2059">
        <v>65.472999999999999</v>
      </c>
    </row>
    <row r="2060" spans="1:6">
      <c r="A2060">
        <v>2450</v>
      </c>
      <c r="B2060" s="306">
        <v>0.991782407407369</v>
      </c>
      <c r="C2060">
        <v>25.331</v>
      </c>
      <c r="D2060">
        <v>74.281000000000006</v>
      </c>
      <c r="E2060">
        <v>3.9</v>
      </c>
      <c r="F2060">
        <v>65.472999999999999</v>
      </c>
    </row>
    <row r="2061" spans="1:6">
      <c r="A2061">
        <v>2451</v>
      </c>
      <c r="B2061" s="306">
        <v>0.99189814814810995</v>
      </c>
      <c r="C2061">
        <v>25.331</v>
      </c>
      <c r="D2061">
        <v>74.31</v>
      </c>
      <c r="E2061">
        <v>3.9</v>
      </c>
      <c r="F2061">
        <v>65.472999999999999</v>
      </c>
    </row>
    <row r="2062" spans="1:6">
      <c r="A2062">
        <v>2452</v>
      </c>
      <c r="B2062" s="306">
        <v>0.99201388888885</v>
      </c>
      <c r="C2062">
        <v>25.355</v>
      </c>
      <c r="D2062">
        <v>74.314999999999998</v>
      </c>
      <c r="E2062">
        <v>3.9</v>
      </c>
      <c r="F2062">
        <v>65.472999999999999</v>
      </c>
    </row>
    <row r="2063" spans="1:6">
      <c r="A2063">
        <v>2453</v>
      </c>
      <c r="B2063" s="306">
        <v>0.99212962962959095</v>
      </c>
      <c r="C2063">
        <v>25.331</v>
      </c>
      <c r="D2063">
        <v>74.31</v>
      </c>
      <c r="E2063">
        <v>3.9</v>
      </c>
      <c r="F2063">
        <v>65.472999999999999</v>
      </c>
    </row>
    <row r="2064" spans="1:6">
      <c r="A2064">
        <v>2454</v>
      </c>
      <c r="B2064" s="306">
        <v>0.992245370370332</v>
      </c>
      <c r="C2064">
        <v>25.331</v>
      </c>
      <c r="D2064">
        <v>74.31</v>
      </c>
      <c r="E2064">
        <v>3.9</v>
      </c>
      <c r="F2064">
        <v>65.472999999999999</v>
      </c>
    </row>
    <row r="2065" spans="1:6">
      <c r="A2065">
        <v>2455</v>
      </c>
      <c r="B2065" s="306">
        <v>0.99236111111107195</v>
      </c>
      <c r="C2065">
        <v>25.331</v>
      </c>
      <c r="D2065">
        <v>74.31</v>
      </c>
      <c r="E2065">
        <v>3.9</v>
      </c>
      <c r="F2065">
        <v>65.472999999999999</v>
      </c>
    </row>
    <row r="2066" spans="1:6">
      <c r="A2066">
        <v>2456</v>
      </c>
      <c r="B2066" s="306">
        <v>0.992476851851813</v>
      </c>
      <c r="C2066">
        <v>25.331</v>
      </c>
      <c r="D2066">
        <v>74.31</v>
      </c>
      <c r="E2066">
        <v>3.9</v>
      </c>
      <c r="F2066">
        <v>65.472999999999999</v>
      </c>
    </row>
    <row r="2067" spans="1:6">
      <c r="A2067">
        <v>2457</v>
      </c>
      <c r="B2067" s="306">
        <v>0.99259259259255395</v>
      </c>
      <c r="C2067">
        <v>25.355</v>
      </c>
      <c r="D2067">
        <v>74.286000000000001</v>
      </c>
      <c r="E2067">
        <v>3.9</v>
      </c>
      <c r="F2067">
        <v>65.472999999999999</v>
      </c>
    </row>
    <row r="2068" spans="1:6">
      <c r="A2068">
        <v>2458</v>
      </c>
      <c r="B2068" s="306">
        <v>0.992708333333295</v>
      </c>
      <c r="C2068">
        <v>25.331</v>
      </c>
      <c r="D2068">
        <v>74.31</v>
      </c>
      <c r="E2068">
        <v>3.9</v>
      </c>
      <c r="F2068">
        <v>65.472999999999999</v>
      </c>
    </row>
    <row r="2069" spans="1:6">
      <c r="A2069">
        <v>2459</v>
      </c>
      <c r="B2069" s="306">
        <v>0.99282407407403495</v>
      </c>
      <c r="C2069">
        <v>25.331</v>
      </c>
      <c r="D2069">
        <v>74.31</v>
      </c>
      <c r="E2069">
        <v>3.9</v>
      </c>
      <c r="F2069">
        <v>65.472999999999999</v>
      </c>
    </row>
    <row r="2070" spans="1:6">
      <c r="A2070">
        <v>2460</v>
      </c>
      <c r="B2070" s="306">
        <v>0.992939814814776</v>
      </c>
      <c r="C2070">
        <v>25.355</v>
      </c>
      <c r="D2070">
        <v>74.314999999999998</v>
      </c>
      <c r="E2070">
        <v>3.9</v>
      </c>
      <c r="F2070">
        <v>65.472999999999999</v>
      </c>
    </row>
    <row r="2071" spans="1:6">
      <c r="A2071">
        <v>2461</v>
      </c>
      <c r="B2071" s="306">
        <v>0.99305555555551694</v>
      </c>
      <c r="C2071">
        <v>25.355</v>
      </c>
      <c r="D2071">
        <v>74.314999999999998</v>
      </c>
      <c r="E2071">
        <v>3.9</v>
      </c>
      <c r="F2071">
        <v>65.472999999999999</v>
      </c>
    </row>
    <row r="2072" spans="1:6">
      <c r="A2072">
        <v>2462</v>
      </c>
      <c r="B2072" s="306">
        <v>0.993171296296257</v>
      </c>
      <c r="C2072">
        <v>25.355</v>
      </c>
      <c r="D2072">
        <v>74.314999999999998</v>
      </c>
      <c r="E2072">
        <v>3.9</v>
      </c>
      <c r="F2072">
        <v>65.472999999999999</v>
      </c>
    </row>
    <row r="2073" spans="1:6">
      <c r="A2073">
        <v>2463</v>
      </c>
      <c r="B2073" s="306">
        <v>0.99328703703699806</v>
      </c>
      <c r="C2073">
        <v>25.355</v>
      </c>
      <c r="D2073">
        <v>74.286000000000001</v>
      </c>
      <c r="E2073">
        <v>3.9</v>
      </c>
      <c r="F2073">
        <v>65.472999999999999</v>
      </c>
    </row>
    <row r="2074" spans="1:6">
      <c r="A2074">
        <v>2464</v>
      </c>
      <c r="B2074" s="306">
        <v>0.993402777777739</v>
      </c>
      <c r="C2074">
        <v>25.331</v>
      </c>
      <c r="D2074">
        <v>74.281000000000006</v>
      </c>
      <c r="E2074">
        <v>3.9</v>
      </c>
      <c r="F2074">
        <v>65.472999999999999</v>
      </c>
    </row>
    <row r="2075" spans="1:6">
      <c r="A2075">
        <v>2465</v>
      </c>
      <c r="B2075" s="306">
        <v>0.99351851851848005</v>
      </c>
      <c r="C2075">
        <v>25.355</v>
      </c>
      <c r="D2075">
        <v>74.286000000000001</v>
      </c>
      <c r="E2075">
        <v>3.9</v>
      </c>
      <c r="F2075">
        <v>65.472999999999999</v>
      </c>
    </row>
    <row r="2076" spans="1:6">
      <c r="A2076">
        <v>2466</v>
      </c>
      <c r="B2076" s="306">
        <v>0.99363425925922</v>
      </c>
      <c r="C2076">
        <v>25.355</v>
      </c>
      <c r="D2076">
        <v>74.286000000000001</v>
      </c>
      <c r="E2076">
        <v>3.9</v>
      </c>
      <c r="F2076">
        <v>65.472999999999999</v>
      </c>
    </row>
    <row r="2077" spans="1:6">
      <c r="A2077">
        <v>2467</v>
      </c>
      <c r="B2077" s="306">
        <v>0.99374999999996105</v>
      </c>
      <c r="C2077">
        <v>25.331</v>
      </c>
      <c r="D2077">
        <v>74.31</v>
      </c>
      <c r="E2077">
        <v>11.8</v>
      </c>
      <c r="F2077">
        <v>65.472999999999999</v>
      </c>
    </row>
    <row r="2078" spans="1:6">
      <c r="A2078">
        <v>2468</v>
      </c>
      <c r="B2078" s="306">
        <v>0.993865740740702</v>
      </c>
      <c r="C2078">
        <v>25.355</v>
      </c>
      <c r="D2078">
        <v>74.314999999999998</v>
      </c>
      <c r="E2078">
        <v>11.8</v>
      </c>
      <c r="F2078">
        <v>65.472999999999999</v>
      </c>
    </row>
    <row r="2079" spans="1:6">
      <c r="A2079">
        <v>2469</v>
      </c>
      <c r="B2079" s="306">
        <v>0.99398148148144305</v>
      </c>
      <c r="C2079">
        <v>25.331</v>
      </c>
      <c r="D2079">
        <v>74.31</v>
      </c>
      <c r="E2079">
        <v>3.9</v>
      </c>
      <c r="F2079">
        <v>65.472999999999999</v>
      </c>
    </row>
    <row r="2080" spans="1:6">
      <c r="A2080">
        <v>2470</v>
      </c>
      <c r="B2080" s="306">
        <v>0.994097222222183</v>
      </c>
      <c r="C2080">
        <v>25.331</v>
      </c>
      <c r="D2080">
        <v>74.31</v>
      </c>
      <c r="E2080">
        <v>3.9</v>
      </c>
      <c r="F2080">
        <v>65.472999999999999</v>
      </c>
    </row>
    <row r="2081" spans="1:6">
      <c r="A2081">
        <v>2471</v>
      </c>
      <c r="B2081" s="306">
        <v>0.99421296296292405</v>
      </c>
      <c r="C2081">
        <v>25.355</v>
      </c>
      <c r="D2081">
        <v>74.314999999999998</v>
      </c>
      <c r="E2081">
        <v>3.9</v>
      </c>
      <c r="F2081">
        <v>65.472999999999999</v>
      </c>
    </row>
    <row r="2082" spans="1:6">
      <c r="A2082">
        <v>2472</v>
      </c>
      <c r="B2082" s="306">
        <v>0.994328703703665</v>
      </c>
      <c r="C2082">
        <v>25.355</v>
      </c>
      <c r="D2082">
        <v>74.314999999999998</v>
      </c>
      <c r="E2082">
        <v>3.9</v>
      </c>
      <c r="F2082">
        <v>65.472999999999999</v>
      </c>
    </row>
    <row r="2083" spans="1:6">
      <c r="A2083">
        <v>2473</v>
      </c>
      <c r="B2083" s="306">
        <v>0.99444444444440505</v>
      </c>
      <c r="C2083">
        <v>25.355</v>
      </c>
      <c r="D2083">
        <v>74.314999999999998</v>
      </c>
      <c r="E2083">
        <v>3.9</v>
      </c>
      <c r="F2083">
        <v>65.472999999999999</v>
      </c>
    </row>
    <row r="2084" spans="1:6">
      <c r="A2084">
        <v>2474</v>
      </c>
      <c r="B2084" s="306">
        <v>0.994560185185146</v>
      </c>
      <c r="C2084">
        <v>25.355</v>
      </c>
      <c r="D2084">
        <v>74.314999999999998</v>
      </c>
      <c r="E2084">
        <v>3.9</v>
      </c>
      <c r="F2084">
        <v>65.472999999999999</v>
      </c>
    </row>
    <row r="2085" spans="1:6">
      <c r="A2085">
        <v>2475</v>
      </c>
      <c r="B2085" s="306">
        <v>0.99467592592588705</v>
      </c>
      <c r="C2085">
        <v>25.355</v>
      </c>
      <c r="D2085">
        <v>74.314999999999998</v>
      </c>
      <c r="E2085">
        <v>3.9</v>
      </c>
      <c r="F2085">
        <v>65.472999999999999</v>
      </c>
    </row>
    <row r="2086" spans="1:6">
      <c r="A2086">
        <v>2476</v>
      </c>
      <c r="B2086" s="306">
        <v>0.99479166666662799</v>
      </c>
      <c r="C2086">
        <v>25.355</v>
      </c>
      <c r="D2086">
        <v>74.286000000000001</v>
      </c>
      <c r="E2086">
        <v>3.9</v>
      </c>
      <c r="F2086">
        <v>65.472999999999999</v>
      </c>
    </row>
    <row r="2087" spans="1:6">
      <c r="A2087">
        <v>2477</v>
      </c>
      <c r="B2087" s="306">
        <v>0.99490740740736805</v>
      </c>
      <c r="C2087">
        <v>25.331</v>
      </c>
      <c r="D2087">
        <v>74.281000000000006</v>
      </c>
      <c r="E2087">
        <v>11.8</v>
      </c>
      <c r="F2087">
        <v>65.472999999999999</v>
      </c>
    </row>
    <row r="2088" spans="1:6">
      <c r="A2088">
        <v>2478</v>
      </c>
      <c r="B2088" s="306">
        <v>0.99502314814810899</v>
      </c>
      <c r="C2088">
        <v>25.331</v>
      </c>
      <c r="D2088">
        <v>74.31</v>
      </c>
      <c r="E2088">
        <v>11.8</v>
      </c>
      <c r="F2088">
        <v>65.472999999999999</v>
      </c>
    </row>
    <row r="2089" spans="1:6">
      <c r="A2089">
        <v>2479</v>
      </c>
      <c r="B2089" s="306">
        <v>0.99513888888885005</v>
      </c>
      <c r="C2089">
        <v>25.355</v>
      </c>
      <c r="D2089">
        <v>74.286000000000001</v>
      </c>
      <c r="E2089">
        <v>3.9</v>
      </c>
      <c r="F2089">
        <v>65.472999999999999</v>
      </c>
    </row>
    <row r="2090" spans="1:6">
      <c r="A2090">
        <v>2480</v>
      </c>
      <c r="B2090" s="306">
        <v>0.99525462962958999</v>
      </c>
      <c r="C2090">
        <v>25.355</v>
      </c>
      <c r="D2090">
        <v>74.314999999999998</v>
      </c>
      <c r="E2090">
        <v>3.9</v>
      </c>
      <c r="F2090">
        <v>65.472999999999999</v>
      </c>
    </row>
    <row r="2091" spans="1:6">
      <c r="A2091">
        <v>2481</v>
      </c>
      <c r="B2091" s="306">
        <v>0.99537037037033105</v>
      </c>
      <c r="C2091">
        <v>25.355</v>
      </c>
      <c r="D2091">
        <v>74.286000000000001</v>
      </c>
      <c r="E2091">
        <v>3.9</v>
      </c>
      <c r="F2091">
        <v>65.472999999999999</v>
      </c>
    </row>
    <row r="2092" spans="1:6">
      <c r="A2092">
        <v>2482</v>
      </c>
      <c r="B2092" s="306">
        <v>0.99548611111107199</v>
      </c>
      <c r="C2092">
        <v>25.355</v>
      </c>
      <c r="D2092">
        <v>74.314999999999998</v>
      </c>
      <c r="E2092">
        <v>3.9</v>
      </c>
      <c r="F2092">
        <v>65.472999999999999</v>
      </c>
    </row>
    <row r="2093" spans="1:6">
      <c r="A2093">
        <v>2483</v>
      </c>
      <c r="B2093" s="306">
        <v>0.99560185185181305</v>
      </c>
      <c r="C2093">
        <v>25.355</v>
      </c>
      <c r="D2093">
        <v>74.314999999999998</v>
      </c>
      <c r="E2093">
        <v>3.9</v>
      </c>
      <c r="F2093">
        <v>65.472999999999999</v>
      </c>
    </row>
    <row r="2094" spans="1:6">
      <c r="A2094">
        <v>2484</v>
      </c>
      <c r="B2094" s="306">
        <v>0.99571759259255299</v>
      </c>
      <c r="C2094">
        <v>25.355</v>
      </c>
      <c r="D2094">
        <v>74.286000000000001</v>
      </c>
      <c r="E2094">
        <v>3.9</v>
      </c>
      <c r="F2094">
        <v>65.472999999999999</v>
      </c>
    </row>
    <row r="2095" spans="1:6">
      <c r="A2095">
        <v>2485</v>
      </c>
      <c r="B2095" s="306">
        <v>0.99583333333329405</v>
      </c>
      <c r="C2095">
        <v>25.331</v>
      </c>
      <c r="D2095">
        <v>74.281000000000006</v>
      </c>
      <c r="E2095">
        <v>3.9</v>
      </c>
      <c r="F2095">
        <v>65.472999999999999</v>
      </c>
    </row>
    <row r="2096" spans="1:6">
      <c r="A2096">
        <v>2486</v>
      </c>
      <c r="B2096" s="306">
        <v>0.99594907407403499</v>
      </c>
      <c r="C2096">
        <v>25.355</v>
      </c>
      <c r="D2096">
        <v>74.286000000000001</v>
      </c>
      <c r="E2096">
        <v>3.9</v>
      </c>
      <c r="F2096">
        <v>65.472999999999999</v>
      </c>
    </row>
    <row r="2097" spans="1:6">
      <c r="A2097">
        <v>2487</v>
      </c>
      <c r="B2097" s="306">
        <v>0.99606481481477605</v>
      </c>
      <c r="C2097">
        <v>25.355</v>
      </c>
      <c r="D2097">
        <v>74.286000000000001</v>
      </c>
      <c r="E2097">
        <v>3.9</v>
      </c>
      <c r="F2097">
        <v>65.472999999999999</v>
      </c>
    </row>
    <row r="2098" spans="1:6">
      <c r="A2098">
        <v>2488</v>
      </c>
      <c r="B2098" s="306">
        <v>0.99618055555551599</v>
      </c>
      <c r="C2098">
        <v>25.355</v>
      </c>
      <c r="D2098">
        <v>74.314999999999998</v>
      </c>
      <c r="E2098">
        <v>3.9</v>
      </c>
      <c r="F2098">
        <v>65.472999999999999</v>
      </c>
    </row>
    <row r="2099" spans="1:6">
      <c r="A2099">
        <v>2489</v>
      </c>
      <c r="B2099" s="306">
        <v>0.99629629629625704</v>
      </c>
      <c r="C2099">
        <v>25.355</v>
      </c>
      <c r="D2099">
        <v>74.286000000000001</v>
      </c>
      <c r="E2099">
        <v>11.8</v>
      </c>
      <c r="F2099">
        <v>65.472999999999999</v>
      </c>
    </row>
    <row r="2100" spans="1:6">
      <c r="A2100">
        <v>2490</v>
      </c>
      <c r="B2100" s="306">
        <v>0.99641203703699799</v>
      </c>
      <c r="C2100">
        <v>25.355</v>
      </c>
      <c r="D2100">
        <v>74.286000000000001</v>
      </c>
      <c r="E2100">
        <v>3.9</v>
      </c>
      <c r="F2100">
        <v>65.472999999999999</v>
      </c>
    </row>
    <row r="2101" spans="1:6">
      <c r="A2101">
        <v>2491</v>
      </c>
      <c r="B2101" s="306">
        <v>0.99652777777773804</v>
      </c>
      <c r="C2101">
        <v>25.355</v>
      </c>
      <c r="D2101">
        <v>74.286000000000001</v>
      </c>
      <c r="E2101">
        <v>3.9</v>
      </c>
      <c r="F2101">
        <v>65.472999999999999</v>
      </c>
    </row>
    <row r="2102" spans="1:6">
      <c r="A2102">
        <v>2492</v>
      </c>
      <c r="B2102" s="306">
        <v>0.99664351851847899</v>
      </c>
      <c r="C2102">
        <v>25.355</v>
      </c>
      <c r="D2102">
        <v>74.286000000000001</v>
      </c>
      <c r="E2102">
        <v>3.9</v>
      </c>
      <c r="F2102">
        <v>65.472999999999999</v>
      </c>
    </row>
    <row r="2103" spans="1:6">
      <c r="A2103">
        <v>2493</v>
      </c>
      <c r="B2103" s="306">
        <v>0.99675925925922004</v>
      </c>
      <c r="C2103">
        <v>25.355</v>
      </c>
      <c r="D2103">
        <v>74.286000000000001</v>
      </c>
      <c r="E2103">
        <v>3.9</v>
      </c>
      <c r="F2103">
        <v>65.472999999999999</v>
      </c>
    </row>
    <row r="2104" spans="1:6">
      <c r="A2104">
        <v>2494</v>
      </c>
      <c r="B2104" s="306">
        <v>0.99687499999996099</v>
      </c>
      <c r="C2104">
        <v>25.355</v>
      </c>
      <c r="D2104">
        <v>74.314999999999998</v>
      </c>
      <c r="E2104">
        <v>11.8</v>
      </c>
      <c r="F2104">
        <v>65.472999999999999</v>
      </c>
    </row>
    <row r="2105" spans="1:6">
      <c r="A2105">
        <v>2495</v>
      </c>
      <c r="B2105" s="306">
        <v>0.99699074074070104</v>
      </c>
      <c r="C2105">
        <v>25.355</v>
      </c>
      <c r="D2105">
        <v>74.286000000000001</v>
      </c>
      <c r="E2105">
        <v>3.9</v>
      </c>
      <c r="F2105">
        <v>65.472999999999999</v>
      </c>
    </row>
    <row r="2106" spans="1:6">
      <c r="A2106">
        <v>2496</v>
      </c>
      <c r="B2106" s="306">
        <v>0.99710648148144199</v>
      </c>
      <c r="C2106">
        <v>25.355</v>
      </c>
      <c r="D2106">
        <v>74.286000000000001</v>
      </c>
      <c r="E2106">
        <v>3.9</v>
      </c>
      <c r="F2106">
        <v>65.472999999999999</v>
      </c>
    </row>
    <row r="2107" spans="1:6">
      <c r="A2107">
        <v>2497</v>
      </c>
      <c r="B2107" s="306">
        <v>0.99722222222218304</v>
      </c>
      <c r="C2107">
        <v>25.355</v>
      </c>
      <c r="D2107">
        <v>74.286000000000001</v>
      </c>
      <c r="E2107">
        <v>3.9</v>
      </c>
      <c r="F2107">
        <v>65.472999999999999</v>
      </c>
    </row>
    <row r="2108" spans="1:6">
      <c r="A2108">
        <v>2498</v>
      </c>
      <c r="B2108" s="306">
        <v>0.99733796296292299</v>
      </c>
      <c r="C2108">
        <v>25.355</v>
      </c>
      <c r="D2108">
        <v>74.314999999999998</v>
      </c>
      <c r="E2108">
        <v>11.8</v>
      </c>
      <c r="F2108">
        <v>65.472999999999999</v>
      </c>
    </row>
    <row r="2109" spans="1:6">
      <c r="A2109">
        <v>2499</v>
      </c>
      <c r="B2109" s="306">
        <v>0.99745370370366404</v>
      </c>
      <c r="C2109">
        <v>25.355</v>
      </c>
      <c r="D2109">
        <v>74.314999999999998</v>
      </c>
      <c r="E2109">
        <v>3.9</v>
      </c>
      <c r="F2109">
        <v>65.472999999999999</v>
      </c>
    </row>
    <row r="2110" spans="1:6">
      <c r="A2110">
        <v>2500</v>
      </c>
      <c r="B2110" s="306">
        <v>0.99756944444440498</v>
      </c>
      <c r="C2110">
        <v>25.355</v>
      </c>
      <c r="D2110">
        <v>74.286000000000001</v>
      </c>
      <c r="E2110">
        <v>3.9</v>
      </c>
      <c r="F2110">
        <v>65.472999999999999</v>
      </c>
    </row>
    <row r="2111" spans="1:6">
      <c r="A2111">
        <v>2501</v>
      </c>
      <c r="B2111" s="306">
        <v>0.99768518518514604</v>
      </c>
      <c r="C2111">
        <v>25.355</v>
      </c>
      <c r="D2111">
        <v>74.286000000000001</v>
      </c>
      <c r="E2111">
        <v>3.9</v>
      </c>
      <c r="F2111">
        <v>65.472999999999999</v>
      </c>
    </row>
    <row r="2112" spans="1:6">
      <c r="A2112">
        <v>2502</v>
      </c>
      <c r="B2112" s="306">
        <v>0.99780092592588598</v>
      </c>
      <c r="C2112">
        <v>25.355</v>
      </c>
      <c r="D2112">
        <v>74.314999999999998</v>
      </c>
      <c r="E2112">
        <v>3.9</v>
      </c>
      <c r="F2112">
        <v>65.472999999999999</v>
      </c>
    </row>
    <row r="2113" spans="1:6">
      <c r="A2113">
        <v>2503</v>
      </c>
      <c r="B2113" s="306">
        <v>0.99791666666662704</v>
      </c>
      <c r="C2113">
        <v>25.355</v>
      </c>
      <c r="D2113">
        <v>74.286000000000001</v>
      </c>
      <c r="E2113">
        <v>3.9</v>
      </c>
      <c r="F2113">
        <v>65.472999999999999</v>
      </c>
    </row>
    <row r="2114" spans="1:6">
      <c r="A2114">
        <v>2504</v>
      </c>
      <c r="B2114" s="306">
        <v>0.99803240740736798</v>
      </c>
      <c r="C2114">
        <v>25.355</v>
      </c>
      <c r="D2114">
        <v>74.286000000000001</v>
      </c>
      <c r="E2114">
        <v>3.9</v>
      </c>
      <c r="F2114">
        <v>65.472999999999999</v>
      </c>
    </row>
    <row r="2115" spans="1:6">
      <c r="A2115">
        <v>2505</v>
      </c>
      <c r="B2115" s="306">
        <v>0.99814814814810804</v>
      </c>
      <c r="C2115">
        <v>25.355</v>
      </c>
      <c r="D2115">
        <v>74.286000000000001</v>
      </c>
      <c r="E2115">
        <v>3.9</v>
      </c>
      <c r="F2115">
        <v>65.472999999999999</v>
      </c>
    </row>
    <row r="2116" spans="1:6">
      <c r="A2116">
        <v>2506</v>
      </c>
      <c r="B2116" s="306">
        <v>0.99826388888884898</v>
      </c>
      <c r="C2116">
        <v>25.355</v>
      </c>
      <c r="D2116">
        <v>74.286000000000001</v>
      </c>
      <c r="E2116">
        <v>3.9</v>
      </c>
      <c r="F2116">
        <v>65.472999999999999</v>
      </c>
    </row>
    <row r="2117" spans="1:6">
      <c r="A2117">
        <v>2507</v>
      </c>
      <c r="B2117" s="306">
        <v>0.99837962962959004</v>
      </c>
      <c r="C2117">
        <v>25.355</v>
      </c>
      <c r="D2117">
        <v>74.286000000000001</v>
      </c>
      <c r="E2117">
        <v>11.8</v>
      </c>
      <c r="F2117">
        <v>65.472999999999999</v>
      </c>
    </row>
    <row r="2118" spans="1:6">
      <c r="A2118">
        <v>2508</v>
      </c>
      <c r="B2118" s="306">
        <v>0.99849537037033098</v>
      </c>
      <c r="C2118">
        <v>25.355</v>
      </c>
      <c r="D2118">
        <v>74.286000000000001</v>
      </c>
      <c r="E2118">
        <v>3.9</v>
      </c>
      <c r="F2118">
        <v>65.472999999999999</v>
      </c>
    </row>
    <row r="2119" spans="1:6">
      <c r="A2119">
        <v>2509</v>
      </c>
      <c r="B2119" s="306">
        <v>0.99861111111107104</v>
      </c>
      <c r="C2119">
        <v>25.355</v>
      </c>
      <c r="D2119">
        <v>74.286000000000001</v>
      </c>
      <c r="E2119">
        <v>3.9</v>
      </c>
      <c r="F2119">
        <v>65.472999999999999</v>
      </c>
    </row>
    <row r="2120" spans="1:6">
      <c r="A2120">
        <v>2510</v>
      </c>
      <c r="B2120" s="306">
        <v>0.99872685185181198</v>
      </c>
      <c r="C2120">
        <v>25.355</v>
      </c>
      <c r="D2120">
        <v>74.314999999999998</v>
      </c>
      <c r="E2120">
        <v>3.9</v>
      </c>
      <c r="F2120">
        <v>65.472999999999999</v>
      </c>
    </row>
    <row r="2121" spans="1:6">
      <c r="A2121">
        <v>2511</v>
      </c>
      <c r="B2121" s="306">
        <v>0.99884259259255304</v>
      </c>
      <c r="C2121">
        <v>25.355</v>
      </c>
      <c r="D2121">
        <v>74.286000000000001</v>
      </c>
      <c r="E2121">
        <v>3.9</v>
      </c>
      <c r="F2121">
        <v>65.472999999999999</v>
      </c>
    </row>
    <row r="2122" spans="1:6">
      <c r="A2122">
        <v>2512</v>
      </c>
      <c r="B2122" s="306">
        <v>0.99895833333329398</v>
      </c>
      <c r="C2122">
        <v>25.355</v>
      </c>
      <c r="D2122">
        <v>74.286000000000001</v>
      </c>
      <c r="E2122">
        <v>11.8</v>
      </c>
      <c r="F2122">
        <v>65.472999999999999</v>
      </c>
    </row>
    <row r="2123" spans="1:6">
      <c r="A2123">
        <v>2513</v>
      </c>
      <c r="B2123" s="306">
        <v>0.99907407407403404</v>
      </c>
      <c r="C2123">
        <v>25.355</v>
      </c>
      <c r="D2123">
        <v>74.314999999999998</v>
      </c>
      <c r="E2123">
        <v>3.9</v>
      </c>
      <c r="F2123">
        <v>65.472999999999999</v>
      </c>
    </row>
    <row r="2124" spans="1:6">
      <c r="A2124">
        <v>2514</v>
      </c>
      <c r="B2124" s="306">
        <v>0.99918981481477498</v>
      </c>
      <c r="C2124">
        <v>25.355</v>
      </c>
      <c r="D2124">
        <v>74.286000000000001</v>
      </c>
      <c r="E2124">
        <v>3.9</v>
      </c>
      <c r="F2124">
        <v>65.472999999999999</v>
      </c>
    </row>
    <row r="2125" spans="1:6">
      <c r="A2125">
        <v>2515</v>
      </c>
      <c r="B2125" s="306">
        <v>0.99930555555551603</v>
      </c>
      <c r="C2125">
        <v>25.355</v>
      </c>
      <c r="D2125">
        <v>74.286000000000001</v>
      </c>
      <c r="E2125">
        <v>3.9</v>
      </c>
      <c r="F2125">
        <v>65.472999999999999</v>
      </c>
    </row>
    <row r="2126" spans="1:6">
      <c r="A2126">
        <v>2516</v>
      </c>
      <c r="B2126" s="306">
        <v>0.99942129629625598</v>
      </c>
      <c r="C2126">
        <v>25.355</v>
      </c>
      <c r="D2126">
        <v>74.286000000000001</v>
      </c>
      <c r="E2126">
        <v>3.9</v>
      </c>
      <c r="F2126">
        <v>65.472999999999999</v>
      </c>
    </row>
    <row r="2127" spans="1:6">
      <c r="A2127">
        <v>2517</v>
      </c>
      <c r="B2127" s="306">
        <v>0.99953703703699703</v>
      </c>
      <c r="C2127">
        <v>25.355</v>
      </c>
      <c r="D2127">
        <v>74.286000000000001</v>
      </c>
      <c r="E2127">
        <v>3.9</v>
      </c>
      <c r="F2127">
        <v>65.472999999999999</v>
      </c>
    </row>
    <row r="2128" spans="1:6">
      <c r="A2128">
        <v>2518</v>
      </c>
      <c r="B2128" s="306">
        <v>0.99965277777773798</v>
      </c>
      <c r="C2128">
        <v>25.355</v>
      </c>
      <c r="D2128">
        <v>74.314999999999998</v>
      </c>
      <c r="E2128">
        <v>3.9</v>
      </c>
      <c r="F2128">
        <v>65.472999999999999</v>
      </c>
    </row>
    <row r="2129" spans="1:6">
      <c r="A2129">
        <v>2519</v>
      </c>
      <c r="B2129" s="306">
        <v>0.99976851851847903</v>
      </c>
      <c r="C2129">
        <v>25.355</v>
      </c>
      <c r="D2129">
        <v>74.286000000000001</v>
      </c>
      <c r="E2129">
        <v>3.9</v>
      </c>
      <c r="F2129">
        <v>65.472999999999999</v>
      </c>
    </row>
    <row r="2130" spans="1:6">
      <c r="A2130">
        <v>2520</v>
      </c>
      <c r="B2130" s="306">
        <v>0.99988425925921898</v>
      </c>
      <c r="C2130">
        <v>25.355</v>
      </c>
      <c r="D2130">
        <v>74.286000000000001</v>
      </c>
      <c r="E2130">
        <v>3.9</v>
      </c>
      <c r="F2130">
        <v>65.472999999999999</v>
      </c>
    </row>
    <row r="2131" spans="1:6">
      <c r="A2131">
        <v>2521</v>
      </c>
      <c r="B2131" s="306">
        <v>0.99999999999996003</v>
      </c>
      <c r="C2131">
        <v>25.355</v>
      </c>
      <c r="D2131">
        <v>74.286000000000001</v>
      </c>
      <c r="E2131">
        <v>3.9</v>
      </c>
      <c r="F2131">
        <v>65.472999999999999</v>
      </c>
    </row>
    <row r="2132" spans="1:6">
      <c r="A2132">
        <v>2522</v>
      </c>
      <c r="B2132" s="306">
        <v>1.0001157407407</v>
      </c>
      <c r="C2132">
        <v>25.355</v>
      </c>
      <c r="D2132">
        <v>74.286000000000001</v>
      </c>
      <c r="E2132">
        <v>3.9</v>
      </c>
      <c r="F2132">
        <v>65.472999999999999</v>
      </c>
    </row>
    <row r="2133" spans="1:6">
      <c r="A2133">
        <v>2523</v>
      </c>
      <c r="B2133" s="306">
        <v>1.0002314814814399</v>
      </c>
      <c r="C2133">
        <v>25.355</v>
      </c>
      <c r="D2133">
        <v>74.286000000000001</v>
      </c>
      <c r="E2133">
        <v>3.9</v>
      </c>
      <c r="F2133">
        <v>65.472999999999999</v>
      </c>
    </row>
    <row r="2134" spans="1:6">
      <c r="A2134">
        <v>2524</v>
      </c>
      <c r="B2134" s="306">
        <v>1.0003472222221801</v>
      </c>
      <c r="C2134">
        <v>25.355</v>
      </c>
      <c r="D2134">
        <v>74.286000000000001</v>
      </c>
      <c r="E2134">
        <v>3.9</v>
      </c>
      <c r="F2134">
        <v>65.472999999999999</v>
      </c>
    </row>
    <row r="2135" spans="1:6">
      <c r="A2135">
        <v>2525</v>
      </c>
      <c r="B2135" s="306">
        <v>1.00046296296292</v>
      </c>
      <c r="C2135">
        <v>25.355</v>
      </c>
      <c r="D2135">
        <v>74.286000000000001</v>
      </c>
      <c r="E2135">
        <v>11.8</v>
      </c>
      <c r="F2135">
        <v>65.472999999999999</v>
      </c>
    </row>
    <row r="2136" spans="1:6">
      <c r="A2136">
        <v>2526</v>
      </c>
      <c r="B2136" s="306">
        <v>1.00057870370366</v>
      </c>
      <c r="C2136">
        <v>25.355</v>
      </c>
      <c r="D2136">
        <v>74.286000000000001</v>
      </c>
      <c r="E2136">
        <v>11.8</v>
      </c>
      <c r="F2136">
        <v>65.472999999999999</v>
      </c>
    </row>
    <row r="2137" spans="1:6">
      <c r="A2137">
        <v>2527</v>
      </c>
      <c r="B2137" s="306">
        <v>1.0006944444443999</v>
      </c>
      <c r="C2137">
        <v>25.355</v>
      </c>
      <c r="D2137">
        <v>74.286000000000001</v>
      </c>
      <c r="E2137">
        <v>11.8</v>
      </c>
      <c r="F2137">
        <v>65.472999999999999</v>
      </c>
    </row>
    <row r="2138" spans="1:6">
      <c r="A2138">
        <v>2528</v>
      </c>
      <c r="B2138" s="306">
        <v>1.0008101851851401</v>
      </c>
      <c r="C2138">
        <v>25.355</v>
      </c>
      <c r="D2138">
        <v>74.286000000000001</v>
      </c>
      <c r="E2138">
        <v>3.9</v>
      </c>
      <c r="F2138">
        <v>65.472999999999999</v>
      </c>
    </row>
    <row r="2139" spans="1:6">
      <c r="A2139">
        <v>2529</v>
      </c>
      <c r="B2139" s="306">
        <v>1.00092592592589</v>
      </c>
      <c r="C2139">
        <v>25.355</v>
      </c>
      <c r="D2139">
        <v>74.286000000000001</v>
      </c>
      <c r="E2139">
        <v>3.9</v>
      </c>
      <c r="F2139">
        <v>65.472999999999999</v>
      </c>
    </row>
    <row r="2140" spans="1:6">
      <c r="A2140">
        <v>2530</v>
      </c>
      <c r="B2140" s="306">
        <v>1.00104166666663</v>
      </c>
      <c r="C2140">
        <v>25.355</v>
      </c>
      <c r="D2140">
        <v>74.286000000000001</v>
      </c>
      <c r="E2140">
        <v>11.8</v>
      </c>
      <c r="F2140">
        <v>65.472999999999999</v>
      </c>
    </row>
    <row r="2141" spans="1:6">
      <c r="A2141">
        <v>2531</v>
      </c>
      <c r="B2141" s="306">
        <v>1.0011574074073699</v>
      </c>
      <c r="C2141">
        <v>25.355</v>
      </c>
      <c r="D2141">
        <v>74.286000000000001</v>
      </c>
      <c r="E2141">
        <v>11.8</v>
      </c>
      <c r="F2141">
        <v>65.472999999999999</v>
      </c>
    </row>
    <row r="2142" spans="1:6">
      <c r="A2142">
        <v>2532</v>
      </c>
      <c r="B2142" s="306">
        <v>1.0012731481481101</v>
      </c>
      <c r="C2142">
        <v>25.355</v>
      </c>
      <c r="D2142">
        <v>74.286000000000001</v>
      </c>
      <c r="E2142">
        <v>3.9</v>
      </c>
      <c r="F2142">
        <v>65.472999999999999</v>
      </c>
    </row>
    <row r="2143" spans="1:6">
      <c r="A2143">
        <v>2533</v>
      </c>
      <c r="B2143" s="306">
        <v>1.00138888888885</v>
      </c>
      <c r="C2143">
        <v>25.355</v>
      </c>
      <c r="D2143">
        <v>74.286000000000001</v>
      </c>
      <c r="E2143">
        <v>3.9</v>
      </c>
      <c r="F2143">
        <v>65.472999999999999</v>
      </c>
    </row>
    <row r="2144" spans="1:6">
      <c r="A2144">
        <v>2534</v>
      </c>
      <c r="B2144" s="306">
        <v>1.00150462962959</v>
      </c>
      <c r="C2144">
        <v>25.355</v>
      </c>
      <c r="D2144">
        <v>74.286000000000001</v>
      </c>
      <c r="E2144">
        <v>3.9</v>
      </c>
      <c r="F2144">
        <v>65.472999999999999</v>
      </c>
    </row>
    <row r="2145" spans="1:6">
      <c r="A2145">
        <v>2535</v>
      </c>
      <c r="B2145" s="306">
        <v>1.0016203703703299</v>
      </c>
      <c r="C2145">
        <v>25.355</v>
      </c>
      <c r="D2145">
        <v>74.256</v>
      </c>
      <c r="E2145">
        <v>3.9</v>
      </c>
      <c r="F2145">
        <v>65.472999999999999</v>
      </c>
    </row>
    <row r="2146" spans="1:6">
      <c r="A2146">
        <v>2536</v>
      </c>
      <c r="B2146" s="306">
        <v>1.0017361111110701</v>
      </c>
      <c r="C2146">
        <v>25.355</v>
      </c>
      <c r="D2146">
        <v>74.286000000000001</v>
      </c>
      <c r="E2146">
        <v>3.9</v>
      </c>
      <c r="F2146">
        <v>65.472999999999999</v>
      </c>
    </row>
    <row r="2147" spans="1:6">
      <c r="A2147">
        <v>2537</v>
      </c>
      <c r="B2147" s="306">
        <v>1.00185185185181</v>
      </c>
      <c r="C2147">
        <v>25.355</v>
      </c>
      <c r="D2147">
        <v>74.286000000000001</v>
      </c>
      <c r="E2147">
        <v>3.9</v>
      </c>
      <c r="F2147">
        <v>65.472999999999999</v>
      </c>
    </row>
    <row r="2148" spans="1:6">
      <c r="A2148">
        <v>2538</v>
      </c>
      <c r="B2148" s="306">
        <v>1.00196759259255</v>
      </c>
      <c r="C2148">
        <v>25.355</v>
      </c>
      <c r="D2148">
        <v>74.256</v>
      </c>
      <c r="E2148">
        <v>3.9</v>
      </c>
      <c r="F2148">
        <v>65.472999999999999</v>
      </c>
    </row>
    <row r="2149" spans="1:6">
      <c r="A2149">
        <v>2539</v>
      </c>
      <c r="B2149" s="306">
        <v>1.0020833333332899</v>
      </c>
      <c r="C2149">
        <v>25.355</v>
      </c>
      <c r="D2149">
        <v>74.286000000000001</v>
      </c>
      <c r="E2149">
        <v>3.9</v>
      </c>
      <c r="F2149">
        <v>65.472999999999999</v>
      </c>
    </row>
    <row r="2150" spans="1:6">
      <c r="A2150">
        <v>2540</v>
      </c>
      <c r="B2150" s="306">
        <v>1.0021990740740301</v>
      </c>
      <c r="C2150">
        <v>25.355</v>
      </c>
      <c r="D2150">
        <v>74.286000000000001</v>
      </c>
      <c r="E2150">
        <v>3.9</v>
      </c>
      <c r="F2150">
        <v>65.472999999999999</v>
      </c>
    </row>
    <row r="2151" spans="1:6">
      <c r="A2151">
        <v>2541</v>
      </c>
      <c r="B2151" s="306">
        <v>1.00231481481477</v>
      </c>
      <c r="C2151">
        <v>25.355</v>
      </c>
      <c r="D2151">
        <v>74.256</v>
      </c>
      <c r="E2151">
        <v>3.9</v>
      </c>
      <c r="F2151">
        <v>65.472999999999999</v>
      </c>
    </row>
    <row r="2152" spans="1:6">
      <c r="A2152">
        <v>2542</v>
      </c>
      <c r="B2152" s="306">
        <v>1.00243055555551</v>
      </c>
      <c r="C2152">
        <v>25.355</v>
      </c>
      <c r="D2152">
        <v>74.256</v>
      </c>
      <c r="E2152">
        <v>3.9</v>
      </c>
      <c r="F2152">
        <v>65.472999999999999</v>
      </c>
    </row>
    <row r="2153" spans="1:6">
      <c r="A2153">
        <v>2543</v>
      </c>
      <c r="B2153" s="306">
        <v>1.0025462962962599</v>
      </c>
      <c r="C2153">
        <v>25.355</v>
      </c>
      <c r="D2153">
        <v>74.286000000000001</v>
      </c>
      <c r="E2153">
        <v>11.8</v>
      </c>
      <c r="F2153">
        <v>65.472999999999999</v>
      </c>
    </row>
    <row r="2154" spans="1:6">
      <c r="A2154">
        <v>2544</v>
      </c>
      <c r="B2154" s="306">
        <v>1.0026620370370001</v>
      </c>
      <c r="C2154">
        <v>25.355</v>
      </c>
      <c r="D2154">
        <v>74.256</v>
      </c>
      <c r="E2154">
        <v>3.9</v>
      </c>
      <c r="F2154">
        <v>65.472999999999999</v>
      </c>
    </row>
    <row r="2155" spans="1:6">
      <c r="A2155">
        <v>2545</v>
      </c>
      <c r="B2155" s="306">
        <v>1.00277777777774</v>
      </c>
      <c r="C2155">
        <v>25.355</v>
      </c>
      <c r="D2155">
        <v>74.256</v>
      </c>
      <c r="E2155">
        <v>11.8</v>
      </c>
      <c r="F2155">
        <v>65.472999999999999</v>
      </c>
    </row>
    <row r="2156" spans="1:6">
      <c r="A2156">
        <v>2546</v>
      </c>
      <c r="B2156" s="306">
        <v>1.00289351851848</v>
      </c>
      <c r="C2156">
        <v>25.355</v>
      </c>
      <c r="D2156">
        <v>74.256</v>
      </c>
      <c r="E2156">
        <v>3.9</v>
      </c>
      <c r="F2156">
        <v>65.472999999999999</v>
      </c>
    </row>
    <row r="2157" spans="1:6">
      <c r="A2157">
        <v>2547</v>
      </c>
      <c r="B2157" s="306">
        <v>1.0030092592592199</v>
      </c>
      <c r="C2157">
        <v>25.38</v>
      </c>
      <c r="D2157">
        <v>74.260999999999996</v>
      </c>
      <c r="E2157">
        <v>3.9</v>
      </c>
      <c r="F2157">
        <v>65.472999999999999</v>
      </c>
    </row>
    <row r="2158" spans="1:6">
      <c r="A2158">
        <v>2548</v>
      </c>
      <c r="B2158" s="306">
        <v>1.0031249999999601</v>
      </c>
      <c r="C2158">
        <v>25.355</v>
      </c>
      <c r="D2158">
        <v>74.256</v>
      </c>
      <c r="E2158">
        <v>11.8</v>
      </c>
      <c r="F2158">
        <v>65.472999999999999</v>
      </c>
    </row>
    <row r="2159" spans="1:6">
      <c r="A2159">
        <v>2549</v>
      </c>
      <c r="B2159" s="306">
        <v>1.0032407407407</v>
      </c>
      <c r="C2159">
        <v>25.355</v>
      </c>
      <c r="D2159">
        <v>74.256</v>
      </c>
      <c r="E2159">
        <v>11.8</v>
      </c>
      <c r="F2159">
        <v>65.472999999999999</v>
      </c>
    </row>
    <row r="2160" spans="1:6">
      <c r="A2160">
        <v>2550</v>
      </c>
      <c r="B2160" s="306">
        <v>1.00335648148144</v>
      </c>
      <c r="C2160">
        <v>25.38</v>
      </c>
      <c r="D2160">
        <v>74.260999999999996</v>
      </c>
      <c r="E2160">
        <v>3.9</v>
      </c>
      <c r="F2160">
        <v>65.472999999999999</v>
      </c>
    </row>
    <row r="2161" spans="1:6">
      <c r="A2161">
        <v>2551</v>
      </c>
      <c r="B2161" s="306">
        <v>1.0034722222221799</v>
      </c>
      <c r="C2161">
        <v>25.355</v>
      </c>
      <c r="D2161">
        <v>74.286000000000001</v>
      </c>
      <c r="E2161">
        <v>3.9</v>
      </c>
      <c r="F2161">
        <v>65.472999999999999</v>
      </c>
    </row>
    <row r="2162" spans="1:6">
      <c r="A2162">
        <v>2552</v>
      </c>
      <c r="B2162" s="306">
        <v>1.0035879629629201</v>
      </c>
      <c r="C2162">
        <v>25.355</v>
      </c>
      <c r="D2162">
        <v>74.256</v>
      </c>
      <c r="E2162">
        <v>3.9</v>
      </c>
      <c r="F2162">
        <v>65.472999999999999</v>
      </c>
    </row>
    <row r="2163" spans="1:6">
      <c r="A2163">
        <v>2553</v>
      </c>
      <c r="B2163" s="306">
        <v>1.00370370370366</v>
      </c>
      <c r="C2163">
        <v>25.355</v>
      </c>
      <c r="D2163">
        <v>74.256</v>
      </c>
      <c r="E2163">
        <v>3.9</v>
      </c>
      <c r="F2163">
        <v>65.472999999999999</v>
      </c>
    </row>
    <row r="2164" spans="1:6">
      <c r="A2164">
        <v>2554</v>
      </c>
      <c r="B2164" s="306">
        <v>1.0038194444444</v>
      </c>
      <c r="C2164">
        <v>25.355</v>
      </c>
      <c r="D2164">
        <v>74.256</v>
      </c>
      <c r="E2164">
        <v>3.9</v>
      </c>
      <c r="F2164">
        <v>65.472999999999999</v>
      </c>
    </row>
    <row r="2165" spans="1:6">
      <c r="A2165">
        <v>2555</v>
      </c>
      <c r="B2165" s="306">
        <v>1.0039351851851399</v>
      </c>
      <c r="C2165">
        <v>25.355</v>
      </c>
      <c r="D2165">
        <v>74.256</v>
      </c>
      <c r="E2165">
        <v>3.9</v>
      </c>
      <c r="F2165">
        <v>65.472999999999999</v>
      </c>
    </row>
    <row r="2166" spans="1:6">
      <c r="A2166">
        <v>2556</v>
      </c>
      <c r="B2166" s="306">
        <v>1.0040509259258801</v>
      </c>
      <c r="C2166">
        <v>25.355</v>
      </c>
      <c r="D2166">
        <v>74.256</v>
      </c>
      <c r="E2166">
        <v>3.9</v>
      </c>
      <c r="F2166">
        <v>65.472999999999999</v>
      </c>
    </row>
    <row r="2167" spans="1:6">
      <c r="A2167">
        <v>2557</v>
      </c>
      <c r="B2167" s="306">
        <v>1.00416666666663</v>
      </c>
      <c r="C2167">
        <v>25.355</v>
      </c>
      <c r="D2167">
        <v>74.256</v>
      </c>
      <c r="E2167">
        <v>3.9</v>
      </c>
      <c r="F2167">
        <v>65.472999999999999</v>
      </c>
    </row>
    <row r="2168" spans="1:6">
      <c r="A2168">
        <v>2558</v>
      </c>
      <c r="B2168" s="306">
        <v>1.00428240740737</v>
      </c>
      <c r="C2168">
        <v>25.355</v>
      </c>
      <c r="D2168">
        <v>74.256</v>
      </c>
      <c r="E2168">
        <v>3.9</v>
      </c>
      <c r="F2168">
        <v>65.472999999999999</v>
      </c>
    </row>
    <row r="2169" spans="1:6">
      <c r="A2169">
        <v>2559</v>
      </c>
      <c r="B2169" s="306">
        <v>1.0043981481481099</v>
      </c>
      <c r="C2169">
        <v>25.355</v>
      </c>
      <c r="D2169">
        <v>74.256</v>
      </c>
      <c r="E2169">
        <v>3.9</v>
      </c>
      <c r="F2169">
        <v>65.472999999999999</v>
      </c>
    </row>
    <row r="2170" spans="1:6">
      <c r="A2170">
        <v>2560</v>
      </c>
      <c r="B2170" s="306">
        <v>1.0045138888888501</v>
      </c>
      <c r="C2170">
        <v>25.355</v>
      </c>
      <c r="D2170">
        <v>74.256</v>
      </c>
      <c r="E2170">
        <v>3.9</v>
      </c>
      <c r="F2170">
        <v>65.472999999999999</v>
      </c>
    </row>
    <row r="2171" spans="1:6">
      <c r="A2171">
        <v>2561</v>
      </c>
      <c r="B2171" s="306">
        <v>1.00462962962959</v>
      </c>
      <c r="C2171">
        <v>25.38</v>
      </c>
      <c r="D2171">
        <v>74.260999999999996</v>
      </c>
      <c r="E2171">
        <v>3.9</v>
      </c>
      <c r="F2171">
        <v>65.472999999999999</v>
      </c>
    </row>
    <row r="2172" spans="1:6">
      <c r="A2172">
        <v>2562</v>
      </c>
      <c r="B2172" s="306">
        <v>1.00474537037033</v>
      </c>
      <c r="C2172">
        <v>25.355</v>
      </c>
      <c r="D2172">
        <v>74.227000000000004</v>
      </c>
      <c r="E2172">
        <v>11.8</v>
      </c>
      <c r="F2172">
        <v>65.472999999999999</v>
      </c>
    </row>
    <row r="2173" spans="1:6">
      <c r="A2173">
        <v>2563</v>
      </c>
      <c r="B2173" s="306">
        <v>1.0048611111110699</v>
      </c>
      <c r="C2173">
        <v>25.355</v>
      </c>
      <c r="D2173">
        <v>74.256</v>
      </c>
      <c r="E2173">
        <v>11.8</v>
      </c>
      <c r="F2173">
        <v>65.472999999999999</v>
      </c>
    </row>
    <row r="2174" spans="1:6">
      <c r="A2174">
        <v>2564</v>
      </c>
      <c r="B2174" s="306">
        <v>1.0049768518518101</v>
      </c>
      <c r="C2174">
        <v>25.38</v>
      </c>
      <c r="D2174">
        <v>74.260999999999996</v>
      </c>
      <c r="E2174">
        <v>3.9</v>
      </c>
      <c r="F2174">
        <v>65.472999999999999</v>
      </c>
    </row>
    <row r="2175" spans="1:6">
      <c r="A2175">
        <v>2565</v>
      </c>
      <c r="B2175" s="306">
        <v>1.00509259259255</v>
      </c>
      <c r="C2175">
        <v>25.355</v>
      </c>
      <c r="D2175">
        <v>74.256</v>
      </c>
      <c r="E2175">
        <v>3.9</v>
      </c>
      <c r="F2175">
        <v>65.472999999999999</v>
      </c>
    </row>
    <row r="2176" spans="1:6">
      <c r="A2176">
        <v>2566</v>
      </c>
      <c r="B2176" s="306">
        <v>1.00520833333329</v>
      </c>
      <c r="C2176">
        <v>25.38</v>
      </c>
      <c r="D2176">
        <v>74.231999999999999</v>
      </c>
      <c r="E2176">
        <v>3.9</v>
      </c>
      <c r="F2176">
        <v>65.472999999999999</v>
      </c>
    </row>
    <row r="2177" spans="1:6">
      <c r="A2177">
        <v>2567</v>
      </c>
      <c r="B2177" s="306">
        <v>1.0053240740740299</v>
      </c>
      <c r="C2177">
        <v>25.38</v>
      </c>
      <c r="D2177">
        <v>74.231999999999999</v>
      </c>
      <c r="E2177">
        <v>3.9</v>
      </c>
      <c r="F2177">
        <v>65.472999999999999</v>
      </c>
    </row>
    <row r="2178" spans="1:6">
      <c r="A2178">
        <v>2568</v>
      </c>
      <c r="B2178" s="306">
        <v>1.0054398148147701</v>
      </c>
      <c r="C2178">
        <v>25.355</v>
      </c>
      <c r="D2178">
        <v>74.256</v>
      </c>
      <c r="E2178">
        <v>3.9</v>
      </c>
      <c r="F2178">
        <v>65.472999999999999</v>
      </c>
    </row>
    <row r="2179" spans="1:6">
      <c r="A2179">
        <v>2569</v>
      </c>
      <c r="B2179" s="306">
        <v>1.00555555555551</v>
      </c>
      <c r="C2179">
        <v>25.355</v>
      </c>
      <c r="D2179">
        <v>74.256</v>
      </c>
      <c r="E2179">
        <v>3.9</v>
      </c>
      <c r="F2179">
        <v>65.472999999999999</v>
      </c>
    </row>
    <row r="2180" spans="1:6">
      <c r="A2180">
        <v>2570</v>
      </c>
      <c r="B2180" s="306">
        <v>1.00567129629625</v>
      </c>
      <c r="C2180">
        <v>25.355</v>
      </c>
      <c r="D2180">
        <v>74.227000000000004</v>
      </c>
      <c r="E2180">
        <v>3.9</v>
      </c>
      <c r="F2180">
        <v>65.472999999999999</v>
      </c>
    </row>
    <row r="2181" spans="1:6">
      <c r="A2181">
        <v>2571</v>
      </c>
      <c r="B2181" s="306">
        <v>1.0057870370369999</v>
      </c>
      <c r="C2181">
        <v>25.355</v>
      </c>
      <c r="D2181">
        <v>74.256</v>
      </c>
      <c r="E2181">
        <v>3.9</v>
      </c>
      <c r="F2181">
        <v>65.472999999999999</v>
      </c>
    </row>
    <row r="2182" spans="1:6">
      <c r="A2182">
        <v>2572</v>
      </c>
      <c r="B2182" s="306">
        <v>1.0059027777777401</v>
      </c>
      <c r="C2182">
        <v>25.355</v>
      </c>
      <c r="D2182">
        <v>74.256</v>
      </c>
      <c r="E2182">
        <v>3.9</v>
      </c>
      <c r="F2182">
        <v>65.472999999999999</v>
      </c>
    </row>
    <row r="2183" spans="1:6">
      <c r="A2183">
        <v>2573</v>
      </c>
      <c r="B2183" s="306">
        <v>1.00601851851848</v>
      </c>
      <c r="C2183">
        <v>25.355</v>
      </c>
      <c r="D2183">
        <v>74.227000000000004</v>
      </c>
      <c r="E2183">
        <v>3.9</v>
      </c>
      <c r="F2183">
        <v>65.472999999999999</v>
      </c>
    </row>
    <row r="2184" spans="1:6">
      <c r="A2184">
        <v>2574</v>
      </c>
      <c r="B2184" s="306">
        <v>1.00613425925922</v>
      </c>
      <c r="C2184">
        <v>25.38</v>
      </c>
      <c r="D2184">
        <v>74.231999999999999</v>
      </c>
      <c r="E2184">
        <v>3.9</v>
      </c>
      <c r="F2184">
        <v>65.472999999999999</v>
      </c>
    </row>
    <row r="2185" spans="1:6">
      <c r="A2185">
        <v>2575</v>
      </c>
      <c r="B2185" s="306">
        <v>1.0062499999999599</v>
      </c>
      <c r="C2185">
        <v>25.355</v>
      </c>
      <c r="D2185">
        <v>74.256</v>
      </c>
      <c r="E2185">
        <v>3.9</v>
      </c>
      <c r="F2185">
        <v>65.472999999999999</v>
      </c>
    </row>
    <row r="2186" spans="1:6">
      <c r="A2186">
        <v>2576</v>
      </c>
      <c r="B2186" s="306">
        <v>1.0063657407407001</v>
      </c>
      <c r="C2186">
        <v>25.355</v>
      </c>
      <c r="D2186">
        <v>74.227000000000004</v>
      </c>
      <c r="E2186">
        <v>3.9</v>
      </c>
      <c r="F2186">
        <v>65.472999999999999</v>
      </c>
    </row>
    <row r="2187" spans="1:6">
      <c r="A2187">
        <v>2577</v>
      </c>
      <c r="B2187" s="306">
        <v>1.00648148148144</v>
      </c>
      <c r="C2187">
        <v>25.355</v>
      </c>
      <c r="D2187">
        <v>74.227000000000004</v>
      </c>
      <c r="E2187">
        <v>3.9</v>
      </c>
      <c r="F2187">
        <v>65.472999999999999</v>
      </c>
    </row>
    <row r="2188" spans="1:6">
      <c r="A2188">
        <v>2578</v>
      </c>
      <c r="B2188" s="306">
        <v>1.00659722222218</v>
      </c>
      <c r="C2188">
        <v>25.355</v>
      </c>
      <c r="D2188">
        <v>74.227000000000004</v>
      </c>
      <c r="E2188">
        <v>11.8</v>
      </c>
      <c r="F2188">
        <v>65.472999999999999</v>
      </c>
    </row>
    <row r="2189" spans="1:6">
      <c r="A2189">
        <v>2579</v>
      </c>
      <c r="B2189" s="306">
        <v>1.0067129629629199</v>
      </c>
      <c r="C2189">
        <v>25.355</v>
      </c>
      <c r="D2189">
        <v>74.256</v>
      </c>
      <c r="E2189">
        <v>3.9</v>
      </c>
      <c r="F2189">
        <v>65.472999999999999</v>
      </c>
    </row>
    <row r="2190" spans="1:6">
      <c r="A2190">
        <v>2580</v>
      </c>
      <c r="B2190" s="306">
        <v>1.0068287037036601</v>
      </c>
      <c r="C2190">
        <v>25.38</v>
      </c>
      <c r="D2190">
        <v>74.231999999999999</v>
      </c>
      <c r="E2190">
        <v>3.9</v>
      </c>
      <c r="F2190">
        <v>65.472999999999999</v>
      </c>
    </row>
    <row r="2191" spans="1:6">
      <c r="A2191">
        <v>2581</v>
      </c>
      <c r="B2191" s="306">
        <v>1.0069444444444</v>
      </c>
      <c r="C2191">
        <v>25.38</v>
      </c>
      <c r="D2191">
        <v>74.260999999999996</v>
      </c>
      <c r="E2191">
        <v>3.9</v>
      </c>
      <c r="F2191">
        <v>65.472999999999999</v>
      </c>
    </row>
    <row r="2192" spans="1:6">
      <c r="A2192">
        <v>2582</v>
      </c>
      <c r="B2192" s="306">
        <v>1.00706018518514</v>
      </c>
      <c r="C2192">
        <v>25.38</v>
      </c>
      <c r="D2192">
        <v>74.260999999999996</v>
      </c>
      <c r="E2192">
        <v>3.9</v>
      </c>
      <c r="F2192">
        <v>65.472999999999999</v>
      </c>
    </row>
    <row r="2193" spans="1:6">
      <c r="A2193">
        <v>2583</v>
      </c>
      <c r="B2193" s="306">
        <v>1.0071759259258799</v>
      </c>
      <c r="C2193">
        <v>25.38</v>
      </c>
      <c r="D2193">
        <v>74.231999999999999</v>
      </c>
      <c r="E2193">
        <v>3.9</v>
      </c>
      <c r="F2193">
        <v>65.472999999999999</v>
      </c>
    </row>
    <row r="2194" spans="1:6">
      <c r="A2194">
        <v>2584</v>
      </c>
      <c r="B2194" s="306">
        <v>1.0072916666666301</v>
      </c>
      <c r="C2194">
        <v>25.355</v>
      </c>
      <c r="D2194">
        <v>74.227000000000004</v>
      </c>
      <c r="E2194">
        <v>3.9</v>
      </c>
      <c r="F2194">
        <v>65.472999999999999</v>
      </c>
    </row>
    <row r="2195" spans="1:6">
      <c r="A2195">
        <v>2585</v>
      </c>
      <c r="B2195" s="306">
        <v>1.00740740740737</v>
      </c>
      <c r="C2195">
        <v>25.38</v>
      </c>
      <c r="D2195">
        <v>74.231999999999999</v>
      </c>
      <c r="E2195">
        <v>3.9</v>
      </c>
      <c r="F2195">
        <v>65.472999999999999</v>
      </c>
    </row>
    <row r="2196" spans="1:6">
      <c r="A2196">
        <v>2586</v>
      </c>
      <c r="B2196" s="306">
        <v>1.0075231481481099</v>
      </c>
      <c r="C2196">
        <v>25.38</v>
      </c>
      <c r="D2196">
        <v>74.231999999999999</v>
      </c>
      <c r="E2196">
        <v>3.9</v>
      </c>
      <c r="F2196">
        <v>65.472999999999999</v>
      </c>
    </row>
    <row r="2197" spans="1:6">
      <c r="A2197">
        <v>2587</v>
      </c>
      <c r="B2197" s="306">
        <v>1.0076388888888499</v>
      </c>
      <c r="C2197">
        <v>25.355</v>
      </c>
      <c r="D2197">
        <v>74.227000000000004</v>
      </c>
      <c r="E2197">
        <v>3.9</v>
      </c>
      <c r="F2197">
        <v>65.472999999999999</v>
      </c>
    </row>
    <row r="2198" spans="1:6">
      <c r="A2198">
        <v>2588</v>
      </c>
      <c r="B2198" s="306">
        <v>1.0077546296295901</v>
      </c>
      <c r="C2198">
        <v>25.38</v>
      </c>
      <c r="D2198">
        <v>74.231999999999999</v>
      </c>
      <c r="E2198">
        <v>3.9</v>
      </c>
      <c r="F2198">
        <v>65.472999999999999</v>
      </c>
    </row>
    <row r="2199" spans="1:6">
      <c r="A2199">
        <v>2589</v>
      </c>
      <c r="B2199" s="306">
        <v>1.00787037037033</v>
      </c>
      <c r="C2199">
        <v>25.38</v>
      </c>
      <c r="D2199">
        <v>74.231999999999999</v>
      </c>
      <c r="E2199">
        <v>3.9</v>
      </c>
      <c r="F2199">
        <v>65.472999999999999</v>
      </c>
    </row>
    <row r="2200" spans="1:6">
      <c r="A2200">
        <v>2590</v>
      </c>
      <c r="B2200" s="306">
        <v>1.0079861111110699</v>
      </c>
      <c r="C2200">
        <v>25.38</v>
      </c>
      <c r="D2200">
        <v>74.231999999999999</v>
      </c>
      <c r="E2200">
        <v>3.9</v>
      </c>
      <c r="F2200">
        <v>65.472999999999999</v>
      </c>
    </row>
    <row r="2201" spans="1:6">
      <c r="A2201">
        <v>2591</v>
      </c>
      <c r="B2201" s="306">
        <v>1.0081018518518099</v>
      </c>
      <c r="C2201">
        <v>25.355</v>
      </c>
      <c r="D2201">
        <v>74.227000000000004</v>
      </c>
      <c r="E2201">
        <v>3.9</v>
      </c>
      <c r="F2201">
        <v>65.472999999999999</v>
      </c>
    </row>
    <row r="2202" spans="1:6">
      <c r="A2202">
        <v>2592</v>
      </c>
      <c r="B2202" s="306">
        <v>1.0082175925925501</v>
      </c>
      <c r="C2202">
        <v>25.38</v>
      </c>
      <c r="D2202">
        <v>74.201999999999998</v>
      </c>
      <c r="E2202">
        <v>3.9</v>
      </c>
      <c r="F2202">
        <v>65.472999999999999</v>
      </c>
    </row>
    <row r="2203" spans="1:6">
      <c r="A2203">
        <v>2593</v>
      </c>
      <c r="B2203" s="306">
        <v>1.00833333333329</v>
      </c>
      <c r="C2203">
        <v>25.38</v>
      </c>
      <c r="D2203">
        <v>74.231999999999999</v>
      </c>
      <c r="E2203">
        <v>3.9</v>
      </c>
      <c r="F2203">
        <v>65.472999999999999</v>
      </c>
    </row>
    <row r="2204" spans="1:6">
      <c r="A2204">
        <v>2594</v>
      </c>
      <c r="B2204" s="306">
        <v>1.0084490740740299</v>
      </c>
      <c r="C2204">
        <v>25.38</v>
      </c>
      <c r="D2204">
        <v>74.231999999999999</v>
      </c>
      <c r="E2204">
        <v>3.9</v>
      </c>
      <c r="F2204">
        <v>65.472999999999999</v>
      </c>
    </row>
    <row r="2205" spans="1:6">
      <c r="A2205">
        <v>2595</v>
      </c>
      <c r="B2205" s="306">
        <v>1.0085648148147699</v>
      </c>
      <c r="C2205">
        <v>25.38</v>
      </c>
      <c r="D2205">
        <v>74.231999999999999</v>
      </c>
      <c r="E2205">
        <v>11.8</v>
      </c>
      <c r="F2205">
        <v>65.472999999999999</v>
      </c>
    </row>
    <row r="2206" spans="1:6">
      <c r="A2206">
        <v>2596</v>
      </c>
      <c r="B2206" s="306">
        <v>1.0086805555555101</v>
      </c>
      <c r="C2206">
        <v>25.38</v>
      </c>
      <c r="D2206">
        <v>74.201999999999998</v>
      </c>
      <c r="E2206">
        <v>3.9</v>
      </c>
      <c r="F2206">
        <v>65.472999999999999</v>
      </c>
    </row>
    <row r="2207" spans="1:6">
      <c r="A2207">
        <v>2597</v>
      </c>
      <c r="B2207" s="306">
        <v>1.00879629629625</v>
      </c>
      <c r="C2207">
        <v>25.38</v>
      </c>
      <c r="D2207">
        <v>74.231999999999999</v>
      </c>
      <c r="E2207">
        <v>3.9</v>
      </c>
      <c r="F2207">
        <v>65.472999999999999</v>
      </c>
    </row>
    <row r="2208" spans="1:6">
      <c r="A2208">
        <v>2598</v>
      </c>
      <c r="B2208" s="306">
        <v>1.0089120370369999</v>
      </c>
      <c r="C2208">
        <v>25.38</v>
      </c>
      <c r="D2208">
        <v>74.231999999999999</v>
      </c>
      <c r="E2208">
        <v>3.9</v>
      </c>
      <c r="F2208">
        <v>65.472999999999999</v>
      </c>
    </row>
    <row r="2209" spans="1:6">
      <c r="A2209">
        <v>2599</v>
      </c>
      <c r="B2209" s="306">
        <v>1.0090277777777401</v>
      </c>
      <c r="C2209">
        <v>25.38</v>
      </c>
      <c r="D2209">
        <v>74.201999999999998</v>
      </c>
      <c r="E2209">
        <v>3.9</v>
      </c>
      <c r="F2209">
        <v>65.472999999999999</v>
      </c>
    </row>
    <row r="2210" spans="1:6">
      <c r="A2210">
        <v>2600</v>
      </c>
      <c r="B2210" s="306">
        <v>1.0091435185184801</v>
      </c>
      <c r="C2210">
        <v>25.38</v>
      </c>
      <c r="D2210">
        <v>74.231999999999999</v>
      </c>
      <c r="E2210">
        <v>3.9</v>
      </c>
      <c r="F2210">
        <v>65.472999999999999</v>
      </c>
    </row>
    <row r="2211" spans="1:6">
      <c r="A2211">
        <v>2601</v>
      </c>
      <c r="B2211" s="306">
        <v>1.00925925925922</v>
      </c>
      <c r="C2211">
        <v>25.38</v>
      </c>
      <c r="D2211">
        <v>74.231999999999999</v>
      </c>
      <c r="E2211">
        <v>3.9</v>
      </c>
      <c r="F2211">
        <v>65.472999999999999</v>
      </c>
    </row>
    <row r="2212" spans="1:6">
      <c r="A2212">
        <v>2602</v>
      </c>
      <c r="B2212" s="306">
        <v>1.0093749999999599</v>
      </c>
      <c r="C2212">
        <v>25.38</v>
      </c>
      <c r="D2212">
        <v>74.231999999999999</v>
      </c>
      <c r="E2212">
        <v>3.9</v>
      </c>
      <c r="F2212">
        <v>65.472999999999999</v>
      </c>
    </row>
    <row r="2213" spans="1:6">
      <c r="A2213">
        <v>2603</v>
      </c>
      <c r="B2213" s="306">
        <v>1.0094907407407001</v>
      </c>
      <c r="C2213">
        <v>25.355</v>
      </c>
      <c r="D2213">
        <v>74.227000000000004</v>
      </c>
      <c r="E2213">
        <v>11.8</v>
      </c>
      <c r="F2213">
        <v>65.472999999999999</v>
      </c>
    </row>
    <row r="2214" spans="1:6">
      <c r="A2214">
        <v>2604</v>
      </c>
      <c r="B2214" s="306">
        <v>1.0096064814814401</v>
      </c>
      <c r="C2214">
        <v>25.38</v>
      </c>
      <c r="D2214">
        <v>74.231999999999999</v>
      </c>
      <c r="E2214">
        <v>3.9</v>
      </c>
      <c r="F2214">
        <v>65.472999999999999</v>
      </c>
    </row>
    <row r="2215" spans="1:6">
      <c r="A2215">
        <v>2605</v>
      </c>
      <c r="B2215" s="306">
        <v>1.00972222222218</v>
      </c>
      <c r="C2215">
        <v>25.38</v>
      </c>
      <c r="D2215">
        <v>74.231999999999999</v>
      </c>
      <c r="E2215">
        <v>3.9</v>
      </c>
      <c r="F2215">
        <v>65.472999999999999</v>
      </c>
    </row>
    <row r="2216" spans="1:6">
      <c r="A2216">
        <v>2606</v>
      </c>
      <c r="B2216" s="306">
        <v>1.0098379629629199</v>
      </c>
      <c r="C2216">
        <v>25.38</v>
      </c>
      <c r="D2216">
        <v>74.201999999999998</v>
      </c>
      <c r="E2216">
        <v>3.9</v>
      </c>
      <c r="F2216">
        <v>65.472999999999999</v>
      </c>
    </row>
    <row r="2217" spans="1:6">
      <c r="A2217">
        <v>2607</v>
      </c>
      <c r="B2217" s="306">
        <v>1.0099537037036601</v>
      </c>
      <c r="C2217">
        <v>25.38</v>
      </c>
      <c r="D2217">
        <v>74.231999999999999</v>
      </c>
      <c r="E2217">
        <v>3.9</v>
      </c>
      <c r="F2217">
        <v>65.472999999999999</v>
      </c>
    </row>
    <row r="2218" spans="1:6">
      <c r="A2218">
        <v>2608</v>
      </c>
      <c r="B2218" s="306">
        <v>1.0100694444444001</v>
      </c>
      <c r="C2218">
        <v>25.38</v>
      </c>
      <c r="D2218">
        <v>74.231999999999999</v>
      </c>
      <c r="E2218">
        <v>3.9</v>
      </c>
      <c r="F2218">
        <v>65.472999999999999</v>
      </c>
    </row>
    <row r="2219" spans="1:6">
      <c r="A2219">
        <v>2609</v>
      </c>
      <c r="B2219" s="306">
        <v>1.01018518518514</v>
      </c>
      <c r="C2219">
        <v>25.38</v>
      </c>
      <c r="D2219">
        <v>74.231999999999999</v>
      </c>
      <c r="E2219">
        <v>3.9</v>
      </c>
      <c r="F2219">
        <v>65.472999999999999</v>
      </c>
    </row>
    <row r="2220" spans="1:6">
      <c r="A2220">
        <v>2610</v>
      </c>
      <c r="B2220" s="306">
        <v>1.0103009259258799</v>
      </c>
      <c r="C2220">
        <v>25.38</v>
      </c>
      <c r="D2220">
        <v>74.231999999999999</v>
      </c>
      <c r="E2220">
        <v>3.9</v>
      </c>
      <c r="F2220">
        <v>65.472999999999999</v>
      </c>
    </row>
    <row r="2221" spans="1:6">
      <c r="A2221">
        <v>2611</v>
      </c>
      <c r="B2221" s="306">
        <v>1.0104166666666199</v>
      </c>
      <c r="C2221">
        <v>25.38</v>
      </c>
      <c r="D2221">
        <v>74.231999999999999</v>
      </c>
      <c r="E2221">
        <v>11.8</v>
      </c>
      <c r="F2221">
        <v>65.472999999999999</v>
      </c>
    </row>
    <row r="2222" spans="1:6">
      <c r="A2222">
        <v>2612</v>
      </c>
      <c r="B2222" s="306">
        <v>1.01053240740737</v>
      </c>
      <c r="C2222">
        <v>25.38</v>
      </c>
      <c r="D2222">
        <v>74.231999999999999</v>
      </c>
      <c r="E2222">
        <v>3.9</v>
      </c>
      <c r="F2222">
        <v>65.472999999999999</v>
      </c>
    </row>
    <row r="2223" spans="1:6">
      <c r="A2223">
        <v>2613</v>
      </c>
      <c r="B2223" s="306">
        <v>1.01064814814811</v>
      </c>
      <c r="C2223">
        <v>25.38</v>
      </c>
      <c r="D2223">
        <v>74.201999999999998</v>
      </c>
      <c r="E2223">
        <v>3.9</v>
      </c>
      <c r="F2223">
        <v>65.472999999999999</v>
      </c>
    </row>
    <row r="2224" spans="1:6">
      <c r="A2224">
        <v>2614</v>
      </c>
      <c r="B2224" s="306">
        <v>1.0107638888888499</v>
      </c>
      <c r="C2224">
        <v>25.38</v>
      </c>
      <c r="D2224">
        <v>74.231999999999999</v>
      </c>
      <c r="E2224">
        <v>3.9</v>
      </c>
      <c r="F2224">
        <v>65.472999999999999</v>
      </c>
    </row>
    <row r="2225" spans="1:6">
      <c r="A2225">
        <v>2615</v>
      </c>
      <c r="B2225" s="306">
        <v>1.0108796296295901</v>
      </c>
      <c r="C2225">
        <v>25.38</v>
      </c>
      <c r="D2225">
        <v>74.201999999999998</v>
      </c>
      <c r="E2225">
        <v>3.9</v>
      </c>
      <c r="F2225">
        <v>65.472999999999999</v>
      </c>
    </row>
    <row r="2226" spans="1:6">
      <c r="A2226">
        <v>2616</v>
      </c>
      <c r="B2226" s="306">
        <v>1.01099537037033</v>
      </c>
      <c r="C2226">
        <v>25.38</v>
      </c>
      <c r="D2226">
        <v>74.201999999999998</v>
      </c>
      <c r="E2226">
        <v>3.9</v>
      </c>
      <c r="F2226">
        <v>65.472999999999999</v>
      </c>
    </row>
    <row r="2227" spans="1:6">
      <c r="A2227">
        <v>2617</v>
      </c>
      <c r="B2227" s="306">
        <v>1.01111111111107</v>
      </c>
      <c r="C2227">
        <v>25.38</v>
      </c>
      <c r="D2227">
        <v>74.231999999999999</v>
      </c>
      <c r="E2227">
        <v>11.8</v>
      </c>
      <c r="F2227">
        <v>65.472999999999999</v>
      </c>
    </row>
    <row r="2228" spans="1:6">
      <c r="A2228">
        <v>2618</v>
      </c>
      <c r="B2228" s="306">
        <v>1.0112268518518099</v>
      </c>
      <c r="C2228">
        <v>25.38</v>
      </c>
      <c r="D2228">
        <v>74.201999999999998</v>
      </c>
      <c r="E2228">
        <v>11.8</v>
      </c>
      <c r="F2228">
        <v>65.472999999999999</v>
      </c>
    </row>
    <row r="2229" spans="1:6">
      <c r="A2229">
        <v>2619</v>
      </c>
      <c r="B2229" s="306">
        <v>1.0113425925925501</v>
      </c>
      <c r="C2229">
        <v>25.38</v>
      </c>
      <c r="D2229">
        <v>74.231999999999999</v>
      </c>
      <c r="E2229">
        <v>3.9</v>
      </c>
      <c r="F2229">
        <v>65.472999999999999</v>
      </c>
    </row>
    <row r="2230" spans="1:6">
      <c r="A2230">
        <v>2620</v>
      </c>
      <c r="B2230" s="306">
        <v>1.01145833333329</v>
      </c>
      <c r="C2230">
        <v>25.38</v>
      </c>
      <c r="D2230">
        <v>74.201999999999998</v>
      </c>
      <c r="E2230">
        <v>3.9</v>
      </c>
      <c r="F2230">
        <v>65.472999999999999</v>
      </c>
    </row>
    <row r="2231" spans="1:6">
      <c r="A2231">
        <v>2621</v>
      </c>
      <c r="B2231" s="306">
        <v>1.01157407407403</v>
      </c>
      <c r="C2231">
        <v>25.38</v>
      </c>
      <c r="D2231">
        <v>74.231999999999999</v>
      </c>
      <c r="E2231">
        <v>3.9</v>
      </c>
      <c r="F2231">
        <v>65.472999999999999</v>
      </c>
    </row>
    <row r="2232" spans="1:6">
      <c r="A2232">
        <v>2622</v>
      </c>
      <c r="B2232" s="306">
        <v>1.0116898148147699</v>
      </c>
      <c r="C2232">
        <v>25.38</v>
      </c>
      <c r="D2232">
        <v>74.231999999999999</v>
      </c>
      <c r="E2232">
        <v>3.9</v>
      </c>
      <c r="F2232">
        <v>65.472999999999999</v>
      </c>
    </row>
    <row r="2233" spans="1:6">
      <c r="A2233">
        <v>2623</v>
      </c>
      <c r="B2233" s="306">
        <v>1.0118055555555101</v>
      </c>
      <c r="C2233">
        <v>25.38</v>
      </c>
      <c r="D2233">
        <v>74.201999999999998</v>
      </c>
      <c r="E2233">
        <v>3.9</v>
      </c>
      <c r="F2233">
        <v>65.472999999999999</v>
      </c>
    </row>
    <row r="2234" spans="1:6">
      <c r="A2234">
        <v>2624</v>
      </c>
      <c r="B2234" s="306">
        <v>1.0119212962962501</v>
      </c>
      <c r="C2234">
        <v>25.38</v>
      </c>
      <c r="D2234">
        <v>74.201999999999998</v>
      </c>
      <c r="E2234">
        <v>3.9</v>
      </c>
      <c r="F2234">
        <v>65.472999999999999</v>
      </c>
    </row>
    <row r="2235" spans="1:6">
      <c r="A2235">
        <v>2625</v>
      </c>
      <c r="B2235" s="306">
        <v>1.01203703703699</v>
      </c>
      <c r="C2235">
        <v>25.38</v>
      </c>
      <c r="D2235">
        <v>74.201999999999998</v>
      </c>
      <c r="E2235">
        <v>3.9</v>
      </c>
      <c r="F2235">
        <v>65.472999999999999</v>
      </c>
    </row>
    <row r="2236" spans="1:6">
      <c r="A2236">
        <v>2626</v>
      </c>
      <c r="B2236" s="306">
        <v>1.0121527777777399</v>
      </c>
      <c r="C2236">
        <v>25.38</v>
      </c>
      <c r="D2236">
        <v>74.201999999999998</v>
      </c>
      <c r="E2236">
        <v>3.9</v>
      </c>
      <c r="F2236">
        <v>65.472999999999999</v>
      </c>
    </row>
    <row r="2237" spans="1:6">
      <c r="A2237">
        <v>2627</v>
      </c>
      <c r="B2237" s="306">
        <v>1.0122685185184801</v>
      </c>
      <c r="C2237">
        <v>25.38</v>
      </c>
      <c r="D2237">
        <v>74.201999999999998</v>
      </c>
      <c r="E2237">
        <v>3.9</v>
      </c>
      <c r="F2237">
        <v>65.472999999999999</v>
      </c>
    </row>
    <row r="2238" spans="1:6">
      <c r="A2238">
        <v>2628</v>
      </c>
      <c r="B2238" s="306">
        <v>1.01238425925922</v>
      </c>
      <c r="C2238">
        <v>25.38</v>
      </c>
      <c r="D2238">
        <v>74.201999999999998</v>
      </c>
      <c r="E2238">
        <v>3.9</v>
      </c>
      <c r="F2238">
        <v>65.472999999999999</v>
      </c>
    </row>
    <row r="2239" spans="1:6">
      <c r="A2239">
        <v>2629</v>
      </c>
      <c r="B2239" s="306">
        <v>1.01249999999996</v>
      </c>
      <c r="C2239">
        <v>25.38</v>
      </c>
      <c r="D2239">
        <v>74.201999999999998</v>
      </c>
      <c r="E2239">
        <v>3.9</v>
      </c>
      <c r="F2239">
        <v>65.472999999999999</v>
      </c>
    </row>
    <row r="2240" spans="1:6">
      <c r="A2240">
        <v>2630</v>
      </c>
      <c r="B2240" s="306">
        <v>1.0126157407406999</v>
      </c>
      <c r="C2240">
        <v>25.38</v>
      </c>
      <c r="D2240">
        <v>74.231999999999999</v>
      </c>
      <c r="E2240">
        <v>3.9</v>
      </c>
      <c r="F2240">
        <v>65.472999999999999</v>
      </c>
    </row>
    <row r="2241" spans="1:6">
      <c r="A2241">
        <v>2631</v>
      </c>
      <c r="B2241" s="306">
        <v>1.0127314814814401</v>
      </c>
      <c r="C2241">
        <v>25.38</v>
      </c>
      <c r="D2241">
        <v>74.201999999999998</v>
      </c>
      <c r="E2241">
        <v>3.9</v>
      </c>
      <c r="F2241">
        <v>65.472999999999999</v>
      </c>
    </row>
    <row r="2242" spans="1:6">
      <c r="A2242">
        <v>2632</v>
      </c>
      <c r="B2242" s="306">
        <v>1.01284722222218</v>
      </c>
      <c r="C2242">
        <v>25.38</v>
      </c>
      <c r="D2242">
        <v>74.201999999999998</v>
      </c>
      <c r="E2242">
        <v>3.9</v>
      </c>
      <c r="F2242">
        <v>65.472999999999999</v>
      </c>
    </row>
    <row r="2243" spans="1:6">
      <c r="A2243">
        <v>2633</v>
      </c>
      <c r="B2243" s="306">
        <v>1.01296296296292</v>
      </c>
      <c r="C2243">
        <v>25.38</v>
      </c>
      <c r="D2243">
        <v>74.201999999999998</v>
      </c>
      <c r="E2243">
        <v>3.9</v>
      </c>
      <c r="F2243">
        <v>65.472999999999999</v>
      </c>
    </row>
    <row r="2244" spans="1:6">
      <c r="A2244">
        <v>2634</v>
      </c>
      <c r="B2244" s="306">
        <v>1.0130787037036599</v>
      </c>
      <c r="C2244">
        <v>25.38</v>
      </c>
      <c r="D2244">
        <v>74.201999999999998</v>
      </c>
      <c r="E2244">
        <v>3.9</v>
      </c>
      <c r="F2244">
        <v>65.472999999999999</v>
      </c>
    </row>
    <row r="2245" spans="1:6">
      <c r="A2245">
        <v>2635</v>
      </c>
      <c r="B2245" s="306">
        <v>1.0131944444444001</v>
      </c>
      <c r="C2245">
        <v>25.38</v>
      </c>
      <c r="D2245">
        <v>74.201999999999998</v>
      </c>
      <c r="E2245">
        <v>3.9</v>
      </c>
      <c r="F2245">
        <v>65.472999999999999</v>
      </c>
    </row>
    <row r="2246" spans="1:6">
      <c r="A2246">
        <v>2636</v>
      </c>
      <c r="B2246" s="306">
        <v>1.01331018518514</v>
      </c>
      <c r="C2246">
        <v>25.38</v>
      </c>
      <c r="D2246">
        <v>74.201999999999998</v>
      </c>
      <c r="E2246">
        <v>11.8</v>
      </c>
      <c r="F2246">
        <v>65.472999999999999</v>
      </c>
    </row>
    <row r="2247" spans="1:6">
      <c r="A2247">
        <v>2637</v>
      </c>
      <c r="B2247" s="306">
        <v>1.01342592592588</v>
      </c>
      <c r="C2247">
        <v>25.38</v>
      </c>
      <c r="D2247">
        <v>74.201999999999998</v>
      </c>
      <c r="E2247">
        <v>3.9</v>
      </c>
      <c r="F2247">
        <v>65.472999999999999</v>
      </c>
    </row>
    <row r="2248" spans="1:6">
      <c r="A2248">
        <v>2638</v>
      </c>
      <c r="B2248" s="306">
        <v>1.0135416666666199</v>
      </c>
      <c r="C2248">
        <v>25.38</v>
      </c>
      <c r="D2248">
        <v>74.201999999999998</v>
      </c>
      <c r="E2248">
        <v>3.9</v>
      </c>
      <c r="F2248">
        <v>65.472999999999999</v>
      </c>
    </row>
    <row r="2249" spans="1:6">
      <c r="A2249">
        <v>2639</v>
      </c>
      <c r="B2249" s="306">
        <v>1.0136574074073601</v>
      </c>
      <c r="C2249">
        <v>25.38</v>
      </c>
      <c r="D2249">
        <v>74.201999999999998</v>
      </c>
      <c r="E2249">
        <v>3.9</v>
      </c>
      <c r="F2249">
        <v>65.472999999999999</v>
      </c>
    </row>
    <row r="2250" spans="1:6">
      <c r="A2250">
        <v>2640</v>
      </c>
      <c r="B2250" s="306">
        <v>1.01377314814811</v>
      </c>
      <c r="C2250">
        <v>25.38</v>
      </c>
      <c r="D2250">
        <v>74.201999999999998</v>
      </c>
      <c r="E2250">
        <v>3.9</v>
      </c>
      <c r="F2250">
        <v>65.472999999999999</v>
      </c>
    </row>
    <row r="2251" spans="1:6">
      <c r="A2251">
        <v>2641</v>
      </c>
      <c r="B2251" s="306">
        <v>1.01388888888885</v>
      </c>
      <c r="C2251">
        <v>25.38</v>
      </c>
      <c r="D2251">
        <v>74.201999999999998</v>
      </c>
      <c r="E2251">
        <v>3.9</v>
      </c>
      <c r="F2251">
        <v>65.472999999999999</v>
      </c>
    </row>
    <row r="2252" spans="1:6">
      <c r="A2252">
        <v>2642</v>
      </c>
      <c r="B2252" s="306">
        <v>1.0140046296295899</v>
      </c>
      <c r="C2252">
        <v>25.38</v>
      </c>
      <c r="D2252">
        <v>74.201999999999998</v>
      </c>
      <c r="E2252">
        <v>11.8</v>
      </c>
      <c r="F2252">
        <v>65.472999999999999</v>
      </c>
    </row>
    <row r="2253" spans="1:6">
      <c r="A2253">
        <v>2643</v>
      </c>
      <c r="B2253" s="306">
        <v>1.0141203703703301</v>
      </c>
      <c r="C2253">
        <v>25.38</v>
      </c>
      <c r="D2253">
        <v>74.201999999999998</v>
      </c>
      <c r="E2253">
        <v>3.9</v>
      </c>
      <c r="F2253">
        <v>65.472999999999999</v>
      </c>
    </row>
    <row r="2254" spans="1:6">
      <c r="A2254">
        <v>2644</v>
      </c>
      <c r="B2254" s="306">
        <v>1.01423611111107</v>
      </c>
      <c r="C2254">
        <v>25.38</v>
      </c>
      <c r="D2254">
        <v>74.201999999999998</v>
      </c>
      <c r="E2254">
        <v>3.9</v>
      </c>
      <c r="F2254">
        <v>65.472999999999999</v>
      </c>
    </row>
    <row r="2255" spans="1:6">
      <c r="A2255">
        <v>2645</v>
      </c>
      <c r="B2255" s="306">
        <v>1.01435185185181</v>
      </c>
      <c r="C2255">
        <v>25.38</v>
      </c>
      <c r="D2255">
        <v>74.173000000000002</v>
      </c>
      <c r="E2255">
        <v>3.9</v>
      </c>
      <c r="F2255">
        <v>65.472999999999999</v>
      </c>
    </row>
    <row r="2256" spans="1:6">
      <c r="A2256">
        <v>2646</v>
      </c>
      <c r="B2256" s="306">
        <v>1.0144675925925499</v>
      </c>
      <c r="C2256">
        <v>25.38</v>
      </c>
      <c r="D2256">
        <v>74.201999999999998</v>
      </c>
      <c r="E2256">
        <v>3.9</v>
      </c>
      <c r="F2256">
        <v>65.472999999999999</v>
      </c>
    </row>
    <row r="2257" spans="1:6">
      <c r="A2257">
        <v>2647</v>
      </c>
      <c r="B2257" s="306">
        <v>1.0145833333332901</v>
      </c>
      <c r="C2257">
        <v>25.38</v>
      </c>
      <c r="D2257">
        <v>74.201999999999998</v>
      </c>
      <c r="E2257">
        <v>11.8</v>
      </c>
      <c r="F2257">
        <v>65.472999999999999</v>
      </c>
    </row>
    <row r="2258" spans="1:6">
      <c r="A2258">
        <v>2648</v>
      </c>
      <c r="B2258" s="306">
        <v>1.01469907407403</v>
      </c>
      <c r="C2258">
        <v>25.38</v>
      </c>
      <c r="D2258">
        <v>74.201999999999998</v>
      </c>
      <c r="E2258">
        <v>3.9</v>
      </c>
      <c r="F2258">
        <v>65.472999999999999</v>
      </c>
    </row>
    <row r="2259" spans="1:6">
      <c r="A2259">
        <v>2649</v>
      </c>
      <c r="B2259" s="306">
        <v>1.01481481481477</v>
      </c>
      <c r="C2259">
        <v>25.38</v>
      </c>
      <c r="D2259">
        <v>74.201999999999998</v>
      </c>
      <c r="E2259">
        <v>3.9</v>
      </c>
      <c r="F2259">
        <v>65.472999999999999</v>
      </c>
    </row>
    <row r="2260" spans="1:6">
      <c r="A2260">
        <v>2650</v>
      </c>
      <c r="B2260" s="306">
        <v>1.0149305555555099</v>
      </c>
      <c r="C2260">
        <v>25.38</v>
      </c>
      <c r="D2260">
        <v>74.173000000000002</v>
      </c>
      <c r="E2260">
        <v>3.9</v>
      </c>
      <c r="F2260">
        <v>65.472999999999999</v>
      </c>
    </row>
    <row r="2261" spans="1:6">
      <c r="A2261">
        <v>2651</v>
      </c>
      <c r="B2261" s="306">
        <v>1.0150462962962501</v>
      </c>
      <c r="C2261">
        <v>25.38</v>
      </c>
      <c r="D2261">
        <v>74.201999999999998</v>
      </c>
      <c r="E2261">
        <v>3.9</v>
      </c>
      <c r="F2261">
        <v>65.472999999999999</v>
      </c>
    </row>
    <row r="2262" spans="1:6">
      <c r="A2262">
        <v>2652</v>
      </c>
      <c r="B2262" s="306">
        <v>1.01516203703699</v>
      </c>
      <c r="C2262">
        <v>25.38</v>
      </c>
      <c r="D2262">
        <v>74.201999999999998</v>
      </c>
      <c r="E2262">
        <v>11.8</v>
      </c>
      <c r="F2262">
        <v>65.472999999999999</v>
      </c>
    </row>
    <row r="2263" spans="1:6">
      <c r="A2263">
        <v>2653</v>
      </c>
      <c r="B2263" s="306">
        <v>1.01527777777773</v>
      </c>
      <c r="C2263">
        <v>25.38</v>
      </c>
      <c r="D2263">
        <v>74.173000000000002</v>
      </c>
      <c r="E2263">
        <v>3.9</v>
      </c>
      <c r="F2263">
        <v>65.472999999999999</v>
      </c>
    </row>
    <row r="2264" spans="1:6">
      <c r="A2264">
        <v>2654</v>
      </c>
      <c r="B2264" s="306">
        <v>1.0153935185184799</v>
      </c>
      <c r="C2264">
        <v>25.38</v>
      </c>
      <c r="D2264">
        <v>74.173000000000002</v>
      </c>
      <c r="E2264">
        <v>3.9</v>
      </c>
      <c r="F2264">
        <v>65.472999999999999</v>
      </c>
    </row>
    <row r="2265" spans="1:6">
      <c r="A2265">
        <v>2655</v>
      </c>
      <c r="B2265" s="306">
        <v>1.0155092592592201</v>
      </c>
      <c r="C2265">
        <v>25.38</v>
      </c>
      <c r="D2265">
        <v>74.201999999999998</v>
      </c>
      <c r="E2265">
        <v>3.9</v>
      </c>
      <c r="F2265">
        <v>65.472999999999999</v>
      </c>
    </row>
    <row r="2266" spans="1:6">
      <c r="A2266">
        <v>2656</v>
      </c>
      <c r="B2266" s="306">
        <v>1.01562499999996</v>
      </c>
      <c r="C2266">
        <v>25.38</v>
      </c>
      <c r="D2266">
        <v>74.201999999999998</v>
      </c>
      <c r="E2266">
        <v>11.8</v>
      </c>
      <c r="F2266">
        <v>65.472999999999999</v>
      </c>
    </row>
    <row r="2267" spans="1:6">
      <c r="A2267">
        <v>2657</v>
      </c>
      <c r="B2267" s="306">
        <v>1.0157407407407</v>
      </c>
      <c r="C2267">
        <v>25.38</v>
      </c>
      <c r="D2267">
        <v>74.201999999999998</v>
      </c>
      <c r="E2267">
        <v>3.9</v>
      </c>
      <c r="F2267">
        <v>65.472999999999999</v>
      </c>
    </row>
    <row r="2268" spans="1:6">
      <c r="A2268">
        <v>2658</v>
      </c>
      <c r="B2268" s="306">
        <v>1.0158564814814399</v>
      </c>
      <c r="C2268">
        <v>25.38</v>
      </c>
      <c r="D2268">
        <v>74.201999999999998</v>
      </c>
      <c r="E2268">
        <v>11.8</v>
      </c>
      <c r="F2268">
        <v>65.472999999999999</v>
      </c>
    </row>
    <row r="2269" spans="1:6">
      <c r="A2269">
        <v>2659</v>
      </c>
      <c r="B2269" s="306">
        <v>1.0159722222221801</v>
      </c>
      <c r="C2269">
        <v>25.38</v>
      </c>
      <c r="D2269">
        <v>74.173000000000002</v>
      </c>
      <c r="E2269">
        <v>3.9</v>
      </c>
      <c r="F2269">
        <v>65.472999999999999</v>
      </c>
    </row>
    <row r="2270" spans="1:6">
      <c r="A2270">
        <v>2660</v>
      </c>
      <c r="B2270" s="306">
        <v>1.01608796296292</v>
      </c>
      <c r="C2270">
        <v>25.38</v>
      </c>
      <c r="D2270">
        <v>74.173000000000002</v>
      </c>
      <c r="E2270">
        <v>11.8</v>
      </c>
      <c r="F2270">
        <v>65.472999999999999</v>
      </c>
    </row>
    <row r="2271" spans="1:6">
      <c r="A2271">
        <v>2661</v>
      </c>
      <c r="B2271" s="306">
        <v>1.01620370370366</v>
      </c>
      <c r="C2271">
        <v>25.38</v>
      </c>
      <c r="D2271">
        <v>74.201999999999998</v>
      </c>
      <c r="E2271">
        <v>3.9</v>
      </c>
      <c r="F2271">
        <v>65.472999999999999</v>
      </c>
    </row>
    <row r="2272" spans="1:6">
      <c r="A2272">
        <v>2662</v>
      </c>
      <c r="B2272" s="306">
        <v>1.0163194444443999</v>
      </c>
      <c r="C2272">
        <v>25.38</v>
      </c>
      <c r="D2272">
        <v>74.201999999999998</v>
      </c>
      <c r="E2272">
        <v>3.9</v>
      </c>
      <c r="F2272">
        <v>65.472999999999999</v>
      </c>
    </row>
    <row r="2273" spans="1:6">
      <c r="A2273">
        <v>2663</v>
      </c>
      <c r="B2273" s="306">
        <v>1.0164351851851401</v>
      </c>
      <c r="C2273">
        <v>25.38</v>
      </c>
      <c r="D2273">
        <v>74.201999999999998</v>
      </c>
      <c r="E2273">
        <v>3.9</v>
      </c>
      <c r="F2273">
        <v>65.472999999999999</v>
      </c>
    </row>
    <row r="2274" spans="1:6">
      <c r="A2274">
        <v>2664</v>
      </c>
      <c r="B2274" s="306">
        <v>1.01655092592588</v>
      </c>
      <c r="C2274">
        <v>25.38</v>
      </c>
      <c r="D2274">
        <v>74.173000000000002</v>
      </c>
      <c r="E2274">
        <v>3.9</v>
      </c>
      <c r="F2274">
        <v>65.472999999999999</v>
      </c>
    </row>
    <row r="2275" spans="1:6">
      <c r="A2275">
        <v>2665</v>
      </c>
      <c r="B2275" s="306">
        <v>1.01666666666662</v>
      </c>
      <c r="C2275">
        <v>25.38</v>
      </c>
      <c r="D2275">
        <v>74.201999999999998</v>
      </c>
      <c r="E2275">
        <v>3.9</v>
      </c>
      <c r="F2275">
        <v>65.472999999999999</v>
      </c>
    </row>
    <row r="2276" spans="1:6">
      <c r="A2276">
        <v>2666</v>
      </c>
      <c r="B2276" s="306">
        <v>1.0167824074073599</v>
      </c>
      <c r="C2276">
        <v>25.38</v>
      </c>
      <c r="D2276">
        <v>74.201999999999998</v>
      </c>
      <c r="E2276">
        <v>3.9</v>
      </c>
      <c r="F2276">
        <v>65.472999999999999</v>
      </c>
    </row>
    <row r="2277" spans="1:6">
      <c r="A2277">
        <v>2667</v>
      </c>
      <c r="B2277" s="306">
        <v>1.0168981481481001</v>
      </c>
      <c r="C2277">
        <v>25.38</v>
      </c>
      <c r="D2277">
        <v>74.173000000000002</v>
      </c>
      <c r="E2277">
        <v>3.9</v>
      </c>
      <c r="F2277">
        <v>65.472999999999999</v>
      </c>
    </row>
    <row r="2278" spans="1:6">
      <c r="A2278">
        <v>2668</v>
      </c>
      <c r="B2278" s="306">
        <v>1.01701388888885</v>
      </c>
      <c r="C2278">
        <v>25.38</v>
      </c>
      <c r="D2278">
        <v>74.173000000000002</v>
      </c>
      <c r="E2278">
        <v>3.9</v>
      </c>
      <c r="F2278">
        <v>65.472999999999999</v>
      </c>
    </row>
    <row r="2279" spans="1:6">
      <c r="A2279">
        <v>2669</v>
      </c>
      <c r="B2279" s="306">
        <v>1.01712962962959</v>
      </c>
      <c r="C2279">
        <v>25.38</v>
      </c>
      <c r="D2279">
        <v>74.173000000000002</v>
      </c>
      <c r="E2279">
        <v>11.8</v>
      </c>
      <c r="F2279">
        <v>65.472999999999999</v>
      </c>
    </row>
    <row r="2280" spans="1:6">
      <c r="A2280">
        <v>2670</v>
      </c>
      <c r="B2280" s="306">
        <v>1.0172453703703299</v>
      </c>
      <c r="C2280">
        <v>25.38</v>
      </c>
      <c r="D2280">
        <v>74.173000000000002</v>
      </c>
      <c r="E2280">
        <v>3.9</v>
      </c>
      <c r="F2280">
        <v>65.472999999999999</v>
      </c>
    </row>
    <row r="2281" spans="1:6">
      <c r="A2281">
        <v>2671</v>
      </c>
      <c r="B2281" s="306">
        <v>1.0173611111110701</v>
      </c>
      <c r="C2281">
        <v>25.38</v>
      </c>
      <c r="D2281">
        <v>74.173000000000002</v>
      </c>
      <c r="E2281">
        <v>3.9</v>
      </c>
      <c r="F2281">
        <v>65.472999999999999</v>
      </c>
    </row>
    <row r="2282" spans="1:6">
      <c r="A2282">
        <v>2672</v>
      </c>
      <c r="B2282" s="306">
        <v>1.01747685185181</v>
      </c>
      <c r="C2282">
        <v>25.38</v>
      </c>
      <c r="D2282">
        <v>74.201999999999998</v>
      </c>
      <c r="E2282">
        <v>3.9</v>
      </c>
      <c r="F2282">
        <v>65.472999999999999</v>
      </c>
    </row>
    <row r="2283" spans="1:6">
      <c r="A2283">
        <v>2673</v>
      </c>
      <c r="B2283" s="306">
        <v>1.01759259259255</v>
      </c>
      <c r="C2283">
        <v>25.38</v>
      </c>
      <c r="D2283">
        <v>74.201999999999998</v>
      </c>
      <c r="E2283">
        <v>3.9</v>
      </c>
      <c r="F2283">
        <v>65.472999999999999</v>
      </c>
    </row>
    <row r="2284" spans="1:6">
      <c r="A2284">
        <v>2674</v>
      </c>
      <c r="B2284" s="306">
        <v>1.0177083333332899</v>
      </c>
      <c r="C2284">
        <v>25.38</v>
      </c>
      <c r="D2284">
        <v>74.201999999999998</v>
      </c>
      <c r="E2284">
        <v>3.9</v>
      </c>
      <c r="F2284">
        <v>65.472999999999999</v>
      </c>
    </row>
    <row r="2285" spans="1:6">
      <c r="A2285">
        <v>2675</v>
      </c>
      <c r="B2285" s="306">
        <v>1.0178240740740301</v>
      </c>
      <c r="C2285">
        <v>25.38</v>
      </c>
      <c r="D2285">
        <v>74.173000000000002</v>
      </c>
      <c r="E2285">
        <v>3.9</v>
      </c>
      <c r="F2285">
        <v>65.472999999999999</v>
      </c>
    </row>
    <row r="2286" spans="1:6">
      <c r="A2286">
        <v>2676</v>
      </c>
      <c r="B2286" s="306">
        <v>1.01793981481477</v>
      </c>
      <c r="C2286">
        <v>25.38</v>
      </c>
      <c r="D2286">
        <v>74.201999999999998</v>
      </c>
      <c r="E2286">
        <v>3.9</v>
      </c>
      <c r="F2286">
        <v>65.472999999999999</v>
      </c>
    </row>
    <row r="2287" spans="1:6">
      <c r="A2287">
        <v>2677</v>
      </c>
      <c r="B2287" s="306">
        <v>1.01805555555551</v>
      </c>
      <c r="C2287">
        <v>25.38</v>
      </c>
      <c r="D2287">
        <v>74.201999999999998</v>
      </c>
      <c r="E2287">
        <v>3.9</v>
      </c>
      <c r="F2287">
        <v>65.472999999999999</v>
      </c>
    </row>
    <row r="2288" spans="1:6">
      <c r="A2288">
        <v>2678</v>
      </c>
      <c r="B2288" s="306">
        <v>1.0181712962962499</v>
      </c>
      <c r="C2288">
        <v>25.38</v>
      </c>
      <c r="D2288">
        <v>74.173000000000002</v>
      </c>
      <c r="E2288">
        <v>3.9</v>
      </c>
      <c r="F2288">
        <v>65.472999999999999</v>
      </c>
    </row>
    <row r="2289" spans="1:6">
      <c r="A2289">
        <v>2679</v>
      </c>
      <c r="B2289" s="306">
        <v>1.0182870370369901</v>
      </c>
      <c r="C2289">
        <v>25.38</v>
      </c>
      <c r="D2289">
        <v>74.173000000000002</v>
      </c>
      <c r="E2289">
        <v>3.9</v>
      </c>
      <c r="F2289">
        <v>65.472999999999999</v>
      </c>
    </row>
    <row r="2290" spans="1:6">
      <c r="A2290">
        <v>2680</v>
      </c>
      <c r="B2290" s="306">
        <v>1.01840277777773</v>
      </c>
      <c r="C2290">
        <v>25.38</v>
      </c>
      <c r="D2290">
        <v>74.173000000000002</v>
      </c>
      <c r="E2290">
        <v>3.9</v>
      </c>
      <c r="F2290">
        <v>65.472999999999999</v>
      </c>
    </row>
    <row r="2291" spans="1:6">
      <c r="A2291">
        <v>2681</v>
      </c>
      <c r="B2291" s="306">
        <v>1.01851851851848</v>
      </c>
      <c r="C2291">
        <v>25.38</v>
      </c>
      <c r="D2291">
        <v>74.201999999999998</v>
      </c>
      <c r="E2291">
        <v>11.8</v>
      </c>
      <c r="F2291">
        <v>65.472999999999999</v>
      </c>
    </row>
    <row r="2292" spans="1:6">
      <c r="A2292">
        <v>2682</v>
      </c>
      <c r="B2292" s="306">
        <v>1.0186342592592199</v>
      </c>
      <c r="C2292">
        <v>25.38</v>
      </c>
      <c r="D2292">
        <v>74.201999999999998</v>
      </c>
      <c r="E2292">
        <v>3.9</v>
      </c>
      <c r="F2292">
        <v>65.472999999999999</v>
      </c>
    </row>
    <row r="2293" spans="1:6">
      <c r="A2293">
        <v>2683</v>
      </c>
      <c r="B2293" s="306">
        <v>1.0187499999999601</v>
      </c>
      <c r="C2293">
        <v>25.38</v>
      </c>
      <c r="D2293">
        <v>74.173000000000002</v>
      </c>
      <c r="E2293">
        <v>3.9</v>
      </c>
      <c r="F2293">
        <v>65.472999999999999</v>
      </c>
    </row>
    <row r="2294" spans="1:6">
      <c r="A2294">
        <v>2684</v>
      </c>
      <c r="B2294" s="306">
        <v>1.0188657407407</v>
      </c>
      <c r="C2294">
        <v>25.38</v>
      </c>
      <c r="D2294">
        <v>74.173000000000002</v>
      </c>
      <c r="E2294">
        <v>3.9</v>
      </c>
      <c r="F2294">
        <v>65.472999999999999</v>
      </c>
    </row>
    <row r="2295" spans="1:6">
      <c r="A2295">
        <v>2685</v>
      </c>
      <c r="B2295" s="306">
        <v>1.01898148148144</v>
      </c>
      <c r="C2295">
        <v>25.38</v>
      </c>
      <c r="D2295">
        <v>74.173000000000002</v>
      </c>
      <c r="E2295">
        <v>3.9</v>
      </c>
      <c r="F2295">
        <v>65.472999999999999</v>
      </c>
    </row>
    <row r="2296" spans="1:6">
      <c r="A2296">
        <v>2686</v>
      </c>
      <c r="B2296" s="306">
        <v>1.0190972222221799</v>
      </c>
      <c r="C2296">
        <v>25.38</v>
      </c>
      <c r="D2296">
        <v>74.173000000000002</v>
      </c>
      <c r="E2296">
        <v>3.9</v>
      </c>
      <c r="F2296">
        <v>65.472999999999999</v>
      </c>
    </row>
    <row r="2297" spans="1:6">
      <c r="A2297">
        <v>2687</v>
      </c>
      <c r="B2297" s="306">
        <v>1.0192129629629201</v>
      </c>
      <c r="C2297">
        <v>25.38</v>
      </c>
      <c r="D2297">
        <v>74.173000000000002</v>
      </c>
      <c r="E2297">
        <v>3.9</v>
      </c>
      <c r="F2297">
        <v>65.472999999999999</v>
      </c>
    </row>
    <row r="2298" spans="1:6">
      <c r="A2298">
        <v>2688</v>
      </c>
      <c r="B2298" s="306">
        <v>1.01932870370366</v>
      </c>
      <c r="C2298">
        <v>25.38</v>
      </c>
      <c r="D2298">
        <v>74.201999999999998</v>
      </c>
      <c r="E2298">
        <v>3.9</v>
      </c>
      <c r="F2298">
        <v>65.472999999999999</v>
      </c>
    </row>
    <row r="2299" spans="1:6">
      <c r="A2299">
        <v>2689</v>
      </c>
      <c r="B2299" s="306">
        <v>1.0194444444444</v>
      </c>
      <c r="C2299">
        <v>25.38</v>
      </c>
      <c r="D2299">
        <v>74.201999999999998</v>
      </c>
      <c r="E2299">
        <v>11.8</v>
      </c>
      <c r="F2299">
        <v>65.472999999999999</v>
      </c>
    </row>
    <row r="2300" spans="1:6">
      <c r="A2300">
        <v>2690</v>
      </c>
      <c r="B2300" s="306">
        <v>1.0195601851851399</v>
      </c>
      <c r="C2300">
        <v>25.38</v>
      </c>
      <c r="D2300">
        <v>74.201999999999998</v>
      </c>
      <c r="E2300">
        <v>11.8</v>
      </c>
      <c r="F2300">
        <v>65.472999999999999</v>
      </c>
    </row>
    <row r="2301" spans="1:6">
      <c r="A2301">
        <v>2691</v>
      </c>
      <c r="B2301" s="306">
        <v>1.0196759259258801</v>
      </c>
      <c r="C2301">
        <v>25.38</v>
      </c>
      <c r="D2301">
        <v>74.173000000000002</v>
      </c>
      <c r="E2301">
        <v>3.9</v>
      </c>
      <c r="F2301">
        <v>65.472999999999999</v>
      </c>
    </row>
    <row r="2302" spans="1:6">
      <c r="A2302">
        <v>2692</v>
      </c>
      <c r="B2302" s="306">
        <v>1.01979166666662</v>
      </c>
      <c r="C2302">
        <v>25.38</v>
      </c>
      <c r="D2302">
        <v>74.173000000000002</v>
      </c>
      <c r="E2302">
        <v>3.9</v>
      </c>
      <c r="F2302">
        <v>65.472999999999999</v>
      </c>
    </row>
    <row r="2303" spans="1:6">
      <c r="A2303">
        <v>2693</v>
      </c>
      <c r="B2303" s="306">
        <v>1.01990740740736</v>
      </c>
      <c r="C2303">
        <v>25.38</v>
      </c>
      <c r="D2303">
        <v>74.173000000000002</v>
      </c>
      <c r="E2303">
        <v>3.9</v>
      </c>
      <c r="F2303">
        <v>65.472999999999999</v>
      </c>
    </row>
    <row r="2304" spans="1:6">
      <c r="A2304">
        <v>2694</v>
      </c>
      <c r="B2304" s="306">
        <v>1.0200231481480999</v>
      </c>
      <c r="C2304">
        <v>25.38</v>
      </c>
      <c r="D2304">
        <v>74.201999999999998</v>
      </c>
      <c r="E2304">
        <v>3.9</v>
      </c>
      <c r="F2304">
        <v>65.472999999999999</v>
      </c>
    </row>
    <row r="2305" spans="1:6">
      <c r="A2305">
        <v>2695</v>
      </c>
      <c r="B2305" s="306">
        <v>1.0201388888888501</v>
      </c>
      <c r="C2305">
        <v>25.38</v>
      </c>
      <c r="D2305">
        <v>74.201999999999998</v>
      </c>
      <c r="E2305">
        <v>3.9</v>
      </c>
      <c r="F2305">
        <v>65.472999999999999</v>
      </c>
    </row>
    <row r="2306" spans="1:6">
      <c r="A2306">
        <v>2696</v>
      </c>
      <c r="B2306" s="306">
        <v>1.02025462962959</v>
      </c>
      <c r="C2306">
        <v>25.38</v>
      </c>
      <c r="D2306">
        <v>74.201999999999998</v>
      </c>
      <c r="E2306">
        <v>3.9</v>
      </c>
      <c r="F2306">
        <v>65.472999999999999</v>
      </c>
    </row>
    <row r="2307" spans="1:6">
      <c r="A2307">
        <v>2697</v>
      </c>
      <c r="B2307" s="306">
        <v>1.02037037037033</v>
      </c>
      <c r="C2307">
        <v>25.38</v>
      </c>
      <c r="D2307">
        <v>74.173000000000002</v>
      </c>
      <c r="E2307">
        <v>3.9</v>
      </c>
      <c r="F2307">
        <v>65.472999999999999</v>
      </c>
    </row>
    <row r="2308" spans="1:6">
      <c r="A2308">
        <v>2698</v>
      </c>
      <c r="B2308" s="306">
        <v>1.0204861111110699</v>
      </c>
      <c r="C2308">
        <v>25.38</v>
      </c>
      <c r="D2308">
        <v>74.201999999999998</v>
      </c>
      <c r="E2308">
        <v>3.9</v>
      </c>
      <c r="F2308">
        <v>65.472999999999999</v>
      </c>
    </row>
    <row r="2309" spans="1:6">
      <c r="A2309">
        <v>2699</v>
      </c>
      <c r="B2309" s="306">
        <v>1.0206018518518101</v>
      </c>
      <c r="C2309">
        <v>25.38</v>
      </c>
      <c r="D2309">
        <v>74.173000000000002</v>
      </c>
      <c r="E2309">
        <v>3.9</v>
      </c>
      <c r="F2309">
        <v>65.472999999999999</v>
      </c>
    </row>
    <row r="2310" spans="1:6">
      <c r="A2310">
        <v>2700</v>
      </c>
      <c r="B2310" s="306">
        <v>1.02071759259255</v>
      </c>
      <c r="C2310">
        <v>25.38</v>
      </c>
      <c r="D2310">
        <v>74.201999999999998</v>
      </c>
      <c r="E2310">
        <v>3.9</v>
      </c>
      <c r="F2310">
        <v>65.472999999999999</v>
      </c>
    </row>
    <row r="2311" spans="1:6">
      <c r="A2311">
        <v>2701</v>
      </c>
      <c r="B2311" s="306">
        <v>1.02083333333329</v>
      </c>
      <c r="C2311">
        <v>25.38</v>
      </c>
      <c r="D2311">
        <v>74.201999999999998</v>
      </c>
      <c r="E2311">
        <v>3.9</v>
      </c>
      <c r="F2311">
        <v>65.472999999999999</v>
      </c>
    </row>
    <row r="2312" spans="1:6">
      <c r="A2312">
        <v>2702</v>
      </c>
      <c r="B2312" s="306">
        <v>1.0209490740740299</v>
      </c>
      <c r="C2312">
        <v>25.38</v>
      </c>
      <c r="D2312">
        <v>74.173000000000002</v>
      </c>
      <c r="E2312">
        <v>3.9</v>
      </c>
      <c r="F2312">
        <v>65.472999999999999</v>
      </c>
    </row>
    <row r="2313" spans="1:6">
      <c r="A2313">
        <v>2703</v>
      </c>
      <c r="B2313" s="306">
        <v>1.0210648148147701</v>
      </c>
      <c r="C2313">
        <v>25.38</v>
      </c>
      <c r="D2313">
        <v>74.173000000000002</v>
      </c>
      <c r="E2313">
        <v>3.9</v>
      </c>
      <c r="F2313">
        <v>65.472999999999999</v>
      </c>
    </row>
    <row r="2314" spans="1:6">
      <c r="A2314">
        <v>2704</v>
      </c>
      <c r="B2314" s="306">
        <v>1.02118055555551</v>
      </c>
      <c r="C2314">
        <v>25.38</v>
      </c>
      <c r="D2314">
        <v>74.201999999999998</v>
      </c>
      <c r="E2314">
        <v>3.9</v>
      </c>
      <c r="F2314">
        <v>65.472999999999999</v>
      </c>
    </row>
    <row r="2315" spans="1:6">
      <c r="A2315">
        <v>2705</v>
      </c>
      <c r="B2315" s="306">
        <v>1.02129629629625</v>
      </c>
      <c r="C2315">
        <v>25.38</v>
      </c>
      <c r="D2315">
        <v>74.201999999999998</v>
      </c>
      <c r="E2315">
        <v>3.9</v>
      </c>
      <c r="F2315">
        <v>65.472999999999999</v>
      </c>
    </row>
    <row r="2316" spans="1:6">
      <c r="A2316">
        <v>2706</v>
      </c>
      <c r="B2316" s="306">
        <v>1.0214120370369899</v>
      </c>
      <c r="C2316">
        <v>25.38</v>
      </c>
      <c r="D2316">
        <v>74.173000000000002</v>
      </c>
      <c r="E2316">
        <v>3.9</v>
      </c>
      <c r="F2316">
        <v>65.472999999999999</v>
      </c>
    </row>
    <row r="2317" spans="1:6">
      <c r="A2317">
        <v>2707</v>
      </c>
      <c r="B2317" s="306">
        <v>1.0215277777777301</v>
      </c>
      <c r="C2317">
        <v>25.38</v>
      </c>
      <c r="D2317">
        <v>74.173000000000002</v>
      </c>
      <c r="E2317">
        <v>3.9</v>
      </c>
      <c r="F2317">
        <v>65.472999999999999</v>
      </c>
    </row>
    <row r="2318" spans="1:6">
      <c r="A2318">
        <v>2708</v>
      </c>
      <c r="B2318" s="306">
        <v>1.02164351851847</v>
      </c>
      <c r="C2318">
        <v>25.38</v>
      </c>
      <c r="D2318">
        <v>74.173000000000002</v>
      </c>
      <c r="E2318">
        <v>11.8</v>
      </c>
      <c r="F2318">
        <v>65.472999999999999</v>
      </c>
    </row>
    <row r="2319" spans="1:6">
      <c r="A2319">
        <v>2709</v>
      </c>
      <c r="B2319" s="306">
        <v>1.02175925925922</v>
      </c>
      <c r="C2319">
        <v>25.38</v>
      </c>
      <c r="D2319">
        <v>74.173000000000002</v>
      </c>
      <c r="E2319">
        <v>3.9</v>
      </c>
      <c r="F2319">
        <v>65.472999999999999</v>
      </c>
    </row>
    <row r="2320" spans="1:6">
      <c r="A2320">
        <v>2710</v>
      </c>
      <c r="B2320" s="306">
        <v>1.0218749999999599</v>
      </c>
      <c r="C2320">
        <v>25.38</v>
      </c>
      <c r="D2320">
        <v>74.173000000000002</v>
      </c>
      <c r="E2320">
        <v>3.9</v>
      </c>
      <c r="F2320">
        <v>65.472999999999999</v>
      </c>
    </row>
    <row r="2321" spans="1:6">
      <c r="A2321">
        <v>2711</v>
      </c>
      <c r="B2321" s="306">
        <v>1.0219907407407001</v>
      </c>
      <c r="C2321">
        <v>25.38</v>
      </c>
      <c r="D2321">
        <v>74.201999999999998</v>
      </c>
      <c r="E2321">
        <v>3.9</v>
      </c>
      <c r="F2321">
        <v>65.472999999999999</v>
      </c>
    </row>
    <row r="2322" spans="1:6">
      <c r="A2322">
        <v>2712</v>
      </c>
      <c r="B2322" s="306">
        <v>1.02210648148144</v>
      </c>
      <c r="C2322">
        <v>25.38</v>
      </c>
      <c r="D2322">
        <v>74.201999999999998</v>
      </c>
      <c r="E2322">
        <v>3.9</v>
      </c>
      <c r="F2322">
        <v>65.472999999999999</v>
      </c>
    </row>
    <row r="2323" spans="1:6">
      <c r="A2323">
        <v>2713</v>
      </c>
      <c r="B2323" s="306">
        <v>1.02222222222218</v>
      </c>
      <c r="C2323">
        <v>25.38</v>
      </c>
      <c r="D2323">
        <v>74.201999999999998</v>
      </c>
      <c r="E2323">
        <v>3.9</v>
      </c>
      <c r="F2323">
        <v>65.472999999999999</v>
      </c>
    </row>
    <row r="2324" spans="1:6">
      <c r="A2324">
        <v>2714</v>
      </c>
      <c r="B2324" s="306">
        <v>1.0223379629629199</v>
      </c>
      <c r="C2324">
        <v>25.38</v>
      </c>
      <c r="D2324">
        <v>74.173000000000002</v>
      </c>
      <c r="E2324">
        <v>3.9</v>
      </c>
      <c r="F2324">
        <v>65.472999999999999</v>
      </c>
    </row>
    <row r="2325" spans="1:6">
      <c r="A2325">
        <v>2715</v>
      </c>
      <c r="B2325" s="306">
        <v>1.0224537037036601</v>
      </c>
      <c r="C2325">
        <v>25.38</v>
      </c>
      <c r="D2325">
        <v>74.201999999999998</v>
      </c>
      <c r="E2325">
        <v>3.9</v>
      </c>
      <c r="F2325">
        <v>65.472999999999999</v>
      </c>
    </row>
    <row r="2326" spans="1:6">
      <c r="A2326">
        <v>2716</v>
      </c>
      <c r="B2326" s="306">
        <v>1.0225694444444</v>
      </c>
      <c r="C2326">
        <v>25.38</v>
      </c>
      <c r="D2326">
        <v>74.173000000000002</v>
      </c>
      <c r="E2326">
        <v>3.9</v>
      </c>
      <c r="F2326">
        <v>65.472999999999999</v>
      </c>
    </row>
    <row r="2327" spans="1:6">
      <c r="A2327">
        <v>2717</v>
      </c>
      <c r="B2327" s="306">
        <v>1.02268518518514</v>
      </c>
      <c r="C2327">
        <v>25.38</v>
      </c>
      <c r="D2327">
        <v>74.201999999999998</v>
      </c>
      <c r="E2327">
        <v>3.9</v>
      </c>
      <c r="F2327">
        <v>65.472999999999999</v>
      </c>
    </row>
    <row r="2328" spans="1:6">
      <c r="A2328">
        <v>2718</v>
      </c>
      <c r="B2328" s="306">
        <v>1.0228009259258799</v>
      </c>
      <c r="C2328">
        <v>25.38</v>
      </c>
      <c r="D2328">
        <v>74.201999999999998</v>
      </c>
      <c r="E2328">
        <v>3.9</v>
      </c>
      <c r="F2328">
        <v>65.472999999999999</v>
      </c>
    </row>
    <row r="2329" spans="1:6">
      <c r="A2329">
        <v>2719</v>
      </c>
      <c r="B2329" s="306">
        <v>1.0229166666666201</v>
      </c>
      <c r="C2329">
        <v>25.38</v>
      </c>
      <c r="D2329">
        <v>74.201999999999998</v>
      </c>
      <c r="E2329">
        <v>11.8</v>
      </c>
      <c r="F2329">
        <v>65.472999999999999</v>
      </c>
    </row>
    <row r="2330" spans="1:6">
      <c r="A2330">
        <v>2720</v>
      </c>
      <c r="B2330" s="306">
        <v>1.02303240740736</v>
      </c>
      <c r="C2330">
        <v>25.38</v>
      </c>
      <c r="D2330">
        <v>74.173000000000002</v>
      </c>
      <c r="E2330">
        <v>3.9</v>
      </c>
      <c r="F2330">
        <v>65.472999999999999</v>
      </c>
    </row>
    <row r="2331" spans="1:6">
      <c r="A2331">
        <v>2721</v>
      </c>
      <c r="B2331" s="306">
        <v>1.0231481481481</v>
      </c>
      <c r="C2331">
        <v>25.38</v>
      </c>
      <c r="D2331">
        <v>74.201999999999998</v>
      </c>
      <c r="E2331">
        <v>3.9</v>
      </c>
      <c r="F2331">
        <v>65.472999999999999</v>
      </c>
    </row>
    <row r="2332" spans="1:6">
      <c r="A2332">
        <v>2722</v>
      </c>
      <c r="B2332" s="306">
        <v>1.0232638888888399</v>
      </c>
      <c r="C2332">
        <v>25.38</v>
      </c>
      <c r="D2332">
        <v>74.201999999999998</v>
      </c>
      <c r="E2332">
        <v>3.9</v>
      </c>
      <c r="F2332">
        <v>65.472999999999999</v>
      </c>
    </row>
    <row r="2333" spans="1:6">
      <c r="A2333">
        <v>2723</v>
      </c>
      <c r="B2333" s="306">
        <v>1.0233796296295901</v>
      </c>
      <c r="C2333">
        <v>25.38</v>
      </c>
      <c r="D2333">
        <v>74.173000000000002</v>
      </c>
      <c r="E2333">
        <v>3.9</v>
      </c>
      <c r="F2333">
        <v>65.472999999999999</v>
      </c>
    </row>
    <row r="2334" spans="1:6">
      <c r="A2334">
        <v>2724</v>
      </c>
      <c r="B2334" s="306">
        <v>1.02349537037033</v>
      </c>
      <c r="C2334">
        <v>25.38</v>
      </c>
      <c r="D2334">
        <v>74.173000000000002</v>
      </c>
      <c r="E2334">
        <v>3.9</v>
      </c>
      <c r="F2334">
        <v>65.472999999999999</v>
      </c>
    </row>
    <row r="2335" spans="1:6">
      <c r="A2335">
        <v>2725</v>
      </c>
      <c r="B2335" s="306">
        <v>1.0236111111110699</v>
      </c>
      <c r="C2335">
        <v>25.38</v>
      </c>
      <c r="D2335">
        <v>74.201999999999998</v>
      </c>
      <c r="E2335">
        <v>11.8</v>
      </c>
      <c r="F2335">
        <v>65.472999999999999</v>
      </c>
    </row>
    <row r="2336" spans="1:6">
      <c r="A2336">
        <v>2726</v>
      </c>
      <c r="B2336" s="306">
        <v>1.0237268518518099</v>
      </c>
      <c r="C2336">
        <v>25.38</v>
      </c>
      <c r="D2336">
        <v>74.173000000000002</v>
      </c>
      <c r="E2336">
        <v>3.9</v>
      </c>
      <c r="F2336">
        <v>65.472999999999999</v>
      </c>
    </row>
    <row r="2337" spans="1:6">
      <c r="A2337">
        <v>2727</v>
      </c>
      <c r="B2337" s="306">
        <v>1.0238425925925501</v>
      </c>
      <c r="C2337">
        <v>25.38</v>
      </c>
      <c r="D2337">
        <v>74.201999999999998</v>
      </c>
      <c r="E2337">
        <v>3.9</v>
      </c>
      <c r="F2337">
        <v>65.472999999999999</v>
      </c>
    </row>
    <row r="2338" spans="1:6">
      <c r="A2338">
        <v>2728</v>
      </c>
      <c r="B2338" s="306">
        <v>1.02395833333329</v>
      </c>
      <c r="C2338">
        <v>25.38</v>
      </c>
      <c r="D2338">
        <v>74.201999999999998</v>
      </c>
      <c r="E2338">
        <v>11.8</v>
      </c>
      <c r="F2338">
        <v>65.472999999999999</v>
      </c>
    </row>
    <row r="2339" spans="1:6">
      <c r="A2339">
        <v>2729</v>
      </c>
      <c r="B2339" s="306">
        <v>1.0240740740740299</v>
      </c>
      <c r="C2339">
        <v>25.38</v>
      </c>
      <c r="D2339">
        <v>74.201999999999998</v>
      </c>
      <c r="E2339">
        <v>3.9</v>
      </c>
      <c r="F2339">
        <v>65.472999999999999</v>
      </c>
    </row>
    <row r="2340" spans="1:6">
      <c r="A2340">
        <v>2730</v>
      </c>
      <c r="B2340" s="306">
        <v>1.0241898148147699</v>
      </c>
      <c r="C2340">
        <v>25.38</v>
      </c>
      <c r="D2340">
        <v>74.173000000000002</v>
      </c>
      <c r="E2340">
        <v>3.9</v>
      </c>
      <c r="F2340">
        <v>65.472999999999999</v>
      </c>
    </row>
    <row r="2341" spans="1:6">
      <c r="A2341">
        <v>2731</v>
      </c>
      <c r="B2341" s="306">
        <v>1.0243055555555101</v>
      </c>
      <c r="C2341">
        <v>25.38</v>
      </c>
      <c r="D2341">
        <v>74.173000000000002</v>
      </c>
      <c r="E2341">
        <v>3.9</v>
      </c>
      <c r="F2341">
        <v>65.472999999999999</v>
      </c>
    </row>
    <row r="2342" spans="1:6">
      <c r="A2342">
        <v>2732</v>
      </c>
      <c r="B2342" s="306">
        <v>1.02442129629625</v>
      </c>
      <c r="C2342">
        <v>25.38</v>
      </c>
      <c r="D2342">
        <v>74.201999999999998</v>
      </c>
      <c r="E2342">
        <v>11.8</v>
      </c>
      <c r="F2342">
        <v>65.472999999999999</v>
      </c>
    </row>
    <row r="2343" spans="1:6">
      <c r="A2343">
        <v>2733</v>
      </c>
      <c r="B2343" s="306">
        <v>1.02453703703699</v>
      </c>
      <c r="C2343">
        <v>25.38</v>
      </c>
      <c r="D2343">
        <v>74.173000000000002</v>
      </c>
      <c r="E2343">
        <v>3.9</v>
      </c>
      <c r="F2343">
        <v>65.472999999999999</v>
      </c>
    </row>
    <row r="2344" spans="1:6">
      <c r="A2344">
        <v>2734</v>
      </c>
      <c r="B2344" s="306">
        <v>1.0246527777777299</v>
      </c>
      <c r="C2344">
        <v>25.38</v>
      </c>
      <c r="D2344">
        <v>74.201999999999998</v>
      </c>
      <c r="E2344">
        <v>3.9</v>
      </c>
      <c r="F2344">
        <v>65.472999999999999</v>
      </c>
    </row>
    <row r="2345" spans="1:6">
      <c r="A2345">
        <v>2735</v>
      </c>
      <c r="B2345" s="306">
        <v>1.0247685185184701</v>
      </c>
      <c r="C2345">
        <v>25.38</v>
      </c>
      <c r="D2345">
        <v>74.173000000000002</v>
      </c>
      <c r="E2345">
        <v>11.8</v>
      </c>
      <c r="F2345">
        <v>65.522999999999996</v>
      </c>
    </row>
    <row r="2346" spans="1:6">
      <c r="A2346">
        <v>2736</v>
      </c>
      <c r="B2346" s="306">
        <v>1.02488425925921</v>
      </c>
      <c r="C2346">
        <v>25.38</v>
      </c>
      <c r="D2346">
        <v>74.201999999999998</v>
      </c>
      <c r="E2346">
        <v>3.9</v>
      </c>
      <c r="F2346">
        <v>65.472999999999999</v>
      </c>
    </row>
    <row r="2347" spans="1:6">
      <c r="A2347">
        <v>2737</v>
      </c>
      <c r="B2347" s="306">
        <v>1.0249999999999599</v>
      </c>
      <c r="C2347">
        <v>25.38</v>
      </c>
      <c r="D2347">
        <v>74.201999999999998</v>
      </c>
      <c r="E2347">
        <v>3.9</v>
      </c>
      <c r="F2347">
        <v>65.472999999999999</v>
      </c>
    </row>
    <row r="2348" spans="1:6">
      <c r="A2348">
        <v>2738</v>
      </c>
      <c r="B2348" s="306">
        <v>1.0251157407407001</v>
      </c>
      <c r="C2348">
        <v>25.38</v>
      </c>
      <c r="D2348">
        <v>74.201999999999998</v>
      </c>
      <c r="E2348">
        <v>3.9</v>
      </c>
      <c r="F2348">
        <v>65.472999999999999</v>
      </c>
    </row>
    <row r="2349" spans="1:6">
      <c r="A2349">
        <v>2739</v>
      </c>
      <c r="B2349" s="306">
        <v>1.0252314814814401</v>
      </c>
      <c r="C2349">
        <v>25.38</v>
      </c>
      <c r="D2349">
        <v>74.201999999999998</v>
      </c>
      <c r="E2349">
        <v>3.9</v>
      </c>
      <c r="F2349">
        <v>65.472999999999999</v>
      </c>
    </row>
    <row r="2350" spans="1:6">
      <c r="A2350">
        <v>2740</v>
      </c>
      <c r="B2350" s="306">
        <v>1.02534722222218</v>
      </c>
      <c r="C2350">
        <v>25.38</v>
      </c>
      <c r="D2350">
        <v>74.201999999999998</v>
      </c>
      <c r="E2350">
        <v>3.9</v>
      </c>
      <c r="F2350">
        <v>65.472999999999999</v>
      </c>
    </row>
    <row r="2351" spans="1:6">
      <c r="A2351">
        <v>2741</v>
      </c>
      <c r="B2351" s="306">
        <v>1.0254629629629199</v>
      </c>
      <c r="C2351">
        <v>25.38</v>
      </c>
      <c r="D2351">
        <v>74.201999999999998</v>
      </c>
      <c r="E2351">
        <v>3.9</v>
      </c>
      <c r="F2351">
        <v>65.472999999999999</v>
      </c>
    </row>
    <row r="2352" spans="1:6">
      <c r="A2352">
        <v>2742</v>
      </c>
      <c r="B2352" s="306">
        <v>1.0255787037036601</v>
      </c>
      <c r="C2352">
        <v>25.38</v>
      </c>
      <c r="D2352">
        <v>74.173000000000002</v>
      </c>
      <c r="E2352">
        <v>3.9</v>
      </c>
      <c r="F2352">
        <v>65.472999999999999</v>
      </c>
    </row>
    <row r="2353" spans="1:6">
      <c r="A2353">
        <v>2743</v>
      </c>
      <c r="B2353" s="306">
        <v>1.0256944444444001</v>
      </c>
      <c r="C2353">
        <v>25.38</v>
      </c>
      <c r="D2353">
        <v>74.201999999999998</v>
      </c>
      <c r="E2353">
        <v>3.9</v>
      </c>
      <c r="F2353">
        <v>65.472999999999999</v>
      </c>
    </row>
    <row r="2354" spans="1:6">
      <c r="A2354">
        <v>2744</v>
      </c>
      <c r="B2354" s="306">
        <v>1.02581018518514</v>
      </c>
      <c r="C2354">
        <v>25.38</v>
      </c>
      <c r="D2354">
        <v>74.201999999999998</v>
      </c>
      <c r="E2354">
        <v>3.9</v>
      </c>
      <c r="F2354">
        <v>65.472999999999999</v>
      </c>
    </row>
    <row r="2355" spans="1:6">
      <c r="A2355">
        <v>2745</v>
      </c>
      <c r="B2355" s="306">
        <v>1.0259259259258799</v>
      </c>
      <c r="C2355">
        <v>25.38</v>
      </c>
      <c r="D2355">
        <v>74.201999999999998</v>
      </c>
      <c r="E2355">
        <v>3.9</v>
      </c>
      <c r="F2355">
        <v>65.472999999999999</v>
      </c>
    </row>
    <row r="2356" spans="1:6">
      <c r="A2356">
        <v>2746</v>
      </c>
      <c r="B2356" s="306">
        <v>1.0260416666666199</v>
      </c>
      <c r="C2356">
        <v>25.38</v>
      </c>
      <c r="D2356">
        <v>74.201999999999998</v>
      </c>
      <c r="E2356">
        <v>3.9</v>
      </c>
      <c r="F2356">
        <v>65.472999999999999</v>
      </c>
    </row>
    <row r="2357" spans="1:6">
      <c r="A2357">
        <v>2747</v>
      </c>
      <c r="B2357" s="306">
        <v>1.0261574074073601</v>
      </c>
      <c r="C2357">
        <v>25.38</v>
      </c>
      <c r="D2357">
        <v>74.201999999999998</v>
      </c>
      <c r="E2357">
        <v>3.9</v>
      </c>
      <c r="F2357">
        <v>65.472999999999999</v>
      </c>
    </row>
    <row r="2358" spans="1:6">
      <c r="A2358">
        <v>2748</v>
      </c>
      <c r="B2358" s="306">
        <v>1.0262731481481</v>
      </c>
      <c r="C2358">
        <v>25.38</v>
      </c>
      <c r="D2358">
        <v>74.201999999999998</v>
      </c>
      <c r="E2358">
        <v>3.9</v>
      </c>
      <c r="F2358">
        <v>65.472999999999999</v>
      </c>
    </row>
    <row r="2359" spans="1:6">
      <c r="A2359">
        <v>2749</v>
      </c>
      <c r="B2359" s="306">
        <v>1.0263888888888399</v>
      </c>
      <c r="C2359">
        <v>25.38</v>
      </c>
      <c r="D2359">
        <v>74.173000000000002</v>
      </c>
      <c r="E2359">
        <v>3.9</v>
      </c>
      <c r="F2359">
        <v>65.522999999999996</v>
      </c>
    </row>
    <row r="2360" spans="1:6">
      <c r="A2360">
        <v>2750</v>
      </c>
      <c r="B2360" s="306">
        <v>1.0265046296295799</v>
      </c>
      <c r="C2360">
        <v>25.38</v>
      </c>
      <c r="D2360">
        <v>74.201999999999998</v>
      </c>
      <c r="E2360">
        <v>3.9</v>
      </c>
      <c r="F2360">
        <v>65.472999999999999</v>
      </c>
    </row>
    <row r="2361" spans="1:6">
      <c r="A2361">
        <v>2751</v>
      </c>
      <c r="B2361" s="306">
        <v>1.02662037037033</v>
      </c>
      <c r="C2361">
        <v>25.38</v>
      </c>
      <c r="D2361">
        <v>74.201999999999998</v>
      </c>
      <c r="E2361">
        <v>3.9</v>
      </c>
      <c r="F2361">
        <v>65.472999999999999</v>
      </c>
    </row>
    <row r="2362" spans="1:6">
      <c r="A2362">
        <v>2752</v>
      </c>
      <c r="B2362" s="306">
        <v>1.02673611111107</v>
      </c>
      <c r="C2362">
        <v>25.38</v>
      </c>
      <c r="D2362">
        <v>74.201999999999998</v>
      </c>
      <c r="E2362">
        <v>11.8</v>
      </c>
      <c r="F2362">
        <v>65.472999999999999</v>
      </c>
    </row>
    <row r="2363" spans="1:6">
      <c r="A2363">
        <v>2753</v>
      </c>
      <c r="B2363" s="306">
        <v>1.0268518518518099</v>
      </c>
      <c r="C2363">
        <v>25.38</v>
      </c>
      <c r="D2363">
        <v>74.201999999999998</v>
      </c>
      <c r="E2363">
        <v>3.9</v>
      </c>
      <c r="F2363">
        <v>65.472999999999999</v>
      </c>
    </row>
    <row r="2364" spans="1:6">
      <c r="A2364">
        <v>2754</v>
      </c>
      <c r="B2364" s="306">
        <v>1.0269675925925501</v>
      </c>
      <c r="C2364">
        <v>25.38</v>
      </c>
      <c r="D2364">
        <v>74.201999999999998</v>
      </c>
      <c r="E2364">
        <v>3.9</v>
      </c>
      <c r="F2364">
        <v>65.472999999999999</v>
      </c>
    </row>
    <row r="2365" spans="1:6">
      <c r="A2365">
        <v>2755</v>
      </c>
      <c r="B2365" s="306">
        <v>1.02708333333329</v>
      </c>
      <c r="C2365">
        <v>25.38</v>
      </c>
      <c r="D2365">
        <v>74.201999999999998</v>
      </c>
      <c r="E2365">
        <v>3.9</v>
      </c>
      <c r="F2365">
        <v>65.472999999999999</v>
      </c>
    </row>
    <row r="2366" spans="1:6">
      <c r="A2366">
        <v>2756</v>
      </c>
      <c r="B2366" s="306">
        <v>1.02719907407403</v>
      </c>
      <c r="C2366">
        <v>25.38</v>
      </c>
      <c r="D2366">
        <v>74.201999999999998</v>
      </c>
      <c r="E2366">
        <v>11.8</v>
      </c>
      <c r="F2366">
        <v>65.472999999999999</v>
      </c>
    </row>
    <row r="2367" spans="1:6">
      <c r="A2367">
        <v>2757</v>
      </c>
      <c r="B2367" s="306">
        <v>1.0273148148147699</v>
      </c>
      <c r="C2367">
        <v>25.38</v>
      </c>
      <c r="D2367">
        <v>74.201999999999998</v>
      </c>
      <c r="E2367">
        <v>3.9</v>
      </c>
      <c r="F2367">
        <v>65.472999999999999</v>
      </c>
    </row>
    <row r="2368" spans="1:6">
      <c r="A2368">
        <v>2758</v>
      </c>
      <c r="B2368" s="306">
        <v>1.0274305555555101</v>
      </c>
      <c r="C2368">
        <v>25.38</v>
      </c>
      <c r="D2368">
        <v>74.201999999999998</v>
      </c>
      <c r="E2368">
        <v>3.9</v>
      </c>
      <c r="F2368">
        <v>65.472999999999999</v>
      </c>
    </row>
    <row r="2369" spans="1:6">
      <c r="A2369">
        <v>2759</v>
      </c>
      <c r="B2369" s="306">
        <v>1.0275462962962501</v>
      </c>
      <c r="C2369">
        <v>25.38</v>
      </c>
      <c r="D2369">
        <v>74.201999999999998</v>
      </c>
      <c r="E2369">
        <v>3.9</v>
      </c>
      <c r="F2369">
        <v>65.472999999999999</v>
      </c>
    </row>
    <row r="2370" spans="1:6">
      <c r="A2370">
        <v>2760</v>
      </c>
      <c r="B2370" s="306">
        <v>1.02766203703699</v>
      </c>
      <c r="C2370">
        <v>25.38</v>
      </c>
      <c r="D2370">
        <v>74.201999999999998</v>
      </c>
      <c r="E2370">
        <v>3.9</v>
      </c>
      <c r="F2370">
        <v>65.472999999999999</v>
      </c>
    </row>
    <row r="2371" spans="1:6">
      <c r="A2371">
        <v>2761</v>
      </c>
      <c r="B2371" s="306">
        <v>1.0277777777777299</v>
      </c>
      <c r="C2371">
        <v>25.38</v>
      </c>
      <c r="D2371">
        <v>74.201999999999998</v>
      </c>
      <c r="E2371">
        <v>3.9</v>
      </c>
      <c r="F2371">
        <v>65.472999999999999</v>
      </c>
    </row>
    <row r="2372" spans="1:6">
      <c r="A2372">
        <v>2762</v>
      </c>
      <c r="B2372" s="306">
        <v>1.0278935185184701</v>
      </c>
      <c r="C2372">
        <v>25.38</v>
      </c>
      <c r="D2372">
        <v>74.201999999999998</v>
      </c>
      <c r="E2372">
        <v>3.9</v>
      </c>
      <c r="F2372">
        <v>65.472999999999999</v>
      </c>
    </row>
    <row r="2373" spans="1:6">
      <c r="A2373">
        <v>2763</v>
      </c>
      <c r="B2373" s="306">
        <v>1.0280092592592101</v>
      </c>
      <c r="C2373">
        <v>25.38</v>
      </c>
      <c r="D2373">
        <v>74.173000000000002</v>
      </c>
      <c r="E2373">
        <v>3.9</v>
      </c>
      <c r="F2373">
        <v>65.472999999999999</v>
      </c>
    </row>
    <row r="2374" spans="1:6">
      <c r="A2374">
        <v>2764</v>
      </c>
      <c r="B2374" s="306">
        <v>1.02812499999995</v>
      </c>
      <c r="C2374">
        <v>25.38</v>
      </c>
      <c r="D2374">
        <v>74.173000000000002</v>
      </c>
      <c r="E2374">
        <v>3.9</v>
      </c>
      <c r="F2374">
        <v>65.472999999999999</v>
      </c>
    </row>
    <row r="2375" spans="1:6">
      <c r="A2375">
        <v>2765</v>
      </c>
      <c r="B2375" s="306">
        <v>1.0282407407406999</v>
      </c>
      <c r="C2375">
        <v>25.38</v>
      </c>
      <c r="D2375">
        <v>74.201999999999998</v>
      </c>
      <c r="E2375">
        <v>3.9</v>
      </c>
      <c r="F2375">
        <v>65.472999999999999</v>
      </c>
    </row>
    <row r="2376" spans="1:6">
      <c r="A2376">
        <v>2766</v>
      </c>
      <c r="B2376" s="306">
        <v>1.0283564814814401</v>
      </c>
      <c r="C2376">
        <v>25.38</v>
      </c>
      <c r="D2376">
        <v>74.201999999999998</v>
      </c>
      <c r="E2376">
        <v>3.9</v>
      </c>
      <c r="F2376">
        <v>65.472999999999999</v>
      </c>
    </row>
    <row r="2377" spans="1:6">
      <c r="A2377">
        <v>2767</v>
      </c>
      <c r="B2377" s="306">
        <v>1.02847222222218</v>
      </c>
      <c r="C2377">
        <v>25.38</v>
      </c>
      <c r="D2377">
        <v>74.201999999999998</v>
      </c>
      <c r="E2377">
        <v>3.9</v>
      </c>
      <c r="F2377">
        <v>65.472999999999999</v>
      </c>
    </row>
    <row r="2378" spans="1:6">
      <c r="A2378">
        <v>2768</v>
      </c>
      <c r="B2378" s="306">
        <v>1.02858796296292</v>
      </c>
      <c r="C2378">
        <v>25.38</v>
      </c>
      <c r="D2378">
        <v>74.201999999999998</v>
      </c>
      <c r="E2378">
        <v>3.9</v>
      </c>
      <c r="F2378">
        <v>65.472999999999999</v>
      </c>
    </row>
    <row r="2379" spans="1:6">
      <c r="A2379">
        <v>2769</v>
      </c>
      <c r="B2379" s="306">
        <v>1.0287037037036599</v>
      </c>
      <c r="C2379">
        <v>25.38</v>
      </c>
      <c r="D2379">
        <v>74.201999999999998</v>
      </c>
      <c r="E2379">
        <v>3.9</v>
      </c>
      <c r="F2379">
        <v>65.472999999999999</v>
      </c>
    </row>
    <row r="2380" spans="1:6">
      <c r="A2380">
        <v>2770</v>
      </c>
      <c r="B2380" s="306">
        <v>1.0288194444444001</v>
      </c>
      <c r="C2380">
        <v>25.38</v>
      </c>
      <c r="D2380">
        <v>74.173000000000002</v>
      </c>
      <c r="E2380">
        <v>3.9</v>
      </c>
      <c r="F2380">
        <v>65.472999999999999</v>
      </c>
    </row>
    <row r="2381" spans="1:6">
      <c r="A2381">
        <v>2771</v>
      </c>
      <c r="B2381" s="306">
        <v>1.02893518518514</v>
      </c>
      <c r="C2381">
        <v>25.38</v>
      </c>
      <c r="D2381">
        <v>74.201999999999998</v>
      </c>
      <c r="E2381">
        <v>3.9</v>
      </c>
      <c r="F2381">
        <v>65.472999999999999</v>
      </c>
    </row>
    <row r="2382" spans="1:6">
      <c r="A2382">
        <v>2772</v>
      </c>
      <c r="B2382" s="306">
        <v>1.02905092592588</v>
      </c>
      <c r="C2382">
        <v>25.38</v>
      </c>
      <c r="D2382">
        <v>74.201999999999998</v>
      </c>
      <c r="E2382">
        <v>3.9</v>
      </c>
      <c r="F2382">
        <v>65.472999999999999</v>
      </c>
    </row>
    <row r="2383" spans="1:6">
      <c r="A2383">
        <v>2773</v>
      </c>
      <c r="B2383" s="306">
        <v>1.0291666666666199</v>
      </c>
      <c r="C2383">
        <v>25.404</v>
      </c>
      <c r="D2383">
        <v>74.206999999999994</v>
      </c>
      <c r="E2383">
        <v>3.9</v>
      </c>
      <c r="F2383">
        <v>65.472999999999999</v>
      </c>
    </row>
    <row r="2384" spans="1:6">
      <c r="A2384">
        <v>2774</v>
      </c>
      <c r="B2384" s="306">
        <v>1.0292824074073601</v>
      </c>
      <c r="C2384">
        <v>25.38</v>
      </c>
      <c r="D2384">
        <v>74.201999999999998</v>
      </c>
      <c r="E2384">
        <v>3.9</v>
      </c>
      <c r="F2384">
        <v>65.472999999999999</v>
      </c>
    </row>
    <row r="2385" spans="1:6">
      <c r="A2385">
        <v>2775</v>
      </c>
      <c r="B2385" s="306">
        <v>1.0293981481481</v>
      </c>
      <c r="C2385">
        <v>25.38</v>
      </c>
      <c r="D2385">
        <v>74.201999999999998</v>
      </c>
      <c r="E2385">
        <v>3.9</v>
      </c>
      <c r="F2385">
        <v>65.472999999999999</v>
      </c>
    </row>
    <row r="2386" spans="1:6">
      <c r="A2386">
        <v>2776</v>
      </c>
      <c r="B2386" s="306">
        <v>1.02951388888884</v>
      </c>
      <c r="C2386">
        <v>25.38</v>
      </c>
      <c r="D2386">
        <v>74.201999999999998</v>
      </c>
      <c r="E2386">
        <v>3.9</v>
      </c>
      <c r="F2386">
        <v>65.472999999999999</v>
      </c>
    </row>
    <row r="2387" spans="1:6">
      <c r="A2387">
        <v>2777</v>
      </c>
      <c r="B2387" s="306">
        <v>1.0296296296295799</v>
      </c>
      <c r="C2387">
        <v>25.404</v>
      </c>
      <c r="D2387">
        <v>74.177999999999997</v>
      </c>
      <c r="E2387">
        <v>3.9</v>
      </c>
      <c r="F2387">
        <v>65.472999999999999</v>
      </c>
    </row>
    <row r="2388" spans="1:6">
      <c r="A2388">
        <v>2778</v>
      </c>
      <c r="B2388" s="306">
        <v>1.0297453703703301</v>
      </c>
      <c r="C2388">
        <v>25.38</v>
      </c>
      <c r="D2388">
        <v>74.201999999999998</v>
      </c>
      <c r="E2388">
        <v>3.9</v>
      </c>
      <c r="F2388">
        <v>65.472999999999999</v>
      </c>
    </row>
    <row r="2389" spans="1:6">
      <c r="A2389">
        <v>2779</v>
      </c>
      <c r="B2389" s="306">
        <v>1.02986111111107</v>
      </c>
      <c r="C2389">
        <v>25.38</v>
      </c>
      <c r="D2389">
        <v>74.201999999999998</v>
      </c>
      <c r="E2389">
        <v>3.9</v>
      </c>
      <c r="F2389">
        <v>65.472999999999999</v>
      </c>
    </row>
    <row r="2390" spans="1:6">
      <c r="A2390">
        <v>2780</v>
      </c>
      <c r="B2390" s="306">
        <v>1.02997685185181</v>
      </c>
      <c r="C2390">
        <v>25.38</v>
      </c>
      <c r="D2390">
        <v>74.201999999999998</v>
      </c>
      <c r="E2390">
        <v>3.9</v>
      </c>
      <c r="F2390">
        <v>65.472999999999999</v>
      </c>
    </row>
    <row r="2391" spans="1:6">
      <c r="A2391">
        <v>2781</v>
      </c>
      <c r="B2391" s="306">
        <v>1.0300925925925499</v>
      </c>
      <c r="C2391">
        <v>25.38</v>
      </c>
      <c r="D2391">
        <v>74.201999999999998</v>
      </c>
      <c r="E2391">
        <v>3.9</v>
      </c>
      <c r="F2391">
        <v>65.522999999999996</v>
      </c>
    </row>
    <row r="2392" spans="1:6">
      <c r="A2392">
        <v>2782</v>
      </c>
      <c r="B2392" s="306">
        <v>1.0302083333332901</v>
      </c>
      <c r="C2392">
        <v>25.38</v>
      </c>
      <c r="D2392">
        <v>74.201999999999998</v>
      </c>
      <c r="E2392">
        <v>3.9</v>
      </c>
      <c r="F2392">
        <v>65.522999999999996</v>
      </c>
    </row>
    <row r="2393" spans="1:6">
      <c r="A2393">
        <v>2783</v>
      </c>
      <c r="B2393" s="306">
        <v>1.03032407407403</v>
      </c>
      <c r="C2393">
        <v>25.38</v>
      </c>
      <c r="D2393">
        <v>74.201999999999998</v>
      </c>
      <c r="E2393">
        <v>3.9</v>
      </c>
      <c r="F2393">
        <v>65.472999999999999</v>
      </c>
    </row>
    <row r="2394" spans="1:6">
      <c r="A2394">
        <v>2784</v>
      </c>
      <c r="B2394" s="306">
        <v>1.03043981481477</v>
      </c>
      <c r="C2394">
        <v>25.404</v>
      </c>
      <c r="D2394">
        <v>74.206999999999994</v>
      </c>
      <c r="E2394">
        <v>3.9</v>
      </c>
      <c r="F2394">
        <v>65.472999999999999</v>
      </c>
    </row>
    <row r="2395" spans="1:6">
      <c r="A2395">
        <v>2785</v>
      </c>
      <c r="B2395" s="306">
        <v>1.0305555555555099</v>
      </c>
      <c r="C2395">
        <v>25.404</v>
      </c>
      <c r="D2395">
        <v>74.206999999999994</v>
      </c>
      <c r="E2395">
        <v>3.9</v>
      </c>
      <c r="F2395">
        <v>65.472999999999999</v>
      </c>
    </row>
    <row r="2396" spans="1:6">
      <c r="A2396">
        <v>2786</v>
      </c>
      <c r="B2396" s="306">
        <v>1.0306712962962501</v>
      </c>
      <c r="C2396">
        <v>25.38</v>
      </c>
      <c r="D2396">
        <v>74.201999999999998</v>
      </c>
      <c r="E2396">
        <v>3.9</v>
      </c>
      <c r="F2396">
        <v>65.472999999999999</v>
      </c>
    </row>
    <row r="2397" spans="1:6">
      <c r="A2397">
        <v>2787</v>
      </c>
      <c r="B2397" s="306">
        <v>1.03078703703699</v>
      </c>
      <c r="C2397">
        <v>25.38</v>
      </c>
      <c r="D2397">
        <v>74.201999999999998</v>
      </c>
      <c r="E2397">
        <v>3.9</v>
      </c>
      <c r="F2397">
        <v>65.472999999999999</v>
      </c>
    </row>
    <row r="2398" spans="1:6">
      <c r="A2398">
        <v>2788</v>
      </c>
      <c r="B2398" s="306">
        <v>1.03090277777773</v>
      </c>
      <c r="C2398">
        <v>25.404</v>
      </c>
      <c r="D2398">
        <v>74.206999999999994</v>
      </c>
      <c r="E2398">
        <v>3.9</v>
      </c>
      <c r="F2398">
        <v>65.472999999999999</v>
      </c>
    </row>
    <row r="2399" spans="1:6">
      <c r="A2399">
        <v>2789</v>
      </c>
      <c r="B2399" s="306">
        <v>1.0310185185184699</v>
      </c>
      <c r="C2399">
        <v>25.404</v>
      </c>
      <c r="D2399">
        <v>74.206999999999994</v>
      </c>
      <c r="E2399">
        <v>3.9</v>
      </c>
      <c r="F2399">
        <v>65.472999999999999</v>
      </c>
    </row>
    <row r="2400" spans="1:6">
      <c r="A2400">
        <v>2790</v>
      </c>
      <c r="B2400" s="306">
        <v>1.0311342592592101</v>
      </c>
      <c r="C2400">
        <v>25.38</v>
      </c>
      <c r="D2400">
        <v>74.201999999999998</v>
      </c>
      <c r="E2400">
        <v>3.9</v>
      </c>
      <c r="F2400">
        <v>65.472999999999999</v>
      </c>
    </row>
    <row r="2401" spans="1:6">
      <c r="A2401">
        <v>2791</v>
      </c>
      <c r="B2401" s="306">
        <v>1.03124999999995</v>
      </c>
      <c r="C2401">
        <v>25.404</v>
      </c>
      <c r="D2401">
        <v>74.206999999999994</v>
      </c>
      <c r="E2401">
        <v>3.9</v>
      </c>
      <c r="F2401">
        <v>65.472999999999999</v>
      </c>
    </row>
    <row r="2402" spans="1:6">
      <c r="A2402">
        <v>2792</v>
      </c>
      <c r="B2402" s="306">
        <v>1.0313657407407</v>
      </c>
      <c r="C2402">
        <v>25.404</v>
      </c>
      <c r="D2402">
        <v>74.206999999999994</v>
      </c>
      <c r="E2402">
        <v>3.9</v>
      </c>
      <c r="F2402">
        <v>65.472999999999999</v>
      </c>
    </row>
    <row r="2403" spans="1:6">
      <c r="A2403">
        <v>2793</v>
      </c>
      <c r="B2403" s="306">
        <v>1.0314814814814399</v>
      </c>
      <c r="C2403">
        <v>25.404</v>
      </c>
      <c r="D2403">
        <v>74.177999999999997</v>
      </c>
      <c r="E2403">
        <v>3.9</v>
      </c>
      <c r="F2403">
        <v>65.472999999999999</v>
      </c>
    </row>
    <row r="2404" spans="1:6">
      <c r="A2404">
        <v>2794</v>
      </c>
      <c r="B2404" s="306">
        <v>1.0315972222221801</v>
      </c>
      <c r="C2404">
        <v>25.404</v>
      </c>
      <c r="D2404">
        <v>74.206999999999994</v>
      </c>
      <c r="E2404">
        <v>11.8</v>
      </c>
      <c r="F2404">
        <v>65.472999999999999</v>
      </c>
    </row>
    <row r="2405" spans="1:6">
      <c r="A2405">
        <v>2795</v>
      </c>
      <c r="B2405" s="306">
        <v>1.03171296296292</v>
      </c>
      <c r="C2405">
        <v>25.404</v>
      </c>
      <c r="D2405">
        <v>74.206999999999994</v>
      </c>
      <c r="E2405">
        <v>3.9</v>
      </c>
      <c r="F2405">
        <v>65.522999999999996</v>
      </c>
    </row>
    <row r="2406" spans="1:6">
      <c r="A2406">
        <v>2796</v>
      </c>
      <c r="B2406" s="306">
        <v>1.03182870370366</v>
      </c>
      <c r="C2406">
        <v>25.404</v>
      </c>
      <c r="D2406">
        <v>74.206999999999994</v>
      </c>
      <c r="E2406">
        <v>3.9</v>
      </c>
      <c r="F2406">
        <v>65.472999999999999</v>
      </c>
    </row>
    <row r="2407" spans="1:6">
      <c r="A2407">
        <v>2797</v>
      </c>
      <c r="B2407" s="306">
        <v>1.0319444444443999</v>
      </c>
      <c r="C2407">
        <v>25.404</v>
      </c>
      <c r="D2407">
        <v>74.206999999999994</v>
      </c>
      <c r="E2407">
        <v>3.9</v>
      </c>
      <c r="F2407">
        <v>65.472999999999999</v>
      </c>
    </row>
    <row r="2408" spans="1:6">
      <c r="A2408">
        <v>2798</v>
      </c>
      <c r="B2408" s="306">
        <v>1.0320601851851401</v>
      </c>
      <c r="C2408">
        <v>25.404</v>
      </c>
      <c r="D2408">
        <v>74.206999999999994</v>
      </c>
      <c r="E2408">
        <v>3.9</v>
      </c>
      <c r="F2408">
        <v>65.472999999999999</v>
      </c>
    </row>
    <row r="2409" spans="1:6">
      <c r="A2409">
        <v>2799</v>
      </c>
      <c r="B2409" s="306">
        <v>1.03217592592588</v>
      </c>
      <c r="C2409">
        <v>25.404</v>
      </c>
      <c r="D2409">
        <v>74.177999999999997</v>
      </c>
      <c r="E2409">
        <v>3.9</v>
      </c>
      <c r="F2409">
        <v>65.472999999999999</v>
      </c>
    </row>
    <row r="2410" spans="1:6">
      <c r="A2410">
        <v>2800</v>
      </c>
      <c r="B2410" s="306">
        <v>1.03229166666662</v>
      </c>
      <c r="C2410">
        <v>25.404</v>
      </c>
      <c r="D2410">
        <v>74.206999999999994</v>
      </c>
      <c r="E2410">
        <v>3.9</v>
      </c>
      <c r="F2410">
        <v>65.472999999999999</v>
      </c>
    </row>
    <row r="2411" spans="1:6">
      <c r="A2411">
        <v>2801</v>
      </c>
      <c r="B2411" s="306">
        <v>1.0324074074073599</v>
      </c>
      <c r="C2411">
        <v>25.404</v>
      </c>
      <c r="D2411">
        <v>74.177999999999997</v>
      </c>
      <c r="E2411">
        <v>3.9</v>
      </c>
      <c r="F2411">
        <v>65.472999999999999</v>
      </c>
    </row>
    <row r="2412" spans="1:6">
      <c r="A2412">
        <v>2802</v>
      </c>
      <c r="B2412" s="306">
        <v>1.0325231481481001</v>
      </c>
      <c r="C2412">
        <v>25.404</v>
      </c>
      <c r="D2412">
        <v>74.177999999999997</v>
      </c>
      <c r="E2412">
        <v>3.9</v>
      </c>
      <c r="F2412">
        <v>65.472999999999999</v>
      </c>
    </row>
    <row r="2413" spans="1:6">
      <c r="A2413">
        <v>2803</v>
      </c>
      <c r="B2413" s="306">
        <v>1.03263888888884</v>
      </c>
      <c r="C2413">
        <v>25.404</v>
      </c>
      <c r="D2413">
        <v>74.177999999999997</v>
      </c>
      <c r="E2413">
        <v>3.9</v>
      </c>
      <c r="F2413">
        <v>65.472999999999999</v>
      </c>
    </row>
    <row r="2414" spans="1:6">
      <c r="A2414">
        <v>2804</v>
      </c>
      <c r="B2414" s="306">
        <v>1.03275462962958</v>
      </c>
      <c r="C2414">
        <v>25.404</v>
      </c>
      <c r="D2414">
        <v>74.206999999999994</v>
      </c>
      <c r="E2414">
        <v>3.9</v>
      </c>
      <c r="F2414">
        <v>65.472999999999999</v>
      </c>
    </row>
    <row r="2415" spans="1:6">
      <c r="A2415">
        <v>2805</v>
      </c>
      <c r="B2415" s="306">
        <v>1.0328703703703199</v>
      </c>
      <c r="C2415">
        <v>25.404</v>
      </c>
      <c r="D2415">
        <v>74.177999999999997</v>
      </c>
      <c r="E2415">
        <v>3.9</v>
      </c>
      <c r="F2415">
        <v>65.472999999999999</v>
      </c>
    </row>
    <row r="2416" spans="1:6">
      <c r="A2416">
        <v>2806</v>
      </c>
      <c r="B2416" s="306">
        <v>1.0329861111110701</v>
      </c>
      <c r="C2416">
        <v>25.404</v>
      </c>
      <c r="D2416">
        <v>74.206999999999994</v>
      </c>
      <c r="E2416">
        <v>3.9</v>
      </c>
      <c r="F2416">
        <v>65.472999999999999</v>
      </c>
    </row>
    <row r="2417" spans="1:6">
      <c r="A2417">
        <v>2807</v>
      </c>
      <c r="B2417" s="306">
        <v>1.03310185185181</v>
      </c>
      <c r="C2417">
        <v>25.404</v>
      </c>
      <c r="D2417">
        <v>74.206999999999994</v>
      </c>
      <c r="E2417">
        <v>3.9</v>
      </c>
      <c r="F2417">
        <v>65.472999999999999</v>
      </c>
    </row>
    <row r="2418" spans="1:6">
      <c r="A2418">
        <v>2808</v>
      </c>
      <c r="B2418" s="306">
        <v>1.03321759259255</v>
      </c>
      <c r="C2418">
        <v>25.404</v>
      </c>
      <c r="D2418">
        <v>74.177999999999997</v>
      </c>
      <c r="E2418">
        <v>3.9</v>
      </c>
      <c r="F2418">
        <v>65.472999999999999</v>
      </c>
    </row>
    <row r="2419" spans="1:6">
      <c r="A2419">
        <v>2809</v>
      </c>
      <c r="B2419" s="306">
        <v>1.0333333333332899</v>
      </c>
      <c r="C2419">
        <v>25.404</v>
      </c>
      <c r="D2419">
        <v>74.206999999999994</v>
      </c>
      <c r="E2419">
        <v>11.8</v>
      </c>
      <c r="F2419">
        <v>65.472999999999999</v>
      </c>
    </row>
    <row r="2420" spans="1:6">
      <c r="A2420">
        <v>2810</v>
      </c>
      <c r="B2420" s="306">
        <v>1.0334490740740301</v>
      </c>
      <c r="C2420">
        <v>25.404</v>
      </c>
      <c r="D2420">
        <v>74.206999999999994</v>
      </c>
      <c r="E2420">
        <v>3.9</v>
      </c>
      <c r="F2420">
        <v>65.472999999999999</v>
      </c>
    </row>
    <row r="2421" spans="1:6">
      <c r="A2421">
        <v>2811</v>
      </c>
      <c r="B2421" s="306">
        <v>1.03356481481477</v>
      </c>
      <c r="C2421">
        <v>25.404</v>
      </c>
      <c r="D2421">
        <v>74.206999999999994</v>
      </c>
      <c r="E2421">
        <v>3.9</v>
      </c>
      <c r="F2421">
        <v>65.472999999999999</v>
      </c>
    </row>
    <row r="2422" spans="1:6">
      <c r="A2422">
        <v>2812</v>
      </c>
      <c r="B2422" s="306">
        <v>1.03368055555551</v>
      </c>
      <c r="C2422">
        <v>25.404</v>
      </c>
      <c r="D2422">
        <v>74.206999999999994</v>
      </c>
      <c r="E2422">
        <v>3.9</v>
      </c>
      <c r="F2422">
        <v>65.472999999999999</v>
      </c>
    </row>
    <row r="2423" spans="1:6">
      <c r="A2423">
        <v>2813</v>
      </c>
      <c r="B2423" s="306">
        <v>1.0337962962962499</v>
      </c>
      <c r="C2423">
        <v>25.404</v>
      </c>
      <c r="D2423">
        <v>74.177999999999997</v>
      </c>
      <c r="E2423">
        <v>3.9</v>
      </c>
      <c r="F2423">
        <v>65.472999999999999</v>
      </c>
    </row>
    <row r="2424" spans="1:6">
      <c r="A2424">
        <v>2814</v>
      </c>
      <c r="B2424" s="306">
        <v>1.0339120370369901</v>
      </c>
      <c r="C2424">
        <v>25.404</v>
      </c>
      <c r="D2424">
        <v>74.177999999999997</v>
      </c>
      <c r="E2424">
        <v>3.9</v>
      </c>
      <c r="F2424">
        <v>65.472999999999999</v>
      </c>
    </row>
    <row r="2425" spans="1:6">
      <c r="A2425">
        <v>2815</v>
      </c>
      <c r="B2425" s="306">
        <v>1.03402777777773</v>
      </c>
      <c r="C2425">
        <v>25.404</v>
      </c>
      <c r="D2425">
        <v>74.177999999999997</v>
      </c>
      <c r="E2425">
        <v>3.9</v>
      </c>
      <c r="F2425">
        <v>65.472999999999999</v>
      </c>
    </row>
    <row r="2426" spans="1:6">
      <c r="A2426">
        <v>2816</v>
      </c>
      <c r="B2426" s="306">
        <v>1.03414351851847</v>
      </c>
      <c r="C2426">
        <v>25.404</v>
      </c>
      <c r="D2426">
        <v>74.206999999999994</v>
      </c>
      <c r="E2426">
        <v>3.9</v>
      </c>
      <c r="F2426">
        <v>65.472999999999999</v>
      </c>
    </row>
    <row r="2427" spans="1:6">
      <c r="A2427">
        <v>2817</v>
      </c>
      <c r="B2427" s="306">
        <v>1.0342592592592099</v>
      </c>
      <c r="C2427">
        <v>25.404</v>
      </c>
      <c r="D2427">
        <v>74.177999999999997</v>
      </c>
      <c r="E2427">
        <v>11.8</v>
      </c>
      <c r="F2427">
        <v>65.472999999999999</v>
      </c>
    </row>
    <row r="2428" spans="1:6">
      <c r="A2428">
        <v>2818</v>
      </c>
      <c r="B2428" s="306">
        <v>1.0343749999999501</v>
      </c>
      <c r="C2428">
        <v>25.404</v>
      </c>
      <c r="D2428">
        <v>74.177999999999997</v>
      </c>
      <c r="E2428">
        <v>3.9</v>
      </c>
      <c r="F2428">
        <v>65.472999999999999</v>
      </c>
    </row>
    <row r="2429" spans="1:6">
      <c r="A2429">
        <v>2819</v>
      </c>
      <c r="B2429" s="306">
        <v>1.03449074074069</v>
      </c>
      <c r="C2429">
        <v>25.404</v>
      </c>
      <c r="D2429">
        <v>74.206999999999994</v>
      </c>
      <c r="E2429">
        <v>3.9</v>
      </c>
      <c r="F2429">
        <v>65.472999999999999</v>
      </c>
    </row>
    <row r="2430" spans="1:6">
      <c r="A2430">
        <v>2820</v>
      </c>
      <c r="B2430" s="306">
        <v>1.03460648148144</v>
      </c>
      <c r="C2430">
        <v>25.404</v>
      </c>
      <c r="D2430">
        <v>74.177999999999997</v>
      </c>
      <c r="E2430">
        <v>3.9</v>
      </c>
      <c r="F2430">
        <v>65.472999999999999</v>
      </c>
    </row>
    <row r="2431" spans="1:6">
      <c r="A2431">
        <v>2821</v>
      </c>
      <c r="B2431" s="306">
        <v>1.0347222222221799</v>
      </c>
      <c r="C2431">
        <v>25.404</v>
      </c>
      <c r="D2431">
        <v>74.206999999999994</v>
      </c>
      <c r="E2431">
        <v>3.9</v>
      </c>
      <c r="F2431">
        <v>65.472999999999999</v>
      </c>
    </row>
    <row r="2432" spans="1:6">
      <c r="A2432">
        <v>2822</v>
      </c>
      <c r="B2432" s="306">
        <v>1.0348379629629201</v>
      </c>
      <c r="C2432">
        <v>25.404</v>
      </c>
      <c r="D2432">
        <v>74.177999999999997</v>
      </c>
      <c r="E2432">
        <v>3.9</v>
      </c>
      <c r="F2432">
        <v>65.472999999999999</v>
      </c>
    </row>
    <row r="2433" spans="1:6">
      <c r="A2433">
        <v>2823</v>
      </c>
      <c r="B2433" s="306">
        <v>1.03495370370366</v>
      </c>
      <c r="C2433">
        <v>25.404</v>
      </c>
      <c r="D2433">
        <v>74.206999999999994</v>
      </c>
      <c r="E2433">
        <v>3.9</v>
      </c>
      <c r="F2433">
        <v>65.472999999999999</v>
      </c>
    </row>
    <row r="2434" spans="1:6">
      <c r="A2434">
        <v>2824</v>
      </c>
      <c r="B2434" s="306">
        <v>1.0350694444444</v>
      </c>
      <c r="C2434">
        <v>25.404</v>
      </c>
      <c r="D2434">
        <v>74.206999999999994</v>
      </c>
      <c r="E2434">
        <v>3.9</v>
      </c>
      <c r="F2434">
        <v>65.472999999999999</v>
      </c>
    </row>
    <row r="2435" spans="1:6">
      <c r="A2435">
        <v>2825</v>
      </c>
      <c r="B2435" s="306">
        <v>1.0351851851851399</v>
      </c>
      <c r="C2435">
        <v>25.404</v>
      </c>
      <c r="D2435">
        <v>74.177999999999997</v>
      </c>
      <c r="E2435">
        <v>3.9</v>
      </c>
      <c r="F2435">
        <v>65.472999999999999</v>
      </c>
    </row>
    <row r="2436" spans="1:6">
      <c r="A2436">
        <v>2826</v>
      </c>
      <c r="B2436" s="306">
        <v>1.0353009259258801</v>
      </c>
      <c r="C2436">
        <v>25.404</v>
      </c>
      <c r="D2436">
        <v>74.177999999999997</v>
      </c>
      <c r="E2436">
        <v>3.9</v>
      </c>
      <c r="F2436">
        <v>65.472999999999999</v>
      </c>
    </row>
    <row r="2437" spans="1:6">
      <c r="A2437">
        <v>2827</v>
      </c>
      <c r="B2437" s="306">
        <v>1.03541666666662</v>
      </c>
      <c r="C2437">
        <v>25.404</v>
      </c>
      <c r="D2437">
        <v>74.177999999999997</v>
      </c>
      <c r="E2437">
        <v>3.9</v>
      </c>
      <c r="F2437">
        <v>65.472999999999999</v>
      </c>
    </row>
    <row r="2438" spans="1:6">
      <c r="A2438">
        <v>2828</v>
      </c>
      <c r="B2438" s="306">
        <v>1.03553240740736</v>
      </c>
      <c r="C2438">
        <v>25.404</v>
      </c>
      <c r="D2438">
        <v>74.206999999999994</v>
      </c>
      <c r="E2438">
        <v>3.9</v>
      </c>
      <c r="F2438">
        <v>65.472999999999999</v>
      </c>
    </row>
    <row r="2439" spans="1:6">
      <c r="A2439">
        <v>2829</v>
      </c>
      <c r="B2439" s="306">
        <v>1.0356481481480999</v>
      </c>
      <c r="C2439">
        <v>25.404</v>
      </c>
      <c r="D2439">
        <v>74.177999999999997</v>
      </c>
      <c r="E2439">
        <v>3.9</v>
      </c>
      <c r="F2439">
        <v>65.472999999999999</v>
      </c>
    </row>
    <row r="2440" spans="1:6">
      <c r="A2440">
        <v>2830</v>
      </c>
      <c r="B2440" s="306">
        <v>1.0357638888888401</v>
      </c>
      <c r="C2440">
        <v>25.404</v>
      </c>
      <c r="D2440">
        <v>74.177999999999997</v>
      </c>
      <c r="E2440">
        <v>3.9</v>
      </c>
      <c r="F2440">
        <v>65.472999999999999</v>
      </c>
    </row>
    <row r="2441" spans="1:6">
      <c r="A2441">
        <v>2831</v>
      </c>
      <c r="B2441" s="306">
        <v>1.03587962962958</v>
      </c>
      <c r="C2441">
        <v>25.404</v>
      </c>
      <c r="D2441">
        <v>74.206999999999994</v>
      </c>
      <c r="E2441">
        <v>3.9</v>
      </c>
      <c r="F2441">
        <v>65.472999999999999</v>
      </c>
    </row>
    <row r="2442" spans="1:6">
      <c r="A2442">
        <v>2832</v>
      </c>
      <c r="B2442" s="306">
        <v>1.03599537037032</v>
      </c>
      <c r="C2442">
        <v>25.404</v>
      </c>
      <c r="D2442">
        <v>74.206999999999994</v>
      </c>
      <c r="E2442">
        <v>3.9</v>
      </c>
      <c r="F2442">
        <v>65.472999999999999</v>
      </c>
    </row>
    <row r="2443" spans="1:6">
      <c r="A2443">
        <v>2833</v>
      </c>
      <c r="B2443" s="306">
        <v>1.0361111111110599</v>
      </c>
      <c r="C2443">
        <v>25.404</v>
      </c>
      <c r="D2443">
        <v>74.206999999999994</v>
      </c>
      <c r="E2443">
        <v>3.9</v>
      </c>
      <c r="F2443">
        <v>65.472999999999999</v>
      </c>
    </row>
    <row r="2444" spans="1:6">
      <c r="A2444">
        <v>2834</v>
      </c>
      <c r="B2444" s="306">
        <v>1.0362268518518101</v>
      </c>
      <c r="C2444">
        <v>25.404</v>
      </c>
      <c r="D2444">
        <v>74.206999999999994</v>
      </c>
      <c r="E2444">
        <v>3.9</v>
      </c>
      <c r="F2444">
        <v>65.472999999999999</v>
      </c>
    </row>
    <row r="2445" spans="1:6">
      <c r="A2445">
        <v>2835</v>
      </c>
      <c r="B2445" s="306">
        <v>1.03634259259255</v>
      </c>
      <c r="C2445">
        <v>25.404</v>
      </c>
      <c r="D2445">
        <v>74.206999999999994</v>
      </c>
      <c r="E2445">
        <v>3.9</v>
      </c>
      <c r="F2445">
        <v>65.472999999999999</v>
      </c>
    </row>
    <row r="2446" spans="1:6">
      <c r="A2446">
        <v>2836</v>
      </c>
      <c r="B2446" s="306">
        <v>1.03645833333329</v>
      </c>
      <c r="C2446">
        <v>25.404</v>
      </c>
      <c r="D2446">
        <v>74.206999999999994</v>
      </c>
      <c r="E2446">
        <v>3.9</v>
      </c>
      <c r="F2446">
        <v>65.472999999999999</v>
      </c>
    </row>
    <row r="2447" spans="1:6">
      <c r="A2447">
        <v>2837</v>
      </c>
      <c r="B2447" s="306">
        <v>1.0365740740740299</v>
      </c>
      <c r="C2447">
        <v>25.404</v>
      </c>
      <c r="D2447">
        <v>74.206999999999994</v>
      </c>
      <c r="E2447">
        <v>3.9</v>
      </c>
      <c r="F2447">
        <v>65.472999999999999</v>
      </c>
    </row>
    <row r="2448" spans="1:6">
      <c r="A2448">
        <v>2838</v>
      </c>
      <c r="B2448" s="306">
        <v>1.0366898148147701</v>
      </c>
      <c r="C2448">
        <v>25.404</v>
      </c>
      <c r="D2448">
        <v>74.206999999999994</v>
      </c>
      <c r="E2448">
        <v>3.9</v>
      </c>
      <c r="F2448">
        <v>65.472999999999999</v>
      </c>
    </row>
    <row r="2449" spans="1:6">
      <c r="A2449">
        <v>2839</v>
      </c>
      <c r="B2449" s="306">
        <v>1.03680555555551</v>
      </c>
      <c r="C2449">
        <v>25.404</v>
      </c>
      <c r="D2449">
        <v>74.206999999999994</v>
      </c>
      <c r="E2449">
        <v>3.9</v>
      </c>
      <c r="F2449">
        <v>65.472999999999999</v>
      </c>
    </row>
    <row r="2450" spans="1:6">
      <c r="A2450">
        <v>2840</v>
      </c>
      <c r="B2450" s="306">
        <v>1.03692129629625</v>
      </c>
      <c r="C2450">
        <v>25.404</v>
      </c>
      <c r="D2450">
        <v>74.206999999999994</v>
      </c>
      <c r="E2450">
        <v>3.9</v>
      </c>
      <c r="F2450">
        <v>65.472999999999999</v>
      </c>
    </row>
    <row r="2451" spans="1:6">
      <c r="A2451">
        <v>2841</v>
      </c>
      <c r="B2451" s="306">
        <v>1.0370370370369899</v>
      </c>
      <c r="C2451">
        <v>25.404</v>
      </c>
      <c r="D2451">
        <v>74.206999999999994</v>
      </c>
      <c r="E2451">
        <v>3.9</v>
      </c>
      <c r="F2451">
        <v>65.472999999999999</v>
      </c>
    </row>
    <row r="2452" spans="1:6">
      <c r="A2452">
        <v>2842</v>
      </c>
      <c r="B2452" s="306">
        <v>1.0371527777777301</v>
      </c>
      <c r="C2452">
        <v>25.404</v>
      </c>
      <c r="D2452">
        <v>74.206999999999994</v>
      </c>
      <c r="E2452">
        <v>3.9</v>
      </c>
      <c r="F2452">
        <v>65.472999999999999</v>
      </c>
    </row>
    <row r="2453" spans="1:6">
      <c r="A2453">
        <v>2843</v>
      </c>
      <c r="B2453" s="306">
        <v>1.03726851851847</v>
      </c>
      <c r="C2453">
        <v>25.404</v>
      </c>
      <c r="D2453">
        <v>74.206999999999994</v>
      </c>
      <c r="E2453">
        <v>3.9</v>
      </c>
      <c r="F2453">
        <v>65.472999999999999</v>
      </c>
    </row>
    <row r="2454" spans="1:6">
      <c r="A2454">
        <v>2844</v>
      </c>
      <c r="B2454" s="306">
        <v>1.03738425925921</v>
      </c>
      <c r="C2454">
        <v>25.404</v>
      </c>
      <c r="D2454">
        <v>74.206999999999994</v>
      </c>
      <c r="E2454">
        <v>3.9</v>
      </c>
      <c r="F2454">
        <v>65.472999999999999</v>
      </c>
    </row>
    <row r="2455" spans="1:6">
      <c r="A2455">
        <v>2845</v>
      </c>
      <c r="B2455" s="306">
        <v>1.0374999999999499</v>
      </c>
      <c r="C2455">
        <v>25.404</v>
      </c>
      <c r="D2455">
        <v>74.206999999999994</v>
      </c>
      <c r="E2455">
        <v>3.9</v>
      </c>
      <c r="F2455">
        <v>65.472999999999999</v>
      </c>
    </row>
    <row r="2456" spans="1:6">
      <c r="A2456">
        <v>2846</v>
      </c>
      <c r="B2456" s="306">
        <v>1.0376157407406901</v>
      </c>
      <c r="C2456">
        <v>25.404</v>
      </c>
      <c r="D2456">
        <v>74.206999999999994</v>
      </c>
      <c r="E2456">
        <v>3.9</v>
      </c>
      <c r="F2456">
        <v>65.472999999999999</v>
      </c>
    </row>
    <row r="2457" spans="1:6">
      <c r="A2457">
        <v>2847</v>
      </c>
      <c r="B2457" s="306">
        <v>1.03773148148143</v>
      </c>
      <c r="C2457">
        <v>25.404</v>
      </c>
      <c r="D2457">
        <v>74.177999999999997</v>
      </c>
      <c r="E2457">
        <v>3.9</v>
      </c>
      <c r="F2457">
        <v>65.472999999999999</v>
      </c>
    </row>
    <row r="2458" spans="1:6">
      <c r="A2458">
        <v>2848</v>
      </c>
      <c r="B2458" s="306">
        <v>1.03784722222218</v>
      </c>
      <c r="C2458">
        <v>25.404</v>
      </c>
      <c r="D2458">
        <v>74.206999999999994</v>
      </c>
      <c r="E2458">
        <v>3.9</v>
      </c>
      <c r="F2458">
        <v>65.472999999999999</v>
      </c>
    </row>
    <row r="2459" spans="1:6">
      <c r="A2459">
        <v>2849</v>
      </c>
      <c r="B2459" s="306">
        <v>1.0379629629629199</v>
      </c>
      <c r="C2459">
        <v>25.404</v>
      </c>
      <c r="D2459">
        <v>74.206999999999994</v>
      </c>
      <c r="E2459">
        <v>3.9</v>
      </c>
      <c r="F2459">
        <v>65.472999999999999</v>
      </c>
    </row>
    <row r="2460" spans="1:6">
      <c r="A2460">
        <v>2850</v>
      </c>
      <c r="B2460" s="306">
        <v>1.0380787037036601</v>
      </c>
      <c r="C2460">
        <v>25.404</v>
      </c>
      <c r="D2460">
        <v>74.206999999999994</v>
      </c>
      <c r="E2460">
        <v>3.9</v>
      </c>
      <c r="F2460">
        <v>65.472999999999999</v>
      </c>
    </row>
    <row r="2461" spans="1:6">
      <c r="A2461">
        <v>2851</v>
      </c>
      <c r="B2461" s="306">
        <v>1.0381944444444</v>
      </c>
      <c r="C2461">
        <v>25.404</v>
      </c>
      <c r="D2461">
        <v>74.206999999999994</v>
      </c>
      <c r="E2461">
        <v>3.9</v>
      </c>
      <c r="F2461">
        <v>65.472999999999999</v>
      </c>
    </row>
    <row r="2462" spans="1:6">
      <c r="A2462">
        <v>2852</v>
      </c>
      <c r="B2462" s="306">
        <v>1.03831018518514</v>
      </c>
      <c r="C2462">
        <v>25.404</v>
      </c>
      <c r="D2462">
        <v>74.206999999999994</v>
      </c>
      <c r="E2462">
        <v>3.9</v>
      </c>
      <c r="F2462">
        <v>65.472999999999999</v>
      </c>
    </row>
    <row r="2463" spans="1:6">
      <c r="A2463">
        <v>2853</v>
      </c>
      <c r="B2463" s="306">
        <v>1.0384259259258799</v>
      </c>
      <c r="C2463">
        <v>25.404</v>
      </c>
      <c r="D2463">
        <v>74.206999999999994</v>
      </c>
      <c r="E2463">
        <v>3.9</v>
      </c>
      <c r="F2463">
        <v>65.472999999999999</v>
      </c>
    </row>
    <row r="2464" spans="1:6">
      <c r="A2464">
        <v>2854</v>
      </c>
      <c r="B2464" s="306">
        <v>1.0385416666666201</v>
      </c>
      <c r="C2464">
        <v>25.404</v>
      </c>
      <c r="D2464">
        <v>74.206999999999994</v>
      </c>
      <c r="E2464">
        <v>3.9</v>
      </c>
      <c r="F2464">
        <v>65.472999999999999</v>
      </c>
    </row>
    <row r="2465" spans="1:6">
      <c r="A2465">
        <v>2855</v>
      </c>
      <c r="B2465" s="306">
        <v>1.03865740740736</v>
      </c>
      <c r="C2465">
        <v>25.404</v>
      </c>
      <c r="D2465">
        <v>74.206999999999994</v>
      </c>
      <c r="E2465">
        <v>3.9</v>
      </c>
      <c r="F2465">
        <v>65.472999999999999</v>
      </c>
    </row>
    <row r="2466" spans="1:6">
      <c r="A2466">
        <v>2856</v>
      </c>
      <c r="B2466" s="306">
        <v>1.0387731481481</v>
      </c>
      <c r="C2466">
        <v>25.404</v>
      </c>
      <c r="D2466">
        <v>74.206999999999994</v>
      </c>
      <c r="E2466">
        <v>3.9</v>
      </c>
      <c r="F2466">
        <v>65.472999999999999</v>
      </c>
    </row>
    <row r="2467" spans="1:6">
      <c r="A2467">
        <v>2857</v>
      </c>
      <c r="B2467" s="306">
        <v>1.0388888888888399</v>
      </c>
      <c r="C2467">
        <v>25.404</v>
      </c>
      <c r="D2467">
        <v>74.206999999999994</v>
      </c>
      <c r="E2467">
        <v>3.9</v>
      </c>
      <c r="F2467">
        <v>65.472999999999999</v>
      </c>
    </row>
    <row r="2468" spans="1:6">
      <c r="A2468">
        <v>2858</v>
      </c>
      <c r="B2468" s="306">
        <v>1.0390046296295801</v>
      </c>
      <c r="C2468">
        <v>25.404</v>
      </c>
      <c r="D2468">
        <v>74.206999999999994</v>
      </c>
      <c r="E2468">
        <v>3.9</v>
      </c>
      <c r="F2468">
        <v>65.472999999999999</v>
      </c>
    </row>
    <row r="2469" spans="1:6">
      <c r="A2469">
        <v>2859</v>
      </c>
      <c r="B2469" s="306">
        <v>1.03912037037032</v>
      </c>
      <c r="C2469">
        <v>25.428000000000001</v>
      </c>
      <c r="D2469">
        <v>74.212000000000003</v>
      </c>
      <c r="E2469">
        <v>3.9</v>
      </c>
      <c r="F2469">
        <v>65.472999999999999</v>
      </c>
    </row>
    <row r="2470" spans="1:6">
      <c r="A2470">
        <v>2860</v>
      </c>
      <c r="B2470" s="306">
        <v>1.03923611111106</v>
      </c>
      <c r="C2470">
        <v>25.404</v>
      </c>
      <c r="D2470">
        <v>74.206999999999994</v>
      </c>
      <c r="E2470">
        <v>3.9</v>
      </c>
      <c r="F2470">
        <v>65.472999999999999</v>
      </c>
    </row>
    <row r="2471" spans="1:6">
      <c r="A2471">
        <v>2861</v>
      </c>
      <c r="B2471" s="306">
        <v>1.0393518518517999</v>
      </c>
      <c r="C2471">
        <v>25.428000000000001</v>
      </c>
      <c r="D2471">
        <v>74.212000000000003</v>
      </c>
      <c r="E2471">
        <v>3.9</v>
      </c>
      <c r="F2471">
        <v>65.472999999999999</v>
      </c>
    </row>
    <row r="2472" spans="1:6">
      <c r="A2472">
        <v>2862</v>
      </c>
      <c r="B2472" s="306">
        <v>1.0394675925925501</v>
      </c>
      <c r="C2472">
        <v>25.428000000000001</v>
      </c>
      <c r="D2472">
        <v>74.212000000000003</v>
      </c>
      <c r="E2472">
        <v>3.9</v>
      </c>
      <c r="F2472">
        <v>65.472999999999999</v>
      </c>
    </row>
    <row r="2473" spans="1:6">
      <c r="A2473">
        <v>2863</v>
      </c>
      <c r="B2473" s="306">
        <v>1.03958333333329</v>
      </c>
      <c r="C2473">
        <v>25.428000000000001</v>
      </c>
      <c r="D2473">
        <v>74.212000000000003</v>
      </c>
      <c r="E2473">
        <v>3.9</v>
      </c>
      <c r="F2473">
        <v>65.472999999999999</v>
      </c>
    </row>
    <row r="2474" spans="1:6">
      <c r="A2474">
        <v>2864</v>
      </c>
      <c r="B2474" s="306">
        <v>1.0396990740740299</v>
      </c>
      <c r="C2474">
        <v>25.404</v>
      </c>
      <c r="D2474">
        <v>74.206999999999994</v>
      </c>
      <c r="E2474">
        <v>3.9</v>
      </c>
      <c r="F2474">
        <v>65.472999999999999</v>
      </c>
    </row>
    <row r="2475" spans="1:6">
      <c r="A2475">
        <v>2865</v>
      </c>
      <c r="B2475" s="306">
        <v>1.0398148148147699</v>
      </c>
      <c r="C2475">
        <v>25.428000000000001</v>
      </c>
      <c r="D2475">
        <v>74.212000000000003</v>
      </c>
      <c r="E2475">
        <v>3.9</v>
      </c>
      <c r="F2475">
        <v>65.472999999999999</v>
      </c>
    </row>
    <row r="2476" spans="1:6">
      <c r="A2476">
        <v>2866</v>
      </c>
      <c r="B2476" s="306">
        <v>1.0399305555555101</v>
      </c>
      <c r="C2476">
        <v>25.428000000000001</v>
      </c>
      <c r="D2476">
        <v>74.212000000000003</v>
      </c>
      <c r="E2476">
        <v>3.9</v>
      </c>
      <c r="F2476">
        <v>65.472999999999999</v>
      </c>
    </row>
    <row r="2477" spans="1:6">
      <c r="A2477">
        <v>2867</v>
      </c>
      <c r="B2477" s="306">
        <v>1.04004629629625</v>
      </c>
      <c r="C2477">
        <v>25.404</v>
      </c>
      <c r="D2477">
        <v>74.206999999999994</v>
      </c>
      <c r="E2477">
        <v>3.9</v>
      </c>
      <c r="F2477">
        <v>65.472999999999999</v>
      </c>
    </row>
    <row r="2478" spans="1:6">
      <c r="A2478">
        <v>2868</v>
      </c>
      <c r="B2478" s="306">
        <v>1.04016203703699</v>
      </c>
      <c r="C2478">
        <v>25.428000000000001</v>
      </c>
      <c r="D2478">
        <v>74.212000000000003</v>
      </c>
      <c r="E2478">
        <v>3.9</v>
      </c>
      <c r="F2478">
        <v>65.472999999999999</v>
      </c>
    </row>
    <row r="2479" spans="1:6">
      <c r="A2479">
        <v>2869</v>
      </c>
      <c r="B2479" s="306">
        <v>1.0402777777777299</v>
      </c>
      <c r="C2479">
        <v>25.428000000000001</v>
      </c>
      <c r="D2479">
        <v>74.212000000000003</v>
      </c>
      <c r="E2479">
        <v>3.9</v>
      </c>
      <c r="F2479">
        <v>65.472999999999999</v>
      </c>
    </row>
    <row r="2480" spans="1:6">
      <c r="A2480">
        <v>2870</v>
      </c>
      <c r="B2480" s="306">
        <v>1.0403935185184701</v>
      </c>
      <c r="C2480">
        <v>25.404</v>
      </c>
      <c r="D2480">
        <v>74.441999999999993</v>
      </c>
      <c r="E2480">
        <v>3.9</v>
      </c>
      <c r="F2480">
        <v>65.472999999999999</v>
      </c>
    </row>
    <row r="2481" spans="1:7">
      <c r="A2481">
        <v>2871</v>
      </c>
      <c r="B2481" s="306">
        <v>1.04050925925921</v>
      </c>
      <c r="C2481">
        <v>25.452999999999999</v>
      </c>
      <c r="D2481">
        <v>75.972999999999999</v>
      </c>
      <c r="E2481">
        <v>3.9</v>
      </c>
      <c r="F2481">
        <v>65.472999999999999</v>
      </c>
    </row>
    <row r="2482" spans="1:7">
      <c r="A2482">
        <v>2872</v>
      </c>
      <c r="B2482" s="306">
        <v>1.04062499999995</v>
      </c>
      <c r="C2482">
        <v>25.477</v>
      </c>
      <c r="D2482">
        <v>75.597999999999999</v>
      </c>
      <c r="E2482">
        <v>43.4</v>
      </c>
      <c r="F2482">
        <v>65.472999999999999</v>
      </c>
    </row>
    <row r="2483" spans="1:7">
      <c r="A2483">
        <v>2873</v>
      </c>
      <c r="B2483" s="306">
        <v>1.0407407407406899</v>
      </c>
      <c r="C2483">
        <v>25.524999999999999</v>
      </c>
      <c r="D2483">
        <v>77.326999999999998</v>
      </c>
      <c r="E2483">
        <v>82.8</v>
      </c>
      <c r="F2483">
        <v>65.522999999999996</v>
      </c>
    </row>
    <row r="2484" spans="1:7">
      <c r="A2484">
        <v>2874</v>
      </c>
      <c r="B2484" s="306">
        <v>1.0408564814814301</v>
      </c>
      <c r="C2484">
        <v>25.574000000000002</v>
      </c>
      <c r="D2484">
        <v>75.676000000000002</v>
      </c>
      <c r="E2484">
        <v>27.6</v>
      </c>
      <c r="F2484">
        <v>65.375</v>
      </c>
    </row>
    <row r="2485" spans="1:7">
      <c r="A2485">
        <v>2875</v>
      </c>
      <c r="B2485" s="306">
        <v>1.04097222222218</v>
      </c>
      <c r="C2485">
        <v>25.623000000000001</v>
      </c>
      <c r="D2485">
        <v>74.661000000000001</v>
      </c>
      <c r="E2485">
        <v>19.7</v>
      </c>
      <c r="F2485">
        <v>65.375</v>
      </c>
    </row>
    <row r="2486" spans="1:7">
      <c r="A2486">
        <v>2876</v>
      </c>
      <c r="B2486" s="306">
        <v>1.0410879629629199</v>
      </c>
      <c r="C2486">
        <v>25.695</v>
      </c>
      <c r="D2486">
        <v>73.822000000000003</v>
      </c>
      <c r="E2486">
        <v>19.7</v>
      </c>
      <c r="F2486">
        <v>65.375</v>
      </c>
    </row>
    <row r="2487" spans="1:7">
      <c r="A2487">
        <v>2877</v>
      </c>
      <c r="B2487" s="306">
        <v>1.0412037037036601</v>
      </c>
      <c r="C2487">
        <v>25.744</v>
      </c>
      <c r="D2487">
        <v>73.596000000000004</v>
      </c>
      <c r="E2487">
        <v>19.7</v>
      </c>
      <c r="F2487">
        <v>65.424000000000007</v>
      </c>
    </row>
    <row r="2488" spans="1:7">
      <c r="A2488">
        <v>2878</v>
      </c>
      <c r="B2488" s="306">
        <v>1.0413194444444001</v>
      </c>
      <c r="C2488">
        <v>25.792999999999999</v>
      </c>
      <c r="D2488">
        <v>73.311000000000007</v>
      </c>
      <c r="E2488">
        <v>19.7</v>
      </c>
      <c r="F2488">
        <v>65.424000000000007</v>
      </c>
    </row>
    <row r="2489" spans="1:7">
      <c r="A2489">
        <v>2879</v>
      </c>
      <c r="B2489" s="306">
        <v>1.04143518518514</v>
      </c>
      <c r="C2489">
        <v>25.817</v>
      </c>
      <c r="D2489">
        <v>73.344999999999999</v>
      </c>
      <c r="E2489">
        <v>19.7</v>
      </c>
      <c r="F2489">
        <v>65.424000000000007</v>
      </c>
    </row>
    <row r="2490" spans="1:7">
      <c r="A2490">
        <v>2880</v>
      </c>
      <c r="B2490" s="306">
        <v>1.0415509259258799</v>
      </c>
      <c r="C2490">
        <v>25.866</v>
      </c>
      <c r="D2490">
        <v>73.206999999999994</v>
      </c>
      <c r="E2490">
        <v>19.7</v>
      </c>
      <c r="F2490">
        <v>65.424000000000007</v>
      </c>
    </row>
    <row r="2491" spans="1:7">
      <c r="A2491">
        <v>2881</v>
      </c>
      <c r="B2491" s="306">
        <v>1.0416666666666199</v>
      </c>
      <c r="C2491">
        <v>25.89</v>
      </c>
      <c r="D2491">
        <v>73.152000000000001</v>
      </c>
      <c r="E2491">
        <v>19.7</v>
      </c>
      <c r="F2491">
        <v>65.472999999999999</v>
      </c>
    </row>
    <row r="2492" spans="1:7">
      <c r="A2492">
        <v>2882</v>
      </c>
      <c r="B2492" s="306">
        <v>1.0417824074073601</v>
      </c>
      <c r="C2492">
        <v>25.914000000000001</v>
      </c>
      <c r="D2492">
        <v>73.275000000000006</v>
      </c>
      <c r="E2492">
        <v>19.7</v>
      </c>
      <c r="F2492">
        <v>65.472999999999999</v>
      </c>
    </row>
    <row r="2493" spans="1:7">
      <c r="A2493">
        <v>2883</v>
      </c>
      <c r="B2493" s="306">
        <v>1.0418981481481</v>
      </c>
      <c r="C2493">
        <v>25.914000000000001</v>
      </c>
      <c r="D2493">
        <v>73.097999999999999</v>
      </c>
      <c r="E2493">
        <v>19.7</v>
      </c>
      <c r="F2493">
        <v>65.472999999999999</v>
      </c>
    </row>
    <row r="2494" spans="1:7">
      <c r="A2494">
        <v>2884</v>
      </c>
      <c r="B2494" s="306">
        <v>1.0420138888888399</v>
      </c>
      <c r="C2494">
        <v>25.939</v>
      </c>
      <c r="D2494">
        <v>73.102000000000004</v>
      </c>
      <c r="E2494">
        <v>19.7</v>
      </c>
      <c r="F2494">
        <v>65.472999999999999</v>
      </c>
    </row>
    <row r="2495" spans="1:7">
      <c r="A2495">
        <v>2885</v>
      </c>
      <c r="B2495" s="306">
        <v>1.0421296296295799</v>
      </c>
      <c r="C2495">
        <v>25.963000000000001</v>
      </c>
      <c r="D2495">
        <v>74.11</v>
      </c>
      <c r="E2495">
        <v>11.8</v>
      </c>
      <c r="F2495">
        <v>65.472999999999999</v>
      </c>
    </row>
    <row r="2496" spans="1:7">
      <c r="A2496">
        <v>2886</v>
      </c>
      <c r="B2496" s="306">
        <v>1.0422453703703201</v>
      </c>
      <c r="G2496" t="s">
        <v>384</v>
      </c>
    </row>
    <row r="2497" spans="1:9">
      <c r="A2497">
        <v>2887</v>
      </c>
      <c r="B2497" s="306">
        <v>1.04236111111106</v>
      </c>
      <c r="C2497">
        <v>25.986999999999998</v>
      </c>
      <c r="D2497">
        <v>73.908000000000001</v>
      </c>
      <c r="E2497">
        <v>82.8</v>
      </c>
      <c r="F2497">
        <v>65.472999999999999</v>
      </c>
    </row>
    <row r="2498" spans="1:9">
      <c r="A2498">
        <v>2888</v>
      </c>
      <c r="B2498" s="306">
        <v>1.0424768518517999</v>
      </c>
      <c r="C2498">
        <v>26.012</v>
      </c>
      <c r="D2498">
        <v>73.471000000000004</v>
      </c>
      <c r="E2498">
        <v>82.8</v>
      </c>
      <c r="F2498">
        <v>65.472999999999999</v>
      </c>
    </row>
    <row r="2499" spans="1:9">
      <c r="A2499">
        <v>2889</v>
      </c>
      <c r="B2499" s="306">
        <v>1.0425925925925501</v>
      </c>
      <c r="C2499">
        <v>26.036000000000001</v>
      </c>
      <c r="D2499">
        <v>73.387</v>
      </c>
      <c r="E2499">
        <v>82.8</v>
      </c>
      <c r="F2499">
        <v>65.472999999999999</v>
      </c>
    </row>
    <row r="2500" spans="1:9">
      <c r="A2500">
        <v>2890</v>
      </c>
      <c r="B2500" s="306">
        <v>1.04270833333329</v>
      </c>
      <c r="C2500">
        <v>26.085000000000001</v>
      </c>
      <c r="D2500">
        <v>73.012</v>
      </c>
      <c r="E2500">
        <v>82.8</v>
      </c>
      <c r="F2500">
        <v>65.472999999999999</v>
      </c>
    </row>
    <row r="2501" spans="1:9">
      <c r="A2501">
        <v>2891</v>
      </c>
      <c r="B2501" s="306">
        <v>1.04282407407403</v>
      </c>
      <c r="C2501">
        <v>26.109000000000002</v>
      </c>
      <c r="D2501">
        <v>72.869</v>
      </c>
      <c r="E2501">
        <v>82.8</v>
      </c>
      <c r="F2501">
        <v>65.472999999999999</v>
      </c>
    </row>
    <row r="2502" spans="1:9">
      <c r="A2502">
        <v>2892</v>
      </c>
      <c r="B2502" s="306">
        <v>1.0429398148147699</v>
      </c>
      <c r="C2502">
        <v>26.109000000000002</v>
      </c>
      <c r="D2502">
        <v>72.721000000000004</v>
      </c>
      <c r="E2502">
        <v>82.8</v>
      </c>
      <c r="F2502">
        <v>65.918999999999997</v>
      </c>
    </row>
    <row r="2503" spans="1:9">
      <c r="A2503">
        <v>2893</v>
      </c>
      <c r="B2503" s="306">
        <v>1.0430555555555101</v>
      </c>
      <c r="H2503" t="s">
        <v>384</v>
      </c>
      <c r="I2503" t="s">
        <v>384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53"/>
  <sheetViews>
    <sheetView workbookViewId="0">
      <selection activeCell="H18" sqref="H18"/>
    </sheetView>
  </sheetViews>
  <sheetFormatPr defaultColWidth="13.5" defaultRowHeight="16.5"/>
  <cols>
    <col min="1" max="1" width="13.5" style="234"/>
    <col min="2" max="2" width="34" style="234" customWidth="1"/>
    <col min="3" max="16384" width="13.5" style="234"/>
  </cols>
  <sheetData>
    <row r="1" spans="1:16">
      <c r="A1" s="308" t="s">
        <v>407</v>
      </c>
      <c r="B1" s="309"/>
      <c r="C1" s="309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>
      <c r="A2" s="295" t="s">
        <v>373</v>
      </c>
      <c r="B2" s="295" t="s">
        <v>374</v>
      </c>
      <c r="C2" s="295" t="s">
        <v>375</v>
      </c>
      <c r="D2" s="295" t="s">
        <v>376</v>
      </c>
      <c r="E2" s="295" t="s">
        <v>377</v>
      </c>
      <c r="F2" s="295" t="s">
        <v>375</v>
      </c>
      <c r="G2" s="295" t="s">
        <v>378</v>
      </c>
      <c r="H2" s="295" t="s">
        <v>408</v>
      </c>
      <c r="I2" s="308" t="s">
        <v>379</v>
      </c>
      <c r="J2" s="309"/>
      <c r="K2" s="309"/>
      <c r="L2" s="309"/>
      <c r="M2" s="295"/>
      <c r="N2" s="295"/>
      <c r="O2" s="295"/>
      <c r="P2" s="295"/>
    </row>
    <row r="3" spans="1:16">
      <c r="A3" s="296">
        <v>316</v>
      </c>
      <c r="B3" s="307">
        <v>0.765625</v>
      </c>
      <c r="C3" s="296">
        <v>23.785</v>
      </c>
      <c r="D3" s="296">
        <v>78.989000000000004</v>
      </c>
      <c r="E3" s="296">
        <v>106.4</v>
      </c>
      <c r="F3" s="296">
        <v>69.902000000000001</v>
      </c>
      <c r="G3" s="295"/>
      <c r="H3" s="241" t="s">
        <v>431</v>
      </c>
      <c r="I3" s="243" t="s">
        <v>289</v>
      </c>
      <c r="J3" s="243" t="s">
        <v>290</v>
      </c>
      <c r="K3" s="243" t="s">
        <v>291</v>
      </c>
      <c r="L3" s="243" t="s">
        <v>292</v>
      </c>
      <c r="M3" s="243" t="s">
        <v>293</v>
      </c>
      <c r="N3" s="243" t="s">
        <v>294</v>
      </c>
      <c r="O3" s="243"/>
      <c r="P3" s="243" t="s">
        <v>295</v>
      </c>
    </row>
    <row r="4" spans="1:16">
      <c r="A4" s="296">
        <v>317</v>
      </c>
      <c r="B4" s="307">
        <v>0.76574074074074072</v>
      </c>
      <c r="C4" s="296">
        <v>23.785</v>
      </c>
      <c r="D4" s="296">
        <v>78.616</v>
      </c>
      <c r="E4" s="296">
        <v>106.4</v>
      </c>
      <c r="F4" s="296">
        <v>69.792000000000002</v>
      </c>
      <c r="G4" s="295"/>
      <c r="H4" s="248" t="s">
        <v>428</v>
      </c>
      <c r="I4" s="249">
        <v>23.211099999999998</v>
      </c>
      <c r="J4" s="249">
        <v>0.36144999999999999</v>
      </c>
      <c r="K4" s="249">
        <v>81.791399999999996</v>
      </c>
      <c r="L4" s="249">
        <v>1.83243</v>
      </c>
      <c r="M4" s="249">
        <v>68.0578</v>
      </c>
      <c r="N4" s="249">
        <v>21.0258</v>
      </c>
      <c r="O4" s="250">
        <v>42856</v>
      </c>
      <c r="P4" s="249" t="s">
        <v>321</v>
      </c>
    </row>
    <row r="5" spans="1:16">
      <c r="A5" s="296">
        <v>318</v>
      </c>
      <c r="B5" s="307">
        <v>0.765856481481481</v>
      </c>
      <c r="C5" s="296">
        <v>23.785</v>
      </c>
      <c r="D5" s="296">
        <v>78.53</v>
      </c>
      <c r="E5" s="296">
        <v>106.4</v>
      </c>
      <c r="F5" s="296">
        <v>69.682000000000002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6">
      <c r="A6" s="296">
        <v>319</v>
      </c>
      <c r="B6" s="307">
        <v>0.76597222222222205</v>
      </c>
      <c r="C6" s="296">
        <v>23.760999999999999</v>
      </c>
      <c r="D6" s="296">
        <v>78.697000000000003</v>
      </c>
      <c r="E6" s="296">
        <v>98.5</v>
      </c>
      <c r="F6" s="296">
        <v>69.572000000000003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16">
      <c r="A7" s="296">
        <v>320</v>
      </c>
      <c r="B7" s="307">
        <v>0.766087962962963</v>
      </c>
      <c r="C7" s="296">
        <v>23.736999999999998</v>
      </c>
      <c r="D7" s="296">
        <v>79.093999999999994</v>
      </c>
      <c r="E7" s="296">
        <v>98.5</v>
      </c>
      <c r="F7" s="296">
        <v>69.516999999999996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6">
      <c r="A8" s="296">
        <v>321</v>
      </c>
      <c r="B8" s="307">
        <v>0.76620370370370405</v>
      </c>
      <c r="C8" s="296">
        <v>23.689</v>
      </c>
      <c r="D8" s="296">
        <v>79.340999999999994</v>
      </c>
      <c r="E8" s="296">
        <v>98.5</v>
      </c>
      <c r="F8" s="296">
        <v>69.462999999999994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</row>
    <row r="9" spans="1:16">
      <c r="A9" s="296">
        <v>322</v>
      </c>
      <c r="B9" s="307">
        <v>0.766319444444444</v>
      </c>
      <c r="C9" s="296">
        <v>23.664999999999999</v>
      </c>
      <c r="D9" s="296">
        <v>79.421999999999997</v>
      </c>
      <c r="E9" s="296">
        <v>98.5</v>
      </c>
      <c r="F9" s="296">
        <v>69.462999999999994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</row>
    <row r="10" spans="1:16">
      <c r="A10" s="296">
        <v>323</v>
      </c>
      <c r="B10" s="307">
        <v>0.76643518518518505</v>
      </c>
      <c r="C10" s="296">
        <v>23.640999999999998</v>
      </c>
      <c r="D10" s="296">
        <v>79.760000000000005</v>
      </c>
      <c r="E10" s="296">
        <v>90.7</v>
      </c>
      <c r="F10" s="296">
        <v>69.408000000000001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</row>
    <row r="11" spans="1:16">
      <c r="A11" s="296">
        <v>324</v>
      </c>
      <c r="B11" s="307">
        <v>0.766550925925926</v>
      </c>
      <c r="C11" s="296">
        <v>23.617000000000001</v>
      </c>
      <c r="D11" s="296">
        <v>79.784000000000006</v>
      </c>
      <c r="E11" s="296">
        <v>90.7</v>
      </c>
      <c r="F11" s="296">
        <v>69.353999999999999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</row>
    <row r="12" spans="1:16">
      <c r="A12" s="296">
        <v>325</v>
      </c>
      <c r="B12" s="307">
        <v>0.76666666666666605</v>
      </c>
      <c r="C12" s="296">
        <v>23.568999999999999</v>
      </c>
      <c r="D12" s="296">
        <v>79.774000000000001</v>
      </c>
      <c r="E12" s="296">
        <v>90.7</v>
      </c>
      <c r="F12" s="296">
        <v>69.299000000000007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>
      <c r="A13" s="296">
        <v>326</v>
      </c>
      <c r="B13" s="307">
        <v>0.766782407407407</v>
      </c>
      <c r="C13" s="296">
        <v>23.545000000000002</v>
      </c>
      <c r="D13" s="296">
        <v>79.853999999999999</v>
      </c>
      <c r="E13" s="296">
        <v>82.8</v>
      </c>
      <c r="F13" s="296">
        <v>69.245000000000005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</row>
    <row r="14" spans="1:16">
      <c r="A14" s="296">
        <v>327</v>
      </c>
      <c r="B14" s="307">
        <v>0.76689814814814805</v>
      </c>
      <c r="C14" s="296">
        <v>23.521000000000001</v>
      </c>
      <c r="D14" s="296">
        <v>80.191999999999993</v>
      </c>
      <c r="E14" s="296">
        <v>82.8</v>
      </c>
      <c r="F14" s="296">
        <v>69.191000000000003</v>
      </c>
      <c r="G14" s="295"/>
      <c r="H14" s="295"/>
      <c r="I14" s="295"/>
      <c r="J14" s="295"/>
      <c r="K14" s="295"/>
      <c r="L14" s="295"/>
      <c r="M14" s="295"/>
      <c r="N14" s="295"/>
      <c r="O14" s="295"/>
      <c r="P14" s="295"/>
    </row>
    <row r="15" spans="1:16">
      <c r="A15" s="296">
        <v>328</v>
      </c>
      <c r="B15" s="307">
        <v>0.76701388888888899</v>
      </c>
      <c r="C15" s="296">
        <v>23.497</v>
      </c>
      <c r="D15" s="296">
        <v>80.557000000000002</v>
      </c>
      <c r="E15" s="296">
        <v>82.8</v>
      </c>
      <c r="F15" s="296">
        <v>69.137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>
      <c r="A16" s="296">
        <v>329</v>
      </c>
      <c r="B16" s="307">
        <v>0.76712962962962905</v>
      </c>
      <c r="C16" s="296">
        <v>23.448</v>
      </c>
      <c r="D16" s="296">
        <v>80.688999999999993</v>
      </c>
      <c r="E16" s="296">
        <v>82.8</v>
      </c>
      <c r="F16" s="296">
        <v>69.081999999999994</v>
      </c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16">
      <c r="A17" s="296">
        <v>330</v>
      </c>
      <c r="B17" s="307">
        <v>0.76724537037036999</v>
      </c>
      <c r="C17" s="296">
        <v>23.423999999999999</v>
      </c>
      <c r="D17" s="296">
        <v>80.656000000000006</v>
      </c>
      <c r="E17" s="296">
        <v>74.900000000000006</v>
      </c>
      <c r="F17" s="296">
        <v>68.974999999999994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  <row r="18" spans="1:16">
      <c r="A18" s="296">
        <v>331</v>
      </c>
      <c r="B18" s="307">
        <v>0.76736111111111105</v>
      </c>
      <c r="C18" s="296">
        <v>23.4</v>
      </c>
      <c r="D18" s="296">
        <v>80.906000000000006</v>
      </c>
      <c r="E18" s="296">
        <v>74.900000000000006</v>
      </c>
      <c r="F18" s="296">
        <v>68.921000000000006</v>
      </c>
      <c r="G18" s="295"/>
      <c r="H18" s="295"/>
      <c r="I18" s="295"/>
      <c r="J18" s="295"/>
      <c r="K18" s="295"/>
      <c r="L18" s="295"/>
      <c r="M18" s="295"/>
      <c r="N18" s="295"/>
      <c r="O18" s="295"/>
      <c r="P18" s="295"/>
    </row>
    <row r="19" spans="1:16">
      <c r="A19" s="296">
        <v>332</v>
      </c>
      <c r="B19" s="307">
        <v>0.76747685185185199</v>
      </c>
      <c r="C19" s="296">
        <v>23.376000000000001</v>
      </c>
      <c r="D19" s="296">
        <v>80.873000000000005</v>
      </c>
      <c r="E19" s="296">
        <v>74.900000000000006</v>
      </c>
      <c r="F19" s="296">
        <v>68.867000000000004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1:16">
      <c r="A20" s="296">
        <v>333</v>
      </c>
      <c r="B20" s="307">
        <v>0.76759259259259205</v>
      </c>
      <c r="C20" s="296">
        <v>23.327999999999999</v>
      </c>
      <c r="D20" s="296">
        <v>81.486999999999995</v>
      </c>
      <c r="E20" s="296">
        <v>74.900000000000006</v>
      </c>
      <c r="F20" s="296">
        <v>68.760000000000005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</row>
    <row r="21" spans="1:16">
      <c r="A21" s="296">
        <v>334</v>
      </c>
      <c r="B21" s="307">
        <v>0.76770833333333299</v>
      </c>
      <c r="C21" s="296">
        <v>23.303999999999998</v>
      </c>
      <c r="D21" s="296">
        <v>81.709000000000003</v>
      </c>
      <c r="E21" s="296">
        <v>74.900000000000006</v>
      </c>
      <c r="F21" s="296">
        <v>68.706000000000003</v>
      </c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>
      <c r="A22" s="296">
        <v>335</v>
      </c>
      <c r="B22" s="307">
        <v>0.76782407407407405</v>
      </c>
      <c r="C22" s="296">
        <v>23.28</v>
      </c>
      <c r="D22" s="296">
        <v>81.816999999999993</v>
      </c>
      <c r="E22" s="296">
        <v>67</v>
      </c>
      <c r="F22" s="296">
        <v>68.706000000000003</v>
      </c>
      <c r="G22" s="295"/>
      <c r="H22" s="295"/>
      <c r="I22" s="295"/>
      <c r="J22" s="295"/>
      <c r="K22" s="295"/>
      <c r="L22" s="295"/>
      <c r="M22" s="295"/>
      <c r="N22" s="295"/>
      <c r="O22" s="295"/>
      <c r="P22" s="295"/>
    </row>
    <row r="23" spans="1:16">
      <c r="A23" s="296">
        <v>336</v>
      </c>
      <c r="B23" s="307">
        <v>0.76793981481481399</v>
      </c>
      <c r="C23" s="296">
        <v>23.256</v>
      </c>
      <c r="D23" s="296">
        <v>81.896000000000001</v>
      </c>
      <c r="E23" s="296">
        <v>67</v>
      </c>
      <c r="F23" s="296">
        <v>68.706000000000003</v>
      </c>
      <c r="G23" s="295"/>
      <c r="H23" s="295"/>
      <c r="I23" s="295"/>
      <c r="J23" s="295"/>
      <c r="K23" s="295"/>
      <c r="L23" s="295"/>
      <c r="M23" s="295"/>
      <c r="N23" s="295"/>
      <c r="O23" s="295"/>
      <c r="P23" s="295"/>
    </row>
    <row r="24" spans="1:16">
      <c r="A24" s="296">
        <v>337</v>
      </c>
      <c r="B24" s="307">
        <v>0.76805555555555505</v>
      </c>
      <c r="C24" s="296">
        <v>23.231999999999999</v>
      </c>
      <c r="D24" s="296">
        <v>81.834999999999994</v>
      </c>
      <c r="E24" s="296">
        <v>67</v>
      </c>
      <c r="F24" s="296">
        <v>68.706000000000003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</row>
    <row r="25" spans="1:16">
      <c r="A25" s="296">
        <v>338</v>
      </c>
      <c r="B25" s="307">
        <v>0.76817129629629599</v>
      </c>
      <c r="C25" s="296">
        <v>23.184000000000001</v>
      </c>
      <c r="D25" s="296">
        <v>81.965999999999994</v>
      </c>
      <c r="E25" s="296">
        <v>67</v>
      </c>
      <c r="F25" s="296">
        <v>68.706000000000003</v>
      </c>
      <c r="G25" s="295"/>
      <c r="H25" s="295"/>
      <c r="I25" s="295"/>
      <c r="J25" s="295"/>
      <c r="K25" s="295"/>
      <c r="L25" s="295"/>
      <c r="M25" s="295"/>
      <c r="N25" s="295"/>
      <c r="O25" s="295"/>
      <c r="P25" s="295"/>
    </row>
    <row r="26" spans="1:16">
      <c r="A26" s="296">
        <v>339</v>
      </c>
      <c r="B26" s="307">
        <v>0.76828703703703705</v>
      </c>
      <c r="C26" s="296">
        <v>23.16</v>
      </c>
      <c r="D26" s="296">
        <v>81.932000000000002</v>
      </c>
      <c r="E26" s="296">
        <v>67</v>
      </c>
      <c r="F26" s="296">
        <v>68.706000000000003</v>
      </c>
      <c r="G26" s="295"/>
      <c r="H26" s="295"/>
      <c r="I26" s="295"/>
      <c r="J26" s="295"/>
      <c r="K26" s="295"/>
      <c r="L26" s="295"/>
      <c r="M26" s="295"/>
      <c r="N26" s="295"/>
      <c r="O26" s="295"/>
      <c r="P26" s="295"/>
    </row>
    <row r="27" spans="1:16">
      <c r="A27" s="296">
        <v>340</v>
      </c>
      <c r="B27" s="307">
        <v>0.76840277777777699</v>
      </c>
      <c r="C27" s="296">
        <v>23.135999999999999</v>
      </c>
      <c r="D27" s="296">
        <v>82.21</v>
      </c>
      <c r="E27" s="296">
        <v>67</v>
      </c>
      <c r="F27" s="296">
        <v>68.706000000000003</v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</row>
    <row r="28" spans="1:16">
      <c r="A28" s="296">
        <v>341</v>
      </c>
      <c r="B28" s="307">
        <v>0.76851851851851805</v>
      </c>
      <c r="C28" s="296">
        <v>23.111999999999998</v>
      </c>
      <c r="D28" s="296">
        <v>82.43</v>
      </c>
      <c r="E28" s="296">
        <v>59.1</v>
      </c>
      <c r="F28" s="296">
        <v>68.706000000000003</v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</row>
    <row r="29" spans="1:16">
      <c r="A29" s="296">
        <v>342</v>
      </c>
      <c r="B29" s="307">
        <v>0.76863425925925899</v>
      </c>
      <c r="C29" s="296">
        <v>23.088000000000001</v>
      </c>
      <c r="D29" s="296">
        <v>82.566000000000003</v>
      </c>
      <c r="E29" s="296">
        <v>59.1</v>
      </c>
      <c r="F29" s="296">
        <v>68.706000000000003</v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</row>
    <row r="30" spans="1:16">
      <c r="A30" s="296">
        <v>343</v>
      </c>
      <c r="B30" s="307">
        <v>0.76874999999999905</v>
      </c>
      <c r="C30" s="296">
        <v>23.064</v>
      </c>
      <c r="D30" s="296">
        <v>82.757999999999996</v>
      </c>
      <c r="E30" s="296">
        <v>59.1</v>
      </c>
      <c r="F30" s="296">
        <v>68.706000000000003</v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</row>
    <row r="31" spans="1:16">
      <c r="A31" s="296">
        <v>344</v>
      </c>
      <c r="B31" s="307">
        <v>0.76886574074073999</v>
      </c>
      <c r="C31" s="296">
        <v>23.04</v>
      </c>
      <c r="D31" s="296">
        <v>82.977999999999994</v>
      </c>
      <c r="E31" s="296">
        <v>59.1</v>
      </c>
      <c r="F31" s="296">
        <v>68.706000000000003</v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</row>
    <row r="32" spans="1:16">
      <c r="A32" s="296">
        <v>345</v>
      </c>
      <c r="B32" s="307">
        <v>0.76898148148148104</v>
      </c>
      <c r="C32" s="296">
        <v>23.015999999999998</v>
      </c>
      <c r="D32" s="296">
        <v>83.141999999999996</v>
      </c>
      <c r="E32" s="296">
        <v>51.2</v>
      </c>
      <c r="F32" s="296">
        <v>68.706000000000003</v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</row>
    <row r="33" spans="1:16">
      <c r="A33" s="296">
        <v>346</v>
      </c>
      <c r="B33" s="307">
        <v>0.76909722222222199</v>
      </c>
      <c r="C33" s="296">
        <v>22.968</v>
      </c>
      <c r="D33" s="296">
        <v>83.075000000000003</v>
      </c>
      <c r="E33" s="296">
        <v>51.2</v>
      </c>
      <c r="F33" s="296">
        <v>68.706000000000003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</row>
    <row r="34" spans="1:16">
      <c r="A34" s="296">
        <v>347</v>
      </c>
      <c r="B34" s="307">
        <v>0.76921296296296204</v>
      </c>
      <c r="C34" s="296">
        <v>22.968</v>
      </c>
      <c r="D34" s="296">
        <v>83.019000000000005</v>
      </c>
      <c r="E34" s="296">
        <v>51.2</v>
      </c>
      <c r="F34" s="296">
        <v>68.706000000000003</v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1:16">
      <c r="A35" s="296">
        <v>348</v>
      </c>
      <c r="B35" s="307">
        <v>0.76932870370370299</v>
      </c>
      <c r="C35" s="296">
        <v>22.92</v>
      </c>
      <c r="D35" s="296">
        <v>83.177000000000007</v>
      </c>
      <c r="E35" s="296">
        <v>51.2</v>
      </c>
      <c r="F35" s="296">
        <v>68.706000000000003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</row>
    <row r="36" spans="1:16">
      <c r="A36" s="296">
        <v>349</v>
      </c>
      <c r="B36" s="307">
        <v>0.76944444444444404</v>
      </c>
      <c r="C36" s="296">
        <v>22.92</v>
      </c>
      <c r="D36" s="296">
        <v>83.486000000000004</v>
      </c>
      <c r="E36" s="296">
        <v>51.2</v>
      </c>
      <c r="F36" s="296">
        <v>68.706000000000003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</row>
    <row r="37" spans="1:16">
      <c r="A37" s="296">
        <v>350</v>
      </c>
      <c r="B37" s="307">
        <v>0.76956018518518499</v>
      </c>
      <c r="C37" s="296">
        <v>22.872</v>
      </c>
      <c r="D37" s="296">
        <v>83.616</v>
      </c>
      <c r="E37" s="296">
        <v>51.2</v>
      </c>
      <c r="F37" s="296">
        <v>68.706000000000003</v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</row>
    <row r="38" spans="1:16">
      <c r="A38" s="296">
        <v>351</v>
      </c>
      <c r="B38" s="307">
        <v>0.76967592592592504</v>
      </c>
      <c r="C38" s="296">
        <v>22.847999999999999</v>
      </c>
      <c r="D38" s="296">
        <v>83.61</v>
      </c>
      <c r="E38" s="296">
        <v>51.2</v>
      </c>
      <c r="F38" s="296">
        <v>68.706000000000003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</row>
    <row r="39" spans="1:16">
      <c r="A39" s="296">
        <v>352</v>
      </c>
      <c r="B39" s="307">
        <v>0.76979166666666599</v>
      </c>
      <c r="C39" s="296">
        <v>22.824000000000002</v>
      </c>
      <c r="D39" s="296">
        <v>83.521000000000001</v>
      </c>
      <c r="E39" s="296">
        <v>43.4</v>
      </c>
      <c r="F39" s="296">
        <v>68.706000000000003</v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</row>
    <row r="40" spans="1:16">
      <c r="A40" s="296">
        <v>353</v>
      </c>
      <c r="B40" s="307">
        <v>0.76990740740740704</v>
      </c>
      <c r="C40" s="296">
        <v>22.8</v>
      </c>
      <c r="D40" s="296">
        <v>83.486999999999995</v>
      </c>
      <c r="E40" s="296">
        <v>43.4</v>
      </c>
      <c r="F40" s="296">
        <v>68.706000000000003</v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</row>
    <row r="41" spans="1:16">
      <c r="A41" s="296">
        <v>354</v>
      </c>
      <c r="B41" s="307">
        <v>0.77002314814814699</v>
      </c>
      <c r="C41" s="296">
        <v>22.776</v>
      </c>
      <c r="D41" s="296">
        <v>83.537999999999997</v>
      </c>
      <c r="E41" s="296">
        <v>43.4</v>
      </c>
      <c r="F41" s="296">
        <v>68.706000000000003</v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</row>
    <row r="42" spans="1:16">
      <c r="A42" s="296">
        <v>355</v>
      </c>
      <c r="B42" s="307">
        <v>0.77013888888888804</v>
      </c>
      <c r="C42" s="296">
        <v>22.753</v>
      </c>
      <c r="D42" s="296">
        <v>83.757000000000005</v>
      </c>
      <c r="E42" s="296">
        <v>43.4</v>
      </c>
      <c r="F42" s="296">
        <v>68.706000000000003</v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</row>
    <row r="43" spans="1:16">
      <c r="A43" s="296">
        <v>356</v>
      </c>
      <c r="B43" s="307">
        <v>0.77025462962962898</v>
      </c>
      <c r="C43" s="296">
        <v>22.728999999999999</v>
      </c>
      <c r="D43" s="296">
        <v>84.06</v>
      </c>
      <c r="E43" s="296">
        <v>43.4</v>
      </c>
      <c r="F43" s="296">
        <v>68.706000000000003</v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</row>
    <row r="44" spans="1:16">
      <c r="A44" s="296">
        <v>357</v>
      </c>
      <c r="B44" s="307">
        <v>0.77037037037037004</v>
      </c>
      <c r="C44" s="296">
        <v>22.704999999999998</v>
      </c>
      <c r="D44" s="296">
        <v>84.194999999999993</v>
      </c>
      <c r="E44" s="296">
        <v>43.4</v>
      </c>
      <c r="F44" s="296">
        <v>68.706000000000003</v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</row>
    <row r="45" spans="1:16">
      <c r="A45" s="296">
        <v>358</v>
      </c>
      <c r="B45" s="307">
        <v>0.77048611111110998</v>
      </c>
      <c r="C45" s="296">
        <v>22.681000000000001</v>
      </c>
      <c r="D45" s="296">
        <v>84.328999999999994</v>
      </c>
      <c r="E45" s="296">
        <v>43.4</v>
      </c>
      <c r="F45" s="296">
        <v>68.706000000000003</v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</row>
    <row r="46" spans="1:16">
      <c r="A46" s="296">
        <v>359</v>
      </c>
      <c r="B46" s="307">
        <v>0.77060185185185104</v>
      </c>
      <c r="C46" s="296">
        <v>22.657</v>
      </c>
      <c r="D46" s="296">
        <v>84.575000000000003</v>
      </c>
      <c r="E46" s="296">
        <v>35.5</v>
      </c>
      <c r="F46" s="296">
        <v>68.706000000000003</v>
      </c>
      <c r="G46" s="295"/>
      <c r="H46" s="295"/>
      <c r="I46" s="295"/>
      <c r="J46" s="295"/>
      <c r="K46" s="295"/>
      <c r="L46" s="295"/>
      <c r="M46" s="295"/>
      <c r="N46" s="295"/>
      <c r="O46" s="295"/>
      <c r="P46" s="295"/>
    </row>
    <row r="47" spans="1:16">
      <c r="A47" s="296">
        <v>360</v>
      </c>
      <c r="B47" s="307">
        <v>0.77071759259259198</v>
      </c>
      <c r="C47" s="296">
        <v>22.632999999999999</v>
      </c>
      <c r="D47" s="296">
        <v>84.71</v>
      </c>
      <c r="E47" s="296">
        <v>35.5</v>
      </c>
      <c r="F47" s="296">
        <v>68.706000000000003</v>
      </c>
      <c r="G47" s="295"/>
      <c r="H47" s="295"/>
      <c r="I47" s="295"/>
      <c r="J47" s="295"/>
      <c r="K47" s="295"/>
      <c r="L47" s="295"/>
      <c r="M47" s="295"/>
      <c r="N47" s="295"/>
      <c r="O47" s="295"/>
      <c r="P47" s="295"/>
    </row>
    <row r="48" spans="1:16">
      <c r="A48" s="296">
        <v>361</v>
      </c>
      <c r="B48" s="307">
        <v>0.77083333333333204</v>
      </c>
      <c r="C48" s="296">
        <v>22.609000000000002</v>
      </c>
      <c r="D48" s="296">
        <v>84.787999999999997</v>
      </c>
      <c r="E48" s="296">
        <v>35.5</v>
      </c>
      <c r="F48" s="296">
        <v>68.706000000000003</v>
      </c>
      <c r="G48" s="295"/>
      <c r="H48" s="241" t="s">
        <v>431</v>
      </c>
      <c r="I48" s="243" t="s">
        <v>289</v>
      </c>
      <c r="J48" s="243" t="s">
        <v>290</v>
      </c>
      <c r="K48" s="243" t="s">
        <v>291</v>
      </c>
      <c r="L48" s="243" t="s">
        <v>292</v>
      </c>
      <c r="M48" s="243" t="s">
        <v>293</v>
      </c>
      <c r="N48" s="243" t="s">
        <v>294</v>
      </c>
      <c r="O48" s="243"/>
      <c r="P48" s="243" t="s">
        <v>295</v>
      </c>
    </row>
    <row r="49" spans="1:16">
      <c r="A49" s="296">
        <v>362</v>
      </c>
      <c r="B49" s="307">
        <v>0.77094907407407298</v>
      </c>
      <c r="C49" s="296">
        <v>22.585000000000001</v>
      </c>
      <c r="D49" s="296">
        <v>84.921999999999997</v>
      </c>
      <c r="E49" s="296">
        <v>35.5</v>
      </c>
      <c r="F49" s="296">
        <v>68.706000000000003</v>
      </c>
      <c r="G49" s="295"/>
      <c r="H49" s="248" t="s">
        <v>429</v>
      </c>
      <c r="I49" s="249">
        <v>21.238499999999998</v>
      </c>
      <c r="J49" s="249">
        <v>0.45389000000000002</v>
      </c>
      <c r="K49" s="249">
        <v>91.958699999999993</v>
      </c>
      <c r="L49" s="249">
        <v>2.4108399999999999</v>
      </c>
      <c r="M49" s="249">
        <v>7.63415</v>
      </c>
      <c r="N49" s="249">
        <v>6.9097</v>
      </c>
      <c r="O49" s="250">
        <v>42856</v>
      </c>
      <c r="P49" s="295" t="s">
        <v>317</v>
      </c>
    </row>
    <row r="50" spans="1:16">
      <c r="A50" s="296">
        <v>363</v>
      </c>
      <c r="B50" s="307">
        <v>0.77106481481481404</v>
      </c>
      <c r="C50" s="296">
        <v>22.561</v>
      </c>
      <c r="D50" s="296">
        <v>84.971999999999994</v>
      </c>
      <c r="E50" s="296">
        <v>35.5</v>
      </c>
      <c r="F50" s="296">
        <v>68.706000000000003</v>
      </c>
      <c r="G50" s="295"/>
      <c r="H50" s="295"/>
      <c r="I50" s="295"/>
      <c r="J50" s="295"/>
      <c r="K50" s="295"/>
      <c r="L50" s="295"/>
      <c r="M50" s="295"/>
      <c r="N50" s="295"/>
    </row>
    <row r="51" spans="1:16">
      <c r="A51" s="296">
        <v>364</v>
      </c>
      <c r="B51" s="307">
        <v>0.77118055555555498</v>
      </c>
      <c r="C51" s="296">
        <v>22.536999999999999</v>
      </c>
      <c r="D51" s="296">
        <v>84.995000000000005</v>
      </c>
      <c r="E51" s="296">
        <v>35.5</v>
      </c>
      <c r="F51" s="296">
        <v>68.706000000000003</v>
      </c>
      <c r="G51" s="295"/>
      <c r="H51" s="295"/>
      <c r="I51" s="295"/>
      <c r="J51" s="295"/>
      <c r="K51" s="295"/>
      <c r="L51" s="295"/>
      <c r="M51" s="295"/>
      <c r="N51" s="295"/>
    </row>
    <row r="52" spans="1:16">
      <c r="A52" s="296">
        <v>365</v>
      </c>
      <c r="B52" s="307">
        <v>0.77129629629629504</v>
      </c>
      <c r="C52" s="296">
        <v>22.513000000000002</v>
      </c>
      <c r="D52" s="296">
        <v>84.989000000000004</v>
      </c>
      <c r="E52" s="296">
        <v>35.5</v>
      </c>
      <c r="F52" s="296">
        <v>68.706000000000003</v>
      </c>
      <c r="G52" s="295"/>
      <c r="H52" s="295"/>
      <c r="I52" s="295"/>
      <c r="J52" s="295"/>
      <c r="K52" s="295"/>
      <c r="L52" s="295"/>
      <c r="M52" s="295"/>
      <c r="N52" s="295"/>
    </row>
    <row r="53" spans="1:16">
      <c r="A53" s="296">
        <v>366</v>
      </c>
      <c r="B53" s="307">
        <v>0.77141203703703598</v>
      </c>
      <c r="C53" s="296">
        <v>22.489000000000001</v>
      </c>
      <c r="D53" s="296">
        <v>85.317999999999998</v>
      </c>
      <c r="E53" s="296">
        <v>35.5</v>
      </c>
      <c r="F53" s="296">
        <v>68.706000000000003</v>
      </c>
      <c r="G53" s="295"/>
      <c r="H53" s="295"/>
      <c r="I53" s="295"/>
      <c r="J53" s="295"/>
      <c r="K53" s="295"/>
      <c r="L53" s="295"/>
      <c r="M53" s="295"/>
      <c r="N53" s="295"/>
    </row>
    <row r="54" spans="1:16">
      <c r="A54" s="296">
        <v>367</v>
      </c>
      <c r="B54" s="307">
        <v>0.77152777777777704</v>
      </c>
      <c r="C54" s="296">
        <v>22.489000000000001</v>
      </c>
      <c r="D54" s="296">
        <v>85.346000000000004</v>
      </c>
      <c r="E54" s="296">
        <v>35.5</v>
      </c>
      <c r="F54" s="296">
        <v>68.706000000000003</v>
      </c>
      <c r="G54" s="295"/>
      <c r="H54" s="295"/>
      <c r="I54" s="295"/>
      <c r="J54" s="295"/>
      <c r="K54" s="295"/>
      <c r="L54" s="295"/>
      <c r="M54" s="295"/>
      <c r="N54" s="295"/>
    </row>
    <row r="55" spans="1:16">
      <c r="A55" s="296">
        <v>368</v>
      </c>
      <c r="B55" s="307">
        <v>0.77164351851851798</v>
      </c>
      <c r="C55" s="296">
        <v>22.465</v>
      </c>
      <c r="D55" s="296">
        <v>85.534999999999997</v>
      </c>
      <c r="E55" s="296">
        <v>35.5</v>
      </c>
      <c r="F55" s="296">
        <v>68.706000000000003</v>
      </c>
      <c r="G55" s="295"/>
      <c r="H55" s="295"/>
      <c r="I55" s="295"/>
      <c r="J55" s="295"/>
      <c r="K55" s="295"/>
      <c r="L55" s="295"/>
      <c r="M55" s="295"/>
      <c r="N55" s="295"/>
    </row>
    <row r="56" spans="1:16">
      <c r="A56" s="296">
        <v>369</v>
      </c>
      <c r="B56" s="307">
        <v>0.77175925925925803</v>
      </c>
      <c r="C56" s="296">
        <v>22.440999999999999</v>
      </c>
      <c r="D56" s="296">
        <v>85.641000000000005</v>
      </c>
      <c r="E56" s="296">
        <v>35.5</v>
      </c>
      <c r="F56" s="296">
        <v>68.706000000000003</v>
      </c>
      <c r="G56" s="295"/>
      <c r="H56" s="295"/>
      <c r="I56" s="295"/>
      <c r="J56" s="295"/>
      <c r="K56" s="295"/>
      <c r="L56" s="295"/>
      <c r="M56" s="295"/>
      <c r="N56" s="295"/>
    </row>
    <row r="57" spans="1:16">
      <c r="A57" s="296">
        <v>370</v>
      </c>
      <c r="B57" s="307">
        <v>0.77187499999999898</v>
      </c>
      <c r="C57" s="296">
        <v>22.417000000000002</v>
      </c>
      <c r="D57" s="296">
        <v>85.747</v>
      </c>
      <c r="E57" s="296">
        <v>27.6</v>
      </c>
      <c r="F57" s="296">
        <v>68.706000000000003</v>
      </c>
      <c r="G57" s="295"/>
      <c r="H57" s="295"/>
      <c r="I57" s="295"/>
      <c r="J57" s="295"/>
      <c r="K57" s="295"/>
      <c r="L57" s="295"/>
      <c r="M57" s="295"/>
      <c r="N57" s="295"/>
    </row>
    <row r="58" spans="1:16">
      <c r="A58" s="296">
        <v>371</v>
      </c>
      <c r="B58" s="307">
        <v>0.77199074074074003</v>
      </c>
      <c r="C58" s="296">
        <v>22.393000000000001</v>
      </c>
      <c r="D58" s="296">
        <v>85.741</v>
      </c>
      <c r="E58" s="296">
        <v>27.6</v>
      </c>
      <c r="F58" s="296">
        <v>68.706000000000003</v>
      </c>
      <c r="G58" s="295"/>
      <c r="H58" s="295"/>
      <c r="I58" s="295"/>
      <c r="J58" s="295"/>
      <c r="K58" s="295"/>
      <c r="L58" s="295"/>
      <c r="M58" s="295"/>
      <c r="N58" s="295"/>
    </row>
    <row r="59" spans="1:16">
      <c r="A59" s="296">
        <v>372</v>
      </c>
      <c r="B59" s="307">
        <v>0.77210648148147998</v>
      </c>
      <c r="C59" s="296">
        <v>22.369</v>
      </c>
      <c r="D59" s="296">
        <v>85.819000000000003</v>
      </c>
      <c r="E59" s="296">
        <v>27.6</v>
      </c>
      <c r="F59" s="296">
        <v>68.706000000000003</v>
      </c>
      <c r="G59" s="295"/>
      <c r="H59" s="295"/>
      <c r="I59" s="295"/>
      <c r="J59" s="295"/>
      <c r="K59" s="295"/>
      <c r="L59" s="295"/>
      <c r="M59" s="295"/>
      <c r="N59" s="295"/>
    </row>
    <row r="60" spans="1:16">
      <c r="A60" s="296">
        <v>373</v>
      </c>
      <c r="B60" s="307">
        <v>0.77222222222222103</v>
      </c>
      <c r="C60" s="296">
        <v>22.369</v>
      </c>
      <c r="D60" s="296">
        <v>86.040999999999997</v>
      </c>
      <c r="E60" s="296">
        <v>27.6</v>
      </c>
      <c r="F60" s="296">
        <v>68.706000000000003</v>
      </c>
      <c r="G60" s="295"/>
      <c r="H60" s="295"/>
      <c r="I60" s="295"/>
      <c r="J60" s="295"/>
      <c r="K60" s="295"/>
      <c r="L60" s="295"/>
      <c r="M60" s="295"/>
      <c r="N60" s="295"/>
    </row>
    <row r="61" spans="1:16">
      <c r="A61" s="296">
        <v>374</v>
      </c>
      <c r="B61" s="307">
        <v>0.77233796296296198</v>
      </c>
      <c r="C61" s="296">
        <v>22.344999999999999</v>
      </c>
      <c r="D61" s="296">
        <v>86.228999999999999</v>
      </c>
      <c r="E61" s="296">
        <v>27.6</v>
      </c>
      <c r="F61" s="296">
        <v>68.706000000000003</v>
      </c>
      <c r="G61" s="295"/>
      <c r="H61" s="295"/>
      <c r="I61" s="295"/>
      <c r="J61" s="295"/>
      <c r="K61" s="295"/>
      <c r="L61" s="295"/>
      <c r="M61" s="295"/>
      <c r="N61" s="295"/>
    </row>
    <row r="62" spans="1:16">
      <c r="A62" s="296">
        <v>375</v>
      </c>
      <c r="B62" s="307">
        <v>0.77245370370370303</v>
      </c>
      <c r="C62" s="296">
        <v>22.321000000000002</v>
      </c>
      <c r="D62" s="296">
        <v>86.361999999999995</v>
      </c>
      <c r="E62" s="296">
        <v>27.6</v>
      </c>
      <c r="F62" s="296">
        <v>68.706000000000003</v>
      </c>
      <c r="G62" s="295"/>
      <c r="H62" s="295"/>
      <c r="I62" s="295"/>
      <c r="J62" s="295"/>
      <c r="K62" s="295"/>
      <c r="L62" s="295"/>
      <c r="M62" s="295"/>
      <c r="N62" s="295"/>
    </row>
    <row r="63" spans="1:16">
      <c r="A63" s="296">
        <v>376</v>
      </c>
      <c r="B63" s="307">
        <v>0.77256944444444298</v>
      </c>
      <c r="C63" s="296">
        <v>22.297999999999998</v>
      </c>
      <c r="D63" s="296">
        <v>86.245999999999995</v>
      </c>
      <c r="E63" s="296">
        <v>27.6</v>
      </c>
      <c r="F63" s="296">
        <v>68.706000000000003</v>
      </c>
      <c r="G63" s="295"/>
      <c r="H63" s="295"/>
      <c r="I63" s="295"/>
      <c r="J63" s="295"/>
      <c r="K63" s="295"/>
      <c r="L63" s="295"/>
      <c r="M63" s="295"/>
      <c r="N63" s="295"/>
    </row>
    <row r="64" spans="1:16">
      <c r="A64" s="296">
        <v>377</v>
      </c>
      <c r="B64" s="307">
        <v>0.77268518518518403</v>
      </c>
      <c r="C64" s="296">
        <v>22.297999999999998</v>
      </c>
      <c r="D64" s="296">
        <v>86.274000000000001</v>
      </c>
      <c r="E64" s="296">
        <v>27.6</v>
      </c>
      <c r="F64" s="296">
        <v>68.706000000000003</v>
      </c>
      <c r="G64" s="295"/>
      <c r="H64" s="295"/>
      <c r="I64" s="295"/>
      <c r="J64" s="295"/>
      <c r="K64" s="295"/>
      <c r="L64" s="295"/>
      <c r="M64" s="295"/>
      <c r="N64" s="295"/>
    </row>
    <row r="65" spans="1:14">
      <c r="A65" s="296">
        <v>378</v>
      </c>
      <c r="B65" s="307">
        <v>0.77280092592592498</v>
      </c>
      <c r="C65" s="296">
        <v>22.274000000000001</v>
      </c>
      <c r="D65" s="296">
        <v>86.433999999999997</v>
      </c>
      <c r="E65" s="296">
        <v>19.7</v>
      </c>
      <c r="F65" s="296">
        <v>68.706000000000003</v>
      </c>
      <c r="G65" s="295"/>
      <c r="H65" s="295"/>
      <c r="I65" s="295"/>
      <c r="J65" s="295"/>
      <c r="K65" s="295"/>
      <c r="L65" s="295"/>
      <c r="M65" s="295"/>
      <c r="N65" s="295"/>
    </row>
    <row r="66" spans="1:14">
      <c r="A66" s="296">
        <v>379</v>
      </c>
      <c r="B66" s="307">
        <v>0.77291666666666503</v>
      </c>
      <c r="C66" s="296">
        <v>22.25</v>
      </c>
      <c r="D66" s="296">
        <v>86.65</v>
      </c>
      <c r="E66" s="296">
        <v>19.7</v>
      </c>
      <c r="F66" s="296">
        <v>68.706000000000003</v>
      </c>
      <c r="G66" s="295"/>
      <c r="H66" s="295"/>
      <c r="I66" s="295"/>
      <c r="J66" s="295"/>
      <c r="K66" s="295"/>
      <c r="L66" s="295"/>
      <c r="M66" s="295"/>
      <c r="N66" s="295"/>
    </row>
    <row r="67" spans="1:14">
      <c r="A67" s="296">
        <v>380</v>
      </c>
      <c r="B67" s="307">
        <v>0.77303240740740597</v>
      </c>
      <c r="C67" s="296">
        <v>22.25</v>
      </c>
      <c r="D67" s="296">
        <v>86.704999999999998</v>
      </c>
      <c r="E67" s="296">
        <v>19.7</v>
      </c>
      <c r="F67" s="296">
        <v>68.706000000000003</v>
      </c>
      <c r="G67" s="295"/>
      <c r="H67" s="295"/>
      <c r="I67" s="295"/>
      <c r="J67" s="295"/>
      <c r="K67" s="295"/>
      <c r="L67" s="295"/>
      <c r="M67" s="295"/>
      <c r="N67" s="295"/>
    </row>
    <row r="68" spans="1:14">
      <c r="A68" s="296">
        <v>381</v>
      </c>
      <c r="B68" s="307">
        <v>0.77314814814814703</v>
      </c>
      <c r="C68" s="296">
        <v>22.225999999999999</v>
      </c>
      <c r="D68" s="296">
        <v>86.754999999999995</v>
      </c>
      <c r="E68" s="296">
        <v>19.7</v>
      </c>
      <c r="F68" s="296">
        <v>68.706000000000003</v>
      </c>
      <c r="G68" s="295"/>
      <c r="H68" s="295"/>
      <c r="I68" s="295"/>
      <c r="J68" s="295"/>
      <c r="K68" s="295"/>
      <c r="L68" s="295"/>
      <c r="M68" s="295"/>
      <c r="N68" s="295"/>
    </row>
    <row r="69" spans="1:14">
      <c r="A69" s="296">
        <v>382</v>
      </c>
      <c r="B69" s="307">
        <v>0.77326388888888797</v>
      </c>
      <c r="C69" s="296">
        <v>22.202000000000002</v>
      </c>
      <c r="D69" s="296">
        <v>86.694000000000003</v>
      </c>
      <c r="E69" s="296">
        <v>19.7</v>
      </c>
      <c r="F69" s="296">
        <v>68.760000000000005</v>
      </c>
      <c r="G69" s="295"/>
      <c r="H69" s="295"/>
      <c r="I69" s="295"/>
      <c r="J69" s="295"/>
      <c r="K69" s="295"/>
      <c r="L69" s="295"/>
      <c r="M69" s="295"/>
      <c r="N69" s="295"/>
    </row>
    <row r="70" spans="1:14">
      <c r="A70" s="296">
        <v>383</v>
      </c>
      <c r="B70" s="307">
        <v>0.77337962962962803</v>
      </c>
      <c r="C70" s="296">
        <v>22.202000000000002</v>
      </c>
      <c r="D70" s="296">
        <v>86.942999999999998</v>
      </c>
      <c r="E70" s="296">
        <v>19.7</v>
      </c>
      <c r="F70" s="296">
        <v>68.706000000000003</v>
      </c>
      <c r="G70" s="295"/>
      <c r="H70" s="295"/>
      <c r="I70" s="295"/>
      <c r="J70" s="295"/>
      <c r="K70" s="295"/>
      <c r="L70" s="295"/>
      <c r="M70" s="295"/>
      <c r="N70" s="295"/>
    </row>
    <row r="71" spans="1:14">
      <c r="A71" s="296">
        <v>384</v>
      </c>
      <c r="B71" s="307">
        <v>0.77349537037036897</v>
      </c>
      <c r="C71" s="296">
        <v>22.178000000000001</v>
      </c>
      <c r="D71" s="296">
        <v>86.882000000000005</v>
      </c>
      <c r="E71" s="296">
        <v>19.7</v>
      </c>
      <c r="F71" s="296">
        <v>68.706000000000003</v>
      </c>
      <c r="G71" s="295"/>
      <c r="H71" s="295"/>
      <c r="I71" s="295"/>
      <c r="J71" s="295"/>
      <c r="K71" s="295"/>
      <c r="L71" s="295"/>
      <c r="M71" s="295"/>
      <c r="N71" s="295"/>
    </row>
    <row r="72" spans="1:14">
      <c r="A72" s="296">
        <v>385</v>
      </c>
      <c r="B72" s="307">
        <v>0.77361111111111003</v>
      </c>
      <c r="C72" s="296">
        <v>22.154</v>
      </c>
      <c r="D72" s="296">
        <v>87.317999999999998</v>
      </c>
      <c r="E72" s="296">
        <v>19.7</v>
      </c>
      <c r="F72" s="296">
        <v>68.706000000000003</v>
      </c>
      <c r="G72" s="295"/>
      <c r="H72" s="295"/>
      <c r="I72" s="295"/>
      <c r="J72" s="295"/>
      <c r="K72" s="295"/>
      <c r="L72" s="295"/>
      <c r="M72" s="295"/>
      <c r="N72" s="295"/>
    </row>
    <row r="73" spans="1:14">
      <c r="A73" s="296">
        <v>386</v>
      </c>
      <c r="B73" s="307">
        <v>0.77372685185185097</v>
      </c>
      <c r="C73" s="296">
        <v>22.154</v>
      </c>
      <c r="D73" s="296">
        <v>88.144000000000005</v>
      </c>
      <c r="E73" s="296">
        <v>19.7</v>
      </c>
      <c r="F73" s="296">
        <v>68.760000000000005</v>
      </c>
      <c r="G73" s="295"/>
      <c r="H73" s="295"/>
      <c r="I73" s="295"/>
      <c r="J73" s="295"/>
      <c r="K73" s="295"/>
      <c r="L73" s="295"/>
      <c r="M73" s="295"/>
      <c r="N73" s="295"/>
    </row>
    <row r="74" spans="1:14">
      <c r="A74" s="296">
        <v>387</v>
      </c>
      <c r="B74" s="307">
        <v>0.77384259259259103</v>
      </c>
      <c r="C74" s="296">
        <v>22.13</v>
      </c>
      <c r="D74" s="296">
        <v>88.358000000000004</v>
      </c>
      <c r="E74" s="296">
        <v>19.7</v>
      </c>
      <c r="F74" s="296">
        <v>68.813000000000002</v>
      </c>
      <c r="G74" s="295"/>
      <c r="H74" s="295"/>
      <c r="I74" s="295"/>
      <c r="J74" s="295"/>
      <c r="K74" s="295"/>
      <c r="L74" s="295"/>
      <c r="M74" s="295"/>
      <c r="N74" s="295"/>
    </row>
    <row r="75" spans="1:14">
      <c r="A75" s="296">
        <v>388</v>
      </c>
      <c r="B75" s="307">
        <v>0.77395833333333197</v>
      </c>
      <c r="C75" s="296">
        <v>22.13</v>
      </c>
      <c r="D75" s="296">
        <v>88.11</v>
      </c>
      <c r="E75" s="296">
        <v>19.7</v>
      </c>
      <c r="F75" s="296">
        <v>68.867000000000004</v>
      </c>
      <c r="G75" s="295"/>
      <c r="H75" s="295"/>
      <c r="I75" s="295"/>
      <c r="J75" s="295"/>
      <c r="K75" s="295"/>
      <c r="L75" s="295"/>
      <c r="M75" s="295"/>
      <c r="N75" s="295"/>
    </row>
    <row r="76" spans="1:14">
      <c r="A76" s="296">
        <v>389</v>
      </c>
      <c r="B76" s="307">
        <v>0.77407407407407303</v>
      </c>
      <c r="C76" s="296">
        <v>22.106000000000002</v>
      </c>
      <c r="D76" s="296">
        <v>87.995000000000005</v>
      </c>
      <c r="E76" s="296">
        <v>19.7</v>
      </c>
      <c r="F76" s="296">
        <v>68.921000000000006</v>
      </c>
      <c r="G76" s="295"/>
      <c r="H76" s="295"/>
      <c r="I76" s="295"/>
      <c r="J76" s="295"/>
      <c r="K76" s="295"/>
      <c r="L76" s="295"/>
      <c r="M76" s="295"/>
      <c r="N76" s="295"/>
    </row>
    <row r="77" spans="1:14">
      <c r="A77" s="296">
        <v>390</v>
      </c>
      <c r="B77" s="307">
        <v>0.77418981481481297</v>
      </c>
      <c r="C77" s="296">
        <v>22.082000000000001</v>
      </c>
      <c r="D77" s="296">
        <v>87.823999999999998</v>
      </c>
      <c r="E77" s="296">
        <v>19.7</v>
      </c>
      <c r="F77" s="296">
        <v>69.028000000000006</v>
      </c>
      <c r="G77" s="295"/>
      <c r="H77" s="295"/>
      <c r="I77" s="295"/>
      <c r="J77" s="295"/>
      <c r="K77" s="295"/>
      <c r="L77" s="295"/>
      <c r="M77" s="295"/>
      <c r="N77" s="295"/>
    </row>
    <row r="78" spans="1:14">
      <c r="A78" s="296">
        <v>391</v>
      </c>
      <c r="B78" s="307">
        <v>0.77430555555555403</v>
      </c>
      <c r="C78" s="296">
        <v>22.058</v>
      </c>
      <c r="D78" s="296">
        <v>87.599000000000004</v>
      </c>
      <c r="E78" s="296">
        <v>19.7</v>
      </c>
      <c r="F78" s="296">
        <v>69.137</v>
      </c>
      <c r="G78" s="295"/>
      <c r="H78" s="295"/>
      <c r="I78" s="295"/>
      <c r="J78" s="295"/>
      <c r="K78" s="295"/>
      <c r="L78" s="295"/>
      <c r="M78" s="295"/>
      <c r="N78" s="295"/>
    </row>
    <row r="79" spans="1:14">
      <c r="A79" s="296">
        <v>392</v>
      </c>
      <c r="B79" s="307">
        <v>0.77442129629629497</v>
      </c>
      <c r="C79" s="296">
        <v>22.033999999999999</v>
      </c>
      <c r="D79" s="296">
        <v>87.923000000000002</v>
      </c>
      <c r="E79" s="296">
        <v>11.8</v>
      </c>
      <c r="F79" s="296">
        <v>69.191000000000003</v>
      </c>
      <c r="G79" s="295"/>
      <c r="H79" s="295"/>
      <c r="I79" s="295"/>
      <c r="J79" s="295"/>
      <c r="K79" s="295"/>
      <c r="L79" s="295"/>
      <c r="M79" s="295"/>
      <c r="N79" s="295"/>
    </row>
    <row r="80" spans="1:14">
      <c r="A80" s="296">
        <v>393</v>
      </c>
      <c r="B80" s="307">
        <v>0.77453703703703602</v>
      </c>
      <c r="C80" s="296">
        <v>22.010999999999999</v>
      </c>
      <c r="D80" s="296">
        <v>87.944999999999993</v>
      </c>
      <c r="E80" s="296">
        <v>19.7</v>
      </c>
      <c r="F80" s="296">
        <v>69.299000000000007</v>
      </c>
      <c r="G80" s="295"/>
      <c r="H80" s="295"/>
      <c r="I80" s="295"/>
      <c r="J80" s="295"/>
      <c r="K80" s="295"/>
      <c r="L80" s="295"/>
      <c r="M80" s="295"/>
      <c r="N80" s="295"/>
    </row>
    <row r="81" spans="1:14">
      <c r="A81" s="296">
        <v>394</v>
      </c>
      <c r="B81" s="307">
        <v>0.77465277777777597</v>
      </c>
      <c r="C81" s="296">
        <v>22.010999999999999</v>
      </c>
      <c r="D81" s="296">
        <v>87.944999999999993</v>
      </c>
      <c r="E81" s="296">
        <v>11.8</v>
      </c>
      <c r="F81" s="296">
        <v>69.408000000000001</v>
      </c>
      <c r="G81" s="295"/>
      <c r="H81" s="295"/>
      <c r="I81" s="295"/>
      <c r="J81" s="295"/>
      <c r="K81" s="295"/>
      <c r="L81" s="295"/>
      <c r="M81" s="295"/>
      <c r="N81" s="295"/>
    </row>
    <row r="82" spans="1:14">
      <c r="A82" s="296">
        <v>395</v>
      </c>
      <c r="B82" s="307">
        <v>0.77476851851851702</v>
      </c>
      <c r="C82" s="296">
        <v>21.986999999999998</v>
      </c>
      <c r="D82" s="296">
        <v>88.049000000000007</v>
      </c>
      <c r="E82" s="296">
        <v>19.7</v>
      </c>
      <c r="F82" s="296">
        <v>69.516999999999996</v>
      </c>
      <c r="G82" s="295"/>
      <c r="H82" s="295"/>
      <c r="I82" s="295"/>
      <c r="J82" s="295"/>
      <c r="K82" s="295"/>
      <c r="L82" s="295"/>
      <c r="M82" s="295"/>
      <c r="N82" s="295"/>
    </row>
    <row r="83" spans="1:14">
      <c r="A83" s="296">
        <v>396</v>
      </c>
      <c r="B83" s="307">
        <v>0.77488425925925797</v>
      </c>
      <c r="C83" s="296">
        <v>21.963000000000001</v>
      </c>
      <c r="D83" s="296">
        <v>88.016000000000005</v>
      </c>
      <c r="E83" s="296">
        <v>11.8</v>
      </c>
      <c r="F83" s="296">
        <v>69.626999999999995</v>
      </c>
      <c r="G83" s="295"/>
      <c r="H83" s="295"/>
      <c r="I83" s="295"/>
      <c r="J83" s="295"/>
      <c r="K83" s="295"/>
      <c r="L83" s="295"/>
      <c r="M83" s="295"/>
      <c r="N83" s="295"/>
    </row>
    <row r="84" spans="1:14">
      <c r="A84" s="296">
        <v>397</v>
      </c>
      <c r="B84" s="307">
        <v>0.77499999999999802</v>
      </c>
      <c r="C84" s="296">
        <v>21.963000000000001</v>
      </c>
      <c r="D84" s="296">
        <v>88.180999999999997</v>
      </c>
      <c r="E84" s="296">
        <v>11.8</v>
      </c>
      <c r="F84" s="296">
        <v>69.626999999999995</v>
      </c>
      <c r="G84" s="295"/>
      <c r="H84" s="295"/>
      <c r="I84" s="295"/>
      <c r="J84" s="295"/>
      <c r="K84" s="295"/>
      <c r="L84" s="295"/>
      <c r="M84" s="295"/>
      <c r="N84" s="295"/>
    </row>
    <row r="85" spans="1:14">
      <c r="A85" s="296">
        <v>398</v>
      </c>
      <c r="B85" s="307">
        <v>0.77511574074073897</v>
      </c>
      <c r="C85" s="296">
        <v>21.939</v>
      </c>
      <c r="D85" s="296">
        <v>88.257000000000005</v>
      </c>
      <c r="E85" s="296">
        <v>11.8</v>
      </c>
      <c r="F85" s="296">
        <v>69.682000000000002</v>
      </c>
      <c r="G85" s="295"/>
      <c r="H85" s="295"/>
      <c r="I85" s="295"/>
      <c r="J85" s="295"/>
      <c r="K85" s="295"/>
      <c r="L85" s="295"/>
      <c r="M85" s="295"/>
      <c r="N85" s="295"/>
    </row>
    <row r="86" spans="1:14">
      <c r="A86" s="296">
        <v>399</v>
      </c>
      <c r="B86" s="307">
        <v>0.77523148148148002</v>
      </c>
      <c r="C86" s="296">
        <v>21.914999999999999</v>
      </c>
      <c r="D86" s="296">
        <v>88.17</v>
      </c>
      <c r="E86" s="296">
        <v>11.8</v>
      </c>
      <c r="F86" s="296">
        <v>69.736999999999995</v>
      </c>
      <c r="G86" s="295"/>
      <c r="H86" s="295"/>
      <c r="I86" s="295"/>
      <c r="J86" s="295"/>
      <c r="K86" s="295"/>
      <c r="L86" s="295"/>
      <c r="M86" s="295"/>
      <c r="N86" s="295"/>
    </row>
    <row r="87" spans="1:14">
      <c r="A87" s="296">
        <v>400</v>
      </c>
      <c r="B87" s="307">
        <v>0.77534722222222097</v>
      </c>
      <c r="C87" s="296">
        <v>21.914999999999999</v>
      </c>
      <c r="D87" s="296">
        <v>88.114999999999995</v>
      </c>
      <c r="E87" s="296">
        <v>11.8</v>
      </c>
      <c r="F87" s="296">
        <v>69.792000000000002</v>
      </c>
      <c r="G87" s="295"/>
      <c r="H87" s="295"/>
      <c r="I87" s="295"/>
      <c r="J87" s="295"/>
      <c r="K87" s="295"/>
      <c r="L87" s="295"/>
      <c r="M87" s="295"/>
      <c r="N87" s="295"/>
    </row>
    <row r="88" spans="1:14">
      <c r="A88" s="296">
        <v>401</v>
      </c>
      <c r="B88" s="307">
        <v>0.77546296296296102</v>
      </c>
      <c r="C88" s="296">
        <v>21.890999999999998</v>
      </c>
      <c r="D88" s="296">
        <v>88.274000000000001</v>
      </c>
      <c r="E88" s="296">
        <v>11.8</v>
      </c>
      <c r="F88" s="296">
        <v>69.846999999999994</v>
      </c>
      <c r="G88" s="295"/>
      <c r="H88" s="295"/>
      <c r="I88" s="295"/>
      <c r="J88" s="295"/>
      <c r="K88" s="295"/>
      <c r="L88" s="295"/>
      <c r="M88" s="295"/>
      <c r="N88" s="295"/>
    </row>
    <row r="89" spans="1:14">
      <c r="A89" s="296">
        <v>402</v>
      </c>
      <c r="B89" s="307">
        <v>0.77557870370370197</v>
      </c>
      <c r="C89" s="296">
        <v>21.867000000000001</v>
      </c>
      <c r="D89" s="296">
        <v>88.378</v>
      </c>
      <c r="E89" s="296">
        <v>11.8</v>
      </c>
      <c r="F89" s="296">
        <v>69.956999999999994</v>
      </c>
      <c r="G89" s="295"/>
      <c r="H89" s="295"/>
      <c r="I89" s="295"/>
      <c r="J89" s="295"/>
      <c r="K89" s="295"/>
      <c r="L89" s="295"/>
      <c r="M89" s="295"/>
      <c r="N89" s="295"/>
    </row>
    <row r="90" spans="1:14">
      <c r="A90" s="296">
        <v>403</v>
      </c>
      <c r="B90" s="307">
        <v>0.77569444444444302</v>
      </c>
      <c r="C90" s="296">
        <v>21.867000000000001</v>
      </c>
      <c r="D90" s="296">
        <v>88.486999999999995</v>
      </c>
      <c r="E90" s="296">
        <v>11.8</v>
      </c>
      <c r="F90" s="296">
        <v>70.012</v>
      </c>
      <c r="G90" s="295"/>
      <c r="H90" s="295"/>
      <c r="I90" s="295"/>
      <c r="J90" s="295"/>
      <c r="K90" s="295"/>
      <c r="L90" s="295"/>
      <c r="M90" s="295"/>
      <c r="N90" s="295"/>
    </row>
    <row r="91" spans="1:14">
      <c r="A91" s="296">
        <v>404</v>
      </c>
      <c r="B91" s="307">
        <v>0.77581018518518396</v>
      </c>
      <c r="C91" s="296">
        <v>21.843</v>
      </c>
      <c r="D91" s="296">
        <v>88.646000000000001</v>
      </c>
      <c r="E91" s="296">
        <v>11.8</v>
      </c>
      <c r="F91" s="296">
        <v>70.123000000000005</v>
      </c>
      <c r="G91" s="295"/>
      <c r="H91" s="295"/>
      <c r="I91" s="295"/>
      <c r="J91" s="295"/>
      <c r="K91" s="295"/>
      <c r="L91" s="295"/>
      <c r="M91" s="295"/>
      <c r="N91" s="295"/>
    </row>
    <row r="92" spans="1:14">
      <c r="A92" s="296">
        <v>405</v>
      </c>
      <c r="B92" s="307">
        <v>0.77592592592592402</v>
      </c>
      <c r="C92" s="296">
        <v>21.843</v>
      </c>
      <c r="D92" s="296">
        <v>88.754999999999995</v>
      </c>
      <c r="E92" s="296">
        <v>11.8</v>
      </c>
      <c r="F92" s="296">
        <v>70.234999999999999</v>
      </c>
      <c r="G92" s="295"/>
      <c r="H92" s="295"/>
      <c r="I92" s="295"/>
      <c r="J92" s="295"/>
      <c r="K92" s="295"/>
      <c r="L92" s="295"/>
      <c r="M92" s="295"/>
      <c r="N92" s="295"/>
    </row>
    <row r="93" spans="1:14">
      <c r="A93" s="296">
        <v>406</v>
      </c>
      <c r="B93" s="307">
        <v>0.77604166666666496</v>
      </c>
      <c r="C93" s="296">
        <v>21.818999999999999</v>
      </c>
      <c r="D93" s="296">
        <v>88.885999999999996</v>
      </c>
      <c r="E93" s="296">
        <v>11.8</v>
      </c>
      <c r="F93" s="296">
        <v>70.346000000000004</v>
      </c>
      <c r="G93" s="295"/>
      <c r="H93" s="295"/>
      <c r="I93" s="295"/>
      <c r="J93" s="295"/>
      <c r="K93" s="295"/>
      <c r="L93" s="295"/>
      <c r="M93" s="295"/>
      <c r="N93" s="295"/>
    </row>
    <row r="94" spans="1:14">
      <c r="A94" s="296">
        <v>407</v>
      </c>
      <c r="B94" s="307">
        <v>0.77615740740740602</v>
      </c>
      <c r="C94" s="296">
        <v>21.818999999999999</v>
      </c>
      <c r="D94" s="296">
        <v>88.995999999999995</v>
      </c>
      <c r="E94" s="296">
        <v>11.8</v>
      </c>
      <c r="F94" s="296">
        <v>70.457999999999998</v>
      </c>
      <c r="G94" s="295"/>
      <c r="H94" s="295"/>
      <c r="I94" s="295"/>
      <c r="J94" s="295"/>
      <c r="K94" s="295"/>
      <c r="L94" s="295"/>
      <c r="M94" s="295"/>
      <c r="N94" s="295"/>
    </row>
    <row r="95" spans="1:14">
      <c r="A95" s="296">
        <v>408</v>
      </c>
      <c r="B95" s="307">
        <v>0.77627314814814596</v>
      </c>
      <c r="C95" s="296">
        <v>21.795000000000002</v>
      </c>
      <c r="D95" s="296">
        <v>89.045000000000002</v>
      </c>
      <c r="E95" s="296">
        <v>11.8</v>
      </c>
      <c r="F95" s="296">
        <v>70.513999999999996</v>
      </c>
      <c r="G95" s="295"/>
      <c r="H95" s="295"/>
      <c r="I95" s="295"/>
      <c r="J95" s="295"/>
      <c r="K95" s="295"/>
      <c r="L95" s="295"/>
      <c r="M95" s="295"/>
      <c r="N95" s="295"/>
    </row>
    <row r="96" spans="1:14">
      <c r="A96" s="296">
        <v>409</v>
      </c>
      <c r="B96" s="307">
        <v>0.77638888888888702</v>
      </c>
      <c r="C96" s="296">
        <v>21.795000000000002</v>
      </c>
      <c r="D96" s="296">
        <v>89.099000000000004</v>
      </c>
      <c r="E96" s="296">
        <v>11.8</v>
      </c>
      <c r="F96" s="296">
        <v>70.457999999999998</v>
      </c>
      <c r="G96" s="295"/>
      <c r="H96" s="295"/>
      <c r="I96" s="295"/>
      <c r="J96" s="295"/>
      <c r="K96" s="295"/>
      <c r="L96" s="295"/>
      <c r="M96" s="295"/>
      <c r="N96" s="295"/>
    </row>
    <row r="97" spans="1:14">
      <c r="A97" s="296">
        <v>410</v>
      </c>
      <c r="B97" s="307">
        <v>0.77650462962962796</v>
      </c>
      <c r="C97" s="296">
        <v>21.771999999999998</v>
      </c>
      <c r="D97" s="296">
        <v>89.176000000000002</v>
      </c>
      <c r="E97" s="296">
        <v>11.8</v>
      </c>
      <c r="F97" s="296">
        <v>70.513999999999996</v>
      </c>
      <c r="G97" s="295"/>
      <c r="H97" s="295"/>
      <c r="I97" s="295"/>
      <c r="J97" s="295"/>
      <c r="K97" s="295"/>
      <c r="L97" s="295"/>
      <c r="M97" s="295"/>
      <c r="N97" s="295"/>
    </row>
    <row r="98" spans="1:14">
      <c r="A98" s="296">
        <v>411</v>
      </c>
      <c r="B98" s="307">
        <v>0.77662037037036902</v>
      </c>
      <c r="C98" s="296">
        <v>21.771999999999998</v>
      </c>
      <c r="D98" s="296">
        <v>89.23</v>
      </c>
      <c r="E98" s="296">
        <v>11.8</v>
      </c>
      <c r="F98" s="296">
        <v>70.457999999999998</v>
      </c>
      <c r="G98" s="295"/>
      <c r="H98" s="295"/>
      <c r="I98" s="295"/>
      <c r="J98" s="295"/>
      <c r="K98" s="295"/>
      <c r="L98" s="295"/>
      <c r="M98" s="295"/>
      <c r="N98" s="295"/>
    </row>
    <row r="99" spans="1:14">
      <c r="A99" s="296">
        <v>412</v>
      </c>
      <c r="B99" s="307">
        <v>0.77673611111110896</v>
      </c>
      <c r="C99" s="296">
        <v>21.771999999999998</v>
      </c>
      <c r="D99" s="296">
        <v>89.176000000000002</v>
      </c>
      <c r="E99" s="296">
        <v>11.8</v>
      </c>
      <c r="F99" s="296">
        <v>70.513999999999996</v>
      </c>
      <c r="G99" s="295"/>
      <c r="H99" s="295"/>
      <c r="I99" s="295"/>
      <c r="J99" s="295"/>
      <c r="K99" s="295"/>
      <c r="L99" s="295"/>
      <c r="M99" s="295"/>
      <c r="N99" s="295"/>
    </row>
    <row r="100" spans="1:14">
      <c r="A100" s="296">
        <v>413</v>
      </c>
      <c r="B100" s="307">
        <v>0.77685185185185002</v>
      </c>
      <c r="C100" s="296">
        <v>21.748000000000001</v>
      </c>
      <c r="D100" s="296">
        <v>89.143000000000001</v>
      </c>
      <c r="E100" s="296">
        <v>11.8</v>
      </c>
      <c r="F100" s="296">
        <v>70.513999999999996</v>
      </c>
      <c r="G100" s="295"/>
      <c r="H100" s="295"/>
      <c r="I100" s="295"/>
      <c r="J100" s="295"/>
      <c r="K100" s="295"/>
      <c r="L100" s="295"/>
      <c r="M100" s="295"/>
      <c r="N100" s="295"/>
    </row>
    <row r="101" spans="1:14">
      <c r="A101" s="296">
        <v>414</v>
      </c>
      <c r="B101" s="307">
        <v>0.77696759259259096</v>
      </c>
      <c r="C101" s="296">
        <v>21.748000000000001</v>
      </c>
      <c r="D101" s="296">
        <v>89.224999999999994</v>
      </c>
      <c r="E101" s="296">
        <v>11.8</v>
      </c>
      <c r="F101" s="296">
        <v>70.513999999999996</v>
      </c>
      <c r="G101" s="295"/>
      <c r="H101" s="295"/>
      <c r="I101" s="295"/>
      <c r="J101" s="295"/>
      <c r="K101" s="295"/>
      <c r="L101" s="295"/>
      <c r="M101" s="295"/>
      <c r="N101" s="295"/>
    </row>
    <row r="102" spans="1:14">
      <c r="A102" s="296">
        <v>415</v>
      </c>
      <c r="B102" s="307">
        <v>0.77708333333333102</v>
      </c>
      <c r="C102" s="296">
        <v>21.724</v>
      </c>
      <c r="D102" s="296">
        <v>89.272999999999996</v>
      </c>
      <c r="E102" s="296">
        <v>11.8</v>
      </c>
      <c r="F102" s="296">
        <v>70.513999999999996</v>
      </c>
      <c r="G102" s="295"/>
      <c r="H102" s="295"/>
      <c r="I102" s="295"/>
      <c r="J102" s="295"/>
      <c r="K102" s="295"/>
      <c r="L102" s="295"/>
      <c r="M102" s="295"/>
      <c r="N102" s="295"/>
    </row>
    <row r="103" spans="1:14">
      <c r="A103" s="296">
        <v>416</v>
      </c>
      <c r="B103" s="307">
        <v>0.77719907407407196</v>
      </c>
      <c r="C103" s="296">
        <v>21.724</v>
      </c>
      <c r="D103" s="296">
        <v>89.301000000000002</v>
      </c>
      <c r="E103" s="296">
        <v>11.8</v>
      </c>
      <c r="F103" s="296">
        <v>70.513999999999996</v>
      </c>
      <c r="G103" s="295"/>
      <c r="H103" s="295"/>
      <c r="I103" s="295"/>
      <c r="J103" s="295"/>
      <c r="K103" s="295"/>
      <c r="L103" s="295"/>
      <c r="M103" s="295"/>
      <c r="N103" s="295"/>
    </row>
    <row r="104" spans="1:14">
      <c r="A104" s="296">
        <v>417</v>
      </c>
      <c r="B104" s="307">
        <v>0.77731481481481302</v>
      </c>
      <c r="C104" s="296">
        <v>21.724</v>
      </c>
      <c r="D104" s="296">
        <v>89.328000000000003</v>
      </c>
      <c r="E104" s="296">
        <v>11.8</v>
      </c>
      <c r="F104" s="296">
        <v>70.513999999999996</v>
      </c>
      <c r="G104" s="295"/>
      <c r="H104" s="295"/>
      <c r="I104" s="295"/>
      <c r="J104" s="295"/>
      <c r="K104" s="295"/>
      <c r="L104" s="295"/>
      <c r="M104" s="295"/>
      <c r="N104" s="295"/>
    </row>
    <row r="105" spans="1:14">
      <c r="A105" s="296">
        <v>418</v>
      </c>
      <c r="B105" s="307">
        <v>0.77743055555555396</v>
      </c>
      <c r="C105" s="296">
        <v>21.7</v>
      </c>
      <c r="D105" s="296">
        <v>89.24</v>
      </c>
      <c r="E105" s="296">
        <v>11.8</v>
      </c>
      <c r="F105" s="296">
        <v>70.513999999999996</v>
      </c>
      <c r="G105" s="295"/>
      <c r="H105" s="295"/>
      <c r="I105" s="295"/>
      <c r="J105" s="295"/>
      <c r="K105" s="295"/>
      <c r="L105" s="295"/>
      <c r="M105" s="295"/>
      <c r="N105" s="295"/>
    </row>
    <row r="106" spans="1:14">
      <c r="A106" s="296">
        <v>419</v>
      </c>
      <c r="B106" s="307">
        <v>0.77754629629629401</v>
      </c>
      <c r="C106" s="296">
        <v>21.7</v>
      </c>
      <c r="D106" s="296">
        <v>89.268000000000001</v>
      </c>
      <c r="E106" s="296">
        <v>11.8</v>
      </c>
      <c r="F106" s="296">
        <v>70.513999999999996</v>
      </c>
      <c r="G106" s="295"/>
      <c r="H106" s="295"/>
      <c r="I106" s="295"/>
      <c r="J106" s="295"/>
      <c r="K106" s="295"/>
      <c r="L106" s="295"/>
      <c r="M106" s="295"/>
      <c r="N106" s="295"/>
    </row>
    <row r="107" spans="1:14">
      <c r="A107" s="296">
        <v>420</v>
      </c>
      <c r="B107" s="307">
        <v>0.77766203703703496</v>
      </c>
      <c r="C107" s="296">
        <v>21.675999999999998</v>
      </c>
      <c r="D107" s="296">
        <v>89.370999999999995</v>
      </c>
      <c r="E107" s="296">
        <v>11.8</v>
      </c>
      <c r="F107" s="296">
        <v>70.513999999999996</v>
      </c>
      <c r="G107" s="295"/>
      <c r="H107" s="295"/>
      <c r="I107" s="295"/>
      <c r="J107" s="295"/>
      <c r="K107" s="295"/>
      <c r="L107" s="295"/>
      <c r="M107" s="295"/>
      <c r="N107" s="295"/>
    </row>
    <row r="108" spans="1:14">
      <c r="A108" s="296">
        <v>421</v>
      </c>
      <c r="B108" s="307">
        <v>0.77777777777777601</v>
      </c>
      <c r="C108" s="296">
        <v>21.675999999999998</v>
      </c>
      <c r="D108" s="296">
        <v>89.397999999999996</v>
      </c>
      <c r="E108" s="296">
        <v>11.8</v>
      </c>
      <c r="F108" s="296">
        <v>70.513999999999996</v>
      </c>
      <c r="G108" s="295"/>
      <c r="H108" s="295"/>
      <c r="I108" s="295"/>
      <c r="J108" s="295"/>
      <c r="K108" s="295"/>
      <c r="L108" s="295"/>
      <c r="M108" s="295"/>
      <c r="N108" s="295"/>
    </row>
    <row r="109" spans="1:14">
      <c r="A109" s="296">
        <v>422</v>
      </c>
      <c r="B109" s="307">
        <v>0.77789351851851696</v>
      </c>
      <c r="C109" s="296">
        <v>21.652000000000001</v>
      </c>
      <c r="D109" s="296">
        <v>89.364999999999995</v>
      </c>
      <c r="E109" s="296">
        <v>11.8</v>
      </c>
      <c r="F109" s="296">
        <v>70.569999999999993</v>
      </c>
      <c r="G109" s="295"/>
      <c r="H109" s="295"/>
      <c r="I109" s="295"/>
      <c r="J109" s="295"/>
      <c r="K109" s="295"/>
      <c r="L109" s="295"/>
      <c r="M109" s="295"/>
      <c r="N109" s="295"/>
    </row>
    <row r="110" spans="1:14">
      <c r="A110" s="296">
        <v>423</v>
      </c>
      <c r="B110" s="307">
        <v>0.77800925925925701</v>
      </c>
      <c r="C110" s="296">
        <v>21.652000000000001</v>
      </c>
      <c r="D110" s="296">
        <v>89.393000000000001</v>
      </c>
      <c r="E110" s="296">
        <v>11.8</v>
      </c>
      <c r="F110" s="296">
        <v>70.569999999999993</v>
      </c>
      <c r="G110" s="295"/>
      <c r="H110" s="295"/>
      <c r="I110" s="295"/>
      <c r="J110" s="295"/>
      <c r="K110" s="295"/>
      <c r="L110" s="295"/>
      <c r="M110" s="295"/>
      <c r="N110" s="295"/>
    </row>
    <row r="111" spans="1:14">
      <c r="A111" s="296">
        <v>424</v>
      </c>
      <c r="B111" s="307">
        <v>0.77812499999999796</v>
      </c>
      <c r="C111" s="296">
        <v>21.628</v>
      </c>
      <c r="D111" s="296">
        <v>89.522999999999996</v>
      </c>
      <c r="E111" s="296">
        <v>3.9</v>
      </c>
      <c r="F111" s="296">
        <v>70.569999999999993</v>
      </c>
      <c r="G111" s="295"/>
      <c r="H111" s="295"/>
      <c r="I111" s="295"/>
      <c r="J111" s="295"/>
      <c r="K111" s="295"/>
      <c r="L111" s="295"/>
      <c r="M111" s="295"/>
      <c r="N111" s="295"/>
    </row>
    <row r="112" spans="1:14">
      <c r="A112" s="296">
        <v>425</v>
      </c>
      <c r="B112" s="307">
        <v>0.77824074074073901</v>
      </c>
      <c r="C112" s="296">
        <v>21.628</v>
      </c>
      <c r="D112" s="296">
        <v>89.578000000000003</v>
      </c>
      <c r="E112" s="296">
        <v>11.8</v>
      </c>
      <c r="F112" s="296">
        <v>70.569999999999993</v>
      </c>
      <c r="G112" s="295"/>
      <c r="H112" s="295"/>
      <c r="I112" s="295"/>
      <c r="J112" s="295"/>
      <c r="K112" s="295"/>
      <c r="L112" s="295"/>
      <c r="M112" s="295"/>
      <c r="N112" s="295"/>
    </row>
    <row r="113" spans="1:14">
      <c r="A113" s="296">
        <v>426</v>
      </c>
      <c r="B113" s="307">
        <v>0.77835648148147896</v>
      </c>
      <c r="C113" s="296">
        <v>21.603999999999999</v>
      </c>
      <c r="D113" s="296">
        <v>89.734999999999999</v>
      </c>
      <c r="E113" s="296">
        <v>3.9</v>
      </c>
      <c r="F113" s="296">
        <v>70.626000000000005</v>
      </c>
      <c r="G113" s="295"/>
      <c r="H113" s="295"/>
      <c r="I113" s="295"/>
      <c r="J113" s="295"/>
      <c r="K113" s="295"/>
      <c r="L113" s="295"/>
      <c r="M113" s="295"/>
      <c r="N113" s="295"/>
    </row>
    <row r="114" spans="1:14">
      <c r="A114" s="296">
        <v>427</v>
      </c>
      <c r="B114" s="307">
        <v>0.77847222222222001</v>
      </c>
      <c r="C114" s="296">
        <v>21.603999999999999</v>
      </c>
      <c r="D114" s="296">
        <v>89.79</v>
      </c>
      <c r="E114" s="296">
        <v>11.8</v>
      </c>
      <c r="F114" s="296">
        <v>70.683000000000007</v>
      </c>
      <c r="G114" s="295"/>
      <c r="H114" s="295"/>
      <c r="I114" s="295"/>
      <c r="J114" s="295"/>
      <c r="K114" s="295"/>
      <c r="L114" s="295"/>
      <c r="M114" s="295"/>
      <c r="N114" s="295"/>
    </row>
    <row r="115" spans="1:14">
      <c r="A115" s="296">
        <v>428</v>
      </c>
      <c r="B115" s="307">
        <v>0.77858796296296096</v>
      </c>
      <c r="C115" s="296">
        <v>21.603999999999999</v>
      </c>
      <c r="D115" s="296">
        <v>89.707999999999998</v>
      </c>
      <c r="E115" s="296">
        <v>3.9</v>
      </c>
      <c r="F115" s="296">
        <v>70.739000000000004</v>
      </c>
      <c r="G115" s="295"/>
      <c r="H115" s="295"/>
      <c r="I115" s="295"/>
      <c r="J115" s="295"/>
      <c r="K115" s="295"/>
      <c r="L115" s="295"/>
      <c r="M115" s="295"/>
      <c r="N115" s="295"/>
    </row>
    <row r="116" spans="1:14">
      <c r="A116" s="296">
        <v>429</v>
      </c>
      <c r="B116" s="307">
        <v>0.77870370370370201</v>
      </c>
      <c r="C116" s="296">
        <v>21.581</v>
      </c>
      <c r="D116" s="296">
        <v>89.73</v>
      </c>
      <c r="E116" s="296">
        <v>11.8</v>
      </c>
      <c r="F116" s="296">
        <v>70.796000000000006</v>
      </c>
      <c r="G116" s="295"/>
      <c r="H116" s="295"/>
      <c r="I116" s="295"/>
      <c r="J116" s="295"/>
      <c r="K116" s="295"/>
      <c r="L116" s="295"/>
      <c r="M116" s="295"/>
      <c r="N116" s="295"/>
    </row>
    <row r="117" spans="1:14">
      <c r="A117" s="296">
        <v>430</v>
      </c>
      <c r="B117" s="307">
        <v>0.77881944444444196</v>
      </c>
      <c r="C117" s="296">
        <v>21.581</v>
      </c>
      <c r="D117" s="296">
        <v>89.866</v>
      </c>
      <c r="E117" s="296">
        <v>3.9</v>
      </c>
      <c r="F117" s="296">
        <v>70.852000000000004</v>
      </c>
      <c r="G117" s="295"/>
      <c r="H117" s="295"/>
      <c r="I117" s="295"/>
      <c r="J117" s="295"/>
      <c r="K117" s="295"/>
      <c r="L117" s="295"/>
      <c r="M117" s="295"/>
      <c r="N117" s="295"/>
    </row>
    <row r="118" spans="1:14">
      <c r="A118" s="296">
        <v>431</v>
      </c>
      <c r="B118" s="307">
        <v>0.77893518518518301</v>
      </c>
      <c r="C118" s="296">
        <v>21.581</v>
      </c>
      <c r="D118" s="296">
        <v>89.947000000000003</v>
      </c>
      <c r="E118" s="296">
        <v>11.8</v>
      </c>
      <c r="F118" s="296">
        <v>70.909000000000006</v>
      </c>
      <c r="G118" s="295"/>
      <c r="H118" s="295"/>
      <c r="I118" s="295"/>
      <c r="J118" s="295"/>
      <c r="K118" s="295"/>
      <c r="L118" s="295"/>
      <c r="M118" s="295"/>
      <c r="N118" s="295"/>
    </row>
    <row r="119" spans="1:14">
      <c r="A119" s="296">
        <v>432</v>
      </c>
      <c r="B119" s="307">
        <v>0.77905092592592395</v>
      </c>
      <c r="C119" s="296">
        <v>21.556999999999999</v>
      </c>
      <c r="D119" s="296">
        <v>89.941000000000003</v>
      </c>
      <c r="E119" s="296">
        <v>3.9</v>
      </c>
      <c r="F119" s="296">
        <v>71.022000000000006</v>
      </c>
      <c r="G119" s="295"/>
      <c r="H119" s="295"/>
      <c r="I119" s="295"/>
      <c r="J119" s="295"/>
      <c r="K119" s="295"/>
      <c r="L119" s="295"/>
      <c r="M119" s="295"/>
      <c r="N119" s="295"/>
    </row>
    <row r="120" spans="1:14">
      <c r="A120" s="296">
        <v>433</v>
      </c>
      <c r="B120" s="307">
        <v>0.77916666666666401</v>
      </c>
      <c r="C120" s="296">
        <v>21.556999999999999</v>
      </c>
      <c r="D120" s="296">
        <v>89.968999999999994</v>
      </c>
      <c r="E120" s="296">
        <v>3.9</v>
      </c>
      <c r="F120" s="296">
        <v>71.135999999999996</v>
      </c>
      <c r="G120" s="295"/>
      <c r="H120" s="295"/>
      <c r="I120" s="295"/>
      <c r="J120" s="295"/>
      <c r="K120" s="295"/>
      <c r="L120" s="295"/>
      <c r="M120" s="295"/>
      <c r="N120" s="295"/>
    </row>
    <row r="121" spans="1:14">
      <c r="A121" s="296">
        <v>434</v>
      </c>
      <c r="B121" s="307">
        <v>0.77928240740740495</v>
      </c>
      <c r="C121" s="296">
        <v>21.556999999999999</v>
      </c>
      <c r="D121" s="296">
        <v>90.105000000000004</v>
      </c>
      <c r="E121" s="296">
        <v>11.8</v>
      </c>
      <c r="F121" s="296">
        <v>71.251000000000005</v>
      </c>
      <c r="G121" s="295"/>
      <c r="H121" s="295"/>
      <c r="I121" s="295"/>
      <c r="J121" s="295"/>
      <c r="K121" s="295"/>
      <c r="L121" s="295"/>
      <c r="M121" s="295"/>
      <c r="N121" s="295"/>
    </row>
    <row r="122" spans="1:14">
      <c r="A122" s="296">
        <v>435</v>
      </c>
      <c r="B122" s="307">
        <v>0.77939814814814601</v>
      </c>
      <c r="C122" s="296">
        <v>21.556999999999999</v>
      </c>
      <c r="D122" s="296">
        <v>90.24</v>
      </c>
      <c r="E122" s="296">
        <v>11.8</v>
      </c>
      <c r="F122" s="296">
        <v>71.308000000000007</v>
      </c>
      <c r="G122" s="295"/>
      <c r="H122" s="295"/>
      <c r="I122" s="295"/>
      <c r="J122" s="295"/>
      <c r="K122" s="295"/>
      <c r="L122" s="295"/>
      <c r="M122" s="295"/>
      <c r="N122" s="295"/>
    </row>
    <row r="123" spans="1:14">
      <c r="A123" s="296">
        <v>436</v>
      </c>
      <c r="B123" s="307">
        <v>0.77951388888888695</v>
      </c>
      <c r="C123" s="296">
        <v>21.533000000000001</v>
      </c>
      <c r="D123" s="296">
        <v>90.262</v>
      </c>
      <c r="E123" s="296">
        <v>3.9</v>
      </c>
      <c r="F123" s="296">
        <v>71.423000000000002</v>
      </c>
      <c r="G123" s="295"/>
      <c r="H123" s="295"/>
      <c r="I123" s="295"/>
      <c r="J123" s="295"/>
      <c r="K123" s="295"/>
      <c r="L123" s="295"/>
      <c r="M123" s="295"/>
      <c r="N123" s="295"/>
    </row>
    <row r="124" spans="1:14">
      <c r="A124" s="296">
        <v>437</v>
      </c>
      <c r="B124" s="307">
        <v>0.77962962962962701</v>
      </c>
      <c r="C124" s="296">
        <v>21.533000000000001</v>
      </c>
      <c r="D124" s="296">
        <v>90.316000000000003</v>
      </c>
      <c r="E124" s="296">
        <v>3.9</v>
      </c>
      <c r="F124" s="296">
        <v>71.48</v>
      </c>
      <c r="G124" s="295"/>
      <c r="H124" s="295"/>
      <c r="I124" s="295"/>
      <c r="J124" s="295"/>
      <c r="K124" s="295"/>
      <c r="L124" s="295"/>
      <c r="M124" s="295"/>
      <c r="N124" s="295"/>
    </row>
    <row r="125" spans="1:14">
      <c r="A125" s="296">
        <v>438</v>
      </c>
      <c r="B125" s="307">
        <v>0.77974537037036795</v>
      </c>
      <c r="C125" s="296">
        <v>21.533000000000001</v>
      </c>
      <c r="D125" s="296">
        <v>90.316000000000003</v>
      </c>
      <c r="E125" s="296">
        <v>3.9</v>
      </c>
      <c r="F125" s="296">
        <v>71.48</v>
      </c>
      <c r="G125" s="295"/>
      <c r="H125" s="295"/>
      <c r="I125" s="295"/>
      <c r="J125" s="295"/>
      <c r="K125" s="295"/>
      <c r="L125" s="295"/>
      <c r="M125" s="295"/>
      <c r="N125" s="295"/>
    </row>
    <row r="126" spans="1:14">
      <c r="A126" s="296">
        <v>439</v>
      </c>
      <c r="B126" s="307">
        <v>0.77986111111110901</v>
      </c>
      <c r="C126" s="296">
        <v>21.533000000000001</v>
      </c>
      <c r="D126" s="296">
        <v>90.37</v>
      </c>
      <c r="E126" s="296">
        <v>3.9</v>
      </c>
      <c r="F126" s="296">
        <v>71.537999999999997</v>
      </c>
      <c r="G126" s="295"/>
      <c r="H126" s="295"/>
      <c r="I126" s="295"/>
      <c r="J126" s="295"/>
      <c r="K126" s="295"/>
      <c r="L126" s="295"/>
      <c r="M126" s="295"/>
      <c r="N126" s="295"/>
    </row>
    <row r="127" spans="1:14">
      <c r="A127" s="296">
        <v>440</v>
      </c>
      <c r="B127" s="307">
        <v>0.77997685185184995</v>
      </c>
      <c r="C127" s="296">
        <v>21.509</v>
      </c>
      <c r="D127" s="296">
        <v>90.391999999999996</v>
      </c>
      <c r="E127" s="296">
        <v>3.9</v>
      </c>
      <c r="F127" s="296">
        <v>71.594999999999999</v>
      </c>
      <c r="G127" s="295"/>
      <c r="H127" s="295"/>
      <c r="I127" s="295"/>
      <c r="J127" s="295"/>
      <c r="K127" s="295"/>
      <c r="L127" s="295"/>
      <c r="M127" s="295"/>
      <c r="N127" s="295"/>
    </row>
    <row r="128" spans="1:14">
      <c r="A128" s="296">
        <v>441</v>
      </c>
      <c r="B128" s="307">
        <v>0.78009259259259001</v>
      </c>
      <c r="C128" s="296">
        <v>21.509</v>
      </c>
      <c r="D128" s="296">
        <v>90.418999999999997</v>
      </c>
      <c r="E128" s="296">
        <v>3.9</v>
      </c>
      <c r="F128" s="296">
        <v>71.710999999999999</v>
      </c>
      <c r="G128" s="295"/>
      <c r="H128" s="295"/>
      <c r="I128" s="295"/>
      <c r="J128" s="295"/>
      <c r="K128" s="295"/>
      <c r="L128" s="295"/>
      <c r="M128" s="295"/>
      <c r="N128" s="295"/>
    </row>
    <row r="129" spans="1:14">
      <c r="A129" s="296">
        <v>442</v>
      </c>
      <c r="B129" s="307">
        <v>0.78020833333333095</v>
      </c>
      <c r="C129" s="296">
        <v>21.509</v>
      </c>
      <c r="D129" s="296">
        <v>90.418999999999997</v>
      </c>
      <c r="E129" s="296">
        <v>11.8</v>
      </c>
      <c r="F129" s="296">
        <v>71.769000000000005</v>
      </c>
      <c r="G129" s="295"/>
      <c r="H129" s="295"/>
      <c r="I129" s="295"/>
      <c r="J129" s="295"/>
      <c r="K129" s="295"/>
      <c r="L129" s="295"/>
      <c r="M129" s="295"/>
      <c r="N129" s="295"/>
    </row>
    <row r="130" spans="1:14">
      <c r="A130" s="296">
        <v>443</v>
      </c>
      <c r="B130" s="307">
        <v>0.780324074074072</v>
      </c>
      <c r="C130" s="296">
        <v>21.509</v>
      </c>
      <c r="D130" s="296">
        <v>90.527000000000001</v>
      </c>
      <c r="E130" s="296">
        <v>11.8</v>
      </c>
      <c r="F130" s="296">
        <v>71.944000000000003</v>
      </c>
      <c r="G130" s="295"/>
      <c r="H130" s="295"/>
      <c r="I130" s="295"/>
      <c r="J130" s="295"/>
      <c r="K130" s="295"/>
      <c r="L130" s="295"/>
      <c r="M130" s="295"/>
      <c r="N130" s="295"/>
    </row>
    <row r="131" spans="1:14">
      <c r="A131" s="296">
        <v>444</v>
      </c>
      <c r="B131" s="307">
        <v>0.78043981481481195</v>
      </c>
      <c r="C131" s="296">
        <v>21.509</v>
      </c>
      <c r="D131" s="296">
        <v>90.527000000000001</v>
      </c>
      <c r="E131" s="296">
        <v>3.9</v>
      </c>
      <c r="F131" s="296">
        <v>72.001999999999995</v>
      </c>
      <c r="G131" s="295"/>
      <c r="H131" s="295"/>
      <c r="I131" s="295"/>
      <c r="J131" s="295"/>
      <c r="K131" s="295"/>
      <c r="L131" s="295"/>
      <c r="M131" s="295"/>
      <c r="N131" s="295"/>
    </row>
    <row r="132" spans="1:14">
      <c r="A132" s="296">
        <v>445</v>
      </c>
      <c r="B132" s="307">
        <v>0.780555555555553</v>
      </c>
      <c r="C132" s="296">
        <v>21.484999999999999</v>
      </c>
      <c r="D132" s="296">
        <v>90.522000000000006</v>
      </c>
      <c r="E132" s="296">
        <v>11.8</v>
      </c>
      <c r="F132" s="296">
        <v>72.177000000000007</v>
      </c>
      <c r="G132" s="295"/>
      <c r="H132" s="295"/>
      <c r="I132" s="295"/>
      <c r="J132" s="295"/>
      <c r="K132" s="295"/>
      <c r="L132" s="295"/>
      <c r="M132" s="295"/>
      <c r="N132" s="295"/>
    </row>
    <row r="133" spans="1:14">
      <c r="A133" s="296">
        <v>446</v>
      </c>
      <c r="B133" s="307">
        <v>0.78067129629629395</v>
      </c>
      <c r="C133" s="296">
        <v>21.484999999999999</v>
      </c>
      <c r="D133" s="296">
        <v>90.412999999999997</v>
      </c>
      <c r="E133" s="296">
        <v>11.8</v>
      </c>
      <c r="F133" s="296">
        <v>72.295000000000002</v>
      </c>
      <c r="G133" s="295"/>
      <c r="H133" s="295"/>
      <c r="I133" s="295"/>
      <c r="J133" s="295"/>
      <c r="K133" s="295"/>
      <c r="L133" s="295"/>
      <c r="M133" s="295"/>
      <c r="N133" s="295"/>
    </row>
    <row r="134" spans="1:14">
      <c r="A134" s="296">
        <v>447</v>
      </c>
      <c r="B134" s="307">
        <v>0.780787037037035</v>
      </c>
      <c r="C134" s="296">
        <v>21.484999999999999</v>
      </c>
      <c r="D134" s="296">
        <v>90.466999999999999</v>
      </c>
      <c r="E134" s="296">
        <v>3.9</v>
      </c>
      <c r="F134" s="296">
        <v>72.353999999999999</v>
      </c>
      <c r="G134" s="295"/>
      <c r="H134" s="295"/>
      <c r="I134" s="295"/>
      <c r="J134" s="295"/>
      <c r="K134" s="295"/>
      <c r="L134" s="295"/>
      <c r="M134" s="295"/>
      <c r="N134" s="295"/>
    </row>
    <row r="135" spans="1:14">
      <c r="A135" s="296">
        <v>448</v>
      </c>
      <c r="B135" s="307">
        <v>0.78090277777777495</v>
      </c>
      <c r="C135" s="296">
        <v>21.484999999999999</v>
      </c>
      <c r="D135" s="296">
        <v>90.575999999999993</v>
      </c>
      <c r="E135" s="296">
        <v>3.9</v>
      </c>
      <c r="F135" s="296">
        <v>72.412999999999997</v>
      </c>
      <c r="G135" s="295"/>
      <c r="H135" s="295"/>
      <c r="I135" s="295"/>
      <c r="J135" s="295"/>
      <c r="K135" s="295"/>
      <c r="L135" s="295"/>
      <c r="M135" s="295"/>
      <c r="N135" s="295"/>
    </row>
    <row r="136" spans="1:14">
      <c r="A136" s="296">
        <v>449</v>
      </c>
      <c r="B136" s="307">
        <v>0.781018518518516</v>
      </c>
      <c r="C136" s="296">
        <v>21.484999999999999</v>
      </c>
      <c r="D136" s="296">
        <v>90.602999999999994</v>
      </c>
      <c r="E136" s="296">
        <v>3.9</v>
      </c>
      <c r="F136" s="296">
        <v>72.412999999999997</v>
      </c>
      <c r="G136" s="295"/>
      <c r="H136" s="295"/>
      <c r="I136" s="295"/>
      <c r="J136" s="295"/>
      <c r="K136" s="295"/>
      <c r="L136" s="295"/>
      <c r="M136" s="295"/>
      <c r="N136" s="295"/>
    </row>
    <row r="137" spans="1:14">
      <c r="A137" s="296">
        <v>450</v>
      </c>
      <c r="B137" s="307">
        <v>0.78113425925925695</v>
      </c>
      <c r="C137" s="296">
        <v>21.460999999999999</v>
      </c>
      <c r="D137" s="296">
        <v>90.650999999999996</v>
      </c>
      <c r="E137" s="296">
        <v>3.9</v>
      </c>
      <c r="F137" s="296">
        <v>72.471999999999994</v>
      </c>
      <c r="G137" s="295"/>
      <c r="H137" s="295"/>
      <c r="I137" s="295"/>
      <c r="J137" s="295"/>
      <c r="K137" s="295"/>
      <c r="L137" s="295"/>
      <c r="M137" s="295"/>
      <c r="N137" s="295"/>
    </row>
    <row r="138" spans="1:14">
      <c r="A138" s="296">
        <v>451</v>
      </c>
      <c r="B138" s="307">
        <v>0.781249999999997</v>
      </c>
      <c r="C138" s="296">
        <v>21.460999999999999</v>
      </c>
      <c r="D138" s="296">
        <v>90.623999999999995</v>
      </c>
      <c r="E138" s="296">
        <v>3.9</v>
      </c>
      <c r="F138" s="296">
        <v>72.531000000000006</v>
      </c>
      <c r="G138" s="295"/>
      <c r="H138" s="295"/>
      <c r="I138" s="295"/>
      <c r="J138" s="295"/>
      <c r="K138" s="295"/>
      <c r="L138" s="295"/>
      <c r="M138" s="295"/>
      <c r="N138" s="295"/>
    </row>
    <row r="139" spans="1:14">
      <c r="A139" s="296">
        <v>452</v>
      </c>
      <c r="B139" s="307">
        <v>0.78136574074073795</v>
      </c>
      <c r="C139" s="296">
        <v>21.460999999999999</v>
      </c>
      <c r="D139" s="296">
        <v>90.677999999999997</v>
      </c>
      <c r="E139" s="296">
        <v>3.9</v>
      </c>
      <c r="F139" s="296">
        <v>72.531000000000006</v>
      </c>
      <c r="G139" s="295"/>
      <c r="H139" s="295"/>
      <c r="I139" s="295"/>
      <c r="J139" s="295"/>
      <c r="K139" s="295"/>
      <c r="L139" s="295"/>
      <c r="M139" s="295"/>
      <c r="N139" s="295"/>
    </row>
    <row r="140" spans="1:14">
      <c r="A140" s="296">
        <v>453</v>
      </c>
      <c r="B140" s="307">
        <v>0.781481481481479</v>
      </c>
      <c r="C140" s="296">
        <v>21.460999999999999</v>
      </c>
      <c r="D140" s="296">
        <v>90.840999999999994</v>
      </c>
      <c r="E140" s="296">
        <v>3.9</v>
      </c>
      <c r="F140" s="296">
        <v>72.649000000000001</v>
      </c>
      <c r="G140" s="295"/>
      <c r="H140" s="295"/>
      <c r="I140" s="295"/>
      <c r="J140" s="295"/>
      <c r="K140" s="295"/>
      <c r="L140" s="295"/>
      <c r="M140" s="295"/>
      <c r="N140" s="295"/>
    </row>
    <row r="141" spans="1:14">
      <c r="A141" s="296">
        <v>454</v>
      </c>
      <c r="B141" s="307">
        <v>0.78159722222221995</v>
      </c>
      <c r="C141" s="296">
        <v>21.437000000000001</v>
      </c>
      <c r="D141" s="296">
        <v>90.97</v>
      </c>
      <c r="E141" s="296">
        <v>11.8</v>
      </c>
      <c r="F141" s="296">
        <v>72.709000000000003</v>
      </c>
      <c r="G141" s="295"/>
      <c r="H141" s="295"/>
      <c r="I141" s="295"/>
      <c r="J141" s="295"/>
      <c r="K141" s="295"/>
      <c r="L141" s="295"/>
      <c r="M141" s="295"/>
      <c r="N141" s="295"/>
    </row>
    <row r="142" spans="1:14">
      <c r="A142" s="296">
        <v>455</v>
      </c>
      <c r="B142" s="307">
        <v>0.78171296296296</v>
      </c>
      <c r="C142" s="296">
        <v>21.437000000000001</v>
      </c>
      <c r="D142" s="296">
        <v>90.97</v>
      </c>
      <c r="E142" s="296">
        <v>11.8</v>
      </c>
      <c r="F142" s="296">
        <v>72.768000000000001</v>
      </c>
      <c r="G142" s="295"/>
      <c r="H142" s="295"/>
      <c r="I142" s="295"/>
      <c r="J142" s="295"/>
      <c r="K142" s="295"/>
      <c r="L142" s="295"/>
      <c r="M142" s="295"/>
      <c r="N142" s="295"/>
    </row>
    <row r="143" spans="1:14">
      <c r="A143" s="296">
        <v>456</v>
      </c>
      <c r="B143" s="307">
        <v>0.78182870370370094</v>
      </c>
      <c r="C143" s="296">
        <v>21.437000000000001</v>
      </c>
      <c r="D143" s="296">
        <v>90.97</v>
      </c>
      <c r="E143" s="296">
        <v>3.9</v>
      </c>
      <c r="F143" s="296">
        <v>72.888000000000005</v>
      </c>
      <c r="G143" s="295"/>
      <c r="H143" s="295"/>
      <c r="I143" s="295"/>
      <c r="J143" s="295"/>
      <c r="K143" s="295"/>
      <c r="L143" s="295"/>
      <c r="M143" s="295"/>
      <c r="N143" s="295"/>
    </row>
    <row r="144" spans="1:14">
      <c r="A144" s="296">
        <v>457</v>
      </c>
      <c r="B144" s="307">
        <v>0.781944444444442</v>
      </c>
      <c r="C144" s="296">
        <v>21.437000000000001</v>
      </c>
      <c r="D144" s="296">
        <v>90.997</v>
      </c>
      <c r="E144" s="296">
        <v>3.9</v>
      </c>
      <c r="F144" s="296">
        <v>72.947000000000003</v>
      </c>
      <c r="G144" s="295"/>
      <c r="H144" s="295"/>
      <c r="I144" s="295"/>
      <c r="J144" s="295"/>
      <c r="K144" s="295"/>
      <c r="L144" s="295"/>
      <c r="M144" s="295"/>
      <c r="N144" s="295"/>
    </row>
    <row r="145" spans="1:14">
      <c r="A145" s="296">
        <v>458</v>
      </c>
      <c r="B145" s="307">
        <v>0.78206018518518206</v>
      </c>
      <c r="C145" s="296">
        <v>21.413</v>
      </c>
      <c r="D145" s="296">
        <v>90.882999999999996</v>
      </c>
      <c r="E145" s="296">
        <v>11.8</v>
      </c>
      <c r="F145" s="296">
        <v>73.126999999999995</v>
      </c>
      <c r="G145" s="295"/>
      <c r="H145" s="295"/>
      <c r="I145" s="295"/>
      <c r="J145" s="295"/>
      <c r="K145" s="295"/>
      <c r="L145" s="295"/>
      <c r="M145" s="295"/>
      <c r="N145" s="295"/>
    </row>
    <row r="146" spans="1:14">
      <c r="A146" s="296">
        <v>459</v>
      </c>
      <c r="B146" s="307">
        <v>0.782175925925923</v>
      </c>
      <c r="C146" s="296">
        <v>21.413</v>
      </c>
      <c r="D146" s="296">
        <v>90.938000000000002</v>
      </c>
      <c r="E146" s="296">
        <v>3.9</v>
      </c>
      <c r="F146" s="296">
        <v>73.248000000000005</v>
      </c>
      <c r="G146" s="295"/>
      <c r="H146" s="295"/>
      <c r="I146" s="295"/>
      <c r="J146" s="295"/>
      <c r="K146" s="295"/>
      <c r="L146" s="295"/>
      <c r="M146" s="295"/>
      <c r="N146" s="295"/>
    </row>
    <row r="147" spans="1:14">
      <c r="A147" s="296">
        <v>460</v>
      </c>
      <c r="B147" s="307">
        <v>0.78229166666666405</v>
      </c>
      <c r="C147" s="296">
        <v>21.413</v>
      </c>
      <c r="D147" s="296">
        <v>91.046000000000006</v>
      </c>
      <c r="E147" s="296">
        <v>3.9</v>
      </c>
      <c r="F147" s="296">
        <v>73.308000000000007</v>
      </c>
      <c r="G147" s="295"/>
      <c r="H147" s="295"/>
      <c r="I147" s="295"/>
      <c r="J147" s="295"/>
      <c r="K147" s="295"/>
      <c r="L147" s="295"/>
      <c r="M147" s="295"/>
      <c r="N147" s="295"/>
    </row>
    <row r="148" spans="1:14">
      <c r="A148" s="296">
        <v>461</v>
      </c>
      <c r="B148" s="307">
        <v>0.782407407407405</v>
      </c>
      <c r="C148" s="296">
        <v>21.413</v>
      </c>
      <c r="D148" s="296">
        <v>90.992000000000004</v>
      </c>
      <c r="E148" s="296">
        <v>11.8</v>
      </c>
      <c r="F148" s="296">
        <v>73.429000000000002</v>
      </c>
      <c r="G148" s="295"/>
      <c r="H148" s="295"/>
      <c r="I148" s="295"/>
      <c r="J148" s="295"/>
      <c r="K148" s="295"/>
      <c r="L148" s="295"/>
      <c r="M148" s="295"/>
      <c r="N148" s="295"/>
    </row>
    <row r="149" spans="1:14">
      <c r="A149" s="296">
        <v>462</v>
      </c>
      <c r="B149" s="307">
        <v>0.78252314814814505</v>
      </c>
      <c r="C149" s="296">
        <v>21.39</v>
      </c>
      <c r="D149" s="296">
        <v>91.04</v>
      </c>
      <c r="E149" s="296">
        <v>11.8</v>
      </c>
      <c r="F149" s="296">
        <v>73.429000000000002</v>
      </c>
      <c r="G149" s="295"/>
      <c r="H149" s="295"/>
      <c r="I149" s="295"/>
      <c r="J149" s="295"/>
      <c r="K149" s="295"/>
      <c r="L149" s="295"/>
      <c r="M149" s="295"/>
      <c r="N149" s="295"/>
    </row>
    <row r="150" spans="1:14">
      <c r="A150" s="296">
        <v>463</v>
      </c>
      <c r="B150" s="307">
        <v>0.782638888888886</v>
      </c>
      <c r="C150" s="296">
        <v>21.39</v>
      </c>
      <c r="D150" s="296">
        <v>91.066999999999993</v>
      </c>
      <c r="E150" s="296">
        <v>11.8</v>
      </c>
      <c r="F150" s="296">
        <v>73.551000000000002</v>
      </c>
      <c r="G150" s="295"/>
      <c r="H150" s="295"/>
      <c r="I150" s="295"/>
      <c r="J150" s="295"/>
      <c r="K150" s="295"/>
      <c r="L150" s="295"/>
      <c r="M150" s="295"/>
      <c r="N150" s="295"/>
    </row>
    <row r="151" spans="1:14">
      <c r="A151" s="296">
        <v>464</v>
      </c>
      <c r="B151" s="307">
        <v>0.78275462962962705</v>
      </c>
      <c r="C151" s="296">
        <v>21.39</v>
      </c>
      <c r="D151" s="296">
        <v>91.147999999999996</v>
      </c>
      <c r="E151" s="296">
        <v>3.9</v>
      </c>
      <c r="F151" s="296">
        <v>73.611999999999995</v>
      </c>
      <c r="G151" s="295"/>
      <c r="H151" s="295"/>
      <c r="I151" s="295"/>
      <c r="J151" s="295"/>
      <c r="K151" s="295"/>
      <c r="L151" s="295"/>
      <c r="M151" s="295"/>
      <c r="N151" s="295"/>
    </row>
    <row r="152" spans="1:14">
      <c r="A152" s="296">
        <v>465</v>
      </c>
      <c r="B152" s="307">
        <v>0.782870370370368</v>
      </c>
      <c r="C152" s="296">
        <v>21.39</v>
      </c>
      <c r="D152" s="296">
        <v>91.066999999999993</v>
      </c>
      <c r="E152" s="296">
        <v>3.9</v>
      </c>
      <c r="F152" s="296">
        <v>73.673000000000002</v>
      </c>
      <c r="G152" s="295"/>
      <c r="H152" s="295"/>
      <c r="I152" s="295"/>
      <c r="J152" s="295"/>
      <c r="K152" s="295"/>
      <c r="L152" s="295"/>
      <c r="M152" s="295"/>
      <c r="N152" s="295"/>
    </row>
    <row r="153" spans="1:14">
      <c r="A153" s="296">
        <v>466</v>
      </c>
      <c r="B153" s="307">
        <v>0.78298611111110805</v>
      </c>
      <c r="C153" s="296">
        <v>21.39</v>
      </c>
      <c r="D153" s="296">
        <v>91.256</v>
      </c>
      <c r="E153" s="296">
        <v>11.8</v>
      </c>
      <c r="F153" s="296">
        <v>73.795000000000002</v>
      </c>
      <c r="G153" s="295"/>
      <c r="H153" s="295"/>
      <c r="I153" s="295"/>
      <c r="J153" s="295"/>
      <c r="K153" s="295"/>
      <c r="L153" s="295"/>
      <c r="M153" s="295"/>
      <c r="N153" s="295"/>
    </row>
    <row r="154" spans="1:14">
      <c r="A154" s="296">
        <v>467</v>
      </c>
      <c r="B154" s="307">
        <v>0.783101851851849</v>
      </c>
      <c r="C154" s="296">
        <v>21.39</v>
      </c>
      <c r="D154" s="296">
        <v>91.093999999999994</v>
      </c>
      <c r="E154" s="296">
        <v>3.9</v>
      </c>
      <c r="F154" s="296">
        <v>73.855999999999995</v>
      </c>
      <c r="G154" s="295"/>
      <c r="H154" s="295"/>
      <c r="I154" s="295"/>
      <c r="J154" s="295"/>
      <c r="K154" s="295"/>
      <c r="L154" s="295"/>
      <c r="M154" s="295"/>
      <c r="N154" s="295"/>
    </row>
    <row r="155" spans="1:14">
      <c r="A155" s="296">
        <v>468</v>
      </c>
      <c r="B155" s="307">
        <v>0.78321759259259005</v>
      </c>
      <c r="C155" s="296">
        <v>21.366</v>
      </c>
      <c r="D155" s="296">
        <v>91.061000000000007</v>
      </c>
      <c r="E155" s="296">
        <v>3.9</v>
      </c>
      <c r="F155" s="296">
        <v>73.978999999999999</v>
      </c>
      <c r="G155" s="295"/>
      <c r="H155" s="295"/>
      <c r="I155" s="295"/>
      <c r="J155" s="295"/>
      <c r="K155" s="295"/>
      <c r="L155" s="295"/>
      <c r="M155" s="295"/>
      <c r="N155" s="295"/>
    </row>
    <row r="156" spans="1:14">
      <c r="A156" s="296">
        <v>469</v>
      </c>
      <c r="B156" s="307">
        <v>0.78333333333333</v>
      </c>
      <c r="C156" s="296">
        <v>21.366</v>
      </c>
      <c r="D156" s="296">
        <v>91.114999999999995</v>
      </c>
      <c r="E156" s="296">
        <v>3.9</v>
      </c>
      <c r="F156" s="296">
        <v>74.040999999999997</v>
      </c>
      <c r="G156" s="295"/>
      <c r="H156" s="295"/>
      <c r="I156" s="295"/>
      <c r="J156" s="295"/>
      <c r="K156" s="295"/>
      <c r="L156" s="295"/>
      <c r="M156" s="295"/>
      <c r="N156" s="295"/>
    </row>
    <row r="157" spans="1:14">
      <c r="A157" s="296">
        <v>470</v>
      </c>
      <c r="B157" s="307">
        <v>0.78344907407407105</v>
      </c>
      <c r="C157" s="296">
        <v>21.366</v>
      </c>
      <c r="D157" s="296">
        <v>91.195999999999998</v>
      </c>
      <c r="E157" s="296">
        <v>3.9</v>
      </c>
      <c r="F157" s="296">
        <v>74.164000000000001</v>
      </c>
      <c r="G157" s="295"/>
      <c r="H157" s="295"/>
      <c r="I157" s="295"/>
      <c r="J157" s="295"/>
      <c r="K157" s="295"/>
      <c r="L157" s="295"/>
      <c r="M157" s="295"/>
      <c r="N157" s="295"/>
    </row>
    <row r="158" spans="1:14">
      <c r="A158" s="296">
        <v>471</v>
      </c>
      <c r="B158" s="307">
        <v>0.78356481481481199</v>
      </c>
      <c r="C158" s="296">
        <v>21.366</v>
      </c>
      <c r="D158" s="296">
        <v>91.331000000000003</v>
      </c>
      <c r="E158" s="296">
        <v>3.9</v>
      </c>
      <c r="F158" s="296">
        <v>74.225999999999999</v>
      </c>
      <c r="G158" s="295"/>
      <c r="H158" s="295"/>
      <c r="I158" s="295"/>
      <c r="J158" s="295"/>
      <c r="K158" s="295"/>
      <c r="L158" s="295"/>
      <c r="M158" s="295"/>
      <c r="N158" s="295"/>
    </row>
    <row r="159" spans="1:14">
      <c r="A159" s="296">
        <v>472</v>
      </c>
      <c r="B159" s="307">
        <v>0.78368055555555305</v>
      </c>
      <c r="C159" s="296">
        <v>21.366</v>
      </c>
      <c r="D159" s="296">
        <v>91.385000000000005</v>
      </c>
      <c r="E159" s="296">
        <v>11.8</v>
      </c>
      <c r="F159" s="296">
        <v>74.287999999999997</v>
      </c>
      <c r="G159" s="295"/>
      <c r="H159" s="295"/>
      <c r="I159" s="295"/>
      <c r="J159" s="295"/>
      <c r="K159" s="295"/>
      <c r="L159" s="295"/>
      <c r="M159" s="295"/>
      <c r="N159" s="295"/>
    </row>
    <row r="160" spans="1:14">
      <c r="A160" s="296">
        <v>473</v>
      </c>
      <c r="B160" s="307">
        <v>0.78379629629629299</v>
      </c>
      <c r="C160" s="296">
        <v>21.366</v>
      </c>
      <c r="D160" s="296">
        <v>91.412000000000006</v>
      </c>
      <c r="E160" s="296">
        <v>3.9</v>
      </c>
      <c r="F160" s="296">
        <v>74.287999999999997</v>
      </c>
      <c r="G160" s="295"/>
      <c r="H160" s="295"/>
      <c r="I160" s="295"/>
      <c r="J160" s="295"/>
      <c r="K160" s="295"/>
      <c r="L160" s="295"/>
      <c r="M160" s="295"/>
      <c r="N160" s="295"/>
    </row>
    <row r="161" spans="1:14">
      <c r="A161" s="296">
        <v>474</v>
      </c>
      <c r="B161" s="307">
        <v>0.78391203703703405</v>
      </c>
      <c r="C161" s="296">
        <v>21.341999999999999</v>
      </c>
      <c r="D161" s="296">
        <v>91.433000000000007</v>
      </c>
      <c r="E161" s="296">
        <v>3.9</v>
      </c>
      <c r="F161" s="296">
        <v>74.287999999999997</v>
      </c>
      <c r="G161" s="295"/>
      <c r="H161" s="295"/>
      <c r="I161" s="295"/>
      <c r="J161" s="295"/>
      <c r="K161" s="295"/>
      <c r="L161" s="295"/>
      <c r="M161" s="295"/>
      <c r="N161" s="295"/>
    </row>
    <row r="162" spans="1:14">
      <c r="A162" s="296">
        <v>475</v>
      </c>
      <c r="B162" s="307">
        <v>0.78402777777777499</v>
      </c>
      <c r="C162" s="296">
        <v>21.341999999999999</v>
      </c>
      <c r="D162" s="296">
        <v>91.433000000000007</v>
      </c>
      <c r="E162" s="296">
        <v>3.9</v>
      </c>
      <c r="F162" s="296">
        <v>74.349999999999994</v>
      </c>
      <c r="G162" s="295"/>
      <c r="H162" s="295"/>
      <c r="I162" s="295"/>
      <c r="J162" s="295"/>
      <c r="K162" s="295"/>
      <c r="L162" s="295"/>
      <c r="M162" s="295"/>
      <c r="N162" s="295"/>
    </row>
    <row r="163" spans="1:14">
      <c r="A163" s="296">
        <v>476</v>
      </c>
      <c r="B163" s="307">
        <v>0.78414351851851505</v>
      </c>
      <c r="C163" s="296">
        <v>21.341999999999999</v>
      </c>
      <c r="D163" s="296">
        <v>91.406000000000006</v>
      </c>
      <c r="E163" s="296">
        <v>11.8</v>
      </c>
      <c r="F163" s="296">
        <v>74.349999999999994</v>
      </c>
      <c r="G163" s="295"/>
      <c r="H163" s="295"/>
      <c r="I163" s="295"/>
      <c r="J163" s="295"/>
      <c r="K163" s="295"/>
      <c r="L163" s="295"/>
      <c r="M163" s="295"/>
      <c r="N163" s="295"/>
    </row>
    <row r="164" spans="1:14">
      <c r="A164" s="296">
        <v>477</v>
      </c>
      <c r="B164" s="307">
        <v>0.78425925925925599</v>
      </c>
      <c r="C164" s="296">
        <v>21.341999999999999</v>
      </c>
      <c r="D164" s="296">
        <v>91.352000000000004</v>
      </c>
      <c r="E164" s="296">
        <v>3.9</v>
      </c>
      <c r="F164" s="296">
        <v>74.349999999999994</v>
      </c>
      <c r="G164" s="295"/>
      <c r="H164" s="295"/>
      <c r="I164" s="295"/>
      <c r="J164" s="295"/>
      <c r="K164" s="295"/>
      <c r="L164" s="295"/>
      <c r="M164" s="295"/>
      <c r="N164" s="295"/>
    </row>
    <row r="165" spans="1:14">
      <c r="A165" s="296">
        <v>478</v>
      </c>
      <c r="B165" s="307">
        <v>0.78437499999999705</v>
      </c>
      <c r="C165" s="296">
        <v>21.341999999999999</v>
      </c>
      <c r="D165" s="296">
        <v>91.244</v>
      </c>
      <c r="E165" s="296">
        <v>3.9</v>
      </c>
      <c r="F165" s="296">
        <v>74.412000000000006</v>
      </c>
      <c r="G165" s="295"/>
      <c r="H165" s="295"/>
      <c r="I165" s="295"/>
      <c r="J165" s="295"/>
      <c r="K165" s="295"/>
      <c r="L165" s="295"/>
      <c r="M165" s="295"/>
      <c r="N165" s="295"/>
    </row>
    <row r="166" spans="1:14">
      <c r="A166" s="296">
        <v>479</v>
      </c>
      <c r="B166" s="307">
        <v>0.78449074074073799</v>
      </c>
      <c r="C166" s="296">
        <v>21.318000000000001</v>
      </c>
      <c r="D166" s="296">
        <v>91.32</v>
      </c>
      <c r="E166" s="296">
        <v>3.9</v>
      </c>
      <c r="F166" s="296">
        <v>74.412000000000006</v>
      </c>
      <c r="G166" s="295"/>
      <c r="H166" s="295"/>
      <c r="I166" s="295"/>
      <c r="J166" s="295"/>
      <c r="K166" s="295"/>
      <c r="L166" s="295"/>
      <c r="M166" s="295"/>
      <c r="N166" s="295"/>
    </row>
    <row r="167" spans="1:14">
      <c r="A167" s="296">
        <v>480</v>
      </c>
      <c r="B167" s="307">
        <v>0.78460648148147805</v>
      </c>
      <c r="C167" s="296">
        <v>21.318000000000001</v>
      </c>
      <c r="D167" s="296">
        <v>91.454999999999998</v>
      </c>
      <c r="E167" s="296">
        <v>3.9</v>
      </c>
      <c r="F167" s="296">
        <v>74.412000000000006</v>
      </c>
      <c r="G167" s="295"/>
      <c r="H167" s="295"/>
      <c r="I167" s="295"/>
      <c r="J167" s="295"/>
      <c r="K167" s="295"/>
      <c r="L167" s="295"/>
      <c r="M167" s="295"/>
      <c r="N167" s="295"/>
    </row>
    <row r="168" spans="1:14">
      <c r="A168" s="296">
        <v>481</v>
      </c>
      <c r="B168" s="307">
        <v>0.78472222222221899</v>
      </c>
      <c r="C168" s="296">
        <v>21.318000000000001</v>
      </c>
      <c r="D168" s="296">
        <v>91.481999999999999</v>
      </c>
      <c r="E168" s="296">
        <v>3.9</v>
      </c>
      <c r="F168" s="296">
        <v>74.412000000000006</v>
      </c>
      <c r="G168" s="295"/>
      <c r="H168" s="295"/>
      <c r="I168" s="295"/>
      <c r="J168" s="295"/>
      <c r="K168" s="295"/>
      <c r="L168" s="295"/>
      <c r="M168" s="295"/>
      <c r="N168" s="295"/>
    </row>
    <row r="169" spans="1:14">
      <c r="A169" s="296">
        <v>482</v>
      </c>
      <c r="B169" s="307">
        <v>0.78483796296296005</v>
      </c>
      <c r="C169" s="296">
        <v>21.318000000000001</v>
      </c>
      <c r="D169" s="296">
        <v>91.616</v>
      </c>
      <c r="E169" s="296">
        <v>3.9</v>
      </c>
      <c r="F169" s="296">
        <v>74.474000000000004</v>
      </c>
      <c r="G169" s="295"/>
      <c r="H169" s="295"/>
      <c r="I169" s="295"/>
      <c r="J169" s="295"/>
      <c r="K169" s="295"/>
      <c r="L169" s="295"/>
      <c r="M169" s="295"/>
      <c r="N169" s="295"/>
    </row>
    <row r="170" spans="1:14">
      <c r="A170" s="296">
        <v>483</v>
      </c>
      <c r="B170" s="307">
        <v>0.78495370370370099</v>
      </c>
      <c r="C170" s="296">
        <v>21.294</v>
      </c>
      <c r="D170" s="296">
        <v>91.664000000000001</v>
      </c>
      <c r="E170" s="296">
        <v>3.9</v>
      </c>
      <c r="F170" s="296">
        <v>74.474000000000004</v>
      </c>
      <c r="G170" s="295"/>
      <c r="H170" s="295"/>
      <c r="I170" s="295"/>
      <c r="J170" s="295"/>
      <c r="K170" s="295"/>
      <c r="L170" s="295"/>
      <c r="M170" s="295"/>
      <c r="N170" s="295"/>
    </row>
    <row r="171" spans="1:14">
      <c r="A171" s="296">
        <v>484</v>
      </c>
      <c r="B171" s="307">
        <v>0.78506944444444104</v>
      </c>
      <c r="C171" s="296">
        <v>21.294</v>
      </c>
      <c r="D171" s="296">
        <v>91.611000000000004</v>
      </c>
      <c r="E171" s="296">
        <v>3.9</v>
      </c>
      <c r="F171" s="296">
        <v>74.537000000000006</v>
      </c>
      <c r="G171" s="295"/>
      <c r="H171" s="295"/>
      <c r="I171" s="295"/>
      <c r="J171" s="295"/>
      <c r="K171" s="295"/>
      <c r="L171" s="295"/>
      <c r="M171" s="295"/>
      <c r="N171" s="295"/>
    </row>
    <row r="172" spans="1:14">
      <c r="A172" s="296">
        <v>485</v>
      </c>
      <c r="B172" s="307">
        <v>0.78518518518518199</v>
      </c>
      <c r="C172" s="296">
        <v>21.294</v>
      </c>
      <c r="D172" s="296">
        <v>91.584000000000003</v>
      </c>
      <c r="E172" s="296">
        <v>11.8</v>
      </c>
      <c r="F172" s="296">
        <v>74.599000000000004</v>
      </c>
      <c r="G172" s="295"/>
      <c r="H172" s="295"/>
      <c r="I172" s="295"/>
      <c r="J172" s="295"/>
      <c r="K172" s="295"/>
      <c r="L172" s="295"/>
      <c r="M172" s="295"/>
      <c r="N172" s="295"/>
    </row>
    <row r="173" spans="1:14">
      <c r="A173" s="296">
        <v>486</v>
      </c>
      <c r="B173" s="307">
        <v>0.78530092592592304</v>
      </c>
      <c r="C173" s="296">
        <v>21.294</v>
      </c>
      <c r="D173" s="296">
        <v>91.664000000000001</v>
      </c>
      <c r="E173" s="296">
        <v>3.9</v>
      </c>
      <c r="F173" s="296">
        <v>74.662000000000006</v>
      </c>
      <c r="G173" s="295"/>
      <c r="H173" s="295"/>
      <c r="I173" s="295"/>
      <c r="J173" s="295"/>
      <c r="K173" s="295"/>
      <c r="L173" s="295"/>
      <c r="M173" s="295"/>
      <c r="N173" s="295"/>
    </row>
    <row r="174" spans="1:14">
      <c r="A174" s="296">
        <v>487</v>
      </c>
      <c r="B174" s="307">
        <v>0.78541666666666299</v>
      </c>
      <c r="C174" s="296">
        <v>21.294</v>
      </c>
      <c r="D174" s="296">
        <v>91.772000000000006</v>
      </c>
      <c r="E174" s="296">
        <v>3.9</v>
      </c>
      <c r="F174" s="296">
        <v>74.724999999999994</v>
      </c>
      <c r="G174" s="295"/>
      <c r="H174" s="295"/>
      <c r="I174" s="295"/>
      <c r="J174" s="295"/>
      <c r="K174" s="295"/>
      <c r="L174" s="295"/>
      <c r="M174" s="295"/>
      <c r="N174" s="295"/>
    </row>
    <row r="175" spans="1:14">
      <c r="A175" s="296">
        <v>488</v>
      </c>
      <c r="B175" s="307">
        <v>0.78553240740740404</v>
      </c>
      <c r="C175" s="296">
        <v>21.294</v>
      </c>
      <c r="D175" s="296">
        <v>91.772000000000006</v>
      </c>
      <c r="E175" s="296">
        <v>3.9</v>
      </c>
      <c r="F175" s="296">
        <v>74.787999999999997</v>
      </c>
      <c r="G175" s="295"/>
      <c r="H175" s="295"/>
      <c r="I175" s="295"/>
      <c r="J175" s="295"/>
      <c r="K175" s="295"/>
      <c r="L175" s="295"/>
      <c r="M175" s="295"/>
      <c r="N175" s="295"/>
    </row>
    <row r="176" spans="1:14">
      <c r="A176" s="296">
        <v>489</v>
      </c>
      <c r="B176" s="307">
        <v>0.78564814814814499</v>
      </c>
      <c r="C176" s="296">
        <v>21.27</v>
      </c>
      <c r="D176" s="296">
        <v>91.766000000000005</v>
      </c>
      <c r="E176" s="296">
        <v>11.8</v>
      </c>
      <c r="F176" s="296">
        <v>74.914000000000001</v>
      </c>
      <c r="G176" s="295"/>
      <c r="H176" s="295"/>
      <c r="I176" s="295"/>
      <c r="J176" s="295"/>
      <c r="K176" s="295"/>
      <c r="L176" s="295"/>
      <c r="M176" s="295"/>
      <c r="N176" s="295"/>
    </row>
    <row r="177" spans="1:14">
      <c r="A177" s="296">
        <v>490</v>
      </c>
      <c r="B177" s="307">
        <v>0.78576388888888604</v>
      </c>
      <c r="C177" s="296">
        <v>21.27</v>
      </c>
      <c r="D177" s="296">
        <v>91.82</v>
      </c>
      <c r="E177" s="296">
        <v>11.8</v>
      </c>
      <c r="F177" s="296">
        <v>74.977000000000004</v>
      </c>
      <c r="G177" s="295"/>
      <c r="H177" s="295"/>
      <c r="I177" s="295"/>
      <c r="J177" s="295"/>
      <c r="K177" s="295"/>
      <c r="L177" s="295"/>
      <c r="M177" s="295"/>
      <c r="N177" s="295"/>
    </row>
    <row r="178" spans="1:14">
      <c r="A178" s="296">
        <v>491</v>
      </c>
      <c r="B178" s="307">
        <v>0.78587962962962599</v>
      </c>
      <c r="C178" s="296">
        <v>21.27</v>
      </c>
      <c r="D178" s="296">
        <v>91.873999999999995</v>
      </c>
      <c r="E178" s="296">
        <v>3.9</v>
      </c>
      <c r="F178" s="296">
        <v>75.102999999999994</v>
      </c>
      <c r="G178" s="295"/>
      <c r="H178" s="295"/>
      <c r="I178" s="295"/>
      <c r="J178" s="295"/>
      <c r="K178" s="295"/>
      <c r="L178" s="295"/>
      <c r="M178" s="295"/>
      <c r="N178" s="295"/>
    </row>
    <row r="179" spans="1:14">
      <c r="A179" s="296">
        <v>492</v>
      </c>
      <c r="B179" s="307">
        <v>0.78599537037036704</v>
      </c>
      <c r="C179" s="296">
        <v>21.27</v>
      </c>
      <c r="D179" s="296">
        <v>91.927999999999997</v>
      </c>
      <c r="E179" s="296">
        <v>3.9</v>
      </c>
      <c r="F179" s="296">
        <v>75.167000000000002</v>
      </c>
      <c r="G179" s="295"/>
      <c r="H179" s="295"/>
      <c r="I179" s="295"/>
      <c r="J179" s="295"/>
      <c r="K179" s="295"/>
      <c r="L179" s="295"/>
      <c r="M179" s="295"/>
      <c r="N179" s="295"/>
    </row>
    <row r="180" spans="1:14">
      <c r="A180" s="296">
        <v>493</v>
      </c>
      <c r="B180" s="307">
        <v>0.78611111111110799</v>
      </c>
      <c r="C180" s="296">
        <v>21.27</v>
      </c>
      <c r="D180" s="296">
        <v>91.981999999999999</v>
      </c>
      <c r="E180" s="296">
        <v>11.8</v>
      </c>
      <c r="F180" s="296">
        <v>75.293999999999997</v>
      </c>
      <c r="G180" s="295"/>
      <c r="H180" s="295"/>
      <c r="I180" s="295"/>
      <c r="J180" s="295"/>
      <c r="K180" s="295"/>
      <c r="L180" s="295"/>
      <c r="M180" s="295"/>
      <c r="N180" s="295"/>
    </row>
    <row r="181" spans="1:14">
      <c r="A181" s="296">
        <v>494</v>
      </c>
      <c r="B181" s="307">
        <v>0.78622685185184804</v>
      </c>
      <c r="C181" s="296">
        <v>21.27</v>
      </c>
      <c r="D181" s="296">
        <v>91.981999999999999</v>
      </c>
      <c r="E181" s="296">
        <v>3.9</v>
      </c>
      <c r="F181" s="296">
        <v>75.358000000000004</v>
      </c>
      <c r="G181" s="295"/>
      <c r="H181" s="295"/>
      <c r="I181" s="295"/>
      <c r="J181" s="295"/>
      <c r="K181" s="295"/>
      <c r="L181" s="295"/>
      <c r="M181" s="295"/>
      <c r="N181" s="295"/>
    </row>
    <row r="182" spans="1:14">
      <c r="A182" s="296">
        <v>495</v>
      </c>
      <c r="B182" s="307">
        <v>0.78634259259258898</v>
      </c>
      <c r="C182" s="296">
        <v>21.245999999999999</v>
      </c>
      <c r="D182" s="296">
        <v>92.003</v>
      </c>
      <c r="E182" s="296">
        <v>3.9</v>
      </c>
      <c r="F182" s="296">
        <v>75.421999999999997</v>
      </c>
      <c r="G182" s="295"/>
      <c r="H182" s="295"/>
      <c r="I182" s="295"/>
      <c r="J182" s="295"/>
      <c r="K182" s="295"/>
      <c r="L182" s="295"/>
      <c r="M182" s="295"/>
      <c r="N182" s="295"/>
    </row>
    <row r="183" spans="1:14">
      <c r="A183" s="296">
        <v>496</v>
      </c>
      <c r="B183" s="307">
        <v>0.78645833333333004</v>
      </c>
      <c r="C183" s="296">
        <v>21.245999999999999</v>
      </c>
      <c r="D183" s="296">
        <v>92.057000000000002</v>
      </c>
      <c r="E183" s="296">
        <v>11.8</v>
      </c>
      <c r="F183" s="296">
        <v>75.486000000000004</v>
      </c>
      <c r="G183" s="295"/>
      <c r="H183" s="295"/>
      <c r="I183" s="295"/>
      <c r="J183" s="295"/>
      <c r="K183" s="295"/>
      <c r="L183" s="295"/>
      <c r="M183" s="295"/>
      <c r="N183" s="295"/>
    </row>
    <row r="184" spans="1:14">
      <c r="A184" s="296">
        <v>497</v>
      </c>
      <c r="B184" s="307">
        <v>0.78657407407407098</v>
      </c>
      <c r="C184" s="296">
        <v>21.245999999999999</v>
      </c>
      <c r="D184" s="296">
        <v>92.084000000000003</v>
      </c>
      <c r="E184" s="296">
        <v>3.9</v>
      </c>
      <c r="F184" s="296">
        <v>75.55</v>
      </c>
      <c r="G184" s="295"/>
      <c r="H184" s="295"/>
      <c r="I184" s="295"/>
      <c r="J184" s="295"/>
      <c r="K184" s="295"/>
      <c r="L184" s="295"/>
      <c r="M184" s="295"/>
      <c r="N184" s="295"/>
    </row>
    <row r="185" spans="1:14">
      <c r="A185" s="296">
        <v>498</v>
      </c>
      <c r="B185" s="307">
        <v>0.78668981481481104</v>
      </c>
      <c r="C185" s="296">
        <v>21.245999999999999</v>
      </c>
      <c r="D185" s="296">
        <v>91.948999999999998</v>
      </c>
      <c r="E185" s="296">
        <v>3.9</v>
      </c>
      <c r="F185" s="296">
        <v>75.614000000000004</v>
      </c>
      <c r="G185" s="295"/>
      <c r="H185" s="295"/>
      <c r="I185" s="295"/>
      <c r="J185" s="295"/>
      <c r="K185" s="295"/>
      <c r="L185" s="295"/>
      <c r="M185" s="295"/>
      <c r="N185" s="295"/>
    </row>
    <row r="186" spans="1:14">
      <c r="A186" s="296">
        <v>499</v>
      </c>
      <c r="B186" s="307">
        <v>0.78680555555555198</v>
      </c>
      <c r="C186" s="296">
        <v>21.245999999999999</v>
      </c>
      <c r="D186" s="296">
        <v>91.975999999999999</v>
      </c>
      <c r="E186" s="296">
        <v>3.9</v>
      </c>
      <c r="F186" s="296">
        <v>75.677999999999997</v>
      </c>
      <c r="G186" s="295"/>
      <c r="H186" s="295"/>
      <c r="I186" s="295"/>
      <c r="J186" s="295"/>
      <c r="K186" s="295"/>
      <c r="L186" s="295"/>
      <c r="M186" s="295"/>
      <c r="N186" s="295"/>
    </row>
    <row r="187" spans="1:14">
      <c r="A187" s="296">
        <v>500</v>
      </c>
      <c r="B187" s="307">
        <v>0.78692129629629304</v>
      </c>
      <c r="C187" s="296">
        <v>21.245999999999999</v>
      </c>
      <c r="D187" s="296">
        <v>91.975999999999999</v>
      </c>
      <c r="E187" s="296">
        <v>3.9</v>
      </c>
      <c r="F187" s="296">
        <v>75.807000000000002</v>
      </c>
      <c r="G187" s="295"/>
      <c r="H187" s="295"/>
      <c r="I187" s="295"/>
      <c r="J187" s="295"/>
      <c r="K187" s="295"/>
      <c r="L187" s="295"/>
      <c r="M187" s="295"/>
      <c r="N187" s="295"/>
    </row>
    <row r="188" spans="1:14">
      <c r="A188" s="296">
        <v>501</v>
      </c>
      <c r="B188" s="307">
        <v>0.78703703703703398</v>
      </c>
      <c r="C188" s="296">
        <v>21.245999999999999</v>
      </c>
      <c r="D188" s="296">
        <v>92.03</v>
      </c>
      <c r="E188" s="296">
        <v>3.9</v>
      </c>
      <c r="F188" s="296">
        <v>75.936999999999998</v>
      </c>
      <c r="G188" s="295"/>
      <c r="H188" s="295"/>
      <c r="I188" s="295"/>
      <c r="J188" s="295"/>
      <c r="K188" s="295"/>
      <c r="L188" s="295"/>
      <c r="M188" s="295"/>
      <c r="N188" s="295"/>
    </row>
    <row r="189" spans="1:14">
      <c r="A189" s="296">
        <v>502</v>
      </c>
      <c r="B189" s="307">
        <v>0.78715277777777404</v>
      </c>
      <c r="C189" s="296">
        <v>21.245999999999999</v>
      </c>
      <c r="D189" s="296">
        <v>92.137</v>
      </c>
      <c r="E189" s="296">
        <v>3.9</v>
      </c>
      <c r="F189" s="296">
        <v>76.066999999999993</v>
      </c>
      <c r="G189" s="295"/>
      <c r="H189" s="295"/>
      <c r="I189" s="295"/>
      <c r="J189" s="295"/>
      <c r="K189" s="295"/>
      <c r="L189" s="295"/>
      <c r="M189" s="295"/>
      <c r="N189" s="295"/>
    </row>
    <row r="190" spans="1:14">
      <c r="A190" s="296">
        <v>503</v>
      </c>
      <c r="B190" s="307">
        <v>0.78726851851851498</v>
      </c>
      <c r="C190" s="296">
        <v>21.222999999999999</v>
      </c>
      <c r="D190" s="296">
        <v>92.158000000000001</v>
      </c>
      <c r="E190" s="296">
        <v>3.9</v>
      </c>
      <c r="F190" s="296">
        <v>76.132000000000005</v>
      </c>
      <c r="G190" s="295"/>
      <c r="H190" s="295"/>
      <c r="I190" s="295"/>
      <c r="J190" s="295"/>
      <c r="K190" s="295"/>
      <c r="L190" s="295"/>
      <c r="M190" s="295"/>
      <c r="N190" s="295"/>
    </row>
    <row r="191" spans="1:14">
      <c r="A191" s="296">
        <v>504</v>
      </c>
      <c r="B191" s="307">
        <v>0.78738425925925604</v>
      </c>
      <c r="C191" s="296">
        <v>21.222999999999999</v>
      </c>
      <c r="D191" s="296">
        <v>92.239000000000004</v>
      </c>
      <c r="E191" s="296">
        <v>3.9</v>
      </c>
      <c r="F191" s="296">
        <v>76.197000000000003</v>
      </c>
      <c r="G191" s="295"/>
      <c r="H191" s="295"/>
      <c r="I191" s="295"/>
      <c r="J191" s="295"/>
      <c r="K191" s="295"/>
      <c r="L191" s="295"/>
      <c r="M191" s="295"/>
      <c r="N191" s="295"/>
    </row>
    <row r="192" spans="1:14">
      <c r="A192" s="296">
        <v>505</v>
      </c>
      <c r="B192" s="307">
        <v>0.78749999999999598</v>
      </c>
      <c r="C192" s="296">
        <v>21.222999999999999</v>
      </c>
      <c r="D192" s="296">
        <v>92.293000000000006</v>
      </c>
      <c r="E192" s="296">
        <v>3.9</v>
      </c>
      <c r="F192" s="296">
        <v>76.263000000000005</v>
      </c>
      <c r="G192" s="295"/>
      <c r="H192" s="295"/>
      <c r="I192" s="295"/>
      <c r="J192" s="295"/>
      <c r="K192" s="295"/>
      <c r="L192" s="295"/>
      <c r="M192" s="295"/>
      <c r="N192" s="295"/>
    </row>
    <row r="193" spans="1:14">
      <c r="A193" s="296">
        <v>506</v>
      </c>
      <c r="B193" s="307">
        <v>0.78761574074073704</v>
      </c>
      <c r="C193" s="296">
        <v>21.222999999999999</v>
      </c>
      <c r="D193" s="296">
        <v>92.266000000000005</v>
      </c>
      <c r="E193" s="296">
        <v>3.9</v>
      </c>
      <c r="F193" s="296">
        <v>76.263000000000005</v>
      </c>
      <c r="G193" s="295"/>
      <c r="H193" s="295"/>
      <c r="I193" s="295"/>
      <c r="J193" s="295"/>
      <c r="K193" s="295"/>
      <c r="L193" s="295"/>
      <c r="M193" s="295"/>
      <c r="N193" s="295"/>
    </row>
    <row r="194" spans="1:14">
      <c r="A194" s="296">
        <v>507</v>
      </c>
      <c r="B194" s="307">
        <v>0.78773148148147798</v>
      </c>
      <c r="C194" s="296">
        <v>21.222999999999999</v>
      </c>
      <c r="D194" s="296">
        <v>92.185000000000002</v>
      </c>
      <c r="E194" s="296">
        <v>3.9</v>
      </c>
      <c r="F194" s="296">
        <v>76.328000000000003</v>
      </c>
      <c r="G194" s="295"/>
      <c r="H194" s="295"/>
      <c r="I194" s="295"/>
      <c r="J194" s="295"/>
      <c r="K194" s="295"/>
      <c r="L194" s="295"/>
      <c r="M194" s="295"/>
      <c r="N194" s="295"/>
    </row>
    <row r="195" spans="1:14">
      <c r="A195" s="296">
        <v>508</v>
      </c>
      <c r="B195" s="307">
        <v>0.78784722222221903</v>
      </c>
      <c r="C195" s="296">
        <v>21.222999999999999</v>
      </c>
      <c r="D195" s="296">
        <v>92.158000000000001</v>
      </c>
      <c r="E195" s="296">
        <v>3.9</v>
      </c>
      <c r="F195" s="296">
        <v>76.394000000000005</v>
      </c>
      <c r="G195" s="295"/>
      <c r="H195" s="295"/>
      <c r="I195" s="295"/>
      <c r="J195" s="295"/>
      <c r="K195" s="295"/>
      <c r="L195" s="295"/>
      <c r="M195" s="295"/>
      <c r="N195" s="295"/>
    </row>
    <row r="196" spans="1:14">
      <c r="A196" s="296">
        <v>509</v>
      </c>
      <c r="B196" s="307">
        <v>0.78796296296295898</v>
      </c>
      <c r="C196" s="296">
        <v>21.222999999999999</v>
      </c>
      <c r="D196" s="296">
        <v>92.185000000000002</v>
      </c>
      <c r="E196" s="296">
        <v>11.8</v>
      </c>
      <c r="F196" s="296">
        <v>76.394000000000005</v>
      </c>
      <c r="G196" s="295"/>
      <c r="H196" s="295"/>
      <c r="I196" s="295"/>
      <c r="J196" s="295"/>
      <c r="K196" s="295"/>
      <c r="L196" s="295"/>
      <c r="M196" s="295"/>
      <c r="N196" s="295"/>
    </row>
    <row r="197" spans="1:14">
      <c r="A197" s="296">
        <v>510</v>
      </c>
      <c r="B197" s="307">
        <v>0.78807870370370003</v>
      </c>
      <c r="C197" s="296">
        <v>21.199000000000002</v>
      </c>
      <c r="D197" s="296">
        <v>92.233000000000004</v>
      </c>
      <c r="E197" s="296">
        <v>11.8</v>
      </c>
      <c r="F197" s="296">
        <v>76.394000000000005</v>
      </c>
      <c r="G197" s="295"/>
      <c r="H197" s="295"/>
      <c r="I197" s="295"/>
      <c r="J197" s="295"/>
      <c r="K197" s="295"/>
      <c r="L197" s="295"/>
      <c r="M197" s="295"/>
      <c r="N197" s="295"/>
    </row>
    <row r="198" spans="1:14">
      <c r="A198" s="296">
        <v>511</v>
      </c>
      <c r="B198" s="307">
        <v>0.78819444444444098</v>
      </c>
      <c r="C198" s="296">
        <v>21.199000000000002</v>
      </c>
      <c r="D198" s="296">
        <v>92.287000000000006</v>
      </c>
      <c r="E198" s="296">
        <v>3.9</v>
      </c>
      <c r="F198" s="296">
        <v>76.459999999999994</v>
      </c>
      <c r="G198" s="295"/>
      <c r="H198" s="295"/>
      <c r="I198" s="295"/>
      <c r="J198" s="295"/>
      <c r="K198" s="295"/>
      <c r="L198" s="295"/>
      <c r="M198" s="295"/>
      <c r="N198" s="295"/>
    </row>
    <row r="199" spans="1:14">
      <c r="A199" s="296">
        <v>512</v>
      </c>
      <c r="B199" s="307">
        <v>0.78831018518518103</v>
      </c>
      <c r="C199" s="296">
        <v>21.199000000000002</v>
      </c>
      <c r="D199" s="296">
        <v>92.287000000000006</v>
      </c>
      <c r="E199" s="296">
        <v>3.9</v>
      </c>
      <c r="F199" s="296">
        <v>76.459999999999994</v>
      </c>
      <c r="G199" s="295"/>
      <c r="H199" s="295"/>
      <c r="I199" s="295"/>
      <c r="J199" s="295"/>
      <c r="K199" s="295"/>
      <c r="L199" s="295"/>
      <c r="M199" s="295"/>
      <c r="N199" s="295"/>
    </row>
    <row r="200" spans="1:14">
      <c r="A200" s="296">
        <v>513</v>
      </c>
      <c r="B200" s="307">
        <v>0.78842592592592198</v>
      </c>
      <c r="C200" s="296">
        <v>21.199000000000002</v>
      </c>
      <c r="D200" s="296">
        <v>92.287000000000006</v>
      </c>
      <c r="E200" s="296">
        <v>3.9</v>
      </c>
      <c r="F200" s="296">
        <v>76.459999999999994</v>
      </c>
      <c r="G200" s="295"/>
      <c r="H200" s="295"/>
      <c r="I200" s="295"/>
      <c r="J200" s="295"/>
      <c r="K200" s="295"/>
      <c r="L200" s="295"/>
      <c r="M200" s="295"/>
      <c r="N200" s="295"/>
    </row>
    <row r="201" spans="1:14">
      <c r="A201" s="296">
        <v>514</v>
      </c>
      <c r="B201" s="307">
        <v>0.78854166666666303</v>
      </c>
      <c r="C201" s="296">
        <v>21.199000000000002</v>
      </c>
      <c r="D201" s="296">
        <v>92.287000000000006</v>
      </c>
      <c r="E201" s="296">
        <v>3.9</v>
      </c>
      <c r="F201" s="296">
        <v>76.459999999999994</v>
      </c>
      <c r="G201" s="295"/>
      <c r="H201" s="295"/>
      <c r="I201" s="295"/>
      <c r="J201" s="295"/>
      <c r="K201" s="295"/>
      <c r="L201" s="295"/>
      <c r="M201" s="295"/>
      <c r="N201" s="295"/>
    </row>
    <row r="202" spans="1:14">
      <c r="A202" s="296">
        <v>515</v>
      </c>
      <c r="B202" s="307">
        <v>0.78865740740740398</v>
      </c>
      <c r="C202" s="296">
        <v>21.199000000000002</v>
      </c>
      <c r="D202" s="296">
        <v>92.206000000000003</v>
      </c>
      <c r="E202" s="296">
        <v>11.8</v>
      </c>
      <c r="F202" s="296">
        <v>76.459999999999994</v>
      </c>
      <c r="G202" s="295"/>
      <c r="H202" s="295"/>
      <c r="I202" s="295"/>
      <c r="J202" s="295"/>
      <c r="K202" s="295"/>
      <c r="L202" s="295"/>
      <c r="M202" s="295"/>
      <c r="N202" s="295"/>
    </row>
    <row r="203" spans="1:14">
      <c r="A203" s="296">
        <v>516</v>
      </c>
      <c r="B203" s="307">
        <v>0.78877314814814403</v>
      </c>
      <c r="C203" s="296">
        <v>21.199000000000002</v>
      </c>
      <c r="D203" s="296">
        <v>92.233000000000004</v>
      </c>
      <c r="E203" s="296">
        <v>3.9</v>
      </c>
      <c r="F203" s="296">
        <v>76.525000000000006</v>
      </c>
      <c r="G203" s="295"/>
      <c r="H203" s="295"/>
      <c r="I203" s="295"/>
      <c r="J203" s="295"/>
      <c r="K203" s="295"/>
      <c r="L203" s="295"/>
      <c r="M203" s="295"/>
      <c r="N203" s="295"/>
    </row>
    <row r="204" spans="1:14">
      <c r="A204" s="296">
        <v>517</v>
      </c>
      <c r="B204" s="307">
        <v>0.78888888888888498</v>
      </c>
      <c r="C204" s="296">
        <v>21.199000000000002</v>
      </c>
      <c r="D204" s="296">
        <v>92.018000000000001</v>
      </c>
      <c r="E204" s="296">
        <v>3.9</v>
      </c>
      <c r="F204" s="296">
        <v>76.525000000000006</v>
      </c>
      <c r="G204" s="295"/>
      <c r="H204" s="295"/>
      <c r="I204" s="295"/>
      <c r="J204" s="295"/>
      <c r="K204" s="295"/>
      <c r="L204" s="295"/>
      <c r="M204" s="295"/>
      <c r="N204" s="295"/>
    </row>
    <row r="205" spans="1:14">
      <c r="A205" s="296">
        <v>518</v>
      </c>
      <c r="B205" s="307">
        <v>0.78900462962962603</v>
      </c>
      <c r="C205" s="296">
        <v>21.199000000000002</v>
      </c>
      <c r="D205" s="296">
        <v>92.045000000000002</v>
      </c>
      <c r="E205" s="296">
        <v>11.8</v>
      </c>
      <c r="F205" s="296">
        <v>76.590999999999994</v>
      </c>
      <c r="G205" s="295"/>
      <c r="H205" s="295"/>
      <c r="I205" s="295"/>
      <c r="J205" s="295"/>
      <c r="K205" s="295"/>
      <c r="L205" s="295"/>
      <c r="M205" s="295"/>
      <c r="N205" s="295"/>
    </row>
    <row r="206" spans="1:14">
      <c r="A206" s="296">
        <v>519</v>
      </c>
      <c r="B206" s="307">
        <v>0.78912037037036697</v>
      </c>
      <c r="C206" s="296">
        <v>21.175000000000001</v>
      </c>
      <c r="D206" s="296">
        <v>92.281000000000006</v>
      </c>
      <c r="E206" s="296">
        <v>11.8</v>
      </c>
      <c r="F206" s="296">
        <v>76.656999999999996</v>
      </c>
      <c r="G206" s="295"/>
      <c r="H206" s="295"/>
      <c r="I206" s="295"/>
      <c r="J206" s="295"/>
      <c r="K206" s="295"/>
      <c r="L206" s="295"/>
      <c r="M206" s="295"/>
      <c r="N206" s="295"/>
    </row>
    <row r="207" spans="1:14">
      <c r="A207" s="296">
        <v>520</v>
      </c>
      <c r="B207" s="307">
        <v>0.78923611111110703</v>
      </c>
      <c r="C207" s="296">
        <v>21.175000000000001</v>
      </c>
      <c r="D207" s="296">
        <v>92.361999999999995</v>
      </c>
      <c r="E207" s="296">
        <v>3.9</v>
      </c>
      <c r="F207" s="296">
        <v>76.724000000000004</v>
      </c>
      <c r="G207" s="295"/>
      <c r="H207" s="295"/>
      <c r="I207" s="295"/>
      <c r="J207" s="295"/>
      <c r="K207" s="295"/>
      <c r="L207" s="295"/>
      <c r="M207" s="295"/>
      <c r="N207" s="295"/>
    </row>
    <row r="208" spans="1:14">
      <c r="A208" s="296">
        <v>521</v>
      </c>
      <c r="B208" s="307">
        <v>0.78935185185184797</v>
      </c>
      <c r="C208" s="296">
        <v>21.175000000000001</v>
      </c>
      <c r="D208" s="296">
        <v>92.388000000000005</v>
      </c>
      <c r="E208" s="296">
        <v>3.9</v>
      </c>
      <c r="F208" s="296">
        <v>76.790000000000006</v>
      </c>
      <c r="G208" s="295"/>
      <c r="H208" s="295"/>
      <c r="I208" s="295"/>
      <c r="J208" s="295"/>
      <c r="K208" s="295"/>
      <c r="L208" s="295"/>
      <c r="M208" s="295"/>
      <c r="N208" s="295"/>
    </row>
    <row r="209" spans="1:14">
      <c r="A209" s="296">
        <v>522</v>
      </c>
      <c r="B209" s="307">
        <v>0.78946759259258903</v>
      </c>
      <c r="C209" s="296">
        <v>21.175000000000001</v>
      </c>
      <c r="D209" s="296">
        <v>92.388000000000005</v>
      </c>
      <c r="E209" s="296">
        <v>3.9</v>
      </c>
      <c r="F209" s="296">
        <v>76.855999999999995</v>
      </c>
      <c r="G209" s="295"/>
      <c r="H209" s="295"/>
      <c r="I209" s="295"/>
      <c r="J209" s="295"/>
      <c r="K209" s="295"/>
      <c r="L209" s="295"/>
      <c r="M209" s="295"/>
      <c r="N209" s="295"/>
    </row>
    <row r="210" spans="1:14">
      <c r="A210" s="296">
        <v>523</v>
      </c>
      <c r="B210" s="307">
        <v>0.78958333333332897</v>
      </c>
      <c r="C210" s="296">
        <v>21.175000000000001</v>
      </c>
      <c r="D210" s="296">
        <v>92.441999999999993</v>
      </c>
      <c r="E210" s="296">
        <v>11.8</v>
      </c>
      <c r="F210" s="296">
        <v>76.989999999999995</v>
      </c>
      <c r="G210" s="295"/>
      <c r="H210" s="295"/>
      <c r="I210" s="295"/>
      <c r="J210" s="295"/>
      <c r="K210" s="295"/>
      <c r="L210" s="295"/>
      <c r="M210" s="295"/>
      <c r="N210" s="295"/>
    </row>
    <row r="211" spans="1:14">
      <c r="A211" s="296">
        <v>524</v>
      </c>
      <c r="B211" s="307">
        <v>0.78969907407407003</v>
      </c>
      <c r="C211" s="296">
        <v>21.175000000000001</v>
      </c>
      <c r="D211" s="296">
        <v>92.388000000000005</v>
      </c>
      <c r="E211" s="296">
        <v>3.9</v>
      </c>
      <c r="F211" s="296">
        <v>77.055999999999997</v>
      </c>
      <c r="G211" s="295"/>
      <c r="H211" s="295"/>
      <c r="I211" s="295"/>
      <c r="J211" s="295"/>
      <c r="K211" s="295"/>
      <c r="L211" s="295"/>
      <c r="M211" s="295"/>
      <c r="N211" s="295"/>
    </row>
    <row r="212" spans="1:14">
      <c r="A212" s="296">
        <v>525</v>
      </c>
      <c r="B212" s="307">
        <v>0.78981481481481097</v>
      </c>
      <c r="C212" s="296">
        <v>21.151</v>
      </c>
      <c r="D212" s="296">
        <v>92.328999999999994</v>
      </c>
      <c r="E212" s="296">
        <v>11.8</v>
      </c>
      <c r="F212" s="296">
        <v>77.19</v>
      </c>
      <c r="G212" s="295"/>
      <c r="H212" s="295"/>
      <c r="I212" s="295"/>
      <c r="J212" s="295"/>
      <c r="K212" s="295"/>
      <c r="L212" s="295"/>
      <c r="M212" s="295"/>
      <c r="N212" s="295"/>
    </row>
    <row r="213" spans="1:14">
      <c r="A213" s="296">
        <v>526</v>
      </c>
      <c r="B213" s="307">
        <v>0.78993055555555203</v>
      </c>
      <c r="C213" s="296">
        <v>21.151</v>
      </c>
      <c r="D213" s="296">
        <v>92.409000000000006</v>
      </c>
      <c r="E213" s="296">
        <v>11.8</v>
      </c>
      <c r="F213" s="296">
        <v>77.19</v>
      </c>
      <c r="G213" s="295"/>
      <c r="H213" s="295"/>
      <c r="I213" s="295"/>
      <c r="J213" s="295"/>
      <c r="K213" s="295"/>
      <c r="L213" s="295"/>
      <c r="M213" s="295"/>
      <c r="N213" s="295"/>
    </row>
    <row r="214" spans="1:14">
      <c r="A214" s="296">
        <v>527</v>
      </c>
      <c r="B214" s="307">
        <v>0.79004629629629197</v>
      </c>
      <c r="C214" s="296">
        <v>21.151</v>
      </c>
      <c r="D214" s="296">
        <v>92.436000000000007</v>
      </c>
      <c r="E214" s="296">
        <v>3.9</v>
      </c>
      <c r="F214" s="296">
        <v>77.325000000000003</v>
      </c>
      <c r="G214" s="295"/>
      <c r="H214" s="295"/>
      <c r="I214" s="295"/>
      <c r="J214" s="295"/>
      <c r="K214" s="295"/>
      <c r="L214" s="295"/>
      <c r="M214" s="295"/>
      <c r="N214" s="295"/>
    </row>
    <row r="215" spans="1:14">
      <c r="A215" s="296">
        <v>528</v>
      </c>
      <c r="B215" s="307">
        <v>0.79016203703703303</v>
      </c>
      <c r="C215" s="296">
        <v>21.151</v>
      </c>
      <c r="D215" s="296">
        <v>92.436000000000007</v>
      </c>
      <c r="E215" s="296">
        <v>11.8</v>
      </c>
      <c r="F215" s="296">
        <v>77.325000000000003</v>
      </c>
      <c r="G215" s="295"/>
      <c r="H215" s="295"/>
      <c r="I215" s="295"/>
      <c r="J215" s="295"/>
      <c r="K215" s="295"/>
      <c r="L215" s="295"/>
      <c r="M215" s="295"/>
      <c r="N215" s="295"/>
    </row>
    <row r="216" spans="1:14">
      <c r="A216" s="296">
        <v>529</v>
      </c>
      <c r="B216" s="307">
        <v>0.79027777777777397</v>
      </c>
      <c r="C216" s="296">
        <v>21.151</v>
      </c>
      <c r="D216" s="296">
        <v>92.596999999999994</v>
      </c>
      <c r="E216" s="296">
        <v>3.9</v>
      </c>
      <c r="F216" s="296">
        <v>77.391999999999996</v>
      </c>
      <c r="G216" s="295"/>
      <c r="H216" s="295"/>
      <c r="I216" s="295"/>
      <c r="J216" s="295"/>
      <c r="K216" s="295"/>
      <c r="L216" s="295"/>
      <c r="M216" s="295"/>
      <c r="N216" s="295"/>
    </row>
    <row r="217" spans="1:14">
      <c r="A217" s="296">
        <v>530</v>
      </c>
      <c r="B217" s="307">
        <v>0.79039351851851403</v>
      </c>
      <c r="C217" s="296">
        <v>21.151</v>
      </c>
      <c r="D217" s="296">
        <v>92.543999999999997</v>
      </c>
      <c r="E217" s="296">
        <v>3.9</v>
      </c>
      <c r="F217" s="296">
        <v>77.459999999999994</v>
      </c>
      <c r="G217" s="295"/>
      <c r="H217" s="295"/>
      <c r="I217" s="295"/>
      <c r="J217" s="295"/>
      <c r="K217" s="295"/>
      <c r="L217" s="295"/>
      <c r="M217" s="295"/>
      <c r="N217" s="295"/>
    </row>
    <row r="218" spans="1:14">
      <c r="A218" s="296">
        <v>531</v>
      </c>
      <c r="B218" s="307">
        <v>0.79050925925925497</v>
      </c>
      <c r="C218" s="296">
        <v>21.151</v>
      </c>
      <c r="D218" s="296">
        <v>92.49</v>
      </c>
      <c r="E218" s="296">
        <v>3.9</v>
      </c>
      <c r="F218" s="296">
        <v>77.527000000000001</v>
      </c>
      <c r="G218" s="295"/>
      <c r="H218" s="295"/>
      <c r="I218" s="295"/>
      <c r="J218" s="295"/>
      <c r="K218" s="295"/>
      <c r="L218" s="295"/>
      <c r="M218" s="295"/>
      <c r="N218" s="295"/>
    </row>
    <row r="219" spans="1:14">
      <c r="A219" s="296">
        <v>532</v>
      </c>
      <c r="B219" s="307">
        <v>0.79062499999999603</v>
      </c>
      <c r="C219" s="296">
        <v>21.151</v>
      </c>
      <c r="D219" s="296">
        <v>92.543999999999997</v>
      </c>
      <c r="E219" s="296">
        <v>3.9</v>
      </c>
      <c r="F219" s="296">
        <v>77.594999999999999</v>
      </c>
      <c r="G219" s="295"/>
      <c r="H219" s="295"/>
      <c r="I219" s="295"/>
      <c r="J219" s="295"/>
      <c r="K219" s="295"/>
      <c r="L219" s="295"/>
      <c r="M219" s="295"/>
      <c r="N219" s="295"/>
    </row>
    <row r="220" spans="1:14">
      <c r="A220" s="296">
        <v>533</v>
      </c>
      <c r="B220" s="307">
        <v>0.79074074074073697</v>
      </c>
      <c r="C220" s="296">
        <v>21.126999999999999</v>
      </c>
      <c r="D220" s="296">
        <v>92.590999999999994</v>
      </c>
      <c r="E220" s="296">
        <v>3.9</v>
      </c>
      <c r="F220" s="296">
        <v>77.730999999999995</v>
      </c>
      <c r="G220" s="295"/>
      <c r="H220" s="295"/>
      <c r="I220" s="295"/>
      <c r="J220" s="295"/>
      <c r="K220" s="295"/>
      <c r="L220" s="295"/>
      <c r="M220" s="295"/>
      <c r="N220" s="295"/>
    </row>
    <row r="221" spans="1:14">
      <c r="A221" s="296">
        <v>534</v>
      </c>
      <c r="B221" s="307">
        <v>0.79085648148147702</v>
      </c>
      <c r="C221" s="296">
        <v>21.151</v>
      </c>
      <c r="D221" s="296">
        <v>92.57</v>
      </c>
      <c r="E221" s="296">
        <v>3.9</v>
      </c>
      <c r="F221" s="296">
        <v>77.799000000000007</v>
      </c>
      <c r="G221" s="295"/>
      <c r="H221" s="295"/>
      <c r="I221" s="295"/>
      <c r="J221" s="295"/>
      <c r="K221" s="295"/>
      <c r="L221" s="295"/>
      <c r="M221" s="295"/>
      <c r="N221" s="295"/>
    </row>
    <row r="222" spans="1:14">
      <c r="A222" s="296">
        <v>535</v>
      </c>
      <c r="B222" s="307">
        <v>0.79097222222221797</v>
      </c>
      <c r="C222" s="296">
        <v>21.126999999999999</v>
      </c>
      <c r="D222" s="296">
        <v>92.617999999999995</v>
      </c>
      <c r="E222" s="296">
        <v>3.9</v>
      </c>
      <c r="F222" s="296">
        <v>77.867999999999995</v>
      </c>
      <c r="G222" s="295"/>
      <c r="H222" s="295"/>
      <c r="I222" s="295"/>
      <c r="J222" s="295"/>
      <c r="K222" s="295"/>
      <c r="L222" s="295"/>
      <c r="M222" s="295"/>
      <c r="N222" s="295"/>
    </row>
    <row r="223" spans="1:14">
      <c r="A223" s="296">
        <v>536</v>
      </c>
      <c r="B223" s="307">
        <v>0.79108796296295902</v>
      </c>
      <c r="C223" s="296">
        <v>21.126999999999999</v>
      </c>
      <c r="D223" s="296">
        <v>92.644999999999996</v>
      </c>
      <c r="E223" s="296">
        <v>3.9</v>
      </c>
      <c r="F223" s="296">
        <v>78.004999999999995</v>
      </c>
      <c r="G223" s="295"/>
      <c r="H223" s="295"/>
      <c r="I223" s="295"/>
      <c r="J223" s="295"/>
      <c r="K223" s="295"/>
      <c r="L223" s="295"/>
      <c r="M223" s="295"/>
      <c r="N223" s="295"/>
    </row>
    <row r="224" spans="1:14">
      <c r="A224" s="296">
        <v>537</v>
      </c>
      <c r="B224" s="307">
        <v>0.79120370370369997</v>
      </c>
      <c r="C224" s="296">
        <v>21.126999999999999</v>
      </c>
      <c r="D224" s="296">
        <v>92.724999999999994</v>
      </c>
      <c r="E224" s="296">
        <v>3.9</v>
      </c>
      <c r="F224" s="296">
        <v>78.141999999999996</v>
      </c>
      <c r="G224" s="295"/>
      <c r="H224" s="295"/>
      <c r="I224" s="295"/>
      <c r="J224" s="295"/>
      <c r="K224" s="295"/>
      <c r="L224" s="295"/>
      <c r="M224" s="295"/>
      <c r="N224" s="295"/>
    </row>
    <row r="225" spans="1:14">
      <c r="A225" s="296">
        <v>538</v>
      </c>
      <c r="B225" s="307">
        <v>0.79131944444444002</v>
      </c>
      <c r="C225" s="296">
        <v>21.126999999999999</v>
      </c>
      <c r="D225" s="296">
        <v>92.698999999999998</v>
      </c>
      <c r="E225" s="296">
        <v>3.9</v>
      </c>
      <c r="F225" s="296">
        <v>78.210999999999999</v>
      </c>
      <c r="G225" s="295"/>
      <c r="H225" s="295"/>
      <c r="I225" s="295"/>
      <c r="J225" s="295"/>
      <c r="K225" s="295"/>
      <c r="L225" s="295"/>
      <c r="M225" s="295"/>
      <c r="N225" s="295"/>
    </row>
    <row r="226" spans="1:14">
      <c r="A226" s="296">
        <v>539</v>
      </c>
      <c r="B226" s="307">
        <v>0.79143518518518097</v>
      </c>
      <c r="C226" s="296">
        <v>21.126999999999999</v>
      </c>
      <c r="D226" s="296">
        <v>92.698999999999998</v>
      </c>
      <c r="E226" s="296">
        <v>3.9</v>
      </c>
      <c r="F226" s="296">
        <v>78.349000000000004</v>
      </c>
      <c r="G226" s="295"/>
      <c r="H226" s="295"/>
      <c r="I226" s="295"/>
      <c r="J226" s="295"/>
      <c r="K226" s="295"/>
      <c r="L226" s="295"/>
      <c r="M226" s="295"/>
      <c r="N226" s="295"/>
    </row>
    <row r="227" spans="1:14">
      <c r="A227" s="296">
        <v>540</v>
      </c>
      <c r="B227" s="307">
        <v>0.79155092592592202</v>
      </c>
      <c r="C227" s="296">
        <v>21.103000000000002</v>
      </c>
      <c r="D227" s="296">
        <v>92.692999999999998</v>
      </c>
      <c r="E227" s="296">
        <v>3.9</v>
      </c>
      <c r="F227" s="296">
        <v>78.418000000000006</v>
      </c>
      <c r="G227" s="295"/>
      <c r="H227" s="295"/>
      <c r="I227" s="295"/>
      <c r="J227" s="295"/>
      <c r="K227" s="295"/>
      <c r="L227" s="295"/>
      <c r="M227" s="295"/>
      <c r="N227" s="295"/>
    </row>
    <row r="228" spans="1:14">
      <c r="A228" s="296">
        <v>541</v>
      </c>
      <c r="B228" s="307">
        <v>0.79166666666666197</v>
      </c>
      <c r="C228" s="296">
        <v>21.103000000000002</v>
      </c>
      <c r="D228" s="296">
        <v>92.72</v>
      </c>
      <c r="E228" s="296">
        <v>3.9</v>
      </c>
      <c r="F228" s="296">
        <v>78.488</v>
      </c>
      <c r="G228" s="295"/>
      <c r="H228" s="295"/>
      <c r="I228" s="295"/>
      <c r="J228" s="295"/>
      <c r="K228" s="295"/>
      <c r="L228" s="295"/>
      <c r="M228" s="295"/>
      <c r="N228" s="295"/>
    </row>
    <row r="229" spans="1:14">
      <c r="A229" s="296">
        <v>542</v>
      </c>
      <c r="B229" s="307">
        <v>0.79178240740740302</v>
      </c>
      <c r="C229" s="296">
        <v>21.103000000000002</v>
      </c>
      <c r="D229" s="296">
        <v>92.745999999999995</v>
      </c>
      <c r="E229" s="296">
        <v>3.9</v>
      </c>
      <c r="F229" s="296">
        <v>78.488</v>
      </c>
      <c r="G229" s="295"/>
      <c r="H229" s="295"/>
      <c r="I229" s="295"/>
      <c r="J229" s="295"/>
      <c r="K229" s="295"/>
      <c r="L229" s="295"/>
      <c r="M229" s="295"/>
      <c r="N229" s="295"/>
    </row>
    <row r="230" spans="1:14">
      <c r="A230" s="296">
        <v>543</v>
      </c>
      <c r="B230" s="307">
        <v>0.79189814814814397</v>
      </c>
      <c r="C230" s="296">
        <v>21.103000000000002</v>
      </c>
      <c r="D230" s="296">
        <v>92.826999999999998</v>
      </c>
      <c r="E230" s="296">
        <v>3.9</v>
      </c>
      <c r="F230" s="296">
        <v>78.558000000000007</v>
      </c>
      <c r="G230" s="295"/>
      <c r="H230" s="295"/>
      <c r="I230" s="295"/>
      <c r="J230" s="295"/>
      <c r="K230" s="295"/>
      <c r="L230" s="295"/>
      <c r="M230" s="295"/>
      <c r="N230" s="295"/>
    </row>
    <row r="231" spans="1:14">
      <c r="A231" s="296">
        <v>544</v>
      </c>
      <c r="B231" s="307">
        <v>0.79201388888888502</v>
      </c>
      <c r="C231" s="296">
        <v>21.103000000000002</v>
      </c>
      <c r="D231" s="296">
        <v>92.88</v>
      </c>
      <c r="E231" s="296">
        <v>3.9</v>
      </c>
      <c r="F231" s="296">
        <v>78.558000000000007</v>
      </c>
      <c r="G231" s="295"/>
      <c r="H231" s="295"/>
      <c r="I231" s="295"/>
      <c r="J231" s="295"/>
      <c r="K231" s="295"/>
      <c r="L231" s="295"/>
      <c r="M231" s="295"/>
      <c r="N231" s="295"/>
    </row>
    <row r="232" spans="1:14">
      <c r="A232" s="296">
        <v>545</v>
      </c>
      <c r="B232" s="307">
        <v>0.79212962962962497</v>
      </c>
      <c r="C232" s="296">
        <v>21.103000000000002</v>
      </c>
      <c r="D232" s="296">
        <v>92.933999999999997</v>
      </c>
      <c r="E232" s="296">
        <v>3.9</v>
      </c>
      <c r="F232" s="296">
        <v>78.626999999999995</v>
      </c>
      <c r="G232" s="295"/>
      <c r="H232" s="295"/>
      <c r="I232" s="295"/>
      <c r="J232" s="295"/>
      <c r="K232" s="295"/>
      <c r="L232" s="295"/>
      <c r="M232" s="295"/>
      <c r="N232" s="295"/>
    </row>
    <row r="233" spans="1:14">
      <c r="A233" s="296">
        <v>546</v>
      </c>
      <c r="B233" s="307">
        <v>0.79224537037036602</v>
      </c>
      <c r="C233" s="296">
        <v>21.103000000000002</v>
      </c>
      <c r="D233" s="296">
        <v>92.960999999999999</v>
      </c>
      <c r="E233" s="296">
        <v>11.8</v>
      </c>
      <c r="F233" s="296">
        <v>78.626999999999995</v>
      </c>
      <c r="G233" s="295"/>
      <c r="H233" s="295"/>
      <c r="I233" s="295"/>
      <c r="J233" s="295"/>
      <c r="K233" s="295"/>
      <c r="L233" s="295"/>
      <c r="M233" s="295"/>
      <c r="N233" s="295"/>
    </row>
    <row r="234" spans="1:14">
      <c r="A234" s="296">
        <v>547</v>
      </c>
      <c r="B234" s="307">
        <v>0.79236111111110696</v>
      </c>
      <c r="C234" s="296">
        <v>21.103000000000002</v>
      </c>
      <c r="D234" s="296">
        <v>92.960999999999999</v>
      </c>
      <c r="E234" s="296">
        <v>3.9</v>
      </c>
      <c r="F234" s="296">
        <v>78.697000000000003</v>
      </c>
      <c r="G234" s="295"/>
      <c r="H234" s="295"/>
      <c r="I234" s="295"/>
      <c r="J234" s="295"/>
      <c r="K234" s="295"/>
      <c r="L234" s="295"/>
      <c r="M234" s="295"/>
      <c r="N234" s="295"/>
    </row>
    <row r="235" spans="1:14">
      <c r="A235" s="296">
        <v>548</v>
      </c>
      <c r="B235" s="307">
        <v>0.79247685185184702</v>
      </c>
      <c r="C235" s="296">
        <v>21.103000000000002</v>
      </c>
      <c r="D235" s="296">
        <v>92.933999999999997</v>
      </c>
      <c r="E235" s="296">
        <v>11.8</v>
      </c>
      <c r="F235" s="296">
        <v>78.766999999999996</v>
      </c>
      <c r="G235" s="295"/>
      <c r="H235" s="295"/>
      <c r="I235" s="295"/>
      <c r="J235" s="295"/>
      <c r="K235" s="295"/>
      <c r="L235" s="295"/>
      <c r="M235" s="295"/>
      <c r="N235" s="295"/>
    </row>
    <row r="236" spans="1:14">
      <c r="A236" s="296">
        <v>549</v>
      </c>
      <c r="B236" s="307">
        <v>0.79259259259258796</v>
      </c>
      <c r="C236" s="296">
        <v>21.103000000000002</v>
      </c>
      <c r="D236" s="296">
        <v>92.960999999999999</v>
      </c>
      <c r="E236" s="296">
        <v>3.9</v>
      </c>
      <c r="F236" s="296">
        <v>78.766999999999996</v>
      </c>
      <c r="G236" s="295"/>
      <c r="H236" s="295"/>
      <c r="I236" s="295"/>
      <c r="J236" s="295"/>
      <c r="K236" s="295"/>
      <c r="L236" s="295"/>
      <c r="M236" s="295"/>
      <c r="N236" s="295"/>
    </row>
    <row r="237" spans="1:14">
      <c r="A237" s="296">
        <v>550</v>
      </c>
      <c r="B237" s="307">
        <v>0.79270833333332902</v>
      </c>
      <c r="C237" s="296">
        <v>21.103000000000002</v>
      </c>
      <c r="D237" s="296">
        <v>92.988</v>
      </c>
      <c r="E237" s="296">
        <v>3.9</v>
      </c>
      <c r="F237" s="296">
        <v>78.837000000000003</v>
      </c>
      <c r="G237" s="295"/>
      <c r="H237" s="295"/>
      <c r="I237" s="295"/>
      <c r="J237" s="295"/>
      <c r="K237" s="295"/>
      <c r="L237" s="295"/>
      <c r="M237" s="295"/>
      <c r="N237" s="295"/>
    </row>
    <row r="238" spans="1:14">
      <c r="A238" s="296">
        <v>551</v>
      </c>
      <c r="B238" s="307">
        <v>0.79282407407406996</v>
      </c>
      <c r="C238" s="296">
        <v>21.103000000000002</v>
      </c>
      <c r="D238" s="296">
        <v>92.988</v>
      </c>
      <c r="E238" s="296">
        <v>3.9</v>
      </c>
      <c r="F238" s="296">
        <v>78.906999999999996</v>
      </c>
      <c r="G238" s="295"/>
      <c r="H238" s="295"/>
      <c r="I238" s="295"/>
      <c r="J238" s="295"/>
      <c r="K238" s="295"/>
      <c r="L238" s="295"/>
      <c r="M238" s="295"/>
      <c r="N238" s="295"/>
    </row>
    <row r="239" spans="1:14">
      <c r="A239" s="296">
        <v>552</v>
      </c>
      <c r="B239" s="307">
        <v>0.79293981481481002</v>
      </c>
      <c r="C239" s="296">
        <v>21.079000000000001</v>
      </c>
      <c r="D239" s="296">
        <v>92.954999999999998</v>
      </c>
      <c r="E239" s="296">
        <v>3.9</v>
      </c>
      <c r="F239" s="296">
        <v>78.906999999999996</v>
      </c>
      <c r="G239" s="295"/>
      <c r="H239" s="295"/>
      <c r="I239" s="295"/>
      <c r="J239" s="295"/>
      <c r="K239" s="295"/>
      <c r="L239" s="295"/>
      <c r="M239" s="295"/>
      <c r="N239" s="295"/>
    </row>
    <row r="240" spans="1:14">
      <c r="A240" s="296">
        <v>553</v>
      </c>
      <c r="B240" s="307">
        <v>0.79305555555555096</v>
      </c>
      <c r="C240" s="296">
        <v>21.079000000000001</v>
      </c>
      <c r="D240" s="296">
        <v>92.900999999999996</v>
      </c>
      <c r="E240" s="296">
        <v>3.9</v>
      </c>
      <c r="F240" s="296">
        <v>78.977999999999994</v>
      </c>
      <c r="G240" s="295"/>
      <c r="H240" s="295"/>
      <c r="I240" s="295"/>
      <c r="J240" s="295"/>
      <c r="K240" s="295"/>
      <c r="L240" s="295"/>
      <c r="M240" s="295"/>
      <c r="N240" s="295"/>
    </row>
    <row r="241" spans="1:14">
      <c r="A241" s="296">
        <v>554</v>
      </c>
      <c r="B241" s="307">
        <v>0.79317129629629202</v>
      </c>
      <c r="C241" s="296">
        <v>21.103000000000002</v>
      </c>
      <c r="D241" s="296">
        <v>92.853999999999999</v>
      </c>
      <c r="E241" s="296">
        <v>3.9</v>
      </c>
      <c r="F241" s="296">
        <v>79.048000000000002</v>
      </c>
      <c r="G241" s="295"/>
      <c r="H241" s="295"/>
      <c r="I241" s="295"/>
      <c r="J241" s="295"/>
      <c r="K241" s="295"/>
      <c r="L241" s="295"/>
      <c r="M241" s="295"/>
      <c r="N241" s="295"/>
    </row>
    <row r="242" spans="1:14">
      <c r="A242" s="296">
        <v>555</v>
      </c>
      <c r="B242" s="307">
        <v>0.79328703703703296</v>
      </c>
      <c r="C242" s="296">
        <v>21.079000000000001</v>
      </c>
      <c r="D242" s="296">
        <v>92.900999999999996</v>
      </c>
      <c r="E242" s="296">
        <v>3.9</v>
      </c>
      <c r="F242" s="296">
        <v>79.19</v>
      </c>
      <c r="G242" s="295"/>
      <c r="H242" s="295"/>
      <c r="I242" s="295"/>
      <c r="J242" s="295"/>
      <c r="K242" s="295"/>
      <c r="L242" s="295"/>
      <c r="M242" s="295"/>
      <c r="N242" s="295"/>
    </row>
    <row r="243" spans="1:14">
      <c r="A243" s="296">
        <v>556</v>
      </c>
      <c r="B243" s="307">
        <v>0.79340277777777302</v>
      </c>
      <c r="C243" s="296">
        <v>21.079000000000001</v>
      </c>
      <c r="D243" s="296">
        <v>92.954999999999998</v>
      </c>
      <c r="E243" s="296">
        <v>11.8</v>
      </c>
      <c r="F243" s="296">
        <v>79.260999999999996</v>
      </c>
      <c r="G243" s="295"/>
      <c r="H243" s="295"/>
      <c r="I243" s="295"/>
      <c r="J243" s="295"/>
      <c r="K243" s="295"/>
      <c r="L243" s="295"/>
      <c r="M243" s="295"/>
      <c r="N243" s="295"/>
    </row>
    <row r="244" spans="1:14">
      <c r="A244" s="296">
        <v>557</v>
      </c>
      <c r="B244" s="307">
        <v>0.79351851851851396</v>
      </c>
      <c r="C244" s="296">
        <v>21.079000000000001</v>
      </c>
      <c r="D244" s="296">
        <v>92.981999999999999</v>
      </c>
      <c r="E244" s="296">
        <v>3.9</v>
      </c>
      <c r="F244" s="296">
        <v>79.331999999999994</v>
      </c>
      <c r="G244" s="295"/>
      <c r="H244" s="295"/>
      <c r="I244" s="295"/>
      <c r="J244" s="295"/>
      <c r="K244" s="295"/>
      <c r="L244" s="295"/>
      <c r="M244" s="295"/>
      <c r="N244" s="295"/>
    </row>
    <row r="245" spans="1:14">
      <c r="A245" s="296">
        <v>558</v>
      </c>
      <c r="B245" s="307">
        <v>0.79363425925925501</v>
      </c>
      <c r="C245" s="296">
        <v>21.079000000000001</v>
      </c>
      <c r="D245" s="296">
        <v>93.007999999999996</v>
      </c>
      <c r="E245" s="296">
        <v>3.9</v>
      </c>
      <c r="F245" s="296">
        <v>79.403000000000006</v>
      </c>
      <c r="G245" s="295"/>
      <c r="H245" s="295"/>
      <c r="I245" s="295"/>
      <c r="J245" s="295"/>
      <c r="K245" s="295"/>
      <c r="L245" s="295"/>
      <c r="M245" s="295"/>
      <c r="N245" s="295"/>
    </row>
    <row r="246" spans="1:14">
      <c r="A246" s="296">
        <v>559</v>
      </c>
      <c r="B246" s="307">
        <v>0.79374999999999496</v>
      </c>
      <c r="C246" s="296">
        <v>21.079000000000001</v>
      </c>
      <c r="D246" s="296">
        <v>93.061999999999998</v>
      </c>
      <c r="E246" s="296">
        <v>3.9</v>
      </c>
      <c r="F246" s="296">
        <v>79.474000000000004</v>
      </c>
      <c r="G246" s="295"/>
      <c r="H246" s="295"/>
      <c r="I246" s="295"/>
      <c r="J246" s="295"/>
      <c r="K246" s="295"/>
      <c r="L246" s="295"/>
      <c r="M246" s="295"/>
      <c r="N246" s="295"/>
    </row>
    <row r="247" spans="1:14">
      <c r="A247" s="296">
        <v>560</v>
      </c>
      <c r="B247" s="307">
        <v>0.79386574074073601</v>
      </c>
      <c r="C247" s="296">
        <v>21.079000000000001</v>
      </c>
      <c r="D247" s="296">
        <v>93.114999999999995</v>
      </c>
      <c r="E247" s="296">
        <v>3.9</v>
      </c>
      <c r="F247" s="296">
        <v>79.546000000000006</v>
      </c>
      <c r="G247" s="295"/>
      <c r="H247" s="295"/>
      <c r="I247" s="295"/>
      <c r="J247" s="295"/>
      <c r="K247" s="295"/>
      <c r="L247" s="295"/>
      <c r="M247" s="295"/>
      <c r="N247" s="295"/>
    </row>
    <row r="248" spans="1:14">
      <c r="A248" s="296">
        <v>561</v>
      </c>
      <c r="B248" s="307">
        <v>0.79398148148147696</v>
      </c>
      <c r="C248" s="296">
        <v>21.079000000000001</v>
      </c>
      <c r="D248" s="296">
        <v>93.114999999999995</v>
      </c>
      <c r="E248" s="296">
        <v>3.9</v>
      </c>
      <c r="F248" s="296">
        <v>79.617999999999995</v>
      </c>
      <c r="G248" s="295"/>
      <c r="H248" s="295"/>
      <c r="I248" s="295"/>
      <c r="J248" s="295"/>
      <c r="K248" s="295"/>
      <c r="L248" s="295"/>
      <c r="M248" s="295"/>
      <c r="N248" s="295"/>
    </row>
    <row r="249" spans="1:14">
      <c r="A249" s="296">
        <v>562</v>
      </c>
      <c r="B249" s="307">
        <v>0.79409722222221801</v>
      </c>
      <c r="C249" s="296">
        <v>21.056000000000001</v>
      </c>
      <c r="D249" s="296">
        <v>93.108999999999995</v>
      </c>
      <c r="E249" s="296">
        <v>3.9</v>
      </c>
      <c r="F249" s="296">
        <v>79.617999999999995</v>
      </c>
      <c r="G249" s="295"/>
      <c r="H249" s="295"/>
      <c r="I249" s="295"/>
      <c r="J249" s="295"/>
      <c r="K249" s="295"/>
      <c r="L249" s="295"/>
      <c r="M249" s="295"/>
      <c r="N249" s="295"/>
    </row>
    <row r="250" spans="1:14">
      <c r="A250" s="296">
        <v>563</v>
      </c>
      <c r="B250" s="307">
        <v>0.79421296296295796</v>
      </c>
      <c r="C250" s="296">
        <v>21.056000000000001</v>
      </c>
      <c r="D250" s="296">
        <v>93.001999999999995</v>
      </c>
      <c r="E250" s="296">
        <v>3.9</v>
      </c>
      <c r="F250" s="296">
        <v>79.688999999999993</v>
      </c>
      <c r="G250" s="295"/>
      <c r="H250" s="295"/>
      <c r="I250" s="295"/>
      <c r="J250" s="295"/>
      <c r="K250" s="295"/>
      <c r="L250" s="295"/>
      <c r="M250" s="295"/>
      <c r="N250" s="295"/>
    </row>
    <row r="251" spans="1:14">
      <c r="A251" s="296">
        <v>564</v>
      </c>
      <c r="B251" s="307">
        <v>0.79432870370369901</v>
      </c>
      <c r="C251" s="296">
        <v>21.056000000000001</v>
      </c>
      <c r="D251" s="296">
        <v>92.921999999999997</v>
      </c>
      <c r="E251" s="296">
        <v>3.9</v>
      </c>
      <c r="F251" s="296">
        <v>79.688999999999993</v>
      </c>
      <c r="G251" s="295"/>
      <c r="H251" s="295"/>
      <c r="I251" s="295"/>
      <c r="J251" s="295"/>
      <c r="K251" s="295"/>
      <c r="L251" s="295"/>
      <c r="M251" s="295"/>
      <c r="N251" s="295"/>
    </row>
    <row r="252" spans="1:14">
      <c r="A252" s="296">
        <v>565</v>
      </c>
      <c r="B252" s="307">
        <v>0.79444444444443996</v>
      </c>
      <c r="C252" s="296">
        <v>21.056000000000001</v>
      </c>
      <c r="D252" s="296">
        <v>92.948999999999998</v>
      </c>
      <c r="E252" s="296">
        <v>3.9</v>
      </c>
      <c r="F252" s="296">
        <v>79.760999999999996</v>
      </c>
      <c r="G252" s="295"/>
      <c r="H252" s="295"/>
      <c r="I252" s="295"/>
      <c r="J252" s="295"/>
      <c r="K252" s="295"/>
      <c r="L252" s="295"/>
      <c r="M252" s="295"/>
      <c r="N252" s="295"/>
    </row>
    <row r="253" spans="1:14">
      <c r="A253" s="296">
        <v>566</v>
      </c>
      <c r="B253" s="307">
        <v>0.79456018518518001</v>
      </c>
      <c r="C253" s="296">
        <v>21.056000000000001</v>
      </c>
      <c r="D253" s="296">
        <v>93.001999999999995</v>
      </c>
      <c r="E253" s="296">
        <v>3.9</v>
      </c>
      <c r="F253" s="296">
        <v>79.832999999999998</v>
      </c>
      <c r="G253" s="295"/>
      <c r="H253" s="295"/>
      <c r="I253" s="295"/>
      <c r="J253" s="295"/>
      <c r="K253" s="295"/>
      <c r="L253" s="295"/>
      <c r="M253" s="295"/>
      <c r="N253" s="295"/>
    </row>
    <row r="254" spans="1:14">
      <c r="A254" s="296">
        <v>567</v>
      </c>
      <c r="B254" s="307">
        <v>0.79467592592592096</v>
      </c>
      <c r="C254" s="296">
        <v>21.056000000000001</v>
      </c>
      <c r="D254" s="296">
        <v>93.055999999999997</v>
      </c>
      <c r="E254" s="296">
        <v>11.8</v>
      </c>
      <c r="F254" s="296">
        <v>79.905000000000001</v>
      </c>
      <c r="G254" s="295"/>
      <c r="H254" s="295"/>
      <c r="I254" s="295"/>
      <c r="J254" s="295"/>
      <c r="K254" s="295"/>
      <c r="L254" s="295"/>
      <c r="M254" s="295"/>
      <c r="N254" s="295"/>
    </row>
    <row r="255" spans="1:14">
      <c r="A255" s="296">
        <v>568</v>
      </c>
      <c r="B255" s="307">
        <v>0.79479166666666201</v>
      </c>
      <c r="C255" s="296">
        <v>21.056000000000001</v>
      </c>
      <c r="D255" s="296">
        <v>93.055999999999997</v>
      </c>
      <c r="E255" s="296">
        <v>3.9</v>
      </c>
      <c r="F255" s="296">
        <v>79.905000000000001</v>
      </c>
      <c r="G255" s="295"/>
      <c r="H255" s="295"/>
      <c r="I255" s="295"/>
      <c r="J255" s="295"/>
      <c r="K255" s="295"/>
      <c r="L255" s="295"/>
      <c r="M255" s="295"/>
      <c r="N255" s="295"/>
    </row>
    <row r="256" spans="1:14">
      <c r="A256" s="296">
        <v>569</v>
      </c>
      <c r="B256" s="307">
        <v>0.79490740740740296</v>
      </c>
      <c r="C256" s="296">
        <v>21.032</v>
      </c>
      <c r="D256" s="296">
        <v>93.076999999999998</v>
      </c>
      <c r="E256" s="296">
        <v>3.9</v>
      </c>
      <c r="F256" s="296">
        <v>79.977999999999994</v>
      </c>
      <c r="G256" s="295"/>
      <c r="H256" s="295"/>
      <c r="I256" s="295"/>
      <c r="J256" s="295"/>
      <c r="K256" s="295"/>
      <c r="L256" s="295"/>
      <c r="M256" s="295"/>
      <c r="N256" s="295"/>
    </row>
    <row r="257" spans="1:14">
      <c r="A257" s="296">
        <v>570</v>
      </c>
      <c r="B257" s="307">
        <v>0.79502314814814301</v>
      </c>
      <c r="C257" s="296">
        <v>21.032</v>
      </c>
      <c r="D257" s="296">
        <v>93.102999999999994</v>
      </c>
      <c r="E257" s="296">
        <v>11.8</v>
      </c>
      <c r="F257" s="296">
        <v>80.05</v>
      </c>
      <c r="G257" s="295"/>
      <c r="H257" s="295"/>
      <c r="I257" s="295"/>
      <c r="J257" s="295"/>
      <c r="K257" s="295"/>
      <c r="L257" s="295"/>
      <c r="M257" s="295"/>
      <c r="N257" s="295"/>
    </row>
    <row r="258" spans="1:14">
      <c r="A258" s="296">
        <v>571</v>
      </c>
      <c r="B258" s="307">
        <v>0.79513888888888395</v>
      </c>
      <c r="C258" s="296">
        <v>21.032</v>
      </c>
      <c r="D258" s="296">
        <v>93.076999999999998</v>
      </c>
      <c r="E258" s="296">
        <v>11.8</v>
      </c>
      <c r="F258" s="296">
        <v>80.123000000000005</v>
      </c>
      <c r="G258" s="295"/>
      <c r="H258" s="295"/>
      <c r="I258" s="295"/>
      <c r="J258" s="295"/>
      <c r="K258" s="295"/>
      <c r="L258" s="295"/>
      <c r="M258" s="295"/>
      <c r="N258" s="295"/>
    </row>
    <row r="259" spans="1:14">
      <c r="A259" s="296">
        <v>572</v>
      </c>
      <c r="B259" s="307">
        <v>0.79525462962962501</v>
      </c>
      <c r="C259" s="296">
        <v>21.032</v>
      </c>
      <c r="D259" s="296">
        <v>93.102999999999994</v>
      </c>
      <c r="E259" s="296">
        <v>3.9</v>
      </c>
      <c r="F259" s="296">
        <v>80.269000000000005</v>
      </c>
      <c r="G259" s="295"/>
      <c r="H259" s="295"/>
      <c r="I259" s="295"/>
      <c r="J259" s="295"/>
      <c r="K259" s="295"/>
      <c r="L259" s="295"/>
      <c r="M259" s="295"/>
      <c r="N259" s="295"/>
    </row>
    <row r="260" spans="1:14">
      <c r="A260" s="296">
        <v>573</v>
      </c>
      <c r="B260" s="307">
        <v>0.79537037037036595</v>
      </c>
      <c r="C260" s="296">
        <v>21.032</v>
      </c>
      <c r="D260" s="296">
        <v>93.156999999999996</v>
      </c>
      <c r="E260" s="296">
        <v>3.9</v>
      </c>
      <c r="F260" s="296">
        <v>80.341999999999999</v>
      </c>
      <c r="G260" s="295"/>
      <c r="H260" s="295"/>
      <c r="I260" s="295"/>
      <c r="J260" s="295"/>
      <c r="K260" s="295"/>
      <c r="L260" s="295"/>
      <c r="M260" s="295"/>
      <c r="N260" s="295"/>
    </row>
    <row r="261" spans="1:14">
      <c r="A261" s="296">
        <v>574</v>
      </c>
      <c r="B261" s="307">
        <v>0.79548611111110601</v>
      </c>
      <c r="C261" s="296">
        <v>21.032</v>
      </c>
      <c r="D261" s="296">
        <v>93.156999999999996</v>
      </c>
      <c r="E261" s="296">
        <v>3.9</v>
      </c>
      <c r="F261" s="296">
        <v>80.415000000000006</v>
      </c>
      <c r="G261" s="295"/>
      <c r="H261" s="295"/>
      <c r="I261" s="295"/>
      <c r="J261" s="295"/>
      <c r="K261" s="295"/>
      <c r="L261" s="295"/>
      <c r="M261" s="295"/>
      <c r="N261" s="295"/>
    </row>
    <row r="262" spans="1:14">
      <c r="A262" s="296">
        <v>575</v>
      </c>
      <c r="B262" s="307">
        <v>0.79560185185184695</v>
      </c>
      <c r="C262" s="296">
        <v>21.032</v>
      </c>
      <c r="D262" s="296">
        <v>93.076999999999998</v>
      </c>
      <c r="E262" s="296">
        <v>3.9</v>
      </c>
      <c r="F262" s="296">
        <v>80.561999999999998</v>
      </c>
      <c r="G262" s="295"/>
      <c r="H262" s="295"/>
      <c r="I262" s="295"/>
      <c r="J262" s="295"/>
      <c r="K262" s="295"/>
      <c r="L262" s="295"/>
      <c r="M262" s="295"/>
      <c r="N262" s="295"/>
    </row>
    <row r="263" spans="1:14">
      <c r="A263" s="296">
        <v>576</v>
      </c>
      <c r="B263" s="307">
        <v>0.79571759259258801</v>
      </c>
      <c r="C263" s="296">
        <v>21.032</v>
      </c>
      <c r="D263" s="296">
        <v>92.995999999999995</v>
      </c>
      <c r="E263" s="296">
        <v>3.9</v>
      </c>
      <c r="F263" s="296">
        <v>80.635000000000005</v>
      </c>
      <c r="G263" s="295"/>
      <c r="H263" s="295"/>
      <c r="I263" s="295"/>
      <c r="J263" s="295"/>
      <c r="K263" s="295"/>
      <c r="L263" s="295"/>
      <c r="M263" s="295"/>
      <c r="N263" s="295"/>
    </row>
    <row r="264" spans="1:14">
      <c r="A264" s="296">
        <v>577</v>
      </c>
      <c r="B264" s="307">
        <v>0.79583333333332795</v>
      </c>
      <c r="C264" s="296">
        <v>21.007999999999999</v>
      </c>
      <c r="D264" s="296">
        <v>93.016999999999996</v>
      </c>
      <c r="E264" s="296">
        <v>3.9</v>
      </c>
      <c r="F264" s="296">
        <v>80.783000000000001</v>
      </c>
      <c r="G264" s="295"/>
      <c r="H264" s="295"/>
      <c r="I264" s="295"/>
      <c r="J264" s="295"/>
      <c r="K264" s="295"/>
      <c r="L264" s="295"/>
      <c r="M264" s="295"/>
      <c r="N264" s="295"/>
    </row>
    <row r="265" spans="1:14">
      <c r="A265" s="296">
        <v>578</v>
      </c>
      <c r="B265" s="307">
        <v>0.79594907407406901</v>
      </c>
      <c r="C265" s="296">
        <v>21.007999999999999</v>
      </c>
      <c r="D265" s="296">
        <v>92.99</v>
      </c>
      <c r="E265" s="296">
        <v>11.8</v>
      </c>
      <c r="F265" s="296">
        <v>80.856999999999999</v>
      </c>
      <c r="G265" s="295"/>
      <c r="H265" s="295"/>
      <c r="I265" s="295"/>
      <c r="J265" s="295"/>
      <c r="K265" s="295"/>
      <c r="L265" s="295"/>
      <c r="M265" s="295"/>
      <c r="N265" s="295"/>
    </row>
    <row r="266" spans="1:14">
      <c r="A266" s="296">
        <v>579</v>
      </c>
      <c r="B266" s="307">
        <v>0.79606481481480995</v>
      </c>
      <c r="C266" s="296">
        <v>21.007999999999999</v>
      </c>
      <c r="D266" s="296">
        <v>93.043999999999997</v>
      </c>
      <c r="E266" s="296">
        <v>3.9</v>
      </c>
      <c r="F266" s="296">
        <v>80.932000000000002</v>
      </c>
      <c r="G266" s="295"/>
      <c r="H266" s="295"/>
      <c r="I266" s="295"/>
      <c r="J266" s="295"/>
      <c r="K266" s="295"/>
      <c r="L266" s="295"/>
      <c r="M266" s="295"/>
      <c r="N266" s="295"/>
    </row>
    <row r="267" spans="1:14">
      <c r="A267" s="296">
        <v>580</v>
      </c>
      <c r="B267" s="307">
        <v>0.79618055555555101</v>
      </c>
      <c r="C267" s="296">
        <v>21.007999999999999</v>
      </c>
      <c r="D267" s="296">
        <v>93.070999999999998</v>
      </c>
      <c r="E267" s="296">
        <v>3.9</v>
      </c>
      <c r="F267" s="296">
        <v>81.006</v>
      </c>
      <c r="G267" s="295"/>
      <c r="H267" s="295"/>
      <c r="I267" s="295"/>
      <c r="J267" s="295"/>
      <c r="K267" s="295"/>
      <c r="L267" s="295"/>
      <c r="M267" s="295"/>
      <c r="N267" s="295"/>
    </row>
    <row r="268" spans="1:14">
      <c r="A268" s="296">
        <v>581</v>
      </c>
      <c r="B268" s="307">
        <v>0.79629629629629095</v>
      </c>
      <c r="C268" s="296">
        <v>21.007999999999999</v>
      </c>
      <c r="D268" s="296">
        <v>93.043999999999997</v>
      </c>
      <c r="E268" s="296">
        <v>3.9</v>
      </c>
      <c r="F268" s="296">
        <v>81.006</v>
      </c>
      <c r="G268" s="295"/>
      <c r="H268" s="295"/>
      <c r="I268" s="295"/>
      <c r="J268" s="295"/>
      <c r="K268" s="295"/>
      <c r="L268" s="295"/>
      <c r="M268" s="295"/>
      <c r="N268" s="295"/>
    </row>
    <row r="269" spans="1:14">
      <c r="A269" s="296">
        <v>582</v>
      </c>
      <c r="B269" s="307">
        <v>0.79641203703703201</v>
      </c>
      <c r="C269" s="296">
        <v>20.984000000000002</v>
      </c>
      <c r="D269" s="296">
        <v>93.037999999999997</v>
      </c>
      <c r="E269" s="296">
        <v>3.9</v>
      </c>
      <c r="F269" s="296">
        <v>81.155000000000001</v>
      </c>
      <c r="G269" s="295"/>
      <c r="H269" s="295"/>
      <c r="I269" s="295"/>
      <c r="J269" s="295"/>
      <c r="K269" s="295"/>
      <c r="L269" s="295"/>
      <c r="M269" s="295"/>
      <c r="N269" s="295"/>
    </row>
    <row r="270" spans="1:14">
      <c r="A270" s="296">
        <v>583</v>
      </c>
      <c r="B270" s="307">
        <v>0.79652777777777295</v>
      </c>
      <c r="C270" s="296">
        <v>21.007999999999999</v>
      </c>
      <c r="D270" s="296">
        <v>93.123999999999995</v>
      </c>
      <c r="E270" s="296">
        <v>3.9</v>
      </c>
      <c r="F270" s="296">
        <v>81.155000000000001</v>
      </c>
      <c r="G270" s="295"/>
      <c r="H270" s="295"/>
      <c r="I270" s="295"/>
      <c r="J270" s="295"/>
      <c r="K270" s="295"/>
      <c r="L270" s="295"/>
      <c r="M270" s="295"/>
      <c r="N270" s="295"/>
    </row>
    <row r="271" spans="1:14">
      <c r="A271" s="296">
        <v>584</v>
      </c>
      <c r="B271" s="307">
        <v>0.79664351851851301</v>
      </c>
      <c r="C271" s="296">
        <v>20.984000000000002</v>
      </c>
      <c r="D271" s="296">
        <v>93.144999999999996</v>
      </c>
      <c r="E271" s="296">
        <v>3.9</v>
      </c>
      <c r="F271" s="296">
        <v>81.23</v>
      </c>
      <c r="G271" s="295"/>
      <c r="H271" s="295"/>
      <c r="I271" s="295"/>
      <c r="J271" s="295"/>
      <c r="K271" s="295"/>
      <c r="L271" s="295"/>
      <c r="M271" s="295"/>
      <c r="N271" s="295"/>
    </row>
    <row r="272" spans="1:14">
      <c r="A272" s="296">
        <v>585</v>
      </c>
      <c r="B272" s="307">
        <v>0.79675925925925395</v>
      </c>
      <c r="C272" s="296">
        <v>20.984000000000002</v>
      </c>
      <c r="D272" s="296">
        <v>93.144999999999996</v>
      </c>
      <c r="E272" s="296">
        <v>3.9</v>
      </c>
      <c r="F272" s="296">
        <v>81.305000000000007</v>
      </c>
      <c r="G272" s="295"/>
      <c r="H272" s="295"/>
      <c r="I272" s="295"/>
      <c r="J272" s="295"/>
      <c r="K272" s="295"/>
      <c r="L272" s="295"/>
      <c r="M272" s="295"/>
      <c r="N272" s="295"/>
    </row>
    <row r="273" spans="1:14">
      <c r="A273" s="296">
        <v>586</v>
      </c>
      <c r="B273" s="307">
        <v>0.796874999999995</v>
      </c>
      <c r="C273" s="296">
        <v>20.984000000000002</v>
      </c>
      <c r="D273" s="296">
        <v>93.144999999999996</v>
      </c>
      <c r="E273" s="296">
        <v>3.9</v>
      </c>
      <c r="F273" s="296">
        <v>81.38</v>
      </c>
      <c r="G273" s="295"/>
      <c r="H273" s="295"/>
      <c r="I273" s="295"/>
      <c r="J273" s="295"/>
      <c r="K273" s="295"/>
      <c r="L273" s="295"/>
      <c r="M273" s="295"/>
      <c r="N273" s="295"/>
    </row>
    <row r="274" spans="1:14">
      <c r="A274" s="296">
        <v>587</v>
      </c>
      <c r="B274" s="307">
        <v>0.79699074074073595</v>
      </c>
      <c r="C274" s="296">
        <v>20.984000000000002</v>
      </c>
      <c r="D274" s="296">
        <v>93.197999999999993</v>
      </c>
      <c r="E274" s="296">
        <v>3.9</v>
      </c>
      <c r="F274" s="296">
        <v>81.456000000000003</v>
      </c>
      <c r="G274" s="295"/>
      <c r="H274" s="295"/>
      <c r="I274" s="295"/>
      <c r="J274" s="295"/>
      <c r="K274" s="295"/>
      <c r="L274" s="295"/>
      <c r="M274" s="295"/>
      <c r="N274" s="295"/>
    </row>
    <row r="275" spans="1:14">
      <c r="A275" s="296">
        <v>588</v>
      </c>
      <c r="B275" s="307">
        <v>0.797106481481476</v>
      </c>
      <c r="C275" s="296">
        <v>20.984000000000002</v>
      </c>
      <c r="D275" s="296">
        <v>93.117999999999995</v>
      </c>
      <c r="E275" s="296">
        <v>3.9</v>
      </c>
      <c r="F275" s="296">
        <v>81.531000000000006</v>
      </c>
      <c r="G275" s="295"/>
      <c r="H275" s="295"/>
      <c r="I275" s="295"/>
      <c r="J275" s="295"/>
      <c r="K275" s="295"/>
      <c r="L275" s="295"/>
      <c r="M275" s="295"/>
      <c r="N275" s="295"/>
    </row>
    <row r="276" spans="1:14">
      <c r="A276" s="296">
        <v>589</v>
      </c>
      <c r="B276" s="307">
        <v>0.79722222222221695</v>
      </c>
      <c r="C276" s="296">
        <v>20.96</v>
      </c>
      <c r="D276" s="296">
        <v>93.031999999999996</v>
      </c>
      <c r="E276" s="296">
        <v>3.9</v>
      </c>
      <c r="F276" s="296">
        <v>81.606999999999999</v>
      </c>
      <c r="G276" s="295"/>
      <c r="H276" s="295"/>
      <c r="I276" s="295"/>
      <c r="J276" s="295"/>
      <c r="K276" s="295"/>
      <c r="L276" s="295"/>
      <c r="M276" s="295"/>
      <c r="N276" s="295"/>
    </row>
    <row r="277" spans="1:14">
      <c r="A277" s="296">
        <v>590</v>
      </c>
      <c r="B277" s="307">
        <v>0.797337962962958</v>
      </c>
      <c r="C277" s="296">
        <v>20.96</v>
      </c>
      <c r="D277" s="296">
        <v>93.084999999999994</v>
      </c>
      <c r="E277" s="296">
        <v>3.9</v>
      </c>
      <c r="F277" s="296">
        <v>81.683000000000007</v>
      </c>
      <c r="G277" s="295"/>
      <c r="H277" s="295"/>
      <c r="I277" s="295"/>
      <c r="J277" s="295"/>
      <c r="K277" s="295"/>
      <c r="L277" s="295"/>
      <c r="M277" s="295"/>
      <c r="N277" s="295"/>
    </row>
    <row r="278" spans="1:14">
      <c r="A278" s="296">
        <v>591</v>
      </c>
      <c r="B278" s="307">
        <v>0.79745370370369895</v>
      </c>
      <c r="C278" s="296">
        <v>20.96</v>
      </c>
      <c r="D278" s="296">
        <v>93.084999999999994</v>
      </c>
      <c r="E278" s="296">
        <v>3.9</v>
      </c>
      <c r="F278" s="296">
        <v>81.759</v>
      </c>
      <c r="G278" s="295"/>
      <c r="H278" s="295"/>
      <c r="I278" s="295"/>
      <c r="J278" s="295"/>
      <c r="K278" s="295"/>
      <c r="L278" s="295"/>
      <c r="M278" s="295"/>
      <c r="N278" s="295"/>
    </row>
    <row r="279" spans="1:14">
      <c r="A279" s="296">
        <v>592</v>
      </c>
      <c r="B279" s="307">
        <v>0.797569444444439</v>
      </c>
      <c r="C279" s="296">
        <v>20.96</v>
      </c>
      <c r="D279" s="296">
        <v>93.111999999999995</v>
      </c>
      <c r="E279" s="296">
        <v>3.9</v>
      </c>
      <c r="F279" s="296">
        <v>81.834999999999994</v>
      </c>
      <c r="G279" s="295"/>
      <c r="H279" s="295"/>
      <c r="I279" s="295"/>
      <c r="J279" s="295"/>
      <c r="K279" s="295"/>
      <c r="L279" s="295"/>
      <c r="M279" s="295"/>
      <c r="N279" s="295"/>
    </row>
    <row r="280" spans="1:14">
      <c r="A280" s="296">
        <v>593</v>
      </c>
      <c r="B280" s="307">
        <v>0.79768518518517995</v>
      </c>
      <c r="C280" s="296">
        <v>20.96</v>
      </c>
      <c r="D280" s="296">
        <v>93.138999999999996</v>
      </c>
      <c r="E280" s="296">
        <v>3.9</v>
      </c>
      <c r="F280" s="296">
        <v>81.834999999999994</v>
      </c>
      <c r="G280" s="295"/>
      <c r="H280" s="295"/>
      <c r="I280" s="295"/>
      <c r="J280" s="295"/>
      <c r="K280" s="295"/>
      <c r="L280" s="295"/>
      <c r="M280" s="295"/>
      <c r="N280" s="295"/>
    </row>
    <row r="281" spans="1:14">
      <c r="A281" s="296">
        <v>594</v>
      </c>
      <c r="B281" s="307">
        <v>0.797800925925921</v>
      </c>
      <c r="C281" s="296">
        <v>20.96</v>
      </c>
      <c r="D281" s="296">
        <v>93.191999999999993</v>
      </c>
      <c r="E281" s="296">
        <v>3.9</v>
      </c>
      <c r="F281" s="296">
        <v>81.911000000000001</v>
      </c>
      <c r="G281" s="295"/>
      <c r="H281" s="295"/>
      <c r="I281" s="295"/>
      <c r="J281" s="295"/>
      <c r="K281" s="295"/>
      <c r="L281" s="295"/>
      <c r="M281" s="295"/>
      <c r="N281" s="295"/>
    </row>
    <row r="282" spans="1:14">
      <c r="A282" s="296">
        <v>595</v>
      </c>
      <c r="B282" s="307">
        <v>0.79791666666666095</v>
      </c>
      <c r="C282" s="296">
        <v>20.936</v>
      </c>
      <c r="D282" s="296">
        <v>93.24</v>
      </c>
      <c r="E282" s="296">
        <v>3.9</v>
      </c>
      <c r="F282" s="296">
        <v>81.986999999999995</v>
      </c>
      <c r="G282" s="295"/>
      <c r="H282" s="295"/>
      <c r="I282" s="295"/>
      <c r="J282" s="295"/>
      <c r="K282" s="295"/>
      <c r="L282" s="295"/>
      <c r="M282" s="295"/>
      <c r="N282" s="295"/>
    </row>
    <row r="283" spans="1:14">
      <c r="A283" s="296">
        <v>596</v>
      </c>
      <c r="B283" s="307">
        <v>0.798032407407402</v>
      </c>
      <c r="C283" s="296">
        <v>20.936</v>
      </c>
      <c r="D283" s="296">
        <v>93.293000000000006</v>
      </c>
      <c r="E283" s="296">
        <v>3.9</v>
      </c>
      <c r="F283" s="296">
        <v>82.063999999999993</v>
      </c>
      <c r="G283" s="295"/>
      <c r="H283" s="295"/>
      <c r="I283" s="295"/>
      <c r="J283" s="295"/>
      <c r="K283" s="295"/>
      <c r="L283" s="295"/>
      <c r="M283" s="295"/>
      <c r="N283" s="295"/>
    </row>
    <row r="284" spans="1:14">
      <c r="A284" s="296">
        <v>597</v>
      </c>
      <c r="B284" s="307">
        <v>0.79814814814814306</v>
      </c>
      <c r="C284" s="296">
        <v>20.936</v>
      </c>
      <c r="D284" s="296">
        <v>93.346999999999994</v>
      </c>
      <c r="E284" s="296">
        <v>3.9</v>
      </c>
      <c r="F284" s="296">
        <v>82.063999999999993</v>
      </c>
      <c r="G284" s="295"/>
      <c r="H284" s="295"/>
      <c r="I284" s="295"/>
      <c r="J284" s="295"/>
      <c r="K284" s="295"/>
      <c r="L284" s="295"/>
      <c r="M284" s="295"/>
      <c r="N284" s="295"/>
    </row>
    <row r="285" spans="1:14">
      <c r="A285" s="296">
        <v>598</v>
      </c>
      <c r="B285" s="307">
        <v>0.798263888888884</v>
      </c>
      <c r="C285" s="296">
        <v>20.936</v>
      </c>
      <c r="D285" s="296">
        <v>93.346999999999994</v>
      </c>
      <c r="E285" s="296">
        <v>3.9</v>
      </c>
      <c r="F285" s="296">
        <v>82.141000000000005</v>
      </c>
      <c r="G285" s="295"/>
      <c r="H285" s="295"/>
      <c r="I285" s="295"/>
      <c r="J285" s="295"/>
      <c r="K285" s="295"/>
      <c r="L285" s="295"/>
      <c r="M285" s="295"/>
      <c r="N285" s="295"/>
    </row>
    <row r="286" spans="1:14">
      <c r="A286" s="296">
        <v>599</v>
      </c>
      <c r="B286" s="307">
        <v>0.79837962962962405</v>
      </c>
      <c r="C286" s="296">
        <v>20.936</v>
      </c>
      <c r="D286" s="296">
        <v>93.373999999999995</v>
      </c>
      <c r="E286" s="296">
        <v>3.9</v>
      </c>
      <c r="F286" s="296">
        <v>82.218000000000004</v>
      </c>
      <c r="G286" s="295"/>
      <c r="H286" s="295"/>
      <c r="I286" s="295"/>
      <c r="J286" s="295"/>
      <c r="K286" s="295"/>
      <c r="L286" s="295"/>
      <c r="M286" s="295"/>
      <c r="N286" s="295"/>
    </row>
    <row r="287" spans="1:14">
      <c r="A287" s="296">
        <v>600</v>
      </c>
      <c r="B287" s="307">
        <v>0.798495370370365</v>
      </c>
      <c r="C287" s="296">
        <v>20.936</v>
      </c>
      <c r="D287" s="296">
        <v>93.346999999999994</v>
      </c>
      <c r="E287" s="296">
        <v>3.9</v>
      </c>
      <c r="F287" s="296">
        <v>82.295000000000002</v>
      </c>
      <c r="G287" s="295"/>
      <c r="H287" s="295"/>
      <c r="I287" s="295"/>
      <c r="J287" s="295"/>
      <c r="K287" s="295"/>
      <c r="L287" s="295"/>
      <c r="M287" s="295"/>
      <c r="N287" s="295"/>
    </row>
    <row r="288" spans="1:14">
      <c r="A288" s="296">
        <v>601</v>
      </c>
      <c r="B288" s="307">
        <v>0.79861111111110605</v>
      </c>
      <c r="C288" s="296">
        <v>20.936</v>
      </c>
      <c r="D288" s="296">
        <v>93.373999999999995</v>
      </c>
      <c r="E288" s="296">
        <v>3.9</v>
      </c>
      <c r="F288" s="296">
        <v>82.372</v>
      </c>
      <c r="G288" s="295"/>
      <c r="H288" s="295"/>
      <c r="I288" s="295"/>
      <c r="J288" s="295"/>
      <c r="K288" s="295"/>
      <c r="L288" s="295"/>
      <c r="M288" s="295"/>
      <c r="N288" s="295"/>
    </row>
    <row r="289" spans="1:14">
      <c r="A289" s="296">
        <v>602</v>
      </c>
      <c r="B289" s="307">
        <v>0.798726851851846</v>
      </c>
      <c r="C289" s="296">
        <v>20.936</v>
      </c>
      <c r="D289" s="296">
        <v>93.427000000000007</v>
      </c>
      <c r="E289" s="296">
        <v>3.9</v>
      </c>
      <c r="F289" s="296">
        <v>82.45</v>
      </c>
      <c r="G289" s="295"/>
      <c r="H289" s="295"/>
      <c r="I289" s="295"/>
      <c r="J289" s="295"/>
      <c r="K289" s="295"/>
      <c r="L289" s="295"/>
      <c r="M289" s="295"/>
      <c r="N289" s="295"/>
    </row>
    <row r="290" spans="1:14">
      <c r="A290" s="296">
        <v>603</v>
      </c>
      <c r="B290" s="307">
        <v>0.79884259259258705</v>
      </c>
      <c r="C290" s="296">
        <v>20.936</v>
      </c>
      <c r="D290" s="296">
        <v>93.453999999999994</v>
      </c>
      <c r="E290" s="296">
        <v>3.9</v>
      </c>
      <c r="F290" s="296">
        <v>82.527000000000001</v>
      </c>
      <c r="G290" s="295"/>
      <c r="H290" s="295"/>
      <c r="I290" s="295"/>
      <c r="J290" s="295"/>
      <c r="K290" s="295"/>
      <c r="L290" s="295"/>
      <c r="M290" s="295"/>
      <c r="N290" s="295"/>
    </row>
    <row r="291" spans="1:14">
      <c r="A291" s="296">
        <v>604</v>
      </c>
      <c r="B291" s="307">
        <v>0.798958333333328</v>
      </c>
      <c r="C291" s="296">
        <v>20.936</v>
      </c>
      <c r="D291" s="296">
        <v>93.507000000000005</v>
      </c>
      <c r="E291" s="296">
        <v>3.9</v>
      </c>
      <c r="F291" s="296">
        <v>82.683000000000007</v>
      </c>
      <c r="G291" s="295"/>
      <c r="H291" s="295"/>
      <c r="I291" s="295"/>
      <c r="J291" s="295"/>
      <c r="K291" s="295"/>
      <c r="L291" s="295"/>
      <c r="M291" s="295"/>
      <c r="N291" s="295"/>
    </row>
    <row r="292" spans="1:14">
      <c r="A292" s="296">
        <v>605</v>
      </c>
      <c r="B292" s="307">
        <v>0.79907407407406905</v>
      </c>
      <c r="C292" s="296">
        <v>20.936</v>
      </c>
      <c r="D292" s="296">
        <v>93.507000000000005</v>
      </c>
      <c r="E292" s="296">
        <v>3.9</v>
      </c>
      <c r="F292" s="296">
        <v>82.838999999999999</v>
      </c>
      <c r="G292" s="295"/>
      <c r="H292" s="295"/>
      <c r="I292" s="295"/>
      <c r="J292" s="295"/>
      <c r="K292" s="295"/>
      <c r="L292" s="295"/>
      <c r="M292" s="295"/>
      <c r="N292" s="295"/>
    </row>
    <row r="293" spans="1:14">
      <c r="A293" s="296">
        <v>606</v>
      </c>
      <c r="B293" s="307">
        <v>0.799189814814809</v>
      </c>
      <c r="C293" s="296">
        <v>20.913</v>
      </c>
      <c r="D293" s="296">
        <v>93.447999999999993</v>
      </c>
      <c r="E293" s="296">
        <v>3.9</v>
      </c>
      <c r="F293" s="296">
        <v>82.918000000000006</v>
      </c>
      <c r="G293" s="295"/>
      <c r="H293" s="295"/>
      <c r="I293" s="295"/>
      <c r="J293" s="295"/>
      <c r="K293" s="295"/>
      <c r="L293" s="295"/>
      <c r="M293" s="295"/>
      <c r="N293" s="295"/>
    </row>
    <row r="294" spans="1:14">
      <c r="A294" s="296">
        <v>607</v>
      </c>
      <c r="B294" s="307">
        <v>0.79930555555555005</v>
      </c>
      <c r="C294" s="296">
        <v>20.913</v>
      </c>
      <c r="D294" s="296">
        <v>93.501000000000005</v>
      </c>
      <c r="E294" s="296">
        <v>3.9</v>
      </c>
      <c r="F294" s="296">
        <v>82.995999999999995</v>
      </c>
      <c r="G294" s="295"/>
      <c r="H294" s="295"/>
      <c r="I294" s="295"/>
      <c r="J294" s="295"/>
      <c r="K294" s="295"/>
      <c r="L294" s="295"/>
      <c r="M294" s="295"/>
      <c r="N294" s="295"/>
    </row>
    <row r="295" spans="1:14">
      <c r="A295" s="296">
        <v>608</v>
      </c>
      <c r="B295" s="307">
        <v>0.799421296296291</v>
      </c>
      <c r="C295" s="296">
        <v>20.936</v>
      </c>
      <c r="D295" s="296">
        <v>93.561000000000007</v>
      </c>
      <c r="E295" s="296">
        <v>3.9</v>
      </c>
      <c r="F295" s="296">
        <v>83.075000000000003</v>
      </c>
      <c r="G295" s="295"/>
      <c r="H295" s="295"/>
      <c r="I295" s="295"/>
      <c r="J295" s="295"/>
      <c r="K295" s="295"/>
      <c r="L295" s="295"/>
      <c r="M295" s="295"/>
      <c r="N295" s="295"/>
    </row>
    <row r="296" spans="1:14">
      <c r="A296" s="296">
        <v>609</v>
      </c>
      <c r="B296" s="307">
        <v>0.79953703703703105</v>
      </c>
      <c r="C296" s="296">
        <v>20.913</v>
      </c>
      <c r="D296" s="296">
        <v>93.447999999999993</v>
      </c>
      <c r="E296" s="296">
        <v>11.8</v>
      </c>
      <c r="F296" s="296">
        <v>83.153999999999996</v>
      </c>
      <c r="G296" s="295"/>
      <c r="H296" s="295"/>
      <c r="I296" s="295"/>
      <c r="J296" s="295"/>
      <c r="K296" s="295"/>
      <c r="L296" s="295"/>
      <c r="M296" s="295"/>
      <c r="N296" s="295"/>
    </row>
    <row r="297" spans="1:14">
      <c r="A297" s="296">
        <v>610</v>
      </c>
      <c r="B297" s="307">
        <v>0.79965277777777199</v>
      </c>
      <c r="C297" s="296">
        <v>20.913</v>
      </c>
      <c r="D297" s="296">
        <v>93.367999999999995</v>
      </c>
      <c r="E297" s="296">
        <v>3.9</v>
      </c>
      <c r="F297" s="296">
        <v>83.233000000000004</v>
      </c>
      <c r="G297" s="295"/>
      <c r="H297" s="295"/>
      <c r="I297" s="295"/>
      <c r="J297" s="295"/>
      <c r="K297" s="295"/>
      <c r="L297" s="295"/>
      <c r="M297" s="295"/>
      <c r="N297" s="295"/>
    </row>
    <row r="298" spans="1:14">
      <c r="A298" s="296">
        <v>611</v>
      </c>
      <c r="B298" s="307">
        <v>0.79976851851851305</v>
      </c>
      <c r="C298" s="296">
        <v>20.913</v>
      </c>
      <c r="D298" s="296">
        <v>93.367999999999995</v>
      </c>
      <c r="E298" s="296">
        <v>3.9</v>
      </c>
      <c r="F298" s="296">
        <v>83.311999999999998</v>
      </c>
      <c r="G298" s="295"/>
      <c r="H298" s="295"/>
      <c r="I298" s="295"/>
      <c r="J298" s="295"/>
      <c r="K298" s="295"/>
      <c r="L298" s="295"/>
      <c r="M298" s="295"/>
      <c r="N298" s="295"/>
    </row>
    <row r="299" spans="1:14">
      <c r="A299" s="296">
        <v>612</v>
      </c>
      <c r="B299" s="307">
        <v>0.79988425925925399</v>
      </c>
      <c r="C299" s="296">
        <v>20.913</v>
      </c>
      <c r="D299" s="296">
        <v>93.447999999999993</v>
      </c>
      <c r="E299" s="296">
        <v>3.9</v>
      </c>
      <c r="F299" s="296">
        <v>83.471999999999994</v>
      </c>
      <c r="G299" s="295"/>
      <c r="H299" s="295"/>
      <c r="I299" s="295"/>
      <c r="J299" s="295"/>
      <c r="K299" s="295"/>
      <c r="L299" s="295"/>
      <c r="M299" s="295"/>
      <c r="N299" s="295"/>
    </row>
    <row r="300" spans="1:14">
      <c r="A300" s="296">
        <v>613</v>
      </c>
      <c r="B300" s="307">
        <v>0.79999999999999405</v>
      </c>
      <c r="C300" s="296">
        <v>20.913</v>
      </c>
      <c r="D300" s="296">
        <v>93.501000000000005</v>
      </c>
      <c r="E300" s="296">
        <v>3.9</v>
      </c>
      <c r="F300" s="296">
        <v>83.551000000000002</v>
      </c>
      <c r="G300" s="295"/>
      <c r="H300" s="295"/>
      <c r="I300" s="295"/>
      <c r="J300" s="295"/>
      <c r="K300" s="295"/>
      <c r="L300" s="295"/>
      <c r="M300" s="295"/>
      <c r="N300" s="295"/>
    </row>
    <row r="301" spans="1:14">
      <c r="A301" s="296">
        <v>614</v>
      </c>
      <c r="B301" s="307">
        <v>0.80011574074073499</v>
      </c>
      <c r="C301" s="296">
        <v>20.913</v>
      </c>
      <c r="D301" s="296">
        <v>93.501000000000005</v>
      </c>
      <c r="E301" s="296">
        <v>3.9</v>
      </c>
      <c r="F301" s="296">
        <v>83.631</v>
      </c>
      <c r="G301" s="295"/>
      <c r="H301" s="295"/>
      <c r="I301" s="295"/>
      <c r="J301" s="295"/>
      <c r="K301" s="295"/>
      <c r="L301" s="295"/>
      <c r="M301" s="295"/>
      <c r="N301" s="295"/>
    </row>
    <row r="302" spans="1:14">
      <c r="A302" s="296">
        <v>615</v>
      </c>
      <c r="B302" s="307">
        <v>0.80023148148147605</v>
      </c>
      <c r="C302" s="296">
        <v>20.913</v>
      </c>
      <c r="D302" s="296">
        <v>93.528000000000006</v>
      </c>
      <c r="E302" s="296">
        <v>3.9</v>
      </c>
      <c r="F302" s="296">
        <v>83.712000000000003</v>
      </c>
      <c r="G302" s="295"/>
      <c r="H302" s="295"/>
      <c r="I302" s="295"/>
      <c r="J302" s="295"/>
      <c r="K302" s="295"/>
      <c r="L302" s="295"/>
      <c r="M302" s="295"/>
      <c r="N302" s="295"/>
    </row>
    <row r="303" spans="1:14">
      <c r="A303" s="296">
        <v>616</v>
      </c>
      <c r="B303" s="307">
        <v>0.80034722222221699</v>
      </c>
      <c r="C303" s="296">
        <v>20.913</v>
      </c>
      <c r="D303" s="296">
        <v>93.581000000000003</v>
      </c>
      <c r="E303" s="296">
        <v>3.9</v>
      </c>
      <c r="F303" s="296">
        <v>83.792000000000002</v>
      </c>
      <c r="G303" s="295"/>
      <c r="H303" s="295"/>
      <c r="I303" s="295"/>
      <c r="J303" s="295"/>
      <c r="K303" s="295"/>
      <c r="L303" s="295"/>
      <c r="M303" s="295"/>
      <c r="N303" s="295"/>
    </row>
    <row r="304" spans="1:14">
      <c r="A304" s="296">
        <v>617</v>
      </c>
      <c r="B304" s="307">
        <v>0.80046296296295705</v>
      </c>
      <c r="C304" s="296">
        <v>20.888999999999999</v>
      </c>
      <c r="D304" s="296">
        <v>93.548000000000002</v>
      </c>
      <c r="E304" s="296">
        <v>3.9</v>
      </c>
      <c r="F304" s="296">
        <v>83.872</v>
      </c>
      <c r="G304" s="295"/>
      <c r="H304" s="295"/>
      <c r="I304" s="295"/>
      <c r="J304" s="295"/>
      <c r="K304" s="295"/>
      <c r="L304" s="295"/>
      <c r="M304" s="295"/>
      <c r="N304" s="295"/>
    </row>
    <row r="305" spans="1:14">
      <c r="A305" s="296">
        <v>618</v>
      </c>
      <c r="B305" s="307">
        <v>0.80057870370369799</v>
      </c>
      <c r="C305" s="296">
        <v>20.888999999999999</v>
      </c>
      <c r="D305" s="296">
        <v>93.548000000000002</v>
      </c>
      <c r="E305" s="296">
        <v>3.9</v>
      </c>
      <c r="F305" s="296">
        <v>84.034000000000006</v>
      </c>
      <c r="G305" s="295"/>
      <c r="H305" s="295"/>
      <c r="I305" s="295"/>
      <c r="J305" s="295"/>
      <c r="K305" s="295"/>
      <c r="L305" s="295"/>
      <c r="M305" s="295"/>
      <c r="N305" s="295"/>
    </row>
    <row r="306" spans="1:14">
      <c r="A306" s="296">
        <v>619</v>
      </c>
      <c r="B306" s="307">
        <v>0.80069444444443905</v>
      </c>
      <c r="C306" s="296">
        <v>20.888999999999999</v>
      </c>
      <c r="D306" s="296">
        <v>93.575000000000003</v>
      </c>
      <c r="E306" s="296">
        <v>3.9</v>
      </c>
      <c r="F306" s="296">
        <v>84.114999999999995</v>
      </c>
      <c r="G306" s="295"/>
      <c r="H306" s="295"/>
      <c r="I306" s="295"/>
      <c r="J306" s="295"/>
      <c r="K306" s="295"/>
      <c r="L306" s="295"/>
      <c r="M306" s="295"/>
      <c r="N306" s="295"/>
    </row>
    <row r="307" spans="1:14">
      <c r="A307" s="296">
        <v>620</v>
      </c>
      <c r="B307" s="307">
        <v>0.80081018518517899</v>
      </c>
      <c r="C307" s="296">
        <v>20.888999999999999</v>
      </c>
      <c r="D307" s="296">
        <v>93.655000000000001</v>
      </c>
      <c r="E307" s="296">
        <v>11.8</v>
      </c>
      <c r="F307" s="296">
        <v>84.195999999999998</v>
      </c>
      <c r="G307" s="295"/>
      <c r="H307" s="295"/>
      <c r="I307" s="295"/>
      <c r="J307" s="295"/>
      <c r="K307" s="295"/>
      <c r="L307" s="295"/>
      <c r="M307" s="295"/>
      <c r="N307" s="295"/>
    </row>
    <row r="308" spans="1:14">
      <c r="A308" s="296">
        <v>621</v>
      </c>
      <c r="B308" s="307">
        <v>0.80092592592592005</v>
      </c>
      <c r="C308" s="296">
        <v>20.888999999999999</v>
      </c>
      <c r="D308" s="296">
        <v>93.655000000000001</v>
      </c>
      <c r="E308" s="296">
        <v>3.9</v>
      </c>
      <c r="F308" s="296">
        <v>84.278000000000006</v>
      </c>
      <c r="G308" s="295"/>
      <c r="H308" s="295"/>
      <c r="I308" s="295"/>
      <c r="J308" s="295"/>
      <c r="K308" s="295"/>
      <c r="L308" s="295"/>
      <c r="M308" s="295"/>
      <c r="N308" s="295"/>
    </row>
    <row r="309" spans="1:14">
      <c r="A309" s="296">
        <v>622</v>
      </c>
      <c r="B309" s="307">
        <v>0.80104166666666099</v>
      </c>
      <c r="C309" s="296">
        <v>20.888999999999999</v>
      </c>
      <c r="D309" s="296">
        <v>93.709000000000003</v>
      </c>
      <c r="E309" s="296">
        <v>3.9</v>
      </c>
      <c r="F309" s="296">
        <v>84.358999999999995</v>
      </c>
      <c r="G309" s="295"/>
      <c r="H309" s="295"/>
      <c r="I309" s="295"/>
      <c r="J309" s="295"/>
      <c r="K309" s="295"/>
      <c r="L309" s="295"/>
      <c r="M309" s="295"/>
      <c r="N309" s="295"/>
    </row>
    <row r="310" spans="1:14">
      <c r="A310" s="296">
        <v>623</v>
      </c>
      <c r="B310" s="307">
        <v>0.80115740740740204</v>
      </c>
      <c r="C310" s="296">
        <v>20.888999999999999</v>
      </c>
      <c r="D310" s="296">
        <v>93.655000000000001</v>
      </c>
      <c r="E310" s="296">
        <v>3.9</v>
      </c>
      <c r="F310" s="296">
        <v>84.441000000000003</v>
      </c>
      <c r="G310" s="295"/>
      <c r="H310" s="295"/>
      <c r="I310" s="295"/>
      <c r="J310" s="295"/>
      <c r="K310" s="295"/>
      <c r="L310" s="295"/>
      <c r="M310" s="295"/>
      <c r="N310" s="295"/>
    </row>
    <row r="311" spans="1:14">
      <c r="A311" s="296">
        <v>624</v>
      </c>
      <c r="B311" s="307">
        <v>0.80127314814814199</v>
      </c>
      <c r="C311" s="296">
        <v>20.888999999999999</v>
      </c>
      <c r="D311" s="296">
        <v>93.522000000000006</v>
      </c>
      <c r="E311" s="296">
        <v>3.9</v>
      </c>
      <c r="F311" s="296">
        <v>84.522999999999996</v>
      </c>
      <c r="G311" s="295"/>
      <c r="H311" s="295"/>
      <c r="I311" s="295"/>
      <c r="J311" s="295"/>
      <c r="K311" s="295"/>
      <c r="L311" s="295"/>
      <c r="M311" s="295"/>
      <c r="N311" s="295"/>
    </row>
    <row r="312" spans="1:14">
      <c r="A312" s="296">
        <v>625</v>
      </c>
      <c r="B312" s="307">
        <v>0.80138888888888304</v>
      </c>
      <c r="C312" s="296">
        <v>20.888999999999999</v>
      </c>
      <c r="D312" s="296">
        <v>93.522000000000006</v>
      </c>
      <c r="E312" s="296">
        <v>3.9</v>
      </c>
      <c r="F312" s="296">
        <v>84.605000000000004</v>
      </c>
      <c r="G312" s="295"/>
      <c r="H312" s="295"/>
      <c r="I312" s="295"/>
      <c r="J312" s="295"/>
      <c r="K312" s="295"/>
      <c r="L312" s="295"/>
      <c r="M312" s="295"/>
      <c r="N312" s="295"/>
    </row>
    <row r="313" spans="1:14">
      <c r="A313" s="296">
        <v>626</v>
      </c>
      <c r="B313" s="307">
        <v>0.80150462962962399</v>
      </c>
      <c r="C313" s="296">
        <v>20.864999999999998</v>
      </c>
      <c r="D313" s="296">
        <v>93.542000000000002</v>
      </c>
      <c r="E313" s="296">
        <v>3.9</v>
      </c>
      <c r="F313" s="296">
        <v>84.688000000000002</v>
      </c>
      <c r="G313" s="295"/>
      <c r="H313" s="295"/>
      <c r="I313" s="295"/>
      <c r="J313" s="295"/>
      <c r="K313" s="295"/>
      <c r="L313" s="295"/>
      <c r="M313" s="295"/>
      <c r="N313" s="295"/>
    </row>
    <row r="314" spans="1:14">
      <c r="A314" s="296">
        <v>627</v>
      </c>
      <c r="B314" s="307">
        <v>0.80162037037036404</v>
      </c>
      <c r="C314" s="296">
        <v>20.864999999999998</v>
      </c>
      <c r="D314" s="296">
        <v>93.542000000000002</v>
      </c>
      <c r="E314" s="296">
        <v>3.9</v>
      </c>
      <c r="F314" s="296">
        <v>84.852999999999994</v>
      </c>
      <c r="G314" s="295"/>
      <c r="H314" s="295"/>
      <c r="I314" s="295"/>
      <c r="J314" s="295"/>
      <c r="K314" s="295"/>
      <c r="L314" s="295"/>
      <c r="M314" s="295"/>
      <c r="N314" s="295"/>
    </row>
    <row r="315" spans="1:14">
      <c r="A315" s="296">
        <v>628</v>
      </c>
      <c r="B315" s="307">
        <v>0.80173611111110499</v>
      </c>
      <c r="C315" s="296">
        <v>20.864999999999998</v>
      </c>
      <c r="D315" s="296">
        <v>93.542000000000002</v>
      </c>
      <c r="E315" s="296">
        <v>11.8</v>
      </c>
      <c r="F315" s="296">
        <v>85.019000000000005</v>
      </c>
      <c r="G315" s="295"/>
      <c r="H315" s="295"/>
      <c r="I315" s="295"/>
      <c r="J315" s="295"/>
      <c r="K315" s="295"/>
      <c r="L315" s="295"/>
      <c r="M315" s="295"/>
      <c r="N315" s="295"/>
    </row>
    <row r="316" spans="1:14">
      <c r="A316" s="296">
        <v>629</v>
      </c>
      <c r="B316" s="307">
        <v>0.80185185185184604</v>
      </c>
      <c r="C316" s="296">
        <v>20.864999999999998</v>
      </c>
      <c r="D316" s="296">
        <v>93.542000000000002</v>
      </c>
      <c r="E316" s="296">
        <v>3.9</v>
      </c>
      <c r="F316" s="296">
        <v>85.102999999999994</v>
      </c>
      <c r="G316" s="295"/>
      <c r="H316" s="295"/>
      <c r="I316" s="295"/>
      <c r="J316" s="295"/>
      <c r="K316" s="295"/>
      <c r="L316" s="295"/>
      <c r="M316" s="295"/>
      <c r="N316" s="295"/>
    </row>
    <row r="317" spans="1:14">
      <c r="A317" s="296">
        <v>630</v>
      </c>
      <c r="B317" s="307">
        <v>0.80196759259258699</v>
      </c>
      <c r="C317" s="296">
        <v>20.864999999999998</v>
      </c>
      <c r="D317" s="296">
        <v>93.542000000000002</v>
      </c>
      <c r="E317" s="296">
        <v>11.8</v>
      </c>
      <c r="F317" s="296">
        <v>85.186000000000007</v>
      </c>
      <c r="G317" s="295"/>
      <c r="H317" s="295"/>
      <c r="I317" s="295"/>
      <c r="J317" s="295"/>
      <c r="K317" s="295"/>
      <c r="L317" s="295"/>
      <c r="M317" s="295"/>
      <c r="N317" s="295"/>
    </row>
    <row r="318" spans="1:14">
      <c r="A318" s="296">
        <v>631</v>
      </c>
      <c r="B318" s="307">
        <v>0.80208333333332704</v>
      </c>
      <c r="C318" s="296">
        <v>20.841000000000001</v>
      </c>
      <c r="D318" s="296">
        <v>93.59</v>
      </c>
      <c r="E318" s="296">
        <v>11.8</v>
      </c>
      <c r="F318" s="296">
        <v>85.353999999999999</v>
      </c>
      <c r="G318" s="295"/>
      <c r="H318" s="295"/>
      <c r="I318" s="295"/>
      <c r="J318" s="295"/>
      <c r="K318" s="295"/>
      <c r="L318" s="295"/>
      <c r="M318" s="295"/>
      <c r="N318" s="295"/>
    </row>
    <row r="319" spans="1:14">
      <c r="A319" s="296">
        <v>632</v>
      </c>
      <c r="B319" s="307">
        <v>0.80219907407406799</v>
      </c>
      <c r="C319" s="296">
        <v>20.841000000000001</v>
      </c>
      <c r="D319" s="296">
        <v>93.536000000000001</v>
      </c>
      <c r="E319" s="296">
        <v>3.9</v>
      </c>
      <c r="F319" s="296">
        <v>85.438000000000002</v>
      </c>
      <c r="G319" s="295"/>
      <c r="H319" s="295"/>
      <c r="I319" s="295"/>
      <c r="J319" s="295"/>
      <c r="K319" s="295"/>
      <c r="L319" s="295"/>
      <c r="M319" s="295"/>
      <c r="N319" s="295"/>
    </row>
    <row r="320" spans="1:14">
      <c r="A320" s="296">
        <v>633</v>
      </c>
      <c r="B320" s="307">
        <v>0.80231481481480904</v>
      </c>
      <c r="C320" s="296">
        <v>20.841000000000001</v>
      </c>
      <c r="D320" s="296">
        <v>93.59</v>
      </c>
      <c r="E320" s="296">
        <v>3.9</v>
      </c>
      <c r="F320" s="296">
        <v>85.522000000000006</v>
      </c>
      <c r="G320" s="295"/>
      <c r="H320" s="295"/>
      <c r="I320" s="295"/>
      <c r="J320" s="295"/>
      <c r="K320" s="295"/>
      <c r="L320" s="295"/>
      <c r="M320" s="295"/>
      <c r="N320" s="295"/>
    </row>
    <row r="321" spans="1:14">
      <c r="A321" s="296">
        <v>634</v>
      </c>
      <c r="B321" s="307">
        <v>0.80243055555554998</v>
      </c>
      <c r="C321" s="296">
        <v>20.841000000000001</v>
      </c>
      <c r="D321" s="296">
        <v>93.43</v>
      </c>
      <c r="E321" s="296">
        <v>3.9</v>
      </c>
      <c r="F321" s="296">
        <v>85.691000000000003</v>
      </c>
      <c r="G321" s="295"/>
      <c r="H321" s="295"/>
      <c r="I321" s="295"/>
      <c r="J321" s="295"/>
      <c r="K321" s="295"/>
      <c r="L321" s="295"/>
      <c r="M321" s="295"/>
      <c r="N321" s="295"/>
    </row>
    <row r="322" spans="1:14">
      <c r="A322" s="296">
        <v>635</v>
      </c>
      <c r="B322" s="307">
        <v>0.80254629629629004</v>
      </c>
      <c r="C322" s="296">
        <v>20.841000000000001</v>
      </c>
      <c r="D322" s="296">
        <v>93.376000000000005</v>
      </c>
      <c r="E322" s="296">
        <v>3.9</v>
      </c>
      <c r="F322" s="296">
        <v>85.775999999999996</v>
      </c>
      <c r="G322" s="295"/>
      <c r="H322" s="295"/>
      <c r="I322" s="295"/>
      <c r="J322" s="295"/>
      <c r="K322" s="295"/>
      <c r="L322" s="295"/>
      <c r="M322" s="295"/>
      <c r="N322" s="295"/>
    </row>
    <row r="323" spans="1:14">
      <c r="A323" s="296">
        <v>636</v>
      </c>
      <c r="B323" s="307">
        <v>0.80266203703703098</v>
      </c>
      <c r="C323" s="296">
        <v>20.841000000000001</v>
      </c>
      <c r="D323" s="296">
        <v>93.456000000000003</v>
      </c>
      <c r="E323" s="296">
        <v>3.9</v>
      </c>
      <c r="F323" s="296">
        <v>85.861000000000004</v>
      </c>
      <c r="G323" s="295"/>
      <c r="H323" s="295"/>
      <c r="I323" s="295"/>
      <c r="J323" s="295"/>
      <c r="K323" s="295"/>
      <c r="L323" s="295"/>
      <c r="M323" s="295"/>
      <c r="N323" s="295"/>
    </row>
    <row r="324" spans="1:14">
      <c r="A324" s="296">
        <v>637</v>
      </c>
      <c r="B324" s="307">
        <v>0.80277777777777204</v>
      </c>
      <c r="C324" s="296">
        <v>20.841000000000001</v>
      </c>
      <c r="D324" s="296">
        <v>93.563000000000002</v>
      </c>
      <c r="E324" s="296">
        <v>3.9</v>
      </c>
      <c r="F324" s="296">
        <v>85.861000000000004</v>
      </c>
      <c r="G324" s="295"/>
      <c r="H324" s="295"/>
      <c r="I324" s="295"/>
      <c r="J324" s="295"/>
      <c r="K324" s="295"/>
      <c r="L324" s="295"/>
      <c r="M324" s="295"/>
      <c r="N324" s="295"/>
    </row>
    <row r="325" spans="1:14">
      <c r="A325" s="296">
        <v>638</v>
      </c>
      <c r="B325" s="307">
        <v>0.80289351851851198</v>
      </c>
      <c r="C325" s="296">
        <v>20.817</v>
      </c>
      <c r="D325" s="296">
        <v>93.744</v>
      </c>
      <c r="E325" s="296">
        <v>3.9</v>
      </c>
      <c r="F325" s="296">
        <v>85.947000000000003</v>
      </c>
      <c r="G325" s="295"/>
      <c r="H325" s="295"/>
      <c r="I325" s="295"/>
      <c r="J325" s="295"/>
      <c r="K325" s="295"/>
      <c r="L325" s="295"/>
      <c r="M325" s="295"/>
      <c r="N325" s="295"/>
    </row>
    <row r="326" spans="1:14">
      <c r="A326" s="296">
        <v>639</v>
      </c>
      <c r="B326" s="307">
        <v>0.80300925925925304</v>
      </c>
      <c r="C326" s="296">
        <v>20.817</v>
      </c>
      <c r="D326" s="296">
        <v>93.744</v>
      </c>
      <c r="E326" s="296">
        <v>3.9</v>
      </c>
      <c r="F326" s="296">
        <v>85.947000000000003</v>
      </c>
      <c r="G326" s="295"/>
      <c r="H326" s="295"/>
      <c r="I326" s="295"/>
      <c r="J326" s="295"/>
      <c r="K326" s="295"/>
      <c r="L326" s="295"/>
      <c r="M326" s="295"/>
      <c r="N326" s="295"/>
    </row>
    <row r="327" spans="1:14">
      <c r="A327" s="296">
        <v>640</v>
      </c>
      <c r="B327" s="307">
        <v>0.80312499999999398</v>
      </c>
      <c r="C327" s="296">
        <v>20.817</v>
      </c>
      <c r="D327" s="296">
        <v>93.796999999999997</v>
      </c>
      <c r="E327" s="296">
        <v>3.9</v>
      </c>
      <c r="F327" s="296">
        <v>86.117999999999995</v>
      </c>
      <c r="G327" s="295"/>
      <c r="H327" s="295"/>
      <c r="I327" s="295"/>
      <c r="J327" s="295"/>
      <c r="K327" s="295"/>
      <c r="L327" s="295"/>
      <c r="M327" s="295"/>
      <c r="N327" s="295"/>
    </row>
    <row r="328" spans="1:14">
      <c r="A328" s="296">
        <v>641</v>
      </c>
      <c r="B328" s="307">
        <v>0.80324074074073504</v>
      </c>
      <c r="C328" s="296">
        <v>20.817</v>
      </c>
      <c r="D328" s="296">
        <v>93.85</v>
      </c>
      <c r="E328" s="296">
        <v>3.9</v>
      </c>
      <c r="F328" s="296">
        <v>86.117999999999995</v>
      </c>
      <c r="G328" s="295"/>
      <c r="H328" s="295"/>
      <c r="I328" s="295"/>
      <c r="J328" s="295"/>
      <c r="K328" s="295"/>
      <c r="L328" s="295"/>
      <c r="M328" s="295"/>
      <c r="N328" s="295"/>
    </row>
    <row r="329" spans="1:14">
      <c r="A329" s="296">
        <v>642</v>
      </c>
      <c r="B329" s="307">
        <v>0.80335648148147498</v>
      </c>
      <c r="C329" s="296">
        <v>20.817</v>
      </c>
      <c r="D329" s="296">
        <v>93.796999999999997</v>
      </c>
      <c r="E329" s="296">
        <v>3.9</v>
      </c>
      <c r="F329" s="296">
        <v>86.117999999999995</v>
      </c>
      <c r="G329" s="295"/>
      <c r="H329" s="295"/>
      <c r="I329" s="295"/>
      <c r="J329" s="295"/>
      <c r="K329" s="295"/>
      <c r="L329" s="295"/>
      <c r="M329" s="295"/>
      <c r="N329" s="295"/>
    </row>
    <row r="330" spans="1:14">
      <c r="A330" s="296">
        <v>643</v>
      </c>
      <c r="B330" s="307">
        <v>0.80347222222221604</v>
      </c>
      <c r="C330" s="296">
        <v>20.817</v>
      </c>
      <c r="D330" s="296">
        <v>93.796999999999997</v>
      </c>
      <c r="E330" s="296">
        <v>11.8</v>
      </c>
      <c r="F330" s="296">
        <v>86.203999999999994</v>
      </c>
      <c r="G330" s="295"/>
      <c r="H330" s="295"/>
      <c r="I330" s="295"/>
      <c r="J330" s="295"/>
      <c r="K330" s="295"/>
      <c r="L330" s="295"/>
      <c r="M330" s="295"/>
      <c r="N330" s="295"/>
    </row>
    <row r="331" spans="1:14">
      <c r="A331" s="296">
        <v>644</v>
      </c>
      <c r="B331" s="307">
        <v>0.80358796296295698</v>
      </c>
      <c r="C331" s="296">
        <v>20.817</v>
      </c>
      <c r="D331" s="296">
        <v>93.823999999999998</v>
      </c>
      <c r="E331" s="296">
        <v>3.9</v>
      </c>
      <c r="F331" s="296">
        <v>86.29</v>
      </c>
      <c r="G331" s="295"/>
      <c r="H331" s="295"/>
      <c r="I331" s="295"/>
      <c r="J331" s="295"/>
      <c r="K331" s="295"/>
      <c r="L331" s="295"/>
      <c r="M331" s="295"/>
      <c r="N331" s="295"/>
    </row>
    <row r="332" spans="1:14">
      <c r="A332" s="296">
        <v>645</v>
      </c>
      <c r="B332" s="307">
        <v>0.80370370370369704</v>
      </c>
      <c r="C332" s="296">
        <v>20.817</v>
      </c>
      <c r="D332" s="296">
        <v>93.85</v>
      </c>
      <c r="E332" s="296">
        <v>3.9</v>
      </c>
      <c r="F332" s="296">
        <v>86.29</v>
      </c>
      <c r="G332" s="295"/>
      <c r="H332" s="295"/>
      <c r="I332" s="295"/>
      <c r="J332" s="295"/>
      <c r="K332" s="295"/>
      <c r="L332" s="295"/>
      <c r="M332" s="295"/>
      <c r="N332" s="295"/>
    </row>
    <row r="333" spans="1:14">
      <c r="A333" s="296">
        <v>646</v>
      </c>
      <c r="B333" s="307">
        <v>0.80381944444443798</v>
      </c>
      <c r="C333" s="296">
        <v>20.817</v>
      </c>
      <c r="D333" s="296">
        <v>93.903999999999996</v>
      </c>
      <c r="E333" s="296">
        <v>3.9</v>
      </c>
      <c r="F333" s="296">
        <v>86.376000000000005</v>
      </c>
      <c r="G333" s="295"/>
      <c r="H333" s="295"/>
      <c r="I333" s="295"/>
      <c r="J333" s="295"/>
      <c r="K333" s="295"/>
      <c r="L333" s="295"/>
      <c r="M333" s="295"/>
      <c r="N333" s="295"/>
    </row>
    <row r="334" spans="1:14">
      <c r="A334" s="296">
        <v>647</v>
      </c>
      <c r="B334" s="307">
        <v>0.80393518518517904</v>
      </c>
      <c r="C334" s="296">
        <v>20.817</v>
      </c>
      <c r="D334" s="296">
        <v>93.983999999999995</v>
      </c>
      <c r="E334" s="296">
        <v>3.9</v>
      </c>
      <c r="F334" s="296">
        <v>86.55</v>
      </c>
      <c r="G334" s="295"/>
      <c r="H334" s="295"/>
      <c r="I334" s="295"/>
      <c r="J334" s="295"/>
      <c r="K334" s="295"/>
      <c r="L334" s="295"/>
      <c r="M334" s="295"/>
      <c r="N334" s="295"/>
    </row>
    <row r="335" spans="1:14">
      <c r="A335" s="296">
        <v>648</v>
      </c>
      <c r="B335" s="307">
        <v>0.80405092592591998</v>
      </c>
      <c r="C335" s="296">
        <v>20.817</v>
      </c>
      <c r="D335" s="296">
        <v>94.01</v>
      </c>
      <c r="E335" s="296">
        <v>3.9</v>
      </c>
      <c r="F335" s="296">
        <v>86.55</v>
      </c>
      <c r="G335" s="295"/>
      <c r="H335" s="295"/>
      <c r="I335" s="295"/>
      <c r="J335" s="295"/>
      <c r="K335" s="295"/>
      <c r="L335" s="295"/>
      <c r="M335" s="295"/>
      <c r="N335" s="295"/>
    </row>
    <row r="336" spans="1:14">
      <c r="A336" s="296">
        <v>649</v>
      </c>
      <c r="B336" s="307">
        <v>0.80416666666666003</v>
      </c>
      <c r="C336" s="296">
        <v>20.817</v>
      </c>
      <c r="D336" s="296">
        <v>94.037000000000006</v>
      </c>
      <c r="E336" s="296">
        <v>3.9</v>
      </c>
      <c r="F336" s="296">
        <v>86.637</v>
      </c>
      <c r="G336" s="295"/>
      <c r="H336" s="295"/>
      <c r="I336" s="295"/>
      <c r="J336" s="295"/>
      <c r="K336" s="295"/>
      <c r="L336" s="295"/>
      <c r="M336" s="295"/>
      <c r="N336" s="295"/>
    </row>
    <row r="337" spans="1:14">
      <c r="A337" s="296">
        <v>650</v>
      </c>
      <c r="B337" s="307">
        <v>0.80428240740740098</v>
      </c>
      <c r="C337" s="296">
        <v>20.817</v>
      </c>
      <c r="D337" s="296">
        <v>94.063999999999993</v>
      </c>
      <c r="E337" s="296">
        <v>3.9</v>
      </c>
      <c r="F337" s="296">
        <v>86.637</v>
      </c>
      <c r="G337" s="295"/>
      <c r="H337" s="295"/>
      <c r="I337" s="295"/>
      <c r="J337" s="295"/>
      <c r="K337" s="295"/>
      <c r="L337" s="295"/>
      <c r="M337" s="295"/>
      <c r="N337" s="295"/>
    </row>
    <row r="338" spans="1:14">
      <c r="A338" s="296">
        <v>651</v>
      </c>
      <c r="B338" s="307">
        <v>0.80439814814814203</v>
      </c>
      <c r="C338" s="296">
        <v>20.817</v>
      </c>
      <c r="D338" s="296">
        <v>94.117000000000004</v>
      </c>
      <c r="E338" s="296">
        <v>3.9</v>
      </c>
      <c r="F338" s="296">
        <v>86.724000000000004</v>
      </c>
      <c r="G338" s="295"/>
      <c r="H338" s="295"/>
      <c r="I338" s="295"/>
      <c r="J338" s="295"/>
      <c r="K338" s="295"/>
      <c r="L338" s="295"/>
      <c r="M338" s="295"/>
      <c r="N338" s="295"/>
    </row>
    <row r="339" spans="1:14">
      <c r="A339" s="296">
        <v>652</v>
      </c>
      <c r="B339" s="307">
        <v>0.80451388888888298</v>
      </c>
      <c r="C339" s="296">
        <v>20.817</v>
      </c>
      <c r="D339" s="296">
        <v>94.17</v>
      </c>
      <c r="E339" s="296">
        <v>3.9</v>
      </c>
      <c r="F339" s="296">
        <v>86.724000000000004</v>
      </c>
      <c r="G339" s="295"/>
      <c r="H339" s="295"/>
      <c r="I339" s="295"/>
      <c r="J339" s="295"/>
      <c r="K339" s="295"/>
      <c r="L339" s="295"/>
      <c r="M339" s="295"/>
      <c r="N339" s="295"/>
    </row>
    <row r="340" spans="1:14">
      <c r="A340" s="296">
        <v>653</v>
      </c>
      <c r="B340" s="307">
        <v>0.80462962962962303</v>
      </c>
      <c r="C340" s="296">
        <v>20.817</v>
      </c>
      <c r="D340" s="296">
        <v>94.17</v>
      </c>
      <c r="E340" s="296">
        <v>3.9</v>
      </c>
      <c r="F340" s="296">
        <v>86.811000000000007</v>
      </c>
      <c r="G340" s="295"/>
      <c r="H340" s="295"/>
      <c r="I340" s="295"/>
      <c r="J340" s="295"/>
      <c r="K340" s="295"/>
      <c r="L340" s="295"/>
      <c r="M340" s="295"/>
      <c r="N340" s="295"/>
    </row>
    <row r="341" spans="1:14">
      <c r="A341" s="296">
        <v>654</v>
      </c>
      <c r="B341" s="307">
        <v>0.80474537037036398</v>
      </c>
      <c r="C341" s="296">
        <v>20.817</v>
      </c>
      <c r="D341" s="296">
        <v>94.117000000000004</v>
      </c>
      <c r="E341" s="296">
        <v>3.9</v>
      </c>
      <c r="F341" s="296">
        <v>86.899000000000001</v>
      </c>
      <c r="G341" s="295"/>
      <c r="H341" s="295"/>
      <c r="I341" s="295"/>
      <c r="J341" s="295"/>
      <c r="K341" s="295"/>
      <c r="L341" s="295"/>
      <c r="M341" s="295"/>
      <c r="N341" s="295"/>
    </row>
    <row r="342" spans="1:14">
      <c r="A342" s="296">
        <v>655</v>
      </c>
      <c r="B342" s="307">
        <v>0.80486111111110503</v>
      </c>
      <c r="C342" s="296">
        <v>20.817</v>
      </c>
      <c r="D342" s="296">
        <v>94.09</v>
      </c>
      <c r="E342" s="296">
        <v>3.9</v>
      </c>
      <c r="F342" s="296">
        <v>86.986000000000004</v>
      </c>
      <c r="G342" s="295"/>
      <c r="H342" s="295"/>
      <c r="I342" s="295"/>
      <c r="J342" s="295"/>
      <c r="K342" s="295"/>
      <c r="L342" s="295"/>
      <c r="M342" s="295"/>
      <c r="N342" s="295"/>
    </row>
    <row r="343" spans="1:14">
      <c r="A343" s="296">
        <v>656</v>
      </c>
      <c r="B343" s="307">
        <v>0.80497685185184498</v>
      </c>
      <c r="C343" s="296">
        <v>20.817</v>
      </c>
      <c r="D343" s="296">
        <v>94.01</v>
      </c>
      <c r="E343" s="296">
        <v>3.9</v>
      </c>
      <c r="F343" s="296">
        <v>86.986000000000004</v>
      </c>
      <c r="G343" s="295"/>
      <c r="H343" s="295"/>
      <c r="I343" s="295"/>
      <c r="J343" s="295"/>
      <c r="K343" s="295"/>
      <c r="L343" s="295"/>
      <c r="M343" s="295"/>
      <c r="N343" s="295"/>
    </row>
    <row r="344" spans="1:14">
      <c r="A344" s="296">
        <v>657</v>
      </c>
      <c r="B344" s="307">
        <v>0.80509259259258603</v>
      </c>
      <c r="C344" s="296">
        <v>20.817</v>
      </c>
      <c r="D344" s="296">
        <v>94.063999999999993</v>
      </c>
      <c r="E344" s="296">
        <v>3.9</v>
      </c>
      <c r="F344" s="296">
        <v>87.162999999999997</v>
      </c>
      <c r="G344" s="295"/>
      <c r="H344" s="295"/>
      <c r="I344" s="295"/>
      <c r="J344" s="295"/>
      <c r="K344" s="295"/>
      <c r="L344" s="295"/>
      <c r="M344" s="295"/>
      <c r="N344" s="295"/>
    </row>
    <row r="345" spans="1:14">
      <c r="A345" s="296">
        <v>658</v>
      </c>
      <c r="B345" s="307">
        <v>0.80520833333332698</v>
      </c>
      <c r="C345" s="296">
        <v>20.817</v>
      </c>
      <c r="D345" s="296">
        <v>94.117000000000004</v>
      </c>
      <c r="E345" s="296">
        <v>3.9</v>
      </c>
      <c r="F345" s="296">
        <v>87.251000000000005</v>
      </c>
      <c r="G345" s="295"/>
      <c r="H345" s="295"/>
      <c r="I345" s="295"/>
      <c r="J345" s="295"/>
      <c r="K345" s="295"/>
      <c r="L345" s="295"/>
      <c r="M345" s="295"/>
      <c r="N345" s="295"/>
    </row>
    <row r="346" spans="1:14">
      <c r="A346" s="296">
        <v>659</v>
      </c>
      <c r="B346" s="307">
        <v>0.80532407407406803</v>
      </c>
      <c r="C346" s="296">
        <v>20.817</v>
      </c>
      <c r="D346" s="296">
        <v>94.117000000000004</v>
      </c>
      <c r="E346" s="296">
        <v>3.9</v>
      </c>
      <c r="F346" s="296">
        <v>87.251000000000005</v>
      </c>
      <c r="G346" s="295"/>
      <c r="H346" s="295"/>
      <c r="I346" s="295"/>
      <c r="J346" s="295"/>
      <c r="K346" s="295"/>
      <c r="L346" s="295"/>
      <c r="M346" s="295"/>
      <c r="N346" s="295"/>
    </row>
    <row r="347" spans="1:14">
      <c r="A347" s="296">
        <v>660</v>
      </c>
      <c r="B347" s="307">
        <v>0.80543981481480798</v>
      </c>
      <c r="C347" s="296">
        <v>20.817</v>
      </c>
      <c r="D347" s="296">
        <v>94.143000000000001</v>
      </c>
      <c r="E347" s="296">
        <v>3.9</v>
      </c>
      <c r="F347" s="296">
        <v>87.429000000000002</v>
      </c>
      <c r="G347" s="295"/>
      <c r="H347" s="295"/>
      <c r="I347" s="295"/>
      <c r="J347" s="295"/>
      <c r="K347" s="295"/>
      <c r="L347" s="295"/>
      <c r="M347" s="295"/>
      <c r="N347" s="295"/>
    </row>
    <row r="348" spans="1:14">
      <c r="A348" s="296">
        <v>661</v>
      </c>
      <c r="B348" s="307">
        <v>0.80555555555554903</v>
      </c>
      <c r="C348" s="296">
        <v>20.817</v>
      </c>
      <c r="D348" s="296">
        <v>94.222999999999999</v>
      </c>
      <c r="E348" s="296">
        <v>3.9</v>
      </c>
      <c r="F348" s="296">
        <v>87.429000000000002</v>
      </c>
      <c r="G348" s="295"/>
      <c r="H348" s="295"/>
      <c r="I348" s="295"/>
      <c r="J348" s="295"/>
      <c r="K348" s="295"/>
      <c r="L348" s="295"/>
      <c r="M348" s="295"/>
      <c r="N348" s="295"/>
    </row>
    <row r="349" spans="1:14">
      <c r="A349" s="296">
        <v>662</v>
      </c>
      <c r="B349" s="307">
        <v>0.80567129629628997</v>
      </c>
      <c r="C349" s="296">
        <v>20.817</v>
      </c>
      <c r="D349" s="296">
        <v>94.275999999999996</v>
      </c>
      <c r="E349" s="296">
        <v>3.9</v>
      </c>
      <c r="F349" s="296">
        <v>87.518000000000001</v>
      </c>
      <c r="G349" s="295"/>
      <c r="H349" s="295"/>
      <c r="I349" s="295"/>
      <c r="J349" s="295"/>
      <c r="K349" s="295"/>
      <c r="L349" s="295"/>
      <c r="M349" s="295"/>
      <c r="N349" s="295"/>
    </row>
    <row r="350" spans="1:14">
      <c r="A350" s="296">
        <v>663</v>
      </c>
      <c r="B350" s="307">
        <v>0.80578703703703003</v>
      </c>
      <c r="C350" s="296">
        <v>20.817</v>
      </c>
      <c r="D350" s="296">
        <v>94.275999999999996</v>
      </c>
      <c r="E350" s="296">
        <v>3.9</v>
      </c>
      <c r="F350" s="296">
        <v>87.606999999999999</v>
      </c>
      <c r="G350" s="295"/>
      <c r="H350" s="295"/>
      <c r="I350" s="295"/>
      <c r="J350" s="295"/>
      <c r="K350" s="295"/>
      <c r="L350" s="295"/>
      <c r="M350" s="295"/>
      <c r="N350" s="295"/>
    </row>
    <row r="351" spans="1:14">
      <c r="A351" s="296">
        <v>664</v>
      </c>
      <c r="B351" s="307">
        <v>0.80590277777777097</v>
      </c>
      <c r="C351" s="296">
        <v>20.817</v>
      </c>
      <c r="D351" s="296">
        <v>94.222999999999999</v>
      </c>
      <c r="E351" s="296">
        <v>3.9</v>
      </c>
      <c r="F351" s="296">
        <v>87.606999999999999</v>
      </c>
      <c r="G351" s="295"/>
      <c r="H351" s="295"/>
      <c r="I351" s="295"/>
      <c r="J351" s="295"/>
      <c r="K351" s="295"/>
      <c r="L351" s="295"/>
      <c r="M351" s="295"/>
      <c r="N351" s="295"/>
    </row>
    <row r="352" spans="1:14">
      <c r="A352" s="296">
        <v>665</v>
      </c>
      <c r="B352" s="307">
        <v>0.80601851851851203</v>
      </c>
      <c r="C352" s="296">
        <v>20.817</v>
      </c>
      <c r="D352" s="296">
        <v>94.222999999999999</v>
      </c>
      <c r="E352" s="296">
        <v>3.9</v>
      </c>
      <c r="F352" s="296">
        <v>87.697000000000003</v>
      </c>
      <c r="G352" s="295"/>
      <c r="H352" s="295"/>
      <c r="I352" s="295"/>
      <c r="J352" s="295"/>
      <c r="K352" s="295"/>
      <c r="L352" s="295"/>
      <c r="M352" s="295"/>
      <c r="N352" s="295"/>
    </row>
    <row r="353" spans="1:14">
      <c r="A353" s="296">
        <v>666</v>
      </c>
      <c r="B353" s="307">
        <v>0.80613425925925297</v>
      </c>
      <c r="C353" s="296">
        <v>20.817</v>
      </c>
      <c r="D353" s="296">
        <v>94.197000000000003</v>
      </c>
      <c r="E353" s="296">
        <v>3.9</v>
      </c>
      <c r="F353" s="296">
        <v>87.876999999999995</v>
      </c>
      <c r="G353" s="295"/>
      <c r="H353" s="295"/>
      <c r="I353" s="295"/>
      <c r="J353" s="295"/>
      <c r="K353" s="295"/>
      <c r="L353" s="295"/>
      <c r="M353" s="295"/>
      <c r="N353" s="295"/>
    </row>
    <row r="354" spans="1:14">
      <c r="A354" s="296">
        <v>667</v>
      </c>
      <c r="B354" s="307">
        <v>0.80624999999999303</v>
      </c>
      <c r="C354" s="296">
        <v>20.817</v>
      </c>
      <c r="D354" s="296">
        <v>94.17</v>
      </c>
      <c r="E354" s="296">
        <v>3.9</v>
      </c>
      <c r="F354" s="296">
        <v>87.876999999999995</v>
      </c>
      <c r="G354" s="295"/>
      <c r="H354" s="295"/>
      <c r="I354" s="295"/>
      <c r="J354" s="295"/>
      <c r="K354" s="295"/>
      <c r="L354" s="295"/>
      <c r="M354" s="295"/>
      <c r="N354" s="295"/>
    </row>
    <row r="355" spans="1:14">
      <c r="A355" s="296">
        <v>668</v>
      </c>
      <c r="B355" s="307">
        <v>0.80636574074073397</v>
      </c>
      <c r="C355" s="296">
        <v>20.817</v>
      </c>
      <c r="D355" s="296">
        <v>94.222999999999999</v>
      </c>
      <c r="E355" s="296">
        <v>3.9</v>
      </c>
      <c r="F355" s="296">
        <v>87.966999999999999</v>
      </c>
      <c r="G355" s="295"/>
      <c r="H355" s="295"/>
      <c r="I355" s="295"/>
      <c r="J355" s="295"/>
      <c r="K355" s="295"/>
      <c r="L355" s="295"/>
      <c r="M355" s="295"/>
      <c r="N355" s="295"/>
    </row>
    <row r="356" spans="1:14">
      <c r="A356" s="296">
        <v>669</v>
      </c>
      <c r="B356" s="307">
        <v>0.80648148148147503</v>
      </c>
      <c r="C356" s="296">
        <v>20.817</v>
      </c>
      <c r="D356" s="296">
        <v>94.302999999999997</v>
      </c>
      <c r="E356" s="296">
        <v>3.9</v>
      </c>
      <c r="F356" s="296">
        <v>88.057000000000002</v>
      </c>
      <c r="G356" s="295"/>
      <c r="H356" s="295"/>
      <c r="I356" s="295"/>
      <c r="J356" s="295"/>
      <c r="K356" s="295"/>
      <c r="L356" s="295"/>
      <c r="M356" s="295"/>
      <c r="N356" s="295"/>
    </row>
    <row r="357" spans="1:14">
      <c r="A357" s="296">
        <v>670</v>
      </c>
      <c r="B357" s="307">
        <v>0.80659722222221597</v>
      </c>
      <c r="C357" s="296">
        <v>20.817</v>
      </c>
      <c r="D357" s="296">
        <v>94.275999999999996</v>
      </c>
      <c r="E357" s="296">
        <v>3.9</v>
      </c>
      <c r="F357" s="296">
        <v>88.147999999999996</v>
      </c>
      <c r="G357" s="295"/>
      <c r="H357" s="295"/>
      <c r="I357" s="295"/>
      <c r="J357" s="295"/>
      <c r="K357" s="295"/>
      <c r="L357" s="295"/>
      <c r="M357" s="295"/>
      <c r="N357" s="295"/>
    </row>
    <row r="358" spans="1:14">
      <c r="A358" s="296">
        <v>671</v>
      </c>
      <c r="B358" s="307">
        <v>0.80671296296295603</v>
      </c>
      <c r="C358" s="296">
        <v>20.817</v>
      </c>
      <c r="D358" s="296">
        <v>94.33</v>
      </c>
      <c r="E358" s="296">
        <v>11.8</v>
      </c>
      <c r="F358" s="296">
        <v>88.239000000000004</v>
      </c>
      <c r="G358" s="295"/>
      <c r="H358" s="295"/>
      <c r="I358" s="295"/>
      <c r="J358" s="295"/>
      <c r="K358" s="295"/>
      <c r="L358" s="295"/>
      <c r="M358" s="295"/>
      <c r="N358" s="295"/>
    </row>
    <row r="359" spans="1:14">
      <c r="A359" s="296">
        <v>672</v>
      </c>
      <c r="B359" s="307">
        <v>0.80682870370369697</v>
      </c>
      <c r="C359" s="296">
        <v>20.817</v>
      </c>
      <c r="D359" s="296">
        <v>94.33</v>
      </c>
      <c r="E359" s="296">
        <v>3.9</v>
      </c>
      <c r="F359" s="296">
        <v>88.239000000000004</v>
      </c>
      <c r="G359" s="295"/>
      <c r="H359" s="295"/>
      <c r="I359" s="295"/>
      <c r="J359" s="295"/>
      <c r="K359" s="295"/>
      <c r="L359" s="295"/>
      <c r="M359" s="295"/>
      <c r="N359" s="295"/>
    </row>
    <row r="360" spans="1:14">
      <c r="A360" s="296">
        <v>673</v>
      </c>
      <c r="B360" s="307">
        <v>0.80694444444443802</v>
      </c>
      <c r="C360" s="296">
        <v>20.817</v>
      </c>
      <c r="D360" s="296">
        <v>94.382999999999996</v>
      </c>
      <c r="E360" s="296">
        <v>3.9</v>
      </c>
      <c r="F360" s="296">
        <v>88.33</v>
      </c>
      <c r="G360" s="295"/>
      <c r="H360" s="295"/>
      <c r="I360" s="295"/>
      <c r="J360" s="295"/>
      <c r="K360" s="295"/>
      <c r="L360" s="295"/>
      <c r="M360" s="295"/>
      <c r="N360" s="295"/>
    </row>
    <row r="361" spans="1:14">
      <c r="A361" s="296">
        <v>674</v>
      </c>
      <c r="B361" s="307">
        <v>0.80706018518517797</v>
      </c>
      <c r="C361" s="296">
        <v>20.817</v>
      </c>
      <c r="D361" s="296">
        <v>94.436000000000007</v>
      </c>
      <c r="E361" s="296">
        <v>11.8</v>
      </c>
      <c r="F361" s="296">
        <v>88.33</v>
      </c>
      <c r="G361" s="295"/>
      <c r="H361" s="295"/>
      <c r="I361" s="295"/>
      <c r="J361" s="295"/>
      <c r="K361" s="295"/>
      <c r="L361" s="295"/>
      <c r="M361" s="295"/>
      <c r="N361" s="295"/>
    </row>
    <row r="362" spans="1:14">
      <c r="A362" s="296">
        <v>675</v>
      </c>
      <c r="B362" s="307">
        <v>0.80717592592591902</v>
      </c>
      <c r="C362" s="296">
        <v>20.817</v>
      </c>
      <c r="D362" s="296">
        <v>94.382999999999996</v>
      </c>
      <c r="E362" s="296">
        <v>3.9</v>
      </c>
      <c r="F362" s="296">
        <v>88.421000000000006</v>
      </c>
      <c r="G362" s="295"/>
      <c r="H362" s="295"/>
      <c r="I362" s="295"/>
      <c r="J362" s="295"/>
      <c r="K362" s="295"/>
      <c r="L362" s="295"/>
      <c r="M362" s="295"/>
      <c r="N362" s="295"/>
    </row>
    <row r="363" spans="1:14">
      <c r="A363" s="296">
        <v>676</v>
      </c>
      <c r="B363" s="307">
        <v>0.80729166666665997</v>
      </c>
      <c r="C363" s="296">
        <v>20.817</v>
      </c>
      <c r="D363" s="296">
        <v>94.382999999999996</v>
      </c>
      <c r="E363" s="296">
        <v>3.9</v>
      </c>
      <c r="F363" s="296">
        <v>88.421000000000006</v>
      </c>
      <c r="G363" s="295"/>
      <c r="H363" s="295"/>
      <c r="I363" s="295"/>
      <c r="J363" s="295"/>
      <c r="K363" s="295"/>
      <c r="L363" s="295"/>
      <c r="M363" s="295"/>
      <c r="N363" s="295"/>
    </row>
    <row r="364" spans="1:14">
      <c r="A364" s="296">
        <v>677</v>
      </c>
      <c r="B364" s="307">
        <v>0.80740740740740102</v>
      </c>
      <c r="C364" s="296">
        <v>20.817</v>
      </c>
      <c r="D364" s="296">
        <v>94.409000000000006</v>
      </c>
      <c r="E364" s="296">
        <v>3.9</v>
      </c>
      <c r="F364" s="296">
        <v>88.513000000000005</v>
      </c>
      <c r="G364" s="295"/>
      <c r="H364" s="295"/>
      <c r="I364" s="295"/>
      <c r="J364" s="295"/>
      <c r="K364" s="295"/>
      <c r="L364" s="295"/>
      <c r="M364" s="295"/>
      <c r="N364" s="295"/>
    </row>
    <row r="365" spans="1:14">
      <c r="A365" s="296">
        <v>678</v>
      </c>
      <c r="B365" s="307">
        <v>0.80752314814814097</v>
      </c>
      <c r="C365" s="296">
        <v>20.817</v>
      </c>
      <c r="D365" s="296">
        <v>94.436000000000007</v>
      </c>
      <c r="E365" s="296">
        <v>3.9</v>
      </c>
      <c r="F365" s="296">
        <v>88.513000000000005</v>
      </c>
      <c r="G365" s="295"/>
      <c r="H365" s="295"/>
      <c r="I365" s="295"/>
      <c r="J365" s="295"/>
      <c r="K365" s="295"/>
      <c r="L365" s="295"/>
      <c r="M365" s="295"/>
      <c r="N365" s="295"/>
    </row>
    <row r="366" spans="1:14">
      <c r="A366" s="296">
        <v>679</v>
      </c>
      <c r="B366" s="307">
        <v>0.80763888888888202</v>
      </c>
      <c r="C366" s="296">
        <v>20.817</v>
      </c>
      <c r="D366" s="296">
        <v>94.489000000000004</v>
      </c>
      <c r="E366" s="296">
        <v>3.9</v>
      </c>
      <c r="F366" s="296">
        <v>88.605000000000004</v>
      </c>
      <c r="G366" s="295"/>
      <c r="H366" s="295"/>
      <c r="I366" s="295"/>
      <c r="J366" s="295"/>
      <c r="K366" s="295"/>
      <c r="L366" s="295"/>
      <c r="M366" s="295"/>
      <c r="N366" s="295"/>
    </row>
    <row r="367" spans="1:14">
      <c r="A367" s="296">
        <v>680</v>
      </c>
      <c r="B367" s="307">
        <v>0.80775462962962297</v>
      </c>
      <c r="C367" s="296">
        <v>20.817</v>
      </c>
      <c r="D367" s="296">
        <v>94.489000000000004</v>
      </c>
      <c r="E367" s="296">
        <v>11.8</v>
      </c>
      <c r="F367" s="296">
        <v>88.605000000000004</v>
      </c>
      <c r="G367" s="295"/>
      <c r="H367" s="295"/>
      <c r="I367" s="295"/>
      <c r="J367" s="295"/>
      <c r="K367" s="295"/>
      <c r="L367" s="295"/>
      <c r="M367" s="295"/>
      <c r="N367" s="295"/>
    </row>
    <row r="368" spans="1:14">
      <c r="A368" s="296">
        <v>681</v>
      </c>
      <c r="B368" s="307">
        <v>0.80787037037036302</v>
      </c>
      <c r="C368" s="296">
        <v>20.817</v>
      </c>
      <c r="D368" s="296">
        <v>94.542000000000002</v>
      </c>
      <c r="E368" s="296">
        <v>3.9</v>
      </c>
      <c r="F368" s="296">
        <v>88.605000000000004</v>
      </c>
      <c r="G368" s="295"/>
      <c r="H368" s="295"/>
      <c r="I368" s="295"/>
      <c r="J368" s="295"/>
      <c r="K368" s="295"/>
      <c r="L368" s="295"/>
      <c r="M368" s="295"/>
      <c r="N368" s="295"/>
    </row>
    <row r="369" spans="1:14">
      <c r="A369" s="296">
        <v>682</v>
      </c>
      <c r="B369" s="307">
        <v>0.80798611111110397</v>
      </c>
      <c r="C369" s="296">
        <v>20.817</v>
      </c>
      <c r="D369" s="296">
        <v>94.542000000000002</v>
      </c>
      <c r="E369" s="296">
        <v>3.9</v>
      </c>
      <c r="F369" s="296">
        <v>88.605000000000004</v>
      </c>
      <c r="G369" s="295"/>
      <c r="H369" s="295"/>
      <c r="I369" s="295"/>
      <c r="J369" s="295"/>
      <c r="K369" s="295"/>
      <c r="L369" s="295"/>
      <c r="M369" s="295"/>
      <c r="N369" s="295"/>
    </row>
    <row r="370" spans="1:14">
      <c r="A370" s="296">
        <v>683</v>
      </c>
      <c r="B370" s="307">
        <v>0.80810185185184502</v>
      </c>
      <c r="C370" s="296">
        <v>20.817</v>
      </c>
      <c r="D370" s="296">
        <v>94.542000000000002</v>
      </c>
      <c r="E370" s="296">
        <v>3.9</v>
      </c>
      <c r="F370" s="296">
        <v>88.697000000000003</v>
      </c>
      <c r="G370" s="295"/>
      <c r="H370" s="295"/>
      <c r="I370" s="295"/>
      <c r="J370" s="295"/>
      <c r="K370" s="295"/>
      <c r="L370" s="295"/>
      <c r="M370" s="295"/>
      <c r="N370" s="295"/>
    </row>
    <row r="371" spans="1:14">
      <c r="A371" s="296">
        <v>684</v>
      </c>
      <c r="B371" s="307">
        <v>0.80821759259258596</v>
      </c>
      <c r="C371" s="296">
        <v>20.841000000000001</v>
      </c>
      <c r="D371" s="296">
        <v>94.495000000000005</v>
      </c>
      <c r="E371" s="296">
        <v>3.9</v>
      </c>
      <c r="F371" s="296">
        <v>88.697000000000003</v>
      </c>
      <c r="G371" s="295"/>
      <c r="H371" s="295"/>
      <c r="I371" s="295"/>
      <c r="J371" s="295"/>
      <c r="K371" s="295"/>
      <c r="L371" s="295"/>
      <c r="M371" s="295"/>
      <c r="N371" s="295"/>
    </row>
    <row r="372" spans="1:14">
      <c r="A372" s="296">
        <v>685</v>
      </c>
      <c r="B372" s="307">
        <v>0.80833333333332602</v>
      </c>
      <c r="C372" s="296">
        <v>20.817</v>
      </c>
      <c r="D372" s="296">
        <v>94.516000000000005</v>
      </c>
      <c r="E372" s="296">
        <v>3.9</v>
      </c>
      <c r="F372" s="296">
        <v>88.789000000000001</v>
      </c>
      <c r="G372" s="295"/>
      <c r="H372" s="295"/>
      <c r="I372" s="295"/>
      <c r="J372" s="295"/>
      <c r="K372" s="295"/>
      <c r="L372" s="295"/>
      <c r="M372" s="295"/>
      <c r="N372" s="295"/>
    </row>
    <row r="373" spans="1:14">
      <c r="A373" s="296">
        <v>686</v>
      </c>
      <c r="B373" s="307">
        <v>0.80844907407406696</v>
      </c>
      <c r="C373" s="296">
        <v>20.817</v>
      </c>
      <c r="D373" s="296">
        <v>94.489000000000004</v>
      </c>
      <c r="E373" s="296">
        <v>3.9</v>
      </c>
      <c r="F373" s="296">
        <v>88.789000000000001</v>
      </c>
      <c r="G373" s="295"/>
      <c r="H373" s="295"/>
      <c r="I373" s="295"/>
      <c r="J373" s="295"/>
      <c r="K373" s="295"/>
      <c r="L373" s="295"/>
      <c r="M373" s="295"/>
      <c r="N373" s="295"/>
    </row>
    <row r="374" spans="1:14">
      <c r="A374" s="296">
        <v>687</v>
      </c>
      <c r="B374" s="307">
        <v>0.80856481481480802</v>
      </c>
      <c r="C374" s="296">
        <v>20.817</v>
      </c>
      <c r="D374" s="296">
        <v>94.569000000000003</v>
      </c>
      <c r="E374" s="296">
        <v>3.9</v>
      </c>
      <c r="F374" s="296">
        <v>88.789000000000001</v>
      </c>
      <c r="G374" s="295"/>
      <c r="H374" s="295"/>
      <c r="I374" s="295"/>
      <c r="J374" s="295"/>
      <c r="K374" s="295"/>
      <c r="L374" s="295"/>
      <c r="M374" s="295"/>
      <c r="N374" s="295"/>
    </row>
    <row r="375" spans="1:14">
      <c r="A375" s="296">
        <v>688</v>
      </c>
      <c r="B375" s="307">
        <v>0.80868055555554896</v>
      </c>
      <c r="C375" s="296">
        <v>20.841000000000001</v>
      </c>
      <c r="D375" s="296">
        <v>94.548000000000002</v>
      </c>
      <c r="E375" s="296">
        <v>3.9</v>
      </c>
      <c r="F375" s="296">
        <v>88.789000000000001</v>
      </c>
      <c r="G375" s="295"/>
      <c r="H375" s="295"/>
      <c r="I375" s="295"/>
      <c r="J375" s="295"/>
      <c r="K375" s="295"/>
      <c r="L375" s="295"/>
      <c r="M375" s="295"/>
      <c r="N375" s="295"/>
    </row>
    <row r="376" spans="1:14">
      <c r="A376" s="296">
        <v>689</v>
      </c>
      <c r="B376" s="307">
        <v>0.80879629629628902</v>
      </c>
      <c r="C376" s="296">
        <v>20.817</v>
      </c>
      <c r="D376" s="296">
        <v>94.542000000000002</v>
      </c>
      <c r="E376" s="296">
        <v>3.9</v>
      </c>
      <c r="F376" s="296">
        <v>88.789000000000001</v>
      </c>
      <c r="G376" s="295"/>
      <c r="H376" s="295"/>
      <c r="I376" s="295"/>
      <c r="J376" s="295"/>
      <c r="K376" s="295"/>
      <c r="L376" s="295"/>
      <c r="M376" s="295"/>
      <c r="N376" s="295"/>
    </row>
    <row r="377" spans="1:14">
      <c r="A377" s="296">
        <v>690</v>
      </c>
      <c r="B377" s="307">
        <v>0.80891203703702996</v>
      </c>
      <c r="C377" s="296">
        <v>20.817</v>
      </c>
      <c r="D377" s="296">
        <v>94.489000000000004</v>
      </c>
      <c r="E377" s="296">
        <v>3.9</v>
      </c>
      <c r="F377" s="296">
        <v>88.789000000000001</v>
      </c>
      <c r="G377" s="295"/>
      <c r="H377" s="295"/>
      <c r="I377" s="295"/>
      <c r="J377" s="295"/>
      <c r="K377" s="295"/>
      <c r="L377" s="295"/>
      <c r="M377" s="295"/>
      <c r="N377" s="295"/>
    </row>
    <row r="378" spans="1:14">
      <c r="A378" s="296">
        <v>691</v>
      </c>
      <c r="B378" s="307">
        <v>0.80902777777777102</v>
      </c>
      <c r="C378" s="296">
        <v>20.817</v>
      </c>
      <c r="D378" s="296">
        <v>94.436000000000007</v>
      </c>
      <c r="E378" s="296">
        <v>3.9</v>
      </c>
      <c r="F378" s="296">
        <v>88.882000000000005</v>
      </c>
      <c r="G378" s="295"/>
      <c r="H378" s="295"/>
      <c r="I378" s="295"/>
      <c r="J378" s="295"/>
      <c r="K378" s="295"/>
      <c r="L378" s="295"/>
      <c r="M378" s="295"/>
      <c r="N378" s="295"/>
    </row>
    <row r="379" spans="1:14">
      <c r="A379" s="296">
        <v>692</v>
      </c>
      <c r="B379" s="307">
        <v>0.80914351851851096</v>
      </c>
      <c r="C379" s="296">
        <v>20.817</v>
      </c>
      <c r="D379" s="296">
        <v>94.436000000000007</v>
      </c>
      <c r="E379" s="296">
        <v>3.9</v>
      </c>
      <c r="F379" s="296">
        <v>88.882000000000005</v>
      </c>
      <c r="G379" s="295"/>
      <c r="H379" s="295"/>
      <c r="I379" s="295"/>
      <c r="J379" s="295"/>
      <c r="K379" s="295"/>
      <c r="L379" s="295"/>
      <c r="M379" s="295"/>
      <c r="N379" s="295"/>
    </row>
    <row r="380" spans="1:14">
      <c r="A380" s="296">
        <v>693</v>
      </c>
      <c r="B380" s="307">
        <v>0.80925925925925202</v>
      </c>
      <c r="C380" s="296">
        <v>20.817</v>
      </c>
      <c r="D380" s="296">
        <v>94.489000000000004</v>
      </c>
      <c r="E380" s="296">
        <v>3.9</v>
      </c>
      <c r="F380" s="296">
        <v>88.882000000000005</v>
      </c>
      <c r="G380" s="295"/>
      <c r="H380" s="295"/>
      <c r="I380" s="295"/>
      <c r="J380" s="295"/>
      <c r="K380" s="295"/>
      <c r="L380" s="295"/>
      <c r="M380" s="295"/>
      <c r="N380" s="295"/>
    </row>
    <row r="381" spans="1:14">
      <c r="A381" s="296">
        <v>694</v>
      </c>
      <c r="B381" s="307">
        <v>0.80937499999999296</v>
      </c>
      <c r="C381" s="296">
        <v>20.817</v>
      </c>
      <c r="D381" s="296">
        <v>94.489000000000004</v>
      </c>
      <c r="E381" s="296">
        <v>3.9</v>
      </c>
      <c r="F381" s="296">
        <v>88.882000000000005</v>
      </c>
      <c r="G381" s="295"/>
      <c r="H381" s="295"/>
      <c r="I381" s="295"/>
      <c r="J381" s="295"/>
      <c r="K381" s="295"/>
      <c r="L381" s="295"/>
      <c r="M381" s="295"/>
      <c r="N381" s="295"/>
    </row>
    <row r="382" spans="1:14">
      <c r="A382" s="296">
        <v>695</v>
      </c>
      <c r="B382" s="307">
        <v>0.80949074074073402</v>
      </c>
      <c r="C382" s="296">
        <v>20.817</v>
      </c>
      <c r="D382" s="296">
        <v>94.489000000000004</v>
      </c>
      <c r="E382" s="296">
        <v>3.9</v>
      </c>
      <c r="F382" s="296">
        <v>88.882000000000005</v>
      </c>
      <c r="G382" s="295"/>
      <c r="H382" s="295"/>
      <c r="I382" s="295"/>
      <c r="J382" s="295"/>
      <c r="K382" s="295"/>
      <c r="L382" s="295"/>
      <c r="M382" s="295"/>
      <c r="N382" s="295"/>
    </row>
    <row r="383" spans="1:14">
      <c r="A383" s="296">
        <v>696</v>
      </c>
      <c r="B383" s="307">
        <v>0.80960648148147396</v>
      </c>
      <c r="C383" s="296">
        <v>20.817</v>
      </c>
      <c r="D383" s="296">
        <v>94.436000000000007</v>
      </c>
      <c r="E383" s="296">
        <v>3.9</v>
      </c>
      <c r="F383" s="296">
        <v>88.882000000000005</v>
      </c>
      <c r="G383" s="295"/>
      <c r="H383" s="295"/>
      <c r="I383" s="295"/>
      <c r="J383" s="295"/>
      <c r="K383" s="295"/>
      <c r="L383" s="295"/>
      <c r="M383" s="295"/>
      <c r="N383" s="295"/>
    </row>
    <row r="384" spans="1:14">
      <c r="A384" s="296">
        <v>697</v>
      </c>
      <c r="B384" s="307">
        <v>0.80972222222221502</v>
      </c>
      <c r="C384" s="296">
        <v>20.817</v>
      </c>
      <c r="D384" s="296">
        <v>94.436000000000007</v>
      </c>
      <c r="E384" s="296">
        <v>3.9</v>
      </c>
      <c r="F384" s="296">
        <v>88.882000000000005</v>
      </c>
      <c r="G384" s="295"/>
      <c r="H384" s="295"/>
      <c r="I384" s="295"/>
      <c r="J384" s="295"/>
      <c r="K384" s="295"/>
      <c r="L384" s="295"/>
      <c r="M384" s="295"/>
      <c r="N384" s="295"/>
    </row>
    <row r="385" spans="1:14">
      <c r="A385" s="296">
        <v>698</v>
      </c>
      <c r="B385" s="307">
        <v>0.80983796296295596</v>
      </c>
      <c r="C385" s="296">
        <v>20.817</v>
      </c>
      <c r="D385" s="296">
        <v>94.489000000000004</v>
      </c>
      <c r="E385" s="296">
        <v>3.9</v>
      </c>
      <c r="F385" s="296">
        <v>88.974999999999994</v>
      </c>
      <c r="G385" s="295"/>
      <c r="H385" s="295"/>
      <c r="I385" s="295"/>
      <c r="J385" s="295"/>
      <c r="K385" s="295"/>
      <c r="L385" s="295"/>
      <c r="M385" s="295"/>
      <c r="N385" s="295"/>
    </row>
    <row r="386" spans="1:14">
      <c r="A386" s="296">
        <v>699</v>
      </c>
      <c r="B386" s="307">
        <v>0.80995370370369602</v>
      </c>
      <c r="C386" s="296">
        <v>20.817</v>
      </c>
      <c r="D386" s="296">
        <v>94.489000000000004</v>
      </c>
      <c r="E386" s="296">
        <v>3.9</v>
      </c>
      <c r="F386" s="296">
        <v>88.974999999999994</v>
      </c>
      <c r="G386" s="295"/>
      <c r="H386" s="295"/>
      <c r="I386" s="295"/>
      <c r="J386" s="295"/>
      <c r="K386" s="295"/>
      <c r="L386" s="295"/>
      <c r="M386" s="295"/>
      <c r="N386" s="295"/>
    </row>
    <row r="387" spans="1:14">
      <c r="A387" s="296">
        <v>700</v>
      </c>
      <c r="B387" s="307">
        <v>0.81006944444443696</v>
      </c>
      <c r="C387" s="296">
        <v>20.817</v>
      </c>
      <c r="D387" s="296">
        <v>94.569000000000003</v>
      </c>
      <c r="E387" s="296">
        <v>3.9</v>
      </c>
      <c r="F387" s="296">
        <v>88.974999999999994</v>
      </c>
      <c r="G387" s="295"/>
      <c r="H387" s="295"/>
      <c r="I387" s="295"/>
      <c r="J387" s="295"/>
      <c r="K387" s="295"/>
      <c r="L387" s="295"/>
      <c r="M387" s="295"/>
      <c r="N387" s="295"/>
    </row>
    <row r="388" spans="1:14">
      <c r="A388" s="296">
        <v>701</v>
      </c>
      <c r="B388" s="307">
        <v>0.81018518518517801</v>
      </c>
      <c r="C388" s="296">
        <v>20.817</v>
      </c>
      <c r="D388" s="296">
        <v>94.489000000000004</v>
      </c>
      <c r="E388" s="296">
        <v>3.9</v>
      </c>
      <c r="F388" s="296">
        <v>89.067999999999998</v>
      </c>
      <c r="G388" s="295"/>
      <c r="H388" s="295"/>
      <c r="I388" s="295"/>
      <c r="J388" s="295"/>
      <c r="K388" s="295"/>
      <c r="L388" s="295"/>
      <c r="M388" s="295"/>
      <c r="N388" s="295"/>
    </row>
    <row r="389" spans="1:14">
      <c r="A389" s="296">
        <v>702</v>
      </c>
      <c r="B389" s="307">
        <v>0.81030092592591896</v>
      </c>
      <c r="C389" s="296">
        <v>20.817</v>
      </c>
      <c r="D389" s="296">
        <v>94.594999999999999</v>
      </c>
      <c r="E389" s="296">
        <v>3.9</v>
      </c>
      <c r="F389" s="296">
        <v>89.067999999999998</v>
      </c>
      <c r="G389" s="295"/>
      <c r="H389" s="295"/>
      <c r="I389" s="295"/>
      <c r="J389" s="295"/>
      <c r="K389" s="295"/>
      <c r="L389" s="295"/>
      <c r="M389" s="295"/>
      <c r="N389" s="295"/>
    </row>
    <row r="390" spans="1:14">
      <c r="A390" s="296">
        <v>703</v>
      </c>
      <c r="B390" s="307">
        <v>0.81041666666665901</v>
      </c>
      <c r="C390" s="296">
        <v>20.817</v>
      </c>
      <c r="D390" s="296">
        <v>94.542000000000002</v>
      </c>
      <c r="E390" s="296">
        <v>3.9</v>
      </c>
      <c r="F390" s="296">
        <v>89.161000000000001</v>
      </c>
      <c r="G390" s="295"/>
      <c r="H390" s="295"/>
      <c r="I390" s="295"/>
      <c r="J390" s="295"/>
      <c r="K390" s="295"/>
      <c r="L390" s="295"/>
      <c r="M390" s="295"/>
      <c r="N390" s="295"/>
    </row>
    <row r="391" spans="1:14">
      <c r="A391" s="296">
        <v>704</v>
      </c>
      <c r="B391" s="307">
        <v>0.81053240740739996</v>
      </c>
      <c r="C391" s="296">
        <v>20.817</v>
      </c>
      <c r="D391" s="296">
        <v>94.436000000000007</v>
      </c>
      <c r="E391" s="296">
        <v>11.8</v>
      </c>
      <c r="F391" s="296">
        <v>89.161000000000001</v>
      </c>
      <c r="G391" s="295"/>
      <c r="H391" s="295"/>
      <c r="I391" s="295"/>
      <c r="J391" s="295"/>
      <c r="K391" s="295"/>
      <c r="L391" s="295"/>
      <c r="M391" s="295"/>
      <c r="N391" s="295"/>
    </row>
    <row r="392" spans="1:14">
      <c r="A392" s="296">
        <v>705</v>
      </c>
      <c r="B392" s="307">
        <v>0.81064814814814101</v>
      </c>
      <c r="C392" s="296">
        <v>20.817</v>
      </c>
      <c r="D392" s="296">
        <v>94.489000000000004</v>
      </c>
      <c r="E392" s="296">
        <v>3.9</v>
      </c>
      <c r="F392" s="296">
        <v>89.254999999999995</v>
      </c>
      <c r="G392" s="295"/>
      <c r="H392" s="295"/>
      <c r="I392" s="295"/>
      <c r="J392" s="295"/>
      <c r="K392" s="295"/>
      <c r="L392" s="295"/>
      <c r="M392" s="295"/>
      <c r="N392" s="295"/>
    </row>
    <row r="393" spans="1:14">
      <c r="A393" s="296">
        <v>706</v>
      </c>
      <c r="B393" s="307">
        <v>0.81076388888888196</v>
      </c>
      <c r="C393" s="296">
        <v>20.817</v>
      </c>
      <c r="D393" s="296">
        <v>94.436000000000007</v>
      </c>
      <c r="E393" s="296">
        <v>3.9</v>
      </c>
      <c r="F393" s="296">
        <v>89.254999999999995</v>
      </c>
      <c r="G393" s="295"/>
      <c r="H393" s="295"/>
      <c r="I393" s="295"/>
      <c r="J393" s="295"/>
      <c r="K393" s="295"/>
      <c r="L393" s="295"/>
      <c r="M393" s="295"/>
      <c r="N393" s="295"/>
    </row>
    <row r="394" spans="1:14">
      <c r="A394" s="296">
        <v>707</v>
      </c>
      <c r="B394" s="307">
        <v>0.81087962962962201</v>
      </c>
      <c r="C394" s="296">
        <v>20.817</v>
      </c>
      <c r="D394" s="296">
        <v>94.382999999999996</v>
      </c>
      <c r="E394" s="296">
        <v>3.9</v>
      </c>
      <c r="F394" s="296">
        <v>89.347999999999999</v>
      </c>
      <c r="G394" s="295"/>
      <c r="H394" s="295"/>
      <c r="I394" s="295"/>
      <c r="J394" s="295"/>
      <c r="K394" s="295"/>
      <c r="L394" s="295"/>
      <c r="M394" s="295"/>
      <c r="N394" s="295"/>
    </row>
    <row r="395" spans="1:14">
      <c r="A395" s="296">
        <v>708</v>
      </c>
      <c r="B395" s="307">
        <v>0.81099537037036296</v>
      </c>
      <c r="C395" s="296">
        <v>20.817</v>
      </c>
      <c r="D395" s="296">
        <v>94.489000000000004</v>
      </c>
      <c r="E395" s="296">
        <v>3.9</v>
      </c>
      <c r="F395" s="296">
        <v>89.347999999999999</v>
      </c>
      <c r="G395" s="295"/>
      <c r="H395" s="295"/>
      <c r="I395" s="295"/>
      <c r="J395" s="295"/>
      <c r="K395" s="295"/>
      <c r="L395" s="295"/>
      <c r="M395" s="295"/>
      <c r="N395" s="295"/>
    </row>
    <row r="396" spans="1:14">
      <c r="A396" s="296">
        <v>709</v>
      </c>
      <c r="B396" s="307">
        <v>0.81111111111110401</v>
      </c>
      <c r="C396" s="296">
        <v>20.817</v>
      </c>
      <c r="D396" s="296">
        <v>94.516000000000005</v>
      </c>
      <c r="E396" s="296">
        <v>3.9</v>
      </c>
      <c r="F396" s="296">
        <v>89.347999999999999</v>
      </c>
      <c r="G396" s="295"/>
      <c r="H396" s="295"/>
      <c r="I396" s="295"/>
      <c r="J396" s="295"/>
      <c r="K396" s="295"/>
      <c r="L396" s="295"/>
      <c r="M396" s="295"/>
      <c r="N396" s="295"/>
    </row>
    <row r="397" spans="1:14">
      <c r="A397" s="296">
        <v>710</v>
      </c>
      <c r="B397" s="307">
        <v>0.81122685185184396</v>
      </c>
      <c r="C397" s="296">
        <v>20.817</v>
      </c>
      <c r="D397" s="296">
        <v>94.489000000000004</v>
      </c>
      <c r="E397" s="296">
        <v>3.9</v>
      </c>
      <c r="F397" s="296">
        <v>89.441999999999993</v>
      </c>
      <c r="G397" s="295"/>
      <c r="H397" s="295"/>
      <c r="I397" s="295"/>
      <c r="J397" s="295"/>
      <c r="K397" s="295"/>
      <c r="L397" s="295"/>
      <c r="M397" s="295"/>
      <c r="N397" s="295"/>
    </row>
    <row r="398" spans="1:14">
      <c r="A398" s="296">
        <v>711</v>
      </c>
      <c r="B398" s="307">
        <v>0.81134259259258501</v>
      </c>
      <c r="C398" s="296">
        <v>20.817</v>
      </c>
      <c r="D398" s="296">
        <v>94.489000000000004</v>
      </c>
      <c r="E398" s="296">
        <v>3.9</v>
      </c>
      <c r="F398" s="296">
        <v>89.441999999999993</v>
      </c>
      <c r="G398" s="295"/>
      <c r="H398" s="295"/>
      <c r="I398" s="295"/>
      <c r="J398" s="295"/>
      <c r="K398" s="295"/>
      <c r="L398" s="295"/>
      <c r="M398" s="295"/>
      <c r="N398" s="295"/>
    </row>
    <row r="399" spans="1:14">
      <c r="A399" s="296">
        <v>712</v>
      </c>
      <c r="B399" s="307">
        <v>0.81145833333332595</v>
      </c>
      <c r="C399" s="296">
        <v>20.792999999999999</v>
      </c>
      <c r="D399" s="296">
        <v>94.536000000000001</v>
      </c>
      <c r="E399" s="296">
        <v>3.9</v>
      </c>
      <c r="F399" s="296">
        <v>89.441999999999993</v>
      </c>
      <c r="G399" s="295"/>
      <c r="H399" s="295"/>
      <c r="I399" s="295"/>
      <c r="J399" s="295"/>
      <c r="K399" s="295"/>
      <c r="L399" s="295"/>
      <c r="M399" s="295"/>
      <c r="N399" s="295"/>
    </row>
    <row r="400" spans="1:14">
      <c r="A400" s="296">
        <v>713</v>
      </c>
      <c r="B400" s="307">
        <v>0.81157407407406701</v>
      </c>
      <c r="C400" s="296">
        <v>20.792999999999999</v>
      </c>
      <c r="D400" s="296">
        <v>94.588999999999999</v>
      </c>
      <c r="E400" s="296">
        <v>3.9</v>
      </c>
      <c r="F400" s="296">
        <v>89.441999999999993</v>
      </c>
      <c r="G400" s="295"/>
      <c r="H400" s="295"/>
      <c r="I400" s="295"/>
      <c r="J400" s="295"/>
      <c r="K400" s="295"/>
      <c r="L400" s="295"/>
      <c r="M400" s="295"/>
      <c r="N400" s="295"/>
    </row>
    <row r="401" spans="1:14">
      <c r="A401" s="296">
        <v>714</v>
      </c>
      <c r="B401" s="307">
        <v>0.81168981481480695</v>
      </c>
      <c r="C401" s="296">
        <v>20.792999999999999</v>
      </c>
      <c r="D401" s="296">
        <v>94.563000000000002</v>
      </c>
      <c r="E401" s="296">
        <v>3.9</v>
      </c>
      <c r="F401" s="296">
        <v>89.347999999999999</v>
      </c>
      <c r="G401" s="295"/>
      <c r="H401" s="295"/>
      <c r="I401" s="295"/>
      <c r="J401" s="295"/>
      <c r="K401" s="295"/>
      <c r="L401" s="295"/>
      <c r="M401" s="295"/>
      <c r="N401" s="295"/>
    </row>
    <row r="402" spans="1:14">
      <c r="A402" s="296">
        <v>715</v>
      </c>
      <c r="B402" s="307">
        <v>0.81180555555554801</v>
      </c>
      <c r="C402" s="296">
        <v>20.792999999999999</v>
      </c>
      <c r="D402" s="296">
        <v>94.483000000000004</v>
      </c>
      <c r="E402" s="296">
        <v>11.8</v>
      </c>
      <c r="F402" s="296">
        <v>89.347999999999999</v>
      </c>
      <c r="G402" s="295"/>
      <c r="H402" s="295"/>
      <c r="I402" s="295"/>
      <c r="J402" s="295"/>
      <c r="K402" s="295"/>
      <c r="L402" s="295"/>
      <c r="M402" s="295"/>
      <c r="N402" s="295"/>
    </row>
    <row r="403" spans="1:14">
      <c r="A403" s="296">
        <v>716</v>
      </c>
      <c r="B403" s="307">
        <v>0.81192129629628895</v>
      </c>
      <c r="C403" s="296">
        <v>20.792999999999999</v>
      </c>
      <c r="D403" s="296">
        <v>94.43</v>
      </c>
      <c r="E403" s="296">
        <v>3.9</v>
      </c>
      <c r="F403" s="296">
        <v>89.254999999999995</v>
      </c>
      <c r="G403" s="295"/>
      <c r="H403" s="295"/>
      <c r="I403" s="295"/>
      <c r="J403" s="295"/>
      <c r="K403" s="295"/>
      <c r="L403" s="295"/>
      <c r="M403" s="295"/>
      <c r="N403" s="295"/>
    </row>
    <row r="404" spans="1:14">
      <c r="A404" s="296">
        <v>717</v>
      </c>
      <c r="B404" s="307">
        <v>0.81203703703702901</v>
      </c>
      <c r="C404" s="296">
        <v>20.792999999999999</v>
      </c>
      <c r="D404" s="296">
        <v>94.43</v>
      </c>
      <c r="E404" s="296">
        <v>3.9</v>
      </c>
      <c r="F404" s="296">
        <v>89.161000000000001</v>
      </c>
      <c r="G404" s="295"/>
      <c r="H404" s="295"/>
      <c r="I404" s="295"/>
      <c r="J404" s="295"/>
      <c r="K404" s="295"/>
      <c r="L404" s="295"/>
      <c r="M404" s="295"/>
      <c r="N404" s="295"/>
    </row>
    <row r="405" spans="1:14">
      <c r="A405" s="296">
        <v>718</v>
      </c>
      <c r="B405" s="307">
        <v>0.81215277777776995</v>
      </c>
      <c r="C405" s="296">
        <v>20.792999999999999</v>
      </c>
      <c r="D405" s="296">
        <v>94.456000000000003</v>
      </c>
      <c r="E405" s="296">
        <v>3.9</v>
      </c>
      <c r="F405" s="296">
        <v>89.067999999999998</v>
      </c>
      <c r="G405" s="295"/>
      <c r="H405" s="295"/>
      <c r="I405" s="295"/>
      <c r="J405" s="295"/>
      <c r="K405" s="295"/>
      <c r="L405" s="295"/>
      <c r="M405" s="295"/>
      <c r="N405" s="295"/>
    </row>
    <row r="406" spans="1:14">
      <c r="A406" s="296">
        <v>719</v>
      </c>
      <c r="B406" s="307">
        <v>0.81226851851851101</v>
      </c>
      <c r="C406" s="296">
        <v>20.792999999999999</v>
      </c>
      <c r="D406" s="296">
        <v>94.483000000000004</v>
      </c>
      <c r="E406" s="296">
        <v>3.9</v>
      </c>
      <c r="F406" s="296">
        <v>88.974999999999994</v>
      </c>
      <c r="G406" s="295"/>
      <c r="H406" s="295"/>
      <c r="I406" s="295"/>
      <c r="J406" s="295"/>
      <c r="K406" s="295"/>
      <c r="L406" s="295"/>
      <c r="M406" s="295"/>
      <c r="N406" s="295"/>
    </row>
    <row r="407" spans="1:14">
      <c r="A407" s="296">
        <v>720</v>
      </c>
      <c r="B407" s="307">
        <v>0.81238425925925195</v>
      </c>
      <c r="C407" s="296">
        <v>20.792999999999999</v>
      </c>
      <c r="D407" s="296">
        <v>94.51</v>
      </c>
      <c r="E407" s="296">
        <v>3.9</v>
      </c>
      <c r="F407" s="296">
        <v>88.974999999999994</v>
      </c>
      <c r="G407" s="295"/>
      <c r="H407" s="295"/>
      <c r="I407" s="295"/>
      <c r="J407" s="295"/>
      <c r="K407" s="295"/>
      <c r="L407" s="295"/>
      <c r="M407" s="295"/>
      <c r="N407" s="295"/>
    </row>
    <row r="408" spans="1:14">
      <c r="A408" s="296">
        <v>721</v>
      </c>
      <c r="B408" s="307">
        <v>0.81249999999999201</v>
      </c>
      <c r="C408" s="296">
        <v>20.792999999999999</v>
      </c>
      <c r="D408" s="296">
        <v>94.588999999999999</v>
      </c>
      <c r="E408" s="296">
        <v>3.9</v>
      </c>
      <c r="F408" s="296">
        <v>88.882000000000005</v>
      </c>
      <c r="G408" s="295"/>
      <c r="H408" s="295"/>
      <c r="I408" s="295"/>
      <c r="J408" s="295"/>
      <c r="K408" s="295"/>
      <c r="L408" s="295"/>
      <c r="M408" s="295"/>
      <c r="N408" s="295"/>
    </row>
    <row r="409" spans="1:14">
      <c r="A409" s="296">
        <v>722</v>
      </c>
      <c r="B409" s="307">
        <v>0.81261574074073295</v>
      </c>
      <c r="C409" s="296">
        <v>20.792999999999999</v>
      </c>
      <c r="D409" s="296">
        <v>94.616</v>
      </c>
      <c r="E409" s="296">
        <v>3.9</v>
      </c>
      <c r="F409" s="296">
        <v>88.882000000000005</v>
      </c>
      <c r="G409" s="295"/>
      <c r="H409" s="295"/>
      <c r="I409" s="295"/>
      <c r="J409" s="295"/>
      <c r="K409" s="295"/>
      <c r="L409" s="295"/>
      <c r="M409" s="295"/>
      <c r="N409" s="295"/>
    </row>
    <row r="410" spans="1:14">
      <c r="A410" s="296">
        <v>723</v>
      </c>
      <c r="B410" s="307">
        <v>0.81273148148147401</v>
      </c>
      <c r="C410" s="296">
        <v>20.792999999999999</v>
      </c>
      <c r="D410" s="296">
        <v>94.588999999999999</v>
      </c>
      <c r="E410" s="296">
        <v>3.9</v>
      </c>
      <c r="F410" s="296">
        <v>88.789000000000001</v>
      </c>
      <c r="G410" s="295"/>
      <c r="H410" s="295"/>
      <c r="I410" s="295"/>
      <c r="J410" s="295"/>
      <c r="K410" s="295"/>
      <c r="L410" s="295"/>
      <c r="M410" s="295"/>
      <c r="N410" s="295"/>
    </row>
    <row r="411" spans="1:14">
      <c r="A411" s="296">
        <v>724</v>
      </c>
      <c r="B411" s="307">
        <v>0.81284722222221495</v>
      </c>
      <c r="C411" s="296">
        <v>20.77</v>
      </c>
      <c r="D411" s="296">
        <v>94.503</v>
      </c>
      <c r="E411" s="296">
        <v>3.9</v>
      </c>
      <c r="F411" s="296">
        <v>88.789000000000001</v>
      </c>
      <c r="G411" s="295"/>
      <c r="H411" s="295"/>
      <c r="I411" s="295"/>
      <c r="J411" s="295"/>
      <c r="K411" s="295"/>
      <c r="L411" s="295"/>
      <c r="M411" s="295"/>
      <c r="N411" s="295"/>
    </row>
    <row r="412" spans="1:14">
      <c r="A412" s="296">
        <v>725</v>
      </c>
      <c r="B412" s="307">
        <v>0.812962962962955</v>
      </c>
      <c r="C412" s="296">
        <v>20.77</v>
      </c>
      <c r="D412" s="296">
        <v>94.477000000000004</v>
      </c>
      <c r="E412" s="296">
        <v>3.9</v>
      </c>
      <c r="F412" s="296">
        <v>88.882000000000005</v>
      </c>
      <c r="G412" s="295"/>
      <c r="H412" s="295"/>
      <c r="I412" s="295"/>
      <c r="J412" s="295"/>
      <c r="K412" s="295"/>
      <c r="L412" s="295"/>
      <c r="M412" s="295"/>
      <c r="N412" s="295"/>
    </row>
    <row r="413" spans="1:14">
      <c r="A413" s="296">
        <v>726</v>
      </c>
      <c r="B413" s="307">
        <v>0.81307870370369595</v>
      </c>
      <c r="C413" s="296">
        <v>20.77</v>
      </c>
      <c r="D413" s="296">
        <v>94.424000000000007</v>
      </c>
      <c r="E413" s="296">
        <v>3.9</v>
      </c>
      <c r="F413" s="296">
        <v>88.882000000000005</v>
      </c>
      <c r="G413" s="295"/>
      <c r="H413" s="295"/>
      <c r="I413" s="295"/>
      <c r="J413" s="295"/>
      <c r="K413" s="295"/>
      <c r="L413" s="295"/>
      <c r="M413" s="295"/>
      <c r="N413" s="295"/>
    </row>
    <row r="414" spans="1:14">
      <c r="A414" s="296">
        <v>727</v>
      </c>
      <c r="B414" s="307">
        <v>0.813194444444437</v>
      </c>
      <c r="C414" s="296">
        <v>20.77</v>
      </c>
      <c r="D414" s="296">
        <v>94.424000000000007</v>
      </c>
      <c r="E414" s="296">
        <v>11.8</v>
      </c>
      <c r="F414" s="296">
        <v>88.882000000000005</v>
      </c>
      <c r="G414" s="295"/>
      <c r="H414" s="295"/>
      <c r="I414" s="295"/>
      <c r="J414" s="295"/>
      <c r="K414" s="295"/>
      <c r="L414" s="295"/>
      <c r="M414" s="295"/>
      <c r="N414" s="295"/>
    </row>
    <row r="415" spans="1:14">
      <c r="A415" s="296">
        <v>728</v>
      </c>
      <c r="B415" s="307">
        <v>0.81331018518517695</v>
      </c>
      <c r="C415" s="296">
        <v>20.77</v>
      </c>
      <c r="D415" s="296">
        <v>94.45</v>
      </c>
      <c r="E415" s="296">
        <v>3.9</v>
      </c>
      <c r="F415" s="296">
        <v>88.789000000000001</v>
      </c>
      <c r="G415" s="295"/>
      <c r="H415" s="295"/>
      <c r="I415" s="295"/>
      <c r="J415" s="295"/>
      <c r="K415" s="295"/>
      <c r="L415" s="295"/>
      <c r="M415" s="295"/>
      <c r="N415" s="295"/>
    </row>
    <row r="416" spans="1:14">
      <c r="A416" s="296">
        <v>729</v>
      </c>
      <c r="B416" s="307">
        <v>0.813425925925918</v>
      </c>
      <c r="C416" s="296">
        <v>20.77</v>
      </c>
      <c r="D416" s="296">
        <v>94.424000000000007</v>
      </c>
      <c r="E416" s="296">
        <v>3.9</v>
      </c>
      <c r="F416" s="296">
        <v>88.789000000000001</v>
      </c>
      <c r="G416" s="295"/>
      <c r="H416" s="295"/>
      <c r="I416" s="295"/>
      <c r="J416" s="295"/>
      <c r="K416" s="295"/>
      <c r="L416" s="295"/>
      <c r="M416" s="295"/>
      <c r="N416" s="295"/>
    </row>
    <row r="417" spans="1:14">
      <c r="A417" s="296">
        <v>730</v>
      </c>
      <c r="B417" s="307">
        <v>0.81354166666665895</v>
      </c>
      <c r="C417" s="296">
        <v>20.77</v>
      </c>
      <c r="D417" s="296">
        <v>94.397000000000006</v>
      </c>
      <c r="E417" s="296">
        <v>3.9</v>
      </c>
      <c r="F417" s="296">
        <v>88.789000000000001</v>
      </c>
      <c r="G417" s="295"/>
      <c r="H417" s="295"/>
      <c r="I417" s="295"/>
      <c r="J417" s="295"/>
      <c r="K417" s="295"/>
      <c r="L417" s="295"/>
      <c r="M417" s="295"/>
      <c r="N417" s="295"/>
    </row>
    <row r="418" spans="1:14">
      <c r="A418" s="296">
        <v>731</v>
      </c>
      <c r="B418" s="307">
        <v>0.8136574074074</v>
      </c>
      <c r="C418" s="296">
        <v>20.77</v>
      </c>
      <c r="D418" s="296">
        <v>94.45</v>
      </c>
      <c r="E418" s="296">
        <v>3.9</v>
      </c>
      <c r="F418" s="296">
        <v>88.882000000000005</v>
      </c>
      <c r="G418" s="295"/>
      <c r="H418" s="295"/>
      <c r="I418" s="295"/>
      <c r="J418" s="295"/>
      <c r="K418" s="295"/>
      <c r="L418" s="295"/>
      <c r="M418" s="295"/>
      <c r="N418" s="295"/>
    </row>
    <row r="419" spans="1:14">
      <c r="A419" s="296">
        <v>732</v>
      </c>
      <c r="B419" s="307">
        <v>0.81377314814813995</v>
      </c>
      <c r="C419" s="296">
        <v>20.77</v>
      </c>
      <c r="D419" s="296">
        <v>94.477000000000004</v>
      </c>
      <c r="E419" s="296">
        <v>11.8</v>
      </c>
      <c r="F419" s="296">
        <v>88.882000000000005</v>
      </c>
      <c r="G419" s="295"/>
      <c r="H419" s="295"/>
      <c r="I419" s="295"/>
      <c r="J419" s="295"/>
      <c r="K419" s="295"/>
      <c r="L419" s="295"/>
      <c r="M419" s="295"/>
      <c r="N419" s="295"/>
    </row>
    <row r="420" spans="1:14">
      <c r="A420" s="296">
        <v>733</v>
      </c>
      <c r="B420" s="307">
        <v>0.813888888888881</v>
      </c>
      <c r="C420" s="296">
        <v>20.77</v>
      </c>
      <c r="D420" s="296">
        <v>94.53</v>
      </c>
      <c r="E420" s="296">
        <v>3.9</v>
      </c>
      <c r="F420" s="296">
        <v>88.882000000000005</v>
      </c>
      <c r="G420" s="295"/>
      <c r="H420" s="295"/>
      <c r="I420" s="295"/>
      <c r="J420" s="295"/>
      <c r="K420" s="295"/>
      <c r="L420" s="295"/>
      <c r="M420" s="295"/>
      <c r="N420" s="295"/>
    </row>
    <row r="421" spans="1:14">
      <c r="A421" s="296">
        <v>734</v>
      </c>
      <c r="B421" s="307">
        <v>0.81400462962962195</v>
      </c>
      <c r="C421" s="296">
        <v>20.77</v>
      </c>
      <c r="D421" s="296">
        <v>94.53</v>
      </c>
      <c r="E421" s="296">
        <v>11.8</v>
      </c>
      <c r="F421" s="296">
        <v>88.882000000000005</v>
      </c>
      <c r="G421" s="295"/>
      <c r="H421" s="295"/>
      <c r="I421" s="295"/>
      <c r="J421" s="295"/>
      <c r="K421" s="295"/>
      <c r="L421" s="295"/>
      <c r="M421" s="295"/>
      <c r="N421" s="295"/>
    </row>
    <row r="422" spans="1:14">
      <c r="A422" s="296">
        <v>735</v>
      </c>
      <c r="B422" s="307">
        <v>0.814120370370362</v>
      </c>
      <c r="C422" s="296">
        <v>20.745999999999999</v>
      </c>
      <c r="D422" s="296">
        <v>94.497</v>
      </c>
      <c r="E422" s="296">
        <v>3.9</v>
      </c>
      <c r="F422" s="296">
        <v>88.974999999999994</v>
      </c>
      <c r="G422" s="295"/>
      <c r="H422" s="295"/>
      <c r="I422" s="295"/>
      <c r="J422" s="295"/>
      <c r="K422" s="295"/>
      <c r="L422" s="295"/>
      <c r="M422" s="295"/>
      <c r="N422" s="295"/>
    </row>
    <row r="423" spans="1:14">
      <c r="A423" s="296">
        <v>736</v>
      </c>
      <c r="B423" s="307">
        <v>0.81423611111110294</v>
      </c>
      <c r="C423" s="296">
        <v>20.745999999999999</v>
      </c>
      <c r="D423" s="296">
        <v>94.471000000000004</v>
      </c>
      <c r="E423" s="296">
        <v>3.9</v>
      </c>
      <c r="F423" s="296">
        <v>88.974999999999994</v>
      </c>
      <c r="G423" s="295"/>
      <c r="H423" s="295"/>
      <c r="I423" s="295"/>
      <c r="J423" s="295"/>
      <c r="K423" s="295"/>
      <c r="L423" s="295"/>
      <c r="M423" s="295"/>
      <c r="N423" s="295"/>
    </row>
    <row r="424" spans="1:14">
      <c r="A424" s="296">
        <v>737</v>
      </c>
      <c r="B424" s="307">
        <v>0.814351851851844</v>
      </c>
      <c r="C424" s="296">
        <v>20.745999999999999</v>
      </c>
      <c r="D424" s="296">
        <v>94.471000000000004</v>
      </c>
      <c r="E424" s="296">
        <v>11.8</v>
      </c>
      <c r="F424" s="296">
        <v>88.974999999999994</v>
      </c>
      <c r="G424" s="295"/>
      <c r="H424" s="295"/>
      <c r="I424" s="295"/>
      <c r="J424" s="295"/>
      <c r="K424" s="295"/>
      <c r="L424" s="295"/>
      <c r="M424" s="295"/>
      <c r="N424" s="295"/>
    </row>
    <row r="425" spans="1:14">
      <c r="A425" s="296">
        <v>738</v>
      </c>
      <c r="B425" s="307">
        <v>0.81446759259258505</v>
      </c>
      <c r="C425" s="296">
        <v>20.745999999999999</v>
      </c>
      <c r="D425" s="296">
        <v>94.524000000000001</v>
      </c>
      <c r="E425" s="296">
        <v>11.8</v>
      </c>
      <c r="F425" s="296">
        <v>88.974999999999994</v>
      </c>
      <c r="G425" s="295"/>
      <c r="H425" s="295"/>
      <c r="I425" s="295"/>
      <c r="J425" s="295"/>
      <c r="K425" s="295"/>
      <c r="L425" s="295"/>
      <c r="M425" s="295"/>
      <c r="N425" s="295"/>
    </row>
    <row r="426" spans="1:14">
      <c r="A426" s="296">
        <v>739</v>
      </c>
      <c r="B426" s="307">
        <v>0.814583333333325</v>
      </c>
      <c r="C426" s="296">
        <v>20.745999999999999</v>
      </c>
      <c r="D426" s="296">
        <v>94.551000000000002</v>
      </c>
      <c r="E426" s="296">
        <v>11.8</v>
      </c>
      <c r="F426" s="296">
        <v>88.974999999999994</v>
      </c>
      <c r="G426" s="295"/>
      <c r="H426" s="295"/>
      <c r="I426" s="295"/>
      <c r="J426" s="295"/>
      <c r="K426" s="295"/>
      <c r="L426" s="295"/>
      <c r="M426" s="295"/>
      <c r="N426" s="295"/>
    </row>
    <row r="427" spans="1:14">
      <c r="A427" s="296">
        <v>740</v>
      </c>
      <c r="B427" s="307">
        <v>0.81469907407406605</v>
      </c>
      <c r="C427" s="296">
        <v>20.745999999999999</v>
      </c>
      <c r="D427" s="296">
        <v>94.551000000000002</v>
      </c>
      <c r="E427" s="296">
        <v>11.8</v>
      </c>
      <c r="F427" s="296">
        <v>88.974999999999994</v>
      </c>
      <c r="G427" s="295"/>
      <c r="H427" s="295"/>
      <c r="I427" s="295"/>
      <c r="J427" s="295"/>
      <c r="K427" s="295"/>
      <c r="L427" s="295"/>
      <c r="M427" s="295"/>
      <c r="N427" s="295"/>
    </row>
    <row r="428" spans="1:14">
      <c r="A428" s="296">
        <v>741</v>
      </c>
      <c r="B428" s="307">
        <v>0.814814814814807</v>
      </c>
      <c r="C428" s="296">
        <v>20.745999999999999</v>
      </c>
      <c r="D428" s="296">
        <v>94.471000000000004</v>
      </c>
      <c r="E428" s="296">
        <v>3.9</v>
      </c>
      <c r="F428" s="296">
        <v>88.974999999999994</v>
      </c>
      <c r="G428" s="295"/>
      <c r="H428" s="295"/>
      <c r="I428" s="295"/>
      <c r="J428" s="295"/>
      <c r="K428" s="295"/>
      <c r="L428" s="295"/>
      <c r="M428" s="295"/>
      <c r="N428" s="295"/>
    </row>
    <row r="429" spans="1:14">
      <c r="A429" s="296">
        <v>742</v>
      </c>
      <c r="B429" s="307">
        <v>0.81493055555554705</v>
      </c>
      <c r="C429" s="296">
        <v>20.745999999999999</v>
      </c>
      <c r="D429" s="296">
        <v>94.471000000000004</v>
      </c>
      <c r="E429" s="296">
        <v>3.9</v>
      </c>
      <c r="F429" s="296">
        <v>88.974999999999994</v>
      </c>
      <c r="G429" s="295"/>
      <c r="H429" s="295"/>
      <c r="I429" s="295"/>
      <c r="J429" s="295"/>
      <c r="K429" s="295"/>
      <c r="L429" s="295"/>
      <c r="M429" s="295"/>
      <c r="N429" s="295"/>
    </row>
    <row r="430" spans="1:14">
      <c r="A430" s="296">
        <v>743</v>
      </c>
      <c r="B430" s="307">
        <v>0.815046296296288</v>
      </c>
      <c r="C430" s="296">
        <v>20.722000000000001</v>
      </c>
      <c r="D430" s="296">
        <v>94.465000000000003</v>
      </c>
      <c r="E430" s="296">
        <v>3.9</v>
      </c>
      <c r="F430" s="296">
        <v>88.974999999999994</v>
      </c>
      <c r="G430" s="295"/>
      <c r="H430" s="295"/>
      <c r="I430" s="295"/>
      <c r="J430" s="295"/>
      <c r="K430" s="295"/>
      <c r="L430" s="295"/>
      <c r="M430" s="295"/>
      <c r="N430" s="295"/>
    </row>
    <row r="431" spans="1:14">
      <c r="A431" s="296">
        <v>744</v>
      </c>
      <c r="B431" s="307">
        <v>0.81516203703702905</v>
      </c>
      <c r="C431" s="296">
        <v>20.722000000000001</v>
      </c>
      <c r="D431" s="296">
        <v>94.438000000000002</v>
      </c>
      <c r="E431" s="296">
        <v>3.9</v>
      </c>
      <c r="F431" s="296">
        <v>88.974999999999994</v>
      </c>
      <c r="G431" s="295"/>
      <c r="H431" s="295"/>
      <c r="I431" s="295"/>
      <c r="J431" s="295"/>
      <c r="K431" s="295"/>
      <c r="L431" s="295"/>
      <c r="M431" s="295"/>
      <c r="N431" s="295"/>
    </row>
    <row r="432" spans="1:14">
      <c r="A432" s="296">
        <v>745</v>
      </c>
      <c r="B432" s="307">
        <v>0.81527777777777</v>
      </c>
      <c r="C432" s="296">
        <v>20.722000000000001</v>
      </c>
      <c r="D432" s="296">
        <v>94.412000000000006</v>
      </c>
      <c r="E432" s="296">
        <v>3.9</v>
      </c>
      <c r="F432" s="296">
        <v>88.974999999999994</v>
      </c>
      <c r="G432" s="295"/>
      <c r="H432" s="295"/>
      <c r="I432" s="295"/>
      <c r="J432" s="295"/>
      <c r="K432" s="295"/>
      <c r="L432" s="295"/>
      <c r="M432" s="295"/>
      <c r="N432" s="295"/>
    </row>
    <row r="433" spans="1:14">
      <c r="A433" s="296">
        <v>746</v>
      </c>
      <c r="B433" s="307">
        <v>0.81539351851851005</v>
      </c>
      <c r="C433" s="296">
        <v>20.722000000000001</v>
      </c>
      <c r="D433" s="296">
        <v>94.358000000000004</v>
      </c>
      <c r="E433" s="296">
        <v>3.9</v>
      </c>
      <c r="F433" s="296">
        <v>88.974999999999994</v>
      </c>
      <c r="G433" s="295"/>
      <c r="H433" s="295"/>
      <c r="I433" s="295"/>
      <c r="J433" s="295"/>
      <c r="K433" s="295"/>
      <c r="L433" s="295"/>
      <c r="M433" s="295"/>
      <c r="N433" s="295"/>
    </row>
    <row r="434" spans="1:14">
      <c r="A434" s="296">
        <v>747</v>
      </c>
      <c r="B434" s="307">
        <v>0.815509259259251</v>
      </c>
      <c r="C434" s="296">
        <v>20.722000000000001</v>
      </c>
      <c r="D434" s="296">
        <v>94.358000000000004</v>
      </c>
      <c r="E434" s="296">
        <v>3.9</v>
      </c>
      <c r="F434" s="296">
        <v>89.067999999999998</v>
      </c>
      <c r="G434" s="295"/>
      <c r="H434" s="295"/>
      <c r="I434" s="295"/>
      <c r="J434" s="295"/>
      <c r="K434" s="295"/>
      <c r="L434" s="295"/>
      <c r="M434" s="295"/>
      <c r="N434" s="295"/>
    </row>
    <row r="435" spans="1:14">
      <c r="A435" s="296">
        <v>748</v>
      </c>
      <c r="B435" s="307">
        <v>0.81562499999999205</v>
      </c>
      <c r="C435" s="296">
        <v>20.722000000000001</v>
      </c>
      <c r="D435" s="296">
        <v>94.412000000000006</v>
      </c>
      <c r="E435" s="296">
        <v>3.9</v>
      </c>
      <c r="F435" s="296">
        <v>89.067999999999998</v>
      </c>
      <c r="G435" s="295"/>
      <c r="H435" s="295"/>
      <c r="I435" s="295"/>
      <c r="J435" s="295"/>
      <c r="K435" s="295"/>
      <c r="L435" s="295"/>
      <c r="M435" s="295"/>
      <c r="N435" s="295"/>
    </row>
    <row r="436" spans="1:14">
      <c r="A436" s="296">
        <v>749</v>
      </c>
      <c r="B436" s="307">
        <v>0.81574074074073299</v>
      </c>
      <c r="C436" s="296">
        <v>20.698</v>
      </c>
      <c r="D436" s="296">
        <v>94.432000000000002</v>
      </c>
      <c r="E436" s="296">
        <v>3.9</v>
      </c>
      <c r="F436" s="296">
        <v>89.067999999999998</v>
      </c>
      <c r="G436" s="295"/>
      <c r="H436" s="295"/>
      <c r="I436" s="295"/>
      <c r="J436" s="295"/>
      <c r="K436" s="295"/>
      <c r="L436" s="295"/>
      <c r="M436" s="295"/>
      <c r="N436" s="295"/>
    </row>
    <row r="437" spans="1:14">
      <c r="A437" s="296">
        <v>750</v>
      </c>
      <c r="B437" s="307">
        <v>0.81585648148147305</v>
      </c>
      <c r="C437" s="296">
        <v>20.698</v>
      </c>
      <c r="D437" s="296">
        <v>94.512</v>
      </c>
      <c r="E437" s="296">
        <v>11.8</v>
      </c>
      <c r="F437" s="296">
        <v>89.067999999999998</v>
      </c>
      <c r="G437" s="295"/>
      <c r="H437" s="295"/>
      <c r="I437" s="295"/>
      <c r="J437" s="295"/>
      <c r="K437" s="295"/>
      <c r="L437" s="295"/>
      <c r="M437" s="295"/>
      <c r="N437" s="295"/>
    </row>
    <row r="438" spans="1:14">
      <c r="A438" s="296">
        <v>751</v>
      </c>
      <c r="B438" s="307">
        <v>0.81597222222221399</v>
      </c>
      <c r="C438" s="296">
        <v>20.722000000000001</v>
      </c>
      <c r="D438" s="296">
        <v>94.623999999999995</v>
      </c>
      <c r="E438" s="296">
        <v>3.9</v>
      </c>
      <c r="F438" s="296">
        <v>89.067999999999998</v>
      </c>
      <c r="G438" s="295"/>
      <c r="H438" s="295"/>
      <c r="I438" s="295"/>
      <c r="J438" s="295"/>
      <c r="K438" s="295"/>
      <c r="L438" s="295"/>
      <c r="M438" s="295"/>
      <c r="N438" s="295"/>
    </row>
    <row r="439" spans="1:14">
      <c r="A439" s="296">
        <v>752</v>
      </c>
      <c r="B439" s="307">
        <v>0.81608796296295505</v>
      </c>
      <c r="C439" s="296">
        <v>20.698</v>
      </c>
      <c r="D439" s="296">
        <v>94.724000000000004</v>
      </c>
      <c r="E439" s="296">
        <v>11.8</v>
      </c>
      <c r="F439" s="296">
        <v>89.067999999999998</v>
      </c>
      <c r="G439" s="295"/>
      <c r="H439" s="295"/>
      <c r="I439" s="295"/>
      <c r="J439" s="295"/>
      <c r="K439" s="295"/>
      <c r="L439" s="295"/>
      <c r="M439" s="295"/>
      <c r="N439" s="295"/>
    </row>
    <row r="440" spans="1:14">
      <c r="A440" s="296">
        <v>753</v>
      </c>
      <c r="B440" s="307">
        <v>0.81620370370369499</v>
      </c>
      <c r="C440" s="296">
        <v>20.698</v>
      </c>
      <c r="D440" s="296">
        <v>94.724000000000004</v>
      </c>
      <c r="E440" s="296">
        <v>3.9</v>
      </c>
      <c r="F440" s="296">
        <v>89.067999999999998</v>
      </c>
      <c r="G440" s="295"/>
      <c r="H440" s="295"/>
      <c r="I440" s="295"/>
      <c r="J440" s="295"/>
      <c r="K440" s="295"/>
      <c r="L440" s="295"/>
      <c r="M440" s="295"/>
      <c r="N440" s="295"/>
    </row>
    <row r="441" spans="1:14">
      <c r="A441" s="296">
        <v>754</v>
      </c>
      <c r="B441" s="307">
        <v>0.81631944444443605</v>
      </c>
      <c r="C441" s="296">
        <v>20.673999999999999</v>
      </c>
      <c r="D441" s="296">
        <v>94.771000000000001</v>
      </c>
      <c r="E441" s="296">
        <v>11.8</v>
      </c>
      <c r="F441" s="296">
        <v>88.974999999999994</v>
      </c>
      <c r="G441" s="295"/>
      <c r="H441" s="295"/>
      <c r="I441" s="295"/>
      <c r="J441" s="295"/>
      <c r="K441" s="295"/>
      <c r="L441" s="295"/>
      <c r="M441" s="295"/>
      <c r="N441" s="295"/>
    </row>
    <row r="442" spans="1:14">
      <c r="A442" s="296">
        <v>755</v>
      </c>
      <c r="B442" s="307">
        <v>0.81643518518517699</v>
      </c>
      <c r="C442" s="296">
        <v>20.673999999999999</v>
      </c>
      <c r="D442" s="296">
        <v>94.798000000000002</v>
      </c>
      <c r="E442" s="296">
        <v>11.8</v>
      </c>
      <c r="F442" s="296">
        <v>88.882000000000005</v>
      </c>
      <c r="G442" s="295"/>
      <c r="H442" s="295"/>
      <c r="I442" s="295"/>
      <c r="J442" s="295"/>
      <c r="K442" s="295"/>
      <c r="L442" s="295"/>
      <c r="M442" s="295"/>
      <c r="N442" s="295"/>
    </row>
    <row r="443" spans="1:14">
      <c r="A443" s="296">
        <v>756</v>
      </c>
      <c r="B443" s="307">
        <v>0.81655092592591805</v>
      </c>
      <c r="C443" s="296">
        <v>20.673999999999999</v>
      </c>
      <c r="D443" s="296">
        <v>94.771000000000001</v>
      </c>
      <c r="E443" s="296">
        <v>3.9</v>
      </c>
      <c r="F443" s="296">
        <v>88.882000000000005</v>
      </c>
      <c r="G443" s="295"/>
      <c r="H443" s="295"/>
      <c r="I443" s="295"/>
      <c r="J443" s="295"/>
      <c r="K443" s="295"/>
      <c r="L443" s="295"/>
      <c r="M443" s="295"/>
      <c r="N443" s="295"/>
    </row>
    <row r="444" spans="1:14">
      <c r="A444" s="296">
        <v>757</v>
      </c>
      <c r="B444" s="307">
        <v>0.81666666666665799</v>
      </c>
      <c r="C444" s="296">
        <v>20.673999999999999</v>
      </c>
      <c r="D444" s="296">
        <v>94.798000000000002</v>
      </c>
      <c r="E444" s="296">
        <v>3.9</v>
      </c>
      <c r="F444" s="296">
        <v>88.789000000000001</v>
      </c>
      <c r="G444" s="295"/>
      <c r="H444" s="295"/>
      <c r="I444" s="295"/>
      <c r="J444" s="295"/>
      <c r="K444" s="295"/>
      <c r="L444" s="295"/>
      <c r="M444" s="295"/>
      <c r="N444" s="295"/>
    </row>
    <row r="445" spans="1:14">
      <c r="A445" s="296">
        <v>758</v>
      </c>
      <c r="B445" s="307">
        <v>0.81678240740739905</v>
      </c>
      <c r="C445" s="296">
        <v>20.673999999999999</v>
      </c>
      <c r="D445" s="296">
        <v>94.771000000000001</v>
      </c>
      <c r="E445" s="296">
        <v>3.9</v>
      </c>
      <c r="F445" s="296">
        <v>88.789000000000001</v>
      </c>
      <c r="G445" s="295"/>
      <c r="H445" s="295"/>
      <c r="I445" s="295"/>
      <c r="J445" s="295"/>
      <c r="K445" s="295"/>
      <c r="L445" s="295"/>
      <c r="M445" s="295"/>
      <c r="N445" s="295"/>
    </row>
    <row r="446" spans="1:14">
      <c r="A446" s="296">
        <v>759</v>
      </c>
      <c r="B446" s="307">
        <v>0.81689814814813999</v>
      </c>
      <c r="C446" s="296">
        <v>20.673999999999999</v>
      </c>
      <c r="D446" s="296">
        <v>94.771000000000001</v>
      </c>
      <c r="E446" s="296">
        <v>3.9</v>
      </c>
      <c r="F446" s="296">
        <v>88.697000000000003</v>
      </c>
      <c r="G446" s="295"/>
      <c r="H446" s="295"/>
      <c r="I446" s="295"/>
      <c r="J446" s="295"/>
      <c r="K446" s="295"/>
      <c r="L446" s="295"/>
      <c r="M446" s="295"/>
      <c r="N446" s="295"/>
    </row>
    <row r="447" spans="1:14">
      <c r="A447" s="296">
        <v>760</v>
      </c>
      <c r="B447" s="307">
        <v>0.81701388888888005</v>
      </c>
      <c r="C447" s="296">
        <v>20.673999999999999</v>
      </c>
      <c r="D447" s="296">
        <v>94.823999999999998</v>
      </c>
      <c r="E447" s="296">
        <v>3.9</v>
      </c>
      <c r="F447" s="296">
        <v>88.697000000000003</v>
      </c>
      <c r="G447" s="295"/>
      <c r="H447" s="295"/>
      <c r="I447" s="295"/>
      <c r="J447" s="295"/>
      <c r="K447" s="295"/>
      <c r="L447" s="295"/>
      <c r="M447" s="295"/>
      <c r="N447" s="295"/>
    </row>
    <row r="448" spans="1:14">
      <c r="A448" s="296">
        <v>761</v>
      </c>
      <c r="B448" s="307">
        <v>0.81712962962962099</v>
      </c>
      <c r="C448" s="296">
        <v>20.673999999999999</v>
      </c>
      <c r="D448" s="296">
        <v>94.798000000000002</v>
      </c>
      <c r="E448" s="296">
        <v>3.9</v>
      </c>
      <c r="F448" s="296">
        <v>88.605000000000004</v>
      </c>
      <c r="G448" s="295"/>
      <c r="H448" s="295"/>
      <c r="I448" s="295"/>
      <c r="J448" s="295"/>
      <c r="K448" s="295"/>
      <c r="L448" s="295"/>
      <c r="M448" s="295"/>
      <c r="N448" s="295"/>
    </row>
    <row r="449" spans="1:16">
      <c r="A449" s="296">
        <v>762</v>
      </c>
      <c r="B449" s="307">
        <v>0.81724537037036205</v>
      </c>
      <c r="C449" s="296">
        <v>20.673999999999999</v>
      </c>
      <c r="D449" s="296">
        <v>94.823999999999998</v>
      </c>
      <c r="E449" s="296">
        <v>3.9</v>
      </c>
      <c r="F449" s="296">
        <v>88.605000000000004</v>
      </c>
      <c r="G449" s="295"/>
      <c r="H449" s="295"/>
      <c r="I449" s="295"/>
      <c r="J449" s="295"/>
      <c r="K449" s="295"/>
      <c r="L449" s="295"/>
      <c r="M449" s="295"/>
      <c r="N449" s="295"/>
    </row>
    <row r="450" spans="1:16">
      <c r="A450" s="296">
        <v>763</v>
      </c>
      <c r="B450" s="307">
        <v>0.81736111111110299</v>
      </c>
      <c r="C450" s="296">
        <v>20.722000000000001</v>
      </c>
      <c r="D450" s="296">
        <v>95.578000000000003</v>
      </c>
      <c r="E450" s="296">
        <v>11.8</v>
      </c>
      <c r="F450" s="296">
        <v>88.789000000000001</v>
      </c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</row>
    <row r="451" spans="1:16">
      <c r="A451" s="296">
        <v>764</v>
      </c>
      <c r="B451" s="307">
        <v>0.81747685185184304</v>
      </c>
      <c r="C451" s="296">
        <v>20.745999999999999</v>
      </c>
      <c r="D451" s="296">
        <v>95.847999999999999</v>
      </c>
      <c r="E451" s="296">
        <v>3.9</v>
      </c>
      <c r="F451" s="296">
        <v>89.537000000000006</v>
      </c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</row>
    <row r="452" spans="1:16">
      <c r="A452" s="296">
        <v>765</v>
      </c>
      <c r="B452" s="307">
        <v>0.81759259259258399</v>
      </c>
      <c r="C452" s="296">
        <v>20.817</v>
      </c>
      <c r="D452" s="296">
        <v>96.972999999999999</v>
      </c>
      <c r="E452" s="296">
        <v>3.9</v>
      </c>
      <c r="F452" s="296">
        <v>90.203999999999994</v>
      </c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</row>
    <row r="453" spans="1:16">
      <c r="A453" s="296">
        <v>766</v>
      </c>
      <c r="B453" s="307">
        <v>0.81770833333332504</v>
      </c>
      <c r="C453" s="296">
        <v>20.864999999999998</v>
      </c>
      <c r="D453" s="296">
        <v>97.037999999999997</v>
      </c>
      <c r="E453" s="296">
        <v>3.9</v>
      </c>
      <c r="F453" s="296">
        <v>91.08</v>
      </c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</row>
  </sheetData>
  <mergeCells count="2">
    <mergeCell ref="A1:C1"/>
    <mergeCell ref="I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morphological measurements</vt:lpstr>
      <vt:lpstr>light spectrum</vt:lpstr>
      <vt:lpstr>light spectrum &amp; intensity</vt:lpstr>
      <vt:lpstr>temperature, relative humidity</vt:lpstr>
      <vt:lpstr>20170420_NangGang</vt:lpstr>
      <vt:lpstr>20170428_MiaoLi</vt:lpstr>
      <vt:lpstr>20170429_NangGung</vt:lpstr>
      <vt:lpstr>20170518_NangGung</vt:lpstr>
      <vt:lpstr>20170501_NangGung</vt:lpstr>
      <vt:lpstr>20170507&amp;0508_MiaoLi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sdstyw</dc:creator>
  <cp:lastModifiedBy>sds</cp:lastModifiedBy>
  <dcterms:created xsi:type="dcterms:W3CDTF">2020-07-24T02:53:56Z</dcterms:created>
  <dcterms:modified xsi:type="dcterms:W3CDTF">2022-07-17T13:38:11Z</dcterms:modified>
</cp:coreProperties>
</file>